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velyn.gallegos\OneDrive - North Carolina Department of Public Instruction\Desktop\Projects\Website\Allotments_Post\"/>
    </mc:Choice>
  </mc:AlternateContent>
  <xr:revisionPtr revIDLastSave="0" documentId="8_{B96316E4-8776-4A2D-8015-698BC290E26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wavgInitial24" sheetId="3" r:id="rId1"/>
  </sheets>
  <externalReferences>
    <externalReference r:id="rId2"/>
    <externalReference r:id="rId3"/>
  </externalReferences>
  <definedNames>
    <definedName name="_Fill" hidden="1">#REF!</definedName>
    <definedName name="_xlnm._FilterDatabase">#REF!</definedName>
    <definedName name="_Order1" hidden="1">255</definedName>
    <definedName name="ADM">[1]ADM!$C$2:$AJ$320</definedName>
    <definedName name="BASIC1">#REF!</definedName>
    <definedName name="BASIC2">#REF!</definedName>
    <definedName name="BASIC3">#REF!</definedName>
    <definedName name="BASIC4">#REF!</definedName>
    <definedName name="CONT1">#REF!</definedName>
    <definedName name="CONT2">#REF!</definedName>
    <definedName name="CONT3">#REF!</definedName>
    <definedName name="CountyLEA">[2]CountyLEACalc!$A$2:$E$103</definedName>
    <definedName name="EDDIE">[2]EDDIE!$B$2:$AZ$349</definedName>
    <definedName name="EVAAS_Math_3rd">[1]EVAAS_Math_3rdGR!$A$2:$V$1589</definedName>
    <definedName name="EVAAS_Math_4th">[1]EVAAS_Math_4thGR!$A$2:$V$1589</definedName>
    <definedName name="EVAAS_Reading_3rd">[1]EVAAS_Reading_3rdGR!$A$2:$V$1589</definedName>
    <definedName name="EVAAS_Reading_4th">[1]EVAAS_Reading_4thGR!$A$2:$V$1589</definedName>
    <definedName name="FCCData">'[2]FCC ACS Data'!$A$2:$F$103</definedName>
    <definedName name="MathSummary_K4">'[1]Math Gr K-4'!$B$2:$S$291</definedName>
    <definedName name="PAGE1">#REF!</definedName>
    <definedName name="PAGE2">#REF!</definedName>
    <definedName name="PAGE3">#REF!</definedName>
    <definedName name="_xlnm.Print_Area" localSheetId="0">SwavgInitial24!$A$1:$H$93</definedName>
    <definedName name="_xlnm.Print_Area">#REF!</definedName>
    <definedName name="PRINT_AREA_MI">#REF!</definedName>
    <definedName name="qryChildrenAge5_17_Step_01">#REF!</definedName>
    <definedName name="qryMaster_Step02">#REF!</definedName>
    <definedName name="qryPoverty_Step_03">#REF!</definedName>
    <definedName name="ReadingSummary_23">'[1]Reading Gr 2+3'!$B$2:$I$291</definedName>
    <definedName name="ReadingSummary_K14">'[1]Reading Gr K+1+4'!$B$2:$N$291</definedName>
    <definedName name="SummaryCALC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57" i="3" l="1"/>
  <c r="F55" i="3" l="1"/>
  <c r="F56" i="3" l="1"/>
  <c r="F58" i="3" s="1"/>
  <c r="F28" i="3" l="1"/>
  <c r="F20" i="3"/>
  <c r="F29" i="3"/>
  <c r="F78" i="3"/>
  <c r="F71" i="3"/>
  <c r="F64" i="3"/>
  <c r="F43" i="3"/>
  <c r="F50" i="3"/>
  <c r="F36" i="3"/>
  <c r="F22" i="3"/>
  <c r="F15" i="3"/>
  <c r="F14" i="3"/>
  <c r="F8" i="3"/>
  <c r="F27" i="3" l="1"/>
  <c r="F30" i="3" s="1"/>
  <c r="F21" i="3"/>
  <c r="F23" i="3" s="1"/>
  <c r="F35" i="3"/>
  <c r="F62" i="3"/>
  <c r="F69" i="3"/>
  <c r="F63" i="3"/>
  <c r="F7" i="3"/>
  <c r="F6" i="3"/>
  <c r="F13" i="3"/>
  <c r="F34" i="3"/>
  <c r="F49" i="3"/>
  <c r="F77" i="3"/>
  <c r="F41" i="3"/>
  <c r="F42" i="3"/>
  <c r="F70" i="3"/>
  <c r="F76" i="3"/>
  <c r="F48" i="3"/>
  <c r="F65" i="3" l="1"/>
  <c r="F72" i="3"/>
  <c r="F37" i="3"/>
  <c r="F51" i="3"/>
  <c r="F44" i="3"/>
  <c r="F9" i="3"/>
  <c r="F16" i="3"/>
  <c r="F79" i="3"/>
</calcChain>
</file>

<file path=xl/sharedStrings.xml><?xml version="1.0" encoding="utf-8"?>
<sst xmlns="http://schemas.openxmlformats.org/spreadsheetml/2006/main" count="57" uniqueCount="27">
  <si>
    <t>N.C. Department of Public Instruction</t>
  </si>
  <si>
    <t>Principals  (12 Months per Position)</t>
  </si>
  <si>
    <t>Social Security</t>
  </si>
  <si>
    <t>Retirement</t>
  </si>
  <si>
    <t>Hospitalization</t>
  </si>
  <si>
    <t>Assistant Principals (10 Months per Position)</t>
  </si>
  <si>
    <t>Instructional Support</t>
  </si>
  <si>
    <t>Clerical Assistants - See Note</t>
  </si>
  <si>
    <t>Teacher Assistants - See Note</t>
  </si>
  <si>
    <t>Custodians - See Note</t>
  </si>
  <si>
    <t>Social Security Rate</t>
  </si>
  <si>
    <t>Retirement Rate</t>
  </si>
  <si>
    <t>Hospitalization Rate</t>
  </si>
  <si>
    <t>Noncertified salaries (Clerical Assistants,Teacher Assistants, and Custodians) are based</t>
  </si>
  <si>
    <t xml:space="preserve">on 2006-07 5th pay period average salary increased by 4%.  Also increased by 1,100 based </t>
  </si>
  <si>
    <t>Notes:</t>
  </si>
  <si>
    <t>on 2008 Leg; increased by 1.2% based on HB 950, 2012.;SB 744 increase 500; HB1030 increased</t>
  </si>
  <si>
    <t>FY  16-17 - 1.5%.; FY 17-18 increase of 1,000. FY 18-19 increase of 2%. FY 19-20 increased by 1%</t>
  </si>
  <si>
    <t>FY22-23 Retirement &amp; Hosp per SL 2021-180;  section 39.22c&amp;e</t>
  </si>
  <si>
    <t>CTE (10 months per Position)</t>
  </si>
  <si>
    <t>(Based on 2022-23 6th Pay Period Average Salaries )</t>
  </si>
  <si>
    <t>Teachers  (10 months per Position)</t>
  </si>
  <si>
    <t>Program Enhancement Teachers  (10 months per Position)</t>
  </si>
  <si>
    <t>Average Salaries Used for 2023-24 Initial Allotments</t>
  </si>
  <si>
    <t>School Health Personnel</t>
  </si>
  <si>
    <t>FY23-24 Retirement &amp; Hosp per HB259 (SL 2023-134)</t>
  </si>
  <si>
    <t>School Resource Officer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</si>
</sst>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5" formatCode="&quot;$&quot;#,##0_);\(&quot;$&quot;#,##0\)"/>
    <numFmt numFmtId="7" formatCode="&quot;$&quot;#,##0.00_);\(&quot;$&quot;#,##0.00\)"/>
    <numFmt numFmtId="8" formatCode="&quot;$&quot;#,##0.00_);[Red]\(&quot;$&quot;#,##0.00\)"/>
    <numFmt numFmtId="43" formatCode="_(* #,##0.00_);_(* \(#,##0.00\);_(* &quot;-&quot;??_);_(@_)"/>
    <numFmt numFmtId="164" formatCode="0.000%"/>
    <numFmt numFmtId="165" formatCode="_(* #,##0_);_(* \(#,##0\);_(* &quot;-&quot;??_);_(@_)"/>
  </numFmts>
  <fonts count="27">
    <font>
      <sz val="12"/>
      <name val="Arial MT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 MT"/>
    </font>
    <font>
      <sz val="12"/>
      <name val="SWISS"/>
    </font>
    <font>
      <sz val="12"/>
      <name val="Calibri"/>
      <family val="2"/>
      <scheme val="minor"/>
    </font>
    <font>
      <b/>
      <sz val="12"/>
      <color theme="4" tint="-0.249977111117893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1"/>
      <color theme="3" tint="-0.249977111117893"/>
      <name val="Calibri"/>
      <family val="2"/>
      <scheme val="minor"/>
    </font>
    <font>
      <i/>
      <sz val="12"/>
      <color theme="4" tint="-0.249977111117893"/>
      <name val="Calibri"/>
      <family val="2"/>
      <scheme val="minor"/>
    </font>
    <font>
      <sz val="10"/>
      <color theme="3" tint="-0.249977111117893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4" tint="-0.249977111117893"/>
      <name val="Calibri"/>
      <family val="2"/>
      <scheme val="minor"/>
    </font>
    <font>
      <sz val="10"/>
      <name val="Calibri"/>
      <family val="2"/>
      <scheme val="minor"/>
    </font>
    <font>
      <sz val="9.5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8" tint="-0.499984740745262"/>
      <name val="Calibri"/>
      <family val="2"/>
      <scheme val="minor"/>
    </font>
    <font>
      <b/>
      <sz val="10"/>
      <color theme="8" tint="-0.499984740745262"/>
      <name val="Calibri"/>
      <family val="2"/>
      <scheme val="minor"/>
    </font>
    <font>
      <b/>
      <sz val="16"/>
      <color indexed="8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i/>
      <sz val="12"/>
      <color indexed="8"/>
      <name val="Calibri"/>
      <family val="2"/>
      <scheme val="minor"/>
    </font>
    <font>
      <sz val="12"/>
      <color theme="3" tint="-0.249977111117893"/>
      <name val="Calibri"/>
      <family val="2"/>
      <scheme val="minor"/>
    </font>
    <font>
      <sz val="12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9"/>
      </patternFill>
    </fill>
  </fills>
  <borders count="13">
    <border>
      <left/>
      <right/>
      <top/>
      <bottom/>
      <diagonal/>
    </border>
    <border>
      <left style="thick">
        <color indexed="8"/>
      </left>
      <right/>
      <top style="thick">
        <color indexed="8"/>
      </top>
      <bottom/>
      <diagonal/>
    </border>
    <border>
      <left/>
      <right/>
      <top style="thick">
        <color indexed="8"/>
      </top>
      <bottom/>
      <diagonal/>
    </border>
    <border>
      <left/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/>
      <top/>
      <bottom/>
      <diagonal/>
    </border>
    <border>
      <left/>
      <right style="thick">
        <color indexed="8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ck">
        <color indexed="8"/>
      </left>
      <right/>
      <top/>
      <bottom style="thick">
        <color indexed="8"/>
      </bottom>
      <diagonal/>
    </border>
    <border>
      <left/>
      <right/>
      <top/>
      <bottom style="thick">
        <color indexed="8"/>
      </bottom>
      <diagonal/>
    </border>
    <border>
      <left/>
      <right/>
      <top style="thin">
        <color indexed="8"/>
      </top>
      <bottom style="thick">
        <color indexed="8"/>
      </bottom>
      <diagonal/>
    </border>
    <border>
      <left/>
      <right style="thick">
        <color indexed="8"/>
      </right>
      <top/>
      <bottom style="thick">
        <color indexed="8"/>
      </bottom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thick">
        <color indexed="8"/>
      </bottom>
      <diagonal/>
    </border>
  </borders>
  <cellStyleXfs count="11">
    <xf numFmtId="0" fontId="0" fillId="2" borderId="0"/>
    <xf numFmtId="0" fontId="3" fillId="0" borderId="0"/>
    <xf numFmtId="0" fontId="3" fillId="0" borderId="0"/>
    <xf numFmtId="43" fontId="4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5" fillId="3" borderId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54">
    <xf numFmtId="0" fontId="0" fillId="2" borderId="0" xfId="0"/>
    <xf numFmtId="0" fontId="6" fillId="0" borderId="0" xfId="0" applyFont="1" applyFill="1"/>
    <xf numFmtId="43" fontId="7" fillId="0" borderId="0" xfId="3" applyFont="1" applyFill="1"/>
    <xf numFmtId="0" fontId="8" fillId="0" borderId="0" xfId="0" applyFont="1" applyFill="1" applyAlignment="1">
      <alignment horizontal="centerContinuous"/>
    </xf>
    <xf numFmtId="0" fontId="8" fillId="0" borderId="0" xfId="0" applyFont="1" applyFill="1"/>
    <xf numFmtId="37" fontId="6" fillId="0" borderId="0" xfId="0" applyNumberFormat="1" applyFont="1" applyFill="1"/>
    <xf numFmtId="8" fontId="7" fillId="0" borderId="0" xfId="3" applyNumberFormat="1" applyFont="1" applyFill="1"/>
    <xf numFmtId="39" fontId="6" fillId="0" borderId="0" xfId="0" applyNumberFormat="1" applyFont="1" applyFill="1"/>
    <xf numFmtId="7" fontId="6" fillId="0" borderId="0" xfId="0" applyNumberFormat="1" applyFont="1" applyFill="1"/>
    <xf numFmtId="0" fontId="10" fillId="0" borderId="0" xfId="0" applyFont="1" applyFill="1" applyAlignment="1">
      <alignment horizontal="right"/>
    </xf>
    <xf numFmtId="0" fontId="6" fillId="0" borderId="0" xfId="0" applyFont="1" applyFill="1" applyAlignment="1">
      <alignment horizontal="right"/>
    </xf>
    <xf numFmtId="0" fontId="12" fillId="0" borderId="0" xfId="0" applyFont="1" applyFill="1"/>
    <xf numFmtId="43" fontId="13" fillId="0" borderId="0" xfId="3" applyFont="1" applyFill="1"/>
    <xf numFmtId="0" fontId="14" fillId="0" borderId="0" xfId="0" applyFont="1" applyFill="1"/>
    <xf numFmtId="0" fontId="14" fillId="0" borderId="0" xfId="0" quotePrefix="1" applyFont="1" applyFill="1" applyAlignment="1">
      <alignment horizontal="center"/>
    </xf>
    <xf numFmtId="0" fontId="15" fillId="0" borderId="0" xfId="0" applyFont="1" applyFill="1"/>
    <xf numFmtId="0" fontId="14" fillId="0" borderId="0" xfId="0" applyFont="1" applyFill="1" applyAlignment="1">
      <alignment horizontal="center"/>
    </xf>
    <xf numFmtId="0" fontId="16" fillId="0" borderId="0" xfId="0" applyFont="1" applyFill="1"/>
    <xf numFmtId="0" fontId="17" fillId="0" borderId="0" xfId="0" applyFont="1" applyFill="1"/>
    <xf numFmtId="0" fontId="14" fillId="0" borderId="0" xfId="0" applyFont="1" applyFill="1" applyAlignment="1">
      <alignment horizontal="left"/>
    </xf>
    <xf numFmtId="0" fontId="18" fillId="0" borderId="0" xfId="0" applyFont="1" applyFill="1"/>
    <xf numFmtId="0" fontId="19" fillId="0" borderId="0" xfId="0" applyFont="1" applyFill="1"/>
    <xf numFmtId="0" fontId="9" fillId="0" borderId="0" xfId="0" applyFont="1" applyFill="1" applyAlignment="1">
      <alignment horizontal="center"/>
    </xf>
    <xf numFmtId="0" fontId="20" fillId="0" borderId="0" xfId="0" applyFont="1" applyFill="1"/>
    <xf numFmtId="43" fontId="21" fillId="0" borderId="0" xfId="3" applyFont="1" applyFill="1" applyBorder="1"/>
    <xf numFmtId="43" fontId="7" fillId="0" borderId="0" xfId="3" applyFont="1" applyFill="1" applyBorder="1"/>
    <xf numFmtId="0" fontId="11" fillId="0" borderId="0" xfId="1" applyFont="1" applyAlignment="1">
      <alignment horizontal="center"/>
    </xf>
    <xf numFmtId="0" fontId="20" fillId="0" borderId="0" xfId="0" applyFont="1" applyFill="1" applyAlignment="1">
      <alignment horizontal="center"/>
    </xf>
    <xf numFmtId="8" fontId="7" fillId="0" borderId="0" xfId="3" applyNumberFormat="1" applyFont="1" applyFill="1" applyBorder="1"/>
    <xf numFmtId="0" fontId="6" fillId="0" borderId="1" xfId="0" applyFont="1" applyFill="1" applyBorder="1"/>
    <xf numFmtId="0" fontId="8" fillId="0" borderId="2" xfId="0" applyFont="1" applyFill="1" applyBorder="1"/>
    <xf numFmtId="0" fontId="6" fillId="0" borderId="2" xfId="0" applyFont="1" applyFill="1" applyBorder="1"/>
    <xf numFmtId="5" fontId="6" fillId="0" borderId="2" xfId="0" applyNumberFormat="1" applyFont="1" applyFill="1" applyBorder="1"/>
    <xf numFmtId="0" fontId="25" fillId="0" borderId="3" xfId="0" applyFont="1" applyFill="1" applyBorder="1" applyAlignment="1">
      <alignment horizontal="center"/>
    </xf>
    <xf numFmtId="0" fontId="25" fillId="0" borderId="0" xfId="0" applyFont="1" applyFill="1" applyAlignment="1">
      <alignment horizontal="center"/>
    </xf>
    <xf numFmtId="0" fontId="6" fillId="0" borderId="4" xfId="0" applyFont="1" applyFill="1" applyBorder="1"/>
    <xf numFmtId="0" fontId="26" fillId="0" borderId="0" xfId="0" applyFont="1" applyFill="1"/>
    <xf numFmtId="37" fontId="26" fillId="0" borderId="0" xfId="0" applyNumberFormat="1" applyFont="1" applyFill="1"/>
    <xf numFmtId="0" fontId="25" fillId="0" borderId="5" xfId="0" applyFont="1" applyFill="1" applyBorder="1" applyAlignment="1">
      <alignment horizontal="center"/>
    </xf>
    <xf numFmtId="5" fontId="8" fillId="0" borderId="6" xfId="0" applyNumberFormat="1" applyFont="1" applyFill="1" applyBorder="1"/>
    <xf numFmtId="0" fontId="6" fillId="0" borderId="7" xfId="0" applyFont="1" applyFill="1" applyBorder="1"/>
    <xf numFmtId="0" fontId="6" fillId="0" borderId="8" xfId="0" applyFont="1" applyFill="1" applyBorder="1"/>
    <xf numFmtId="5" fontId="8" fillId="0" borderId="9" xfId="0" applyNumberFormat="1" applyFont="1" applyFill="1" applyBorder="1"/>
    <xf numFmtId="0" fontId="6" fillId="0" borderId="10" xfId="0" applyFont="1" applyFill="1" applyBorder="1"/>
    <xf numFmtId="165" fontId="6" fillId="0" borderId="2" xfId="0" applyNumberFormat="1" applyFont="1" applyFill="1" applyBorder="1"/>
    <xf numFmtId="10" fontId="6" fillId="0" borderId="2" xfId="0" applyNumberFormat="1" applyFont="1" applyFill="1" applyBorder="1"/>
    <xf numFmtId="0" fontId="6" fillId="0" borderId="3" xfId="0" applyFont="1" applyFill="1" applyBorder="1"/>
    <xf numFmtId="164" fontId="6" fillId="0" borderId="0" xfId="0" applyNumberFormat="1" applyFont="1" applyFill="1"/>
    <xf numFmtId="0" fontId="25" fillId="0" borderId="11" xfId="1" applyFont="1" applyBorder="1" applyAlignment="1">
      <alignment horizontal="center"/>
    </xf>
    <xf numFmtId="5" fontId="6" fillId="0" borderId="8" xfId="0" applyNumberFormat="1" applyFont="1" applyFill="1" applyBorder="1"/>
    <xf numFmtId="0" fontId="25" fillId="0" borderId="12" xfId="1" applyFont="1" applyBorder="1" applyAlignment="1">
      <alignment horizontal="center"/>
    </xf>
    <xf numFmtId="0" fontId="22" fillId="0" borderId="0" xfId="0" applyFont="1" applyFill="1" applyAlignment="1">
      <alignment horizontal="center"/>
    </xf>
    <xf numFmtId="0" fontId="23" fillId="0" borderId="0" xfId="0" applyFont="1" applyFill="1" applyAlignment="1">
      <alignment horizontal="center"/>
    </xf>
    <xf numFmtId="0" fontId="24" fillId="0" borderId="0" xfId="0" applyFont="1" applyFill="1" applyAlignment="1">
      <alignment horizontal="center"/>
    </xf>
  </cellXfs>
  <cellStyles count="11">
    <cellStyle name="Comma" xfId="3" builtinId="3"/>
    <cellStyle name="Comma 2" xfId="5" xr:uid="{D7A12D15-54F5-4A6C-94A8-97E4296032BB}"/>
    <cellStyle name="Comma 3" xfId="8" xr:uid="{0BDE343D-0BFB-42B4-8EE6-9B29144DE4A1}"/>
    <cellStyle name="Comma 5" xfId="10" xr:uid="{7C3CD0DD-E920-4798-BB46-6C621B1BB1AC}"/>
    <cellStyle name="Normal" xfId="0" builtinId="0"/>
    <cellStyle name="Normal 10 2" xfId="2" xr:uid="{33D1EA63-AC1F-4550-B176-2F1FDF3936FD}"/>
    <cellStyle name="Normal 2" xfId="1" xr:uid="{3E0FAFEE-9FA9-4445-9723-088CAE6D1D82}"/>
    <cellStyle name="Normal 3" xfId="4" xr:uid="{E56F0AE5-116E-4EB7-90E3-44F392C18AC5}"/>
    <cellStyle name="Normal 4" xfId="6" xr:uid="{B4370E97-C64D-46B5-B146-A4B546A73A64}"/>
    <cellStyle name="Normal 5" xfId="9" xr:uid="{C8439FC9-0035-404D-BA24-C9FEC5DB2AE7}"/>
    <cellStyle name="Percent 2" xfId="7" xr:uid="{4A5552F7-9803-447B-9CBD-F402F8EF8806}"/>
  </cellStyles>
  <dxfs count="0"/>
  <tableStyles count="0" defaultTableStyle="TableStyleMedium2" defaultPivotStyle="PivotStyleLight16"/>
  <colors>
    <mruColors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cernik\Documents\DPI\Projects\13_Summer%20Learning%20$70m%20JuneSBE%20(06-02-20%20with%20MinimumThreshold)%20v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cpsfs-2.dpi.state.nc.us\Data2\Bud\School%20Allotments\FY2019-20\State%20Allotments\PRC128_COVID-19%20Relief%20-Home%20&amp;%20Community%20WiFi\QS%20Ticked%20HB10043(8)_HotspotsAllocations_$11m%20CALC%20v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quest"/>
      <sheetName val="Notes"/>
      <sheetName val="JuneSummary CALC"/>
      <sheetName val="ADM"/>
      <sheetName val="Reading Gr 2+3"/>
      <sheetName val="Reading Gr K+1+4"/>
      <sheetName val="Math Gr K-4"/>
      <sheetName val="EDDIE"/>
      <sheetName val="EVAAS_Reading_3rdGR"/>
      <sheetName val="EVAAS_Reading_4thGR"/>
      <sheetName val="EVAAS_Math_3rdGR"/>
      <sheetName val="EVAAS_Math_4thGR"/>
      <sheetName val="AvgSal"/>
    </sheetNames>
    <sheetDataSet>
      <sheetData sheetId="0"/>
      <sheetData sheetId="1"/>
      <sheetData sheetId="2"/>
      <sheetData sheetId="3">
        <row r="2">
          <cell r="C2" t="str">
            <v>LEA/CS</v>
          </cell>
          <cell r="D2" t="str">
            <v>_____Unit Name_____</v>
          </cell>
          <cell r="E2" t="str">
            <v>__ADM Type__</v>
          </cell>
          <cell r="F2" t="str">
            <v>Kindergarten</v>
          </cell>
          <cell r="G2" t="str">
            <v>Grade 1</v>
          </cell>
          <cell r="H2" t="str">
            <v>Grade 2</v>
          </cell>
          <cell r="I2" t="str">
            <v>Grade 3</v>
          </cell>
          <cell r="J2" t="str">
            <v>Grade 4</v>
          </cell>
          <cell r="K2" t="str">
            <v>Grade 5</v>
          </cell>
          <cell r="L2" t="str">
            <v>Grade 6</v>
          </cell>
          <cell r="M2" t="str">
            <v>Grade 7</v>
          </cell>
          <cell r="N2" t="str">
            <v>Grade 8</v>
          </cell>
          <cell r="O2" t="str">
            <v>Grade 9</v>
          </cell>
          <cell r="P2" t="str">
            <v>Grade 10</v>
          </cell>
          <cell r="Q2" t="str">
            <v>Grade 11</v>
          </cell>
          <cell r="R2" t="str">
            <v>Grade 12</v>
          </cell>
          <cell r="S2" t="str">
            <v>Gr 13</v>
          </cell>
          <cell r="T2" t="str">
            <v>XDY6</v>
          </cell>
          <cell r="U2" t="str">
            <v>XDY7</v>
          </cell>
          <cell r="V2" t="str">
            <v>XDY8</v>
          </cell>
          <cell r="W2" t="str">
            <v>XDY9</v>
          </cell>
          <cell r="X2" t="str">
            <v>XDY10</v>
          </cell>
          <cell r="Y2" t="str">
            <v>XDY11</v>
          </cell>
          <cell r="Z2" t="str">
            <v>XDY12</v>
          </cell>
          <cell r="AA2" t="str">
            <v>XDY13</v>
          </cell>
          <cell r="AB2" t="str">
            <v>Total</v>
          </cell>
          <cell r="AC2" t="str">
            <v>EditCheck</v>
          </cell>
          <cell r="AD2" t="str">
            <v>K-2</v>
          </cell>
          <cell r="AE2" t="str">
            <v>3-4</v>
          </cell>
          <cell r="AF2" t="str">
            <v>K-4</v>
          </cell>
          <cell r="AG2" t="str">
            <v>EditCheck</v>
          </cell>
          <cell r="AH2" t="str">
            <v>K-5</v>
          </cell>
          <cell r="AI2" t="str">
            <v>Empty</v>
          </cell>
          <cell r="AJ2" t="str">
            <v>Empty</v>
          </cell>
        </row>
        <row r="3">
          <cell r="C3" t="str">
            <v>010</v>
          </cell>
          <cell r="D3" t="str">
            <v>Alamance-Burlington</v>
          </cell>
          <cell r="E3" t="str">
            <v>Allotted ADM</v>
          </cell>
          <cell r="F3">
            <v>1643</v>
          </cell>
          <cell r="G3">
            <v>1779</v>
          </cell>
          <cell r="H3">
            <v>1707</v>
          </cell>
          <cell r="I3">
            <v>1712</v>
          </cell>
          <cell r="J3">
            <v>1745</v>
          </cell>
          <cell r="K3">
            <v>1811</v>
          </cell>
          <cell r="L3">
            <v>1938</v>
          </cell>
          <cell r="M3">
            <v>1850</v>
          </cell>
          <cell r="N3">
            <v>1757</v>
          </cell>
          <cell r="O3">
            <v>1923</v>
          </cell>
          <cell r="P3">
            <v>1663</v>
          </cell>
          <cell r="Q3">
            <v>1763</v>
          </cell>
          <cell r="R3">
            <v>1518</v>
          </cell>
          <cell r="S3">
            <v>0</v>
          </cell>
          <cell r="T3">
            <v>0</v>
          </cell>
          <cell r="U3">
            <v>0</v>
          </cell>
          <cell r="V3">
            <v>0</v>
          </cell>
          <cell r="W3">
            <v>0</v>
          </cell>
          <cell r="X3">
            <v>0</v>
          </cell>
          <cell r="Y3">
            <v>0</v>
          </cell>
          <cell r="Z3">
            <v>0</v>
          </cell>
          <cell r="AA3">
            <v>0</v>
          </cell>
          <cell r="AB3">
            <v>22809</v>
          </cell>
          <cell r="AC3">
            <v>0</v>
          </cell>
          <cell r="AD3">
            <v>5129</v>
          </cell>
          <cell r="AE3">
            <v>3457</v>
          </cell>
          <cell r="AF3">
            <v>8586</v>
          </cell>
          <cell r="AG3">
            <v>0</v>
          </cell>
          <cell r="AH3">
            <v>10397</v>
          </cell>
        </row>
        <row r="4">
          <cell r="C4" t="str">
            <v>020</v>
          </cell>
          <cell r="D4" t="str">
            <v>Alexander County</v>
          </cell>
          <cell r="E4" t="str">
            <v>Allotted ADM</v>
          </cell>
          <cell r="F4">
            <v>366</v>
          </cell>
          <cell r="G4">
            <v>393</v>
          </cell>
          <cell r="H4">
            <v>331</v>
          </cell>
          <cell r="I4">
            <v>359</v>
          </cell>
          <cell r="J4">
            <v>375</v>
          </cell>
          <cell r="K4">
            <v>377</v>
          </cell>
          <cell r="L4">
            <v>394</v>
          </cell>
          <cell r="M4">
            <v>399</v>
          </cell>
          <cell r="N4">
            <v>405</v>
          </cell>
          <cell r="O4">
            <v>357</v>
          </cell>
          <cell r="P4">
            <v>378</v>
          </cell>
          <cell r="Q4">
            <v>369</v>
          </cell>
          <cell r="R4">
            <v>309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4812</v>
          </cell>
          <cell r="AC4">
            <v>0</v>
          </cell>
          <cell r="AD4">
            <v>1090</v>
          </cell>
          <cell r="AE4">
            <v>734</v>
          </cell>
          <cell r="AF4">
            <v>1824</v>
          </cell>
          <cell r="AG4">
            <v>0</v>
          </cell>
          <cell r="AH4">
            <v>2201</v>
          </cell>
        </row>
        <row r="5">
          <cell r="C5" t="str">
            <v>030</v>
          </cell>
          <cell r="D5" t="str">
            <v>Alleghany County</v>
          </cell>
          <cell r="E5" t="str">
            <v>Allotted ADM</v>
          </cell>
          <cell r="F5">
            <v>102</v>
          </cell>
          <cell r="G5">
            <v>108</v>
          </cell>
          <cell r="H5">
            <v>90</v>
          </cell>
          <cell r="I5">
            <v>108</v>
          </cell>
          <cell r="J5">
            <v>89</v>
          </cell>
          <cell r="K5">
            <v>106</v>
          </cell>
          <cell r="L5">
            <v>104</v>
          </cell>
          <cell r="M5">
            <v>112</v>
          </cell>
          <cell r="N5">
            <v>93</v>
          </cell>
          <cell r="O5">
            <v>104</v>
          </cell>
          <cell r="P5">
            <v>110</v>
          </cell>
          <cell r="Q5">
            <v>101</v>
          </cell>
          <cell r="R5">
            <v>120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1347</v>
          </cell>
          <cell r="AC5">
            <v>0</v>
          </cell>
          <cell r="AD5">
            <v>300</v>
          </cell>
          <cell r="AE5">
            <v>197</v>
          </cell>
          <cell r="AF5">
            <v>497</v>
          </cell>
          <cell r="AG5">
            <v>0</v>
          </cell>
          <cell r="AH5">
            <v>603</v>
          </cell>
        </row>
        <row r="6">
          <cell r="C6" t="str">
            <v>040</v>
          </cell>
          <cell r="D6" t="str">
            <v>Anson County</v>
          </cell>
          <cell r="E6" t="str">
            <v>Allotted ADM</v>
          </cell>
          <cell r="F6">
            <v>254</v>
          </cell>
          <cell r="G6">
            <v>237</v>
          </cell>
          <cell r="H6">
            <v>248</v>
          </cell>
          <cell r="I6">
            <v>246</v>
          </cell>
          <cell r="J6">
            <v>261</v>
          </cell>
          <cell r="K6">
            <v>263</v>
          </cell>
          <cell r="L6">
            <v>223</v>
          </cell>
          <cell r="M6">
            <v>242</v>
          </cell>
          <cell r="N6">
            <v>224</v>
          </cell>
          <cell r="O6">
            <v>238</v>
          </cell>
          <cell r="P6">
            <v>273</v>
          </cell>
          <cell r="Q6">
            <v>234</v>
          </cell>
          <cell r="R6">
            <v>241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3184</v>
          </cell>
          <cell r="AC6">
            <v>0</v>
          </cell>
          <cell r="AD6">
            <v>739</v>
          </cell>
          <cell r="AE6">
            <v>507</v>
          </cell>
          <cell r="AF6">
            <v>1246</v>
          </cell>
          <cell r="AG6">
            <v>0</v>
          </cell>
          <cell r="AH6">
            <v>1509</v>
          </cell>
        </row>
        <row r="7">
          <cell r="C7" t="str">
            <v>050</v>
          </cell>
          <cell r="D7" t="str">
            <v>Ashe County</v>
          </cell>
          <cell r="E7" t="str">
            <v>Allotted ADM</v>
          </cell>
          <cell r="F7">
            <v>201</v>
          </cell>
          <cell r="G7">
            <v>209</v>
          </cell>
          <cell r="H7">
            <v>192</v>
          </cell>
          <cell r="I7">
            <v>235</v>
          </cell>
          <cell r="J7">
            <v>227</v>
          </cell>
          <cell r="K7">
            <v>244</v>
          </cell>
          <cell r="L7">
            <v>268</v>
          </cell>
          <cell r="M7">
            <v>243</v>
          </cell>
          <cell r="N7">
            <v>231</v>
          </cell>
          <cell r="O7">
            <v>239</v>
          </cell>
          <cell r="P7">
            <v>248</v>
          </cell>
          <cell r="Q7">
            <v>220</v>
          </cell>
          <cell r="R7">
            <v>223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2980</v>
          </cell>
          <cell r="AC7">
            <v>0</v>
          </cell>
          <cell r="AD7">
            <v>602</v>
          </cell>
          <cell r="AE7">
            <v>462</v>
          </cell>
          <cell r="AF7">
            <v>1064</v>
          </cell>
          <cell r="AG7">
            <v>0</v>
          </cell>
          <cell r="AH7">
            <v>1308</v>
          </cell>
        </row>
        <row r="8">
          <cell r="C8" t="str">
            <v>060</v>
          </cell>
          <cell r="D8" t="str">
            <v>Avery County</v>
          </cell>
          <cell r="E8" t="str">
            <v>Allotted ADM</v>
          </cell>
          <cell r="F8">
            <v>144</v>
          </cell>
          <cell r="G8">
            <v>147</v>
          </cell>
          <cell r="H8">
            <v>143</v>
          </cell>
          <cell r="I8">
            <v>149</v>
          </cell>
          <cell r="J8">
            <v>150</v>
          </cell>
          <cell r="K8">
            <v>163</v>
          </cell>
          <cell r="L8">
            <v>156</v>
          </cell>
          <cell r="M8">
            <v>159</v>
          </cell>
          <cell r="N8">
            <v>136</v>
          </cell>
          <cell r="O8">
            <v>152</v>
          </cell>
          <cell r="P8">
            <v>152</v>
          </cell>
          <cell r="Q8">
            <v>127</v>
          </cell>
          <cell r="R8">
            <v>148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1926</v>
          </cell>
          <cell r="AC8">
            <v>0</v>
          </cell>
          <cell r="AD8">
            <v>434</v>
          </cell>
          <cell r="AE8">
            <v>299</v>
          </cell>
          <cell r="AF8">
            <v>733</v>
          </cell>
          <cell r="AG8">
            <v>0</v>
          </cell>
          <cell r="AH8">
            <v>896</v>
          </cell>
        </row>
        <row r="9">
          <cell r="C9" t="str">
            <v>070</v>
          </cell>
          <cell r="D9" t="str">
            <v>Beaufort County</v>
          </cell>
          <cell r="E9" t="str">
            <v>Allotted ADM</v>
          </cell>
          <cell r="F9">
            <v>462</v>
          </cell>
          <cell r="G9">
            <v>461</v>
          </cell>
          <cell r="H9">
            <v>496</v>
          </cell>
          <cell r="I9">
            <v>485</v>
          </cell>
          <cell r="J9">
            <v>499</v>
          </cell>
          <cell r="K9">
            <v>475</v>
          </cell>
          <cell r="L9">
            <v>529</v>
          </cell>
          <cell r="M9">
            <v>489</v>
          </cell>
          <cell r="N9">
            <v>490</v>
          </cell>
          <cell r="O9">
            <v>527</v>
          </cell>
          <cell r="P9">
            <v>499</v>
          </cell>
          <cell r="Q9">
            <v>540</v>
          </cell>
          <cell r="R9">
            <v>549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6501</v>
          </cell>
          <cell r="AC9">
            <v>0</v>
          </cell>
          <cell r="AD9">
            <v>1419</v>
          </cell>
          <cell r="AE9">
            <v>984</v>
          </cell>
          <cell r="AF9">
            <v>2403</v>
          </cell>
          <cell r="AG9">
            <v>0</v>
          </cell>
          <cell r="AH9">
            <v>2878</v>
          </cell>
        </row>
        <row r="10">
          <cell r="C10" t="str">
            <v>080</v>
          </cell>
          <cell r="D10" t="str">
            <v>Bertie County</v>
          </cell>
          <cell r="E10" t="str">
            <v>Allotted ADM</v>
          </cell>
          <cell r="F10">
            <v>133</v>
          </cell>
          <cell r="G10">
            <v>133</v>
          </cell>
          <cell r="H10">
            <v>152</v>
          </cell>
          <cell r="I10">
            <v>161</v>
          </cell>
          <cell r="J10">
            <v>178</v>
          </cell>
          <cell r="K10">
            <v>170</v>
          </cell>
          <cell r="L10">
            <v>173</v>
          </cell>
          <cell r="M10">
            <v>163</v>
          </cell>
          <cell r="N10">
            <v>150</v>
          </cell>
          <cell r="O10">
            <v>197</v>
          </cell>
          <cell r="P10">
            <v>156</v>
          </cell>
          <cell r="Q10">
            <v>179</v>
          </cell>
          <cell r="R10">
            <v>166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2111</v>
          </cell>
          <cell r="AC10">
            <v>0</v>
          </cell>
          <cell r="AD10">
            <v>418</v>
          </cell>
          <cell r="AE10">
            <v>339</v>
          </cell>
          <cell r="AF10">
            <v>757</v>
          </cell>
          <cell r="AG10">
            <v>0</v>
          </cell>
          <cell r="AH10">
            <v>927</v>
          </cell>
        </row>
        <row r="11">
          <cell r="C11" t="str">
            <v>090</v>
          </cell>
          <cell r="D11" t="str">
            <v>Bladen County</v>
          </cell>
          <cell r="E11" t="str">
            <v>Allotted ADM</v>
          </cell>
          <cell r="F11">
            <v>311</v>
          </cell>
          <cell r="G11">
            <v>283</v>
          </cell>
          <cell r="H11">
            <v>272</v>
          </cell>
          <cell r="I11">
            <v>294</v>
          </cell>
          <cell r="J11">
            <v>287</v>
          </cell>
          <cell r="K11">
            <v>296</v>
          </cell>
          <cell r="L11">
            <v>344</v>
          </cell>
          <cell r="M11">
            <v>318</v>
          </cell>
          <cell r="N11">
            <v>342</v>
          </cell>
          <cell r="O11">
            <v>369</v>
          </cell>
          <cell r="P11">
            <v>337</v>
          </cell>
          <cell r="Q11">
            <v>344</v>
          </cell>
          <cell r="R11">
            <v>339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4136</v>
          </cell>
          <cell r="AC11">
            <v>0</v>
          </cell>
          <cell r="AD11">
            <v>866</v>
          </cell>
          <cell r="AE11">
            <v>581</v>
          </cell>
          <cell r="AF11">
            <v>1447</v>
          </cell>
          <cell r="AG11">
            <v>0</v>
          </cell>
          <cell r="AH11">
            <v>1743</v>
          </cell>
        </row>
        <row r="12">
          <cell r="C12" t="str">
            <v>100</v>
          </cell>
          <cell r="D12" t="str">
            <v>Brunswick County</v>
          </cell>
          <cell r="E12" t="str">
            <v>Allotted ADM</v>
          </cell>
          <cell r="F12">
            <v>854</v>
          </cell>
          <cell r="G12">
            <v>925</v>
          </cell>
          <cell r="H12">
            <v>881</v>
          </cell>
          <cell r="I12">
            <v>893</v>
          </cell>
          <cell r="J12">
            <v>939</v>
          </cell>
          <cell r="K12">
            <v>988</v>
          </cell>
          <cell r="L12">
            <v>1050</v>
          </cell>
          <cell r="M12">
            <v>1089</v>
          </cell>
          <cell r="N12">
            <v>1055</v>
          </cell>
          <cell r="O12">
            <v>1205</v>
          </cell>
          <cell r="P12">
            <v>961</v>
          </cell>
          <cell r="Q12">
            <v>976</v>
          </cell>
          <cell r="R12">
            <v>987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12803</v>
          </cell>
          <cell r="AC12">
            <v>0</v>
          </cell>
          <cell r="AD12">
            <v>2660</v>
          </cell>
          <cell r="AE12">
            <v>1832</v>
          </cell>
          <cell r="AF12">
            <v>4492</v>
          </cell>
          <cell r="AG12">
            <v>0</v>
          </cell>
          <cell r="AH12">
            <v>5480</v>
          </cell>
        </row>
        <row r="13">
          <cell r="C13" t="str">
            <v>110</v>
          </cell>
          <cell r="D13" t="str">
            <v>Buncombe County</v>
          </cell>
          <cell r="E13" t="str">
            <v>Allotted ADM</v>
          </cell>
          <cell r="F13">
            <v>1773</v>
          </cell>
          <cell r="G13">
            <v>1784</v>
          </cell>
          <cell r="H13">
            <v>1745</v>
          </cell>
          <cell r="I13">
            <v>1736</v>
          </cell>
          <cell r="J13">
            <v>1737</v>
          </cell>
          <cell r="K13">
            <v>1900</v>
          </cell>
          <cell r="L13">
            <v>1857</v>
          </cell>
          <cell r="M13">
            <v>1793</v>
          </cell>
          <cell r="N13">
            <v>1792</v>
          </cell>
          <cell r="O13">
            <v>1971</v>
          </cell>
          <cell r="P13">
            <v>1927</v>
          </cell>
          <cell r="Q13">
            <v>1880</v>
          </cell>
          <cell r="R13">
            <v>1788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23683</v>
          </cell>
          <cell r="AC13">
            <v>0</v>
          </cell>
          <cell r="AD13">
            <v>5302</v>
          </cell>
          <cell r="AE13">
            <v>3473</v>
          </cell>
          <cell r="AF13">
            <v>8775</v>
          </cell>
          <cell r="AG13">
            <v>0</v>
          </cell>
          <cell r="AH13">
            <v>10675</v>
          </cell>
        </row>
        <row r="14">
          <cell r="C14" t="str">
            <v>111</v>
          </cell>
          <cell r="D14" t="str">
            <v>Asheville City</v>
          </cell>
          <cell r="E14" t="str">
            <v>Allotted ADM</v>
          </cell>
          <cell r="F14">
            <v>328</v>
          </cell>
          <cell r="G14">
            <v>361</v>
          </cell>
          <cell r="H14">
            <v>346</v>
          </cell>
          <cell r="I14">
            <v>348</v>
          </cell>
          <cell r="J14">
            <v>379</v>
          </cell>
          <cell r="K14">
            <v>337</v>
          </cell>
          <cell r="L14">
            <v>314</v>
          </cell>
          <cell r="M14">
            <v>303</v>
          </cell>
          <cell r="N14">
            <v>271</v>
          </cell>
          <cell r="O14">
            <v>378</v>
          </cell>
          <cell r="P14">
            <v>347</v>
          </cell>
          <cell r="Q14">
            <v>302</v>
          </cell>
          <cell r="R14">
            <v>316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4330</v>
          </cell>
          <cell r="AC14">
            <v>0</v>
          </cell>
          <cell r="AD14">
            <v>1035</v>
          </cell>
          <cell r="AE14">
            <v>727</v>
          </cell>
          <cell r="AF14">
            <v>1762</v>
          </cell>
          <cell r="AG14">
            <v>0</v>
          </cell>
          <cell r="AH14">
            <v>2099</v>
          </cell>
        </row>
        <row r="15">
          <cell r="C15" t="str">
            <v>120</v>
          </cell>
          <cell r="D15" t="str">
            <v>Burke County</v>
          </cell>
          <cell r="E15" t="str">
            <v>Allotted ADM</v>
          </cell>
          <cell r="F15">
            <v>826</v>
          </cell>
          <cell r="G15">
            <v>843</v>
          </cell>
          <cell r="H15">
            <v>840</v>
          </cell>
          <cell r="I15">
            <v>861</v>
          </cell>
          <cell r="J15">
            <v>936</v>
          </cell>
          <cell r="K15">
            <v>1010</v>
          </cell>
          <cell r="L15">
            <v>953</v>
          </cell>
          <cell r="M15">
            <v>954</v>
          </cell>
          <cell r="N15">
            <v>929</v>
          </cell>
          <cell r="O15">
            <v>903</v>
          </cell>
          <cell r="P15">
            <v>973</v>
          </cell>
          <cell r="Q15">
            <v>931</v>
          </cell>
          <cell r="R15">
            <v>936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11895</v>
          </cell>
          <cell r="AC15">
            <v>0</v>
          </cell>
          <cell r="AD15">
            <v>2509</v>
          </cell>
          <cell r="AE15">
            <v>1797</v>
          </cell>
          <cell r="AF15">
            <v>4306</v>
          </cell>
          <cell r="AG15">
            <v>0</v>
          </cell>
          <cell r="AH15">
            <v>5316</v>
          </cell>
        </row>
        <row r="16">
          <cell r="C16" t="str">
            <v>130</v>
          </cell>
          <cell r="D16" t="str">
            <v>Cabarrus County</v>
          </cell>
          <cell r="E16" t="str">
            <v>Allotted ADM</v>
          </cell>
          <cell r="F16">
            <v>2292</v>
          </cell>
          <cell r="G16">
            <v>2384</v>
          </cell>
          <cell r="H16">
            <v>2430</v>
          </cell>
          <cell r="I16">
            <v>2389</v>
          </cell>
          <cell r="J16">
            <v>2529</v>
          </cell>
          <cell r="K16">
            <v>2702</v>
          </cell>
          <cell r="L16">
            <v>2824</v>
          </cell>
          <cell r="M16">
            <v>2815</v>
          </cell>
          <cell r="N16">
            <v>2759</v>
          </cell>
          <cell r="O16">
            <v>2885</v>
          </cell>
          <cell r="P16">
            <v>2547</v>
          </cell>
          <cell r="Q16">
            <v>2594</v>
          </cell>
          <cell r="R16">
            <v>2481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33631</v>
          </cell>
          <cell r="AC16">
            <v>0</v>
          </cell>
          <cell r="AD16">
            <v>7106</v>
          </cell>
          <cell r="AE16">
            <v>4918</v>
          </cell>
          <cell r="AF16">
            <v>12024</v>
          </cell>
          <cell r="AG16">
            <v>0</v>
          </cell>
          <cell r="AH16">
            <v>14726</v>
          </cell>
        </row>
        <row r="17">
          <cell r="C17" t="str">
            <v>132</v>
          </cell>
          <cell r="D17" t="str">
            <v>Kannapolis City</v>
          </cell>
          <cell r="E17" t="str">
            <v>Allotted ADM</v>
          </cell>
          <cell r="F17">
            <v>409</v>
          </cell>
          <cell r="G17">
            <v>408</v>
          </cell>
          <cell r="H17">
            <v>406</v>
          </cell>
          <cell r="I17">
            <v>419</v>
          </cell>
          <cell r="J17">
            <v>434</v>
          </cell>
          <cell r="K17">
            <v>438</v>
          </cell>
          <cell r="L17">
            <v>462</v>
          </cell>
          <cell r="M17">
            <v>461</v>
          </cell>
          <cell r="N17">
            <v>427</v>
          </cell>
          <cell r="O17">
            <v>485</v>
          </cell>
          <cell r="P17">
            <v>390</v>
          </cell>
          <cell r="Q17">
            <v>410</v>
          </cell>
          <cell r="R17">
            <v>392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5541</v>
          </cell>
          <cell r="AC17">
            <v>0</v>
          </cell>
          <cell r="AD17">
            <v>1223</v>
          </cell>
          <cell r="AE17">
            <v>853</v>
          </cell>
          <cell r="AF17">
            <v>2076</v>
          </cell>
          <cell r="AG17">
            <v>0</v>
          </cell>
          <cell r="AH17">
            <v>2514</v>
          </cell>
        </row>
        <row r="18">
          <cell r="C18" t="str">
            <v>140</v>
          </cell>
          <cell r="D18" t="str">
            <v>Caldwell County</v>
          </cell>
          <cell r="E18" t="str">
            <v>Allotted ADM</v>
          </cell>
          <cell r="F18">
            <v>820</v>
          </cell>
          <cell r="G18">
            <v>821</v>
          </cell>
          <cell r="H18">
            <v>792</v>
          </cell>
          <cell r="I18">
            <v>816</v>
          </cell>
          <cell r="J18">
            <v>819</v>
          </cell>
          <cell r="K18">
            <v>888</v>
          </cell>
          <cell r="L18">
            <v>942</v>
          </cell>
          <cell r="M18">
            <v>878</v>
          </cell>
          <cell r="N18">
            <v>877</v>
          </cell>
          <cell r="O18">
            <v>931</v>
          </cell>
          <cell r="P18">
            <v>938</v>
          </cell>
          <cell r="Q18">
            <v>928</v>
          </cell>
          <cell r="R18">
            <v>939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11389</v>
          </cell>
          <cell r="AC18">
            <v>0</v>
          </cell>
          <cell r="AD18">
            <v>2433</v>
          </cell>
          <cell r="AE18">
            <v>1635</v>
          </cell>
          <cell r="AF18">
            <v>4068</v>
          </cell>
          <cell r="AG18">
            <v>0</v>
          </cell>
          <cell r="AH18">
            <v>4956</v>
          </cell>
        </row>
        <row r="19">
          <cell r="C19" t="str">
            <v>150</v>
          </cell>
          <cell r="D19" t="str">
            <v>Camden County</v>
          </cell>
          <cell r="E19" t="str">
            <v>Allotted ADM</v>
          </cell>
          <cell r="F19">
            <v>164</v>
          </cell>
          <cell r="G19">
            <v>150</v>
          </cell>
          <cell r="H19">
            <v>126</v>
          </cell>
          <cell r="I19">
            <v>133</v>
          </cell>
          <cell r="J19">
            <v>132</v>
          </cell>
          <cell r="K19">
            <v>113</v>
          </cell>
          <cell r="L19">
            <v>159</v>
          </cell>
          <cell r="M19">
            <v>152</v>
          </cell>
          <cell r="N19">
            <v>179</v>
          </cell>
          <cell r="O19">
            <v>159</v>
          </cell>
          <cell r="P19">
            <v>158</v>
          </cell>
          <cell r="Q19">
            <v>144</v>
          </cell>
          <cell r="R19">
            <v>147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1916</v>
          </cell>
          <cell r="AC19">
            <v>0</v>
          </cell>
          <cell r="AD19">
            <v>440</v>
          </cell>
          <cell r="AE19">
            <v>265</v>
          </cell>
          <cell r="AF19">
            <v>705</v>
          </cell>
          <cell r="AG19">
            <v>0</v>
          </cell>
          <cell r="AH19">
            <v>818</v>
          </cell>
        </row>
        <row r="20">
          <cell r="C20" t="str">
            <v>160</v>
          </cell>
          <cell r="D20" t="str">
            <v>Carteret County</v>
          </cell>
          <cell r="E20" t="str">
            <v>Allotted ADM</v>
          </cell>
          <cell r="F20">
            <v>534</v>
          </cell>
          <cell r="G20">
            <v>579</v>
          </cell>
          <cell r="H20">
            <v>599</v>
          </cell>
          <cell r="I20">
            <v>573</v>
          </cell>
          <cell r="J20">
            <v>609</v>
          </cell>
          <cell r="K20">
            <v>614</v>
          </cell>
          <cell r="L20">
            <v>679</v>
          </cell>
          <cell r="M20">
            <v>708</v>
          </cell>
          <cell r="N20">
            <v>681</v>
          </cell>
          <cell r="O20">
            <v>736</v>
          </cell>
          <cell r="P20">
            <v>648</v>
          </cell>
          <cell r="Q20">
            <v>642</v>
          </cell>
          <cell r="R20">
            <v>562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8164</v>
          </cell>
          <cell r="AC20">
            <v>0</v>
          </cell>
          <cell r="AD20">
            <v>1712</v>
          </cell>
          <cell r="AE20">
            <v>1182</v>
          </cell>
          <cell r="AF20">
            <v>2894</v>
          </cell>
          <cell r="AG20">
            <v>0</v>
          </cell>
          <cell r="AH20">
            <v>3508</v>
          </cell>
        </row>
        <row r="21">
          <cell r="C21" t="str">
            <v>170</v>
          </cell>
          <cell r="D21" t="str">
            <v>Caswell County</v>
          </cell>
          <cell r="E21" t="str">
            <v>Allotted ADM</v>
          </cell>
          <cell r="F21">
            <v>185</v>
          </cell>
          <cell r="G21">
            <v>184</v>
          </cell>
          <cell r="H21">
            <v>171</v>
          </cell>
          <cell r="I21">
            <v>195</v>
          </cell>
          <cell r="J21">
            <v>196</v>
          </cell>
          <cell r="K21">
            <v>197</v>
          </cell>
          <cell r="L21">
            <v>205</v>
          </cell>
          <cell r="M21">
            <v>175</v>
          </cell>
          <cell r="N21">
            <v>200</v>
          </cell>
          <cell r="O21">
            <v>193</v>
          </cell>
          <cell r="P21">
            <v>200</v>
          </cell>
          <cell r="Q21">
            <v>185</v>
          </cell>
          <cell r="R21">
            <v>189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2475</v>
          </cell>
          <cell r="AC21">
            <v>0</v>
          </cell>
          <cell r="AD21">
            <v>540</v>
          </cell>
          <cell r="AE21">
            <v>391</v>
          </cell>
          <cell r="AF21">
            <v>931</v>
          </cell>
          <cell r="AG21">
            <v>0</v>
          </cell>
          <cell r="AH21">
            <v>1128</v>
          </cell>
        </row>
        <row r="22">
          <cell r="C22" t="str">
            <v>180</v>
          </cell>
          <cell r="D22" t="str">
            <v>Catawba County</v>
          </cell>
          <cell r="E22" t="str">
            <v>Allotted ADM</v>
          </cell>
          <cell r="F22">
            <v>1076</v>
          </cell>
          <cell r="G22">
            <v>1171</v>
          </cell>
          <cell r="H22">
            <v>1141</v>
          </cell>
          <cell r="I22">
            <v>1113</v>
          </cell>
          <cell r="J22">
            <v>1233</v>
          </cell>
          <cell r="K22">
            <v>1263</v>
          </cell>
          <cell r="L22">
            <v>1305</v>
          </cell>
          <cell r="M22">
            <v>1295</v>
          </cell>
          <cell r="N22">
            <v>1275</v>
          </cell>
          <cell r="O22">
            <v>1217</v>
          </cell>
          <cell r="P22">
            <v>1302</v>
          </cell>
          <cell r="Q22">
            <v>1309</v>
          </cell>
          <cell r="R22">
            <v>1210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15910</v>
          </cell>
          <cell r="AC22">
            <v>0</v>
          </cell>
          <cell r="AD22">
            <v>3388</v>
          </cell>
          <cell r="AE22">
            <v>2346</v>
          </cell>
          <cell r="AF22">
            <v>5734</v>
          </cell>
          <cell r="AG22">
            <v>0</v>
          </cell>
          <cell r="AH22">
            <v>6997</v>
          </cell>
        </row>
        <row r="23">
          <cell r="C23" t="str">
            <v>181</v>
          </cell>
          <cell r="D23" t="str">
            <v>Hickory City</v>
          </cell>
          <cell r="E23" t="str">
            <v>Allotted ADM</v>
          </cell>
          <cell r="F23">
            <v>305</v>
          </cell>
          <cell r="G23">
            <v>316</v>
          </cell>
          <cell r="H23">
            <v>298</v>
          </cell>
          <cell r="I23">
            <v>309</v>
          </cell>
          <cell r="J23">
            <v>313</v>
          </cell>
          <cell r="K23">
            <v>322</v>
          </cell>
          <cell r="L23">
            <v>339</v>
          </cell>
          <cell r="M23">
            <v>346</v>
          </cell>
          <cell r="N23">
            <v>339</v>
          </cell>
          <cell r="O23">
            <v>295</v>
          </cell>
          <cell r="P23">
            <v>320</v>
          </cell>
          <cell r="Q23">
            <v>317</v>
          </cell>
          <cell r="R23">
            <v>264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4083</v>
          </cell>
          <cell r="AC23">
            <v>0</v>
          </cell>
          <cell r="AD23">
            <v>919</v>
          </cell>
          <cell r="AE23">
            <v>622</v>
          </cell>
          <cell r="AF23">
            <v>1541</v>
          </cell>
          <cell r="AG23">
            <v>0</v>
          </cell>
          <cell r="AH23">
            <v>1863</v>
          </cell>
        </row>
        <row r="24">
          <cell r="C24" t="str">
            <v>182</v>
          </cell>
          <cell r="D24" t="str">
            <v>Newton-Conover</v>
          </cell>
          <cell r="E24" t="str">
            <v>Allotted ADM</v>
          </cell>
          <cell r="F24">
            <v>183</v>
          </cell>
          <cell r="G24">
            <v>230</v>
          </cell>
          <cell r="H24">
            <v>216</v>
          </cell>
          <cell r="I24">
            <v>195</v>
          </cell>
          <cell r="J24">
            <v>241</v>
          </cell>
          <cell r="K24">
            <v>244</v>
          </cell>
          <cell r="L24">
            <v>249</v>
          </cell>
          <cell r="M24">
            <v>213</v>
          </cell>
          <cell r="N24">
            <v>227</v>
          </cell>
          <cell r="O24">
            <v>236</v>
          </cell>
          <cell r="P24">
            <v>245</v>
          </cell>
          <cell r="Q24">
            <v>221</v>
          </cell>
          <cell r="R24">
            <v>258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2958</v>
          </cell>
          <cell r="AC24">
            <v>0</v>
          </cell>
          <cell r="AD24">
            <v>629</v>
          </cell>
          <cell r="AE24">
            <v>436</v>
          </cell>
          <cell r="AF24">
            <v>1065</v>
          </cell>
          <cell r="AG24">
            <v>0</v>
          </cell>
          <cell r="AH24">
            <v>1309</v>
          </cell>
        </row>
        <row r="25">
          <cell r="C25" t="str">
            <v>190</v>
          </cell>
          <cell r="D25" t="str">
            <v>Chatham County</v>
          </cell>
          <cell r="E25" t="str">
            <v>Allotted ADM</v>
          </cell>
          <cell r="F25">
            <v>626</v>
          </cell>
          <cell r="G25">
            <v>624</v>
          </cell>
          <cell r="H25">
            <v>641</v>
          </cell>
          <cell r="I25">
            <v>652</v>
          </cell>
          <cell r="J25">
            <v>641</v>
          </cell>
          <cell r="K25">
            <v>692</v>
          </cell>
          <cell r="L25">
            <v>752</v>
          </cell>
          <cell r="M25">
            <v>717</v>
          </cell>
          <cell r="N25">
            <v>761</v>
          </cell>
          <cell r="O25">
            <v>825</v>
          </cell>
          <cell r="P25">
            <v>676</v>
          </cell>
          <cell r="Q25">
            <v>712</v>
          </cell>
          <cell r="R25">
            <v>619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8938</v>
          </cell>
          <cell r="AC25">
            <v>0</v>
          </cell>
          <cell r="AD25">
            <v>1891</v>
          </cell>
          <cell r="AE25">
            <v>1293</v>
          </cell>
          <cell r="AF25">
            <v>3184</v>
          </cell>
          <cell r="AG25">
            <v>0</v>
          </cell>
          <cell r="AH25">
            <v>3876</v>
          </cell>
        </row>
        <row r="26">
          <cell r="C26" t="str">
            <v>200</v>
          </cell>
          <cell r="D26" t="str">
            <v>Cherokee County</v>
          </cell>
          <cell r="E26" t="str">
            <v>Allotted ADM</v>
          </cell>
          <cell r="F26">
            <v>192</v>
          </cell>
          <cell r="G26">
            <v>211</v>
          </cell>
          <cell r="H26">
            <v>201</v>
          </cell>
          <cell r="I26">
            <v>236</v>
          </cell>
          <cell r="J26">
            <v>225</v>
          </cell>
          <cell r="K26">
            <v>269</v>
          </cell>
          <cell r="L26">
            <v>237</v>
          </cell>
          <cell r="M26">
            <v>262</v>
          </cell>
          <cell r="N26">
            <v>243</v>
          </cell>
          <cell r="O26">
            <v>256</v>
          </cell>
          <cell r="P26">
            <v>284</v>
          </cell>
          <cell r="Q26">
            <v>264</v>
          </cell>
          <cell r="R26">
            <v>264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3144</v>
          </cell>
          <cell r="AC26">
            <v>0</v>
          </cell>
          <cell r="AD26">
            <v>604</v>
          </cell>
          <cell r="AE26">
            <v>461</v>
          </cell>
          <cell r="AF26">
            <v>1065</v>
          </cell>
          <cell r="AG26">
            <v>0</v>
          </cell>
          <cell r="AH26">
            <v>1334</v>
          </cell>
        </row>
        <row r="27">
          <cell r="C27" t="str">
            <v>210</v>
          </cell>
          <cell r="D27" t="str">
            <v>Chowan County</v>
          </cell>
          <cell r="E27" t="str">
            <v>Allotted ADM</v>
          </cell>
          <cell r="F27">
            <v>152</v>
          </cell>
          <cell r="G27">
            <v>133</v>
          </cell>
          <cell r="H27">
            <v>151</v>
          </cell>
          <cell r="I27">
            <v>151</v>
          </cell>
          <cell r="J27">
            <v>153</v>
          </cell>
          <cell r="K27">
            <v>177</v>
          </cell>
          <cell r="L27">
            <v>167</v>
          </cell>
          <cell r="M27">
            <v>163</v>
          </cell>
          <cell r="N27">
            <v>129</v>
          </cell>
          <cell r="O27">
            <v>142</v>
          </cell>
          <cell r="P27">
            <v>145</v>
          </cell>
          <cell r="Q27">
            <v>155</v>
          </cell>
          <cell r="R27">
            <v>144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1962</v>
          </cell>
          <cell r="AC27">
            <v>0</v>
          </cell>
          <cell r="AD27">
            <v>436</v>
          </cell>
          <cell r="AE27">
            <v>304</v>
          </cell>
          <cell r="AF27">
            <v>740</v>
          </cell>
          <cell r="AG27">
            <v>0</v>
          </cell>
          <cell r="AH27">
            <v>917</v>
          </cell>
        </row>
        <row r="28">
          <cell r="C28" t="str">
            <v>220</v>
          </cell>
          <cell r="D28" t="str">
            <v>Clay County</v>
          </cell>
          <cell r="E28" t="str">
            <v>Allotted ADM</v>
          </cell>
          <cell r="F28">
            <v>112</v>
          </cell>
          <cell r="G28">
            <v>90</v>
          </cell>
          <cell r="H28">
            <v>87</v>
          </cell>
          <cell r="I28">
            <v>89</v>
          </cell>
          <cell r="J28">
            <v>95</v>
          </cell>
          <cell r="K28">
            <v>121</v>
          </cell>
          <cell r="L28">
            <v>97</v>
          </cell>
          <cell r="M28">
            <v>104</v>
          </cell>
          <cell r="N28">
            <v>114</v>
          </cell>
          <cell r="O28">
            <v>109</v>
          </cell>
          <cell r="P28">
            <v>98</v>
          </cell>
          <cell r="Q28">
            <v>84</v>
          </cell>
          <cell r="R28">
            <v>80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1280</v>
          </cell>
          <cell r="AC28">
            <v>0</v>
          </cell>
          <cell r="AD28">
            <v>289</v>
          </cell>
          <cell r="AE28">
            <v>184</v>
          </cell>
          <cell r="AF28">
            <v>473</v>
          </cell>
          <cell r="AG28">
            <v>0</v>
          </cell>
          <cell r="AH28">
            <v>594</v>
          </cell>
        </row>
        <row r="29">
          <cell r="C29" t="str">
            <v>230</v>
          </cell>
          <cell r="D29" t="str">
            <v>Cleveland County</v>
          </cell>
          <cell r="E29" t="str">
            <v>Allotted ADM</v>
          </cell>
          <cell r="F29">
            <v>967</v>
          </cell>
          <cell r="G29">
            <v>1038</v>
          </cell>
          <cell r="H29">
            <v>989</v>
          </cell>
          <cell r="I29">
            <v>1106</v>
          </cell>
          <cell r="J29">
            <v>1142</v>
          </cell>
          <cell r="K29">
            <v>1159</v>
          </cell>
          <cell r="L29">
            <v>1170</v>
          </cell>
          <cell r="M29">
            <v>1075</v>
          </cell>
          <cell r="N29">
            <v>1183</v>
          </cell>
          <cell r="O29">
            <v>1167</v>
          </cell>
          <cell r="P29">
            <v>1142</v>
          </cell>
          <cell r="Q29">
            <v>1105</v>
          </cell>
          <cell r="R29">
            <v>1126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14369</v>
          </cell>
          <cell r="AC29">
            <v>0</v>
          </cell>
          <cell r="AD29">
            <v>2994</v>
          </cell>
          <cell r="AE29">
            <v>2248</v>
          </cell>
          <cell r="AF29">
            <v>5242</v>
          </cell>
          <cell r="AG29">
            <v>0</v>
          </cell>
          <cell r="AH29">
            <v>6401</v>
          </cell>
        </row>
        <row r="30">
          <cell r="C30" t="str">
            <v>240</v>
          </cell>
          <cell r="D30" t="str">
            <v>Columbus County</v>
          </cell>
          <cell r="E30" t="str">
            <v>Allotted ADM</v>
          </cell>
          <cell r="F30">
            <v>394</v>
          </cell>
          <cell r="G30">
            <v>413</v>
          </cell>
          <cell r="H30">
            <v>372</v>
          </cell>
          <cell r="I30">
            <v>377</v>
          </cell>
          <cell r="J30">
            <v>396</v>
          </cell>
          <cell r="K30">
            <v>387</v>
          </cell>
          <cell r="L30">
            <v>428</v>
          </cell>
          <cell r="M30">
            <v>402</v>
          </cell>
          <cell r="N30">
            <v>424</v>
          </cell>
          <cell r="O30">
            <v>498</v>
          </cell>
          <cell r="P30">
            <v>498</v>
          </cell>
          <cell r="Q30">
            <v>461</v>
          </cell>
          <cell r="R30">
            <v>495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5545</v>
          </cell>
          <cell r="AC30">
            <v>0</v>
          </cell>
          <cell r="AD30">
            <v>1179</v>
          </cell>
          <cell r="AE30">
            <v>773</v>
          </cell>
          <cell r="AF30">
            <v>1952</v>
          </cell>
          <cell r="AG30">
            <v>0</v>
          </cell>
          <cell r="AH30">
            <v>2339</v>
          </cell>
        </row>
        <row r="31">
          <cell r="C31" t="str">
            <v>241</v>
          </cell>
          <cell r="D31" t="str">
            <v>Whiteville City</v>
          </cell>
          <cell r="E31" t="str">
            <v>Allotted ADM</v>
          </cell>
          <cell r="F31">
            <v>167</v>
          </cell>
          <cell r="G31">
            <v>175</v>
          </cell>
          <cell r="H31">
            <v>145</v>
          </cell>
          <cell r="I31">
            <v>184</v>
          </cell>
          <cell r="J31">
            <v>176</v>
          </cell>
          <cell r="K31">
            <v>173</v>
          </cell>
          <cell r="L31">
            <v>181</v>
          </cell>
          <cell r="M31">
            <v>137</v>
          </cell>
          <cell r="N31">
            <v>170</v>
          </cell>
          <cell r="O31">
            <v>205</v>
          </cell>
          <cell r="P31">
            <v>159</v>
          </cell>
          <cell r="Q31">
            <v>196</v>
          </cell>
          <cell r="R31">
            <v>161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2229</v>
          </cell>
          <cell r="AC31">
            <v>0</v>
          </cell>
          <cell r="AD31">
            <v>487</v>
          </cell>
          <cell r="AE31">
            <v>360</v>
          </cell>
          <cell r="AF31">
            <v>847</v>
          </cell>
          <cell r="AG31">
            <v>0</v>
          </cell>
          <cell r="AH31">
            <v>1020</v>
          </cell>
        </row>
        <row r="32">
          <cell r="C32" t="str">
            <v>250</v>
          </cell>
          <cell r="D32" t="str">
            <v>Craven County</v>
          </cell>
          <cell r="E32" t="str">
            <v>Allotted ADM</v>
          </cell>
          <cell r="F32">
            <v>1059</v>
          </cell>
          <cell r="G32">
            <v>1065</v>
          </cell>
          <cell r="H32">
            <v>1055</v>
          </cell>
          <cell r="I32">
            <v>1117</v>
          </cell>
          <cell r="J32">
            <v>1075</v>
          </cell>
          <cell r="K32">
            <v>1077</v>
          </cell>
          <cell r="L32">
            <v>1113</v>
          </cell>
          <cell r="M32">
            <v>1036</v>
          </cell>
          <cell r="N32">
            <v>1004</v>
          </cell>
          <cell r="O32">
            <v>1047</v>
          </cell>
          <cell r="P32">
            <v>1057</v>
          </cell>
          <cell r="Q32">
            <v>916</v>
          </cell>
          <cell r="R32">
            <v>1004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13625</v>
          </cell>
          <cell r="AC32">
            <v>0</v>
          </cell>
          <cell r="AD32">
            <v>3179</v>
          </cell>
          <cell r="AE32">
            <v>2192</v>
          </cell>
          <cell r="AF32">
            <v>5371</v>
          </cell>
          <cell r="AG32">
            <v>0</v>
          </cell>
          <cell r="AH32">
            <v>6448</v>
          </cell>
        </row>
        <row r="33">
          <cell r="C33" t="str">
            <v>260</v>
          </cell>
          <cell r="D33" t="str">
            <v>Cumberland County</v>
          </cell>
          <cell r="E33" t="str">
            <v>Allotted ADM</v>
          </cell>
          <cell r="F33">
            <v>4173</v>
          </cell>
          <cell r="G33">
            <v>3964</v>
          </cell>
          <cell r="H33">
            <v>3747</v>
          </cell>
          <cell r="I33">
            <v>3956</v>
          </cell>
          <cell r="J33">
            <v>3974</v>
          </cell>
          <cell r="K33">
            <v>4003</v>
          </cell>
          <cell r="L33">
            <v>4031</v>
          </cell>
          <cell r="M33">
            <v>3826</v>
          </cell>
          <cell r="N33">
            <v>3745</v>
          </cell>
          <cell r="O33">
            <v>4172</v>
          </cell>
          <cell r="P33">
            <v>3685</v>
          </cell>
          <cell r="Q33">
            <v>3747</v>
          </cell>
          <cell r="R33">
            <v>3382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50405</v>
          </cell>
          <cell r="AC33">
            <v>0</v>
          </cell>
          <cell r="AD33">
            <v>11884</v>
          </cell>
          <cell r="AE33">
            <v>7930</v>
          </cell>
          <cell r="AF33">
            <v>19814</v>
          </cell>
          <cell r="AG33">
            <v>0</v>
          </cell>
          <cell r="AH33">
            <v>23817</v>
          </cell>
        </row>
        <row r="34">
          <cell r="C34" t="str">
            <v>270</v>
          </cell>
          <cell r="D34" t="str">
            <v>Currituck County</v>
          </cell>
          <cell r="E34" t="str">
            <v>Allotted ADM</v>
          </cell>
          <cell r="F34">
            <v>340</v>
          </cell>
          <cell r="G34">
            <v>336</v>
          </cell>
          <cell r="H34">
            <v>306</v>
          </cell>
          <cell r="I34">
            <v>335</v>
          </cell>
          <cell r="J34">
            <v>320</v>
          </cell>
          <cell r="K34">
            <v>269</v>
          </cell>
          <cell r="L34">
            <v>311</v>
          </cell>
          <cell r="M34">
            <v>327</v>
          </cell>
          <cell r="N34">
            <v>309</v>
          </cell>
          <cell r="O34">
            <v>323</v>
          </cell>
          <cell r="P34">
            <v>330</v>
          </cell>
          <cell r="Q34">
            <v>301</v>
          </cell>
          <cell r="R34">
            <v>327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4134</v>
          </cell>
          <cell r="AC34">
            <v>0</v>
          </cell>
          <cell r="AD34">
            <v>982</v>
          </cell>
          <cell r="AE34">
            <v>655</v>
          </cell>
          <cell r="AF34">
            <v>1637</v>
          </cell>
          <cell r="AG34">
            <v>0</v>
          </cell>
          <cell r="AH34">
            <v>1906</v>
          </cell>
        </row>
        <row r="35">
          <cell r="C35" t="str">
            <v>280</v>
          </cell>
          <cell r="D35" t="str">
            <v>Dare County</v>
          </cell>
          <cell r="E35" t="str">
            <v>Allotted ADM</v>
          </cell>
          <cell r="F35">
            <v>345</v>
          </cell>
          <cell r="G35">
            <v>356</v>
          </cell>
          <cell r="H35">
            <v>407</v>
          </cell>
          <cell r="I35">
            <v>360</v>
          </cell>
          <cell r="J35">
            <v>399</v>
          </cell>
          <cell r="K35">
            <v>343</v>
          </cell>
          <cell r="L35">
            <v>437</v>
          </cell>
          <cell r="M35">
            <v>439</v>
          </cell>
          <cell r="N35">
            <v>429</v>
          </cell>
          <cell r="O35">
            <v>465</v>
          </cell>
          <cell r="P35">
            <v>424</v>
          </cell>
          <cell r="Q35">
            <v>429</v>
          </cell>
          <cell r="R35">
            <v>339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5172</v>
          </cell>
          <cell r="AC35">
            <v>0</v>
          </cell>
          <cell r="AD35">
            <v>1108</v>
          </cell>
          <cell r="AE35">
            <v>759</v>
          </cell>
          <cell r="AF35">
            <v>1867</v>
          </cell>
          <cell r="AG35">
            <v>0</v>
          </cell>
          <cell r="AH35">
            <v>2210</v>
          </cell>
        </row>
        <row r="36">
          <cell r="C36" t="str">
            <v>290</v>
          </cell>
          <cell r="D36" t="str">
            <v>Davidson County</v>
          </cell>
          <cell r="E36" t="str">
            <v>Allotted ADM</v>
          </cell>
          <cell r="F36">
            <v>1317</v>
          </cell>
          <cell r="G36">
            <v>1330</v>
          </cell>
          <cell r="H36">
            <v>1283</v>
          </cell>
          <cell r="I36">
            <v>1315</v>
          </cell>
          <cell r="J36">
            <v>1432</v>
          </cell>
          <cell r="K36">
            <v>1474</v>
          </cell>
          <cell r="L36">
            <v>1494</v>
          </cell>
          <cell r="M36">
            <v>1489</v>
          </cell>
          <cell r="N36">
            <v>1544</v>
          </cell>
          <cell r="O36">
            <v>1637</v>
          </cell>
          <cell r="P36">
            <v>1575</v>
          </cell>
          <cell r="Q36">
            <v>1521</v>
          </cell>
          <cell r="R36">
            <v>1426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18837</v>
          </cell>
          <cell r="AC36">
            <v>0</v>
          </cell>
          <cell r="AD36">
            <v>3930</v>
          </cell>
          <cell r="AE36">
            <v>2747</v>
          </cell>
          <cell r="AF36">
            <v>6677</v>
          </cell>
          <cell r="AG36">
            <v>0</v>
          </cell>
          <cell r="AH36">
            <v>8151</v>
          </cell>
        </row>
        <row r="37">
          <cell r="C37" t="str">
            <v>291</v>
          </cell>
          <cell r="D37" t="str">
            <v>Lexington City</v>
          </cell>
          <cell r="E37" t="str">
            <v>Allotted ADM</v>
          </cell>
          <cell r="F37">
            <v>256</v>
          </cell>
          <cell r="G37">
            <v>212</v>
          </cell>
          <cell r="H37">
            <v>201</v>
          </cell>
          <cell r="I37">
            <v>240</v>
          </cell>
          <cell r="J37">
            <v>226</v>
          </cell>
          <cell r="K37">
            <v>260</v>
          </cell>
          <cell r="L37">
            <v>284</v>
          </cell>
          <cell r="M37">
            <v>257</v>
          </cell>
          <cell r="N37">
            <v>254</v>
          </cell>
          <cell r="O37">
            <v>270</v>
          </cell>
          <cell r="P37">
            <v>195</v>
          </cell>
          <cell r="Q37">
            <v>219</v>
          </cell>
          <cell r="R37">
            <v>157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3031</v>
          </cell>
          <cell r="AC37">
            <v>0</v>
          </cell>
          <cell r="AD37">
            <v>669</v>
          </cell>
          <cell r="AE37">
            <v>466</v>
          </cell>
          <cell r="AF37">
            <v>1135</v>
          </cell>
          <cell r="AG37">
            <v>0</v>
          </cell>
          <cell r="AH37">
            <v>1395</v>
          </cell>
        </row>
        <row r="38">
          <cell r="C38" t="str">
            <v>292</v>
          </cell>
          <cell r="D38" t="str">
            <v>Thomasville City</v>
          </cell>
          <cell r="E38" t="str">
            <v>Allotted ADM</v>
          </cell>
          <cell r="F38">
            <v>200</v>
          </cell>
          <cell r="G38">
            <v>198</v>
          </cell>
          <cell r="H38">
            <v>171</v>
          </cell>
          <cell r="I38">
            <v>166</v>
          </cell>
          <cell r="J38">
            <v>197</v>
          </cell>
          <cell r="K38">
            <v>181</v>
          </cell>
          <cell r="L38">
            <v>194</v>
          </cell>
          <cell r="M38">
            <v>168</v>
          </cell>
          <cell r="N38">
            <v>148</v>
          </cell>
          <cell r="O38">
            <v>167</v>
          </cell>
          <cell r="P38">
            <v>177</v>
          </cell>
          <cell r="Q38">
            <v>163</v>
          </cell>
          <cell r="R38">
            <v>154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2284</v>
          </cell>
          <cell r="AC38">
            <v>0</v>
          </cell>
          <cell r="AD38">
            <v>569</v>
          </cell>
          <cell r="AE38">
            <v>363</v>
          </cell>
          <cell r="AF38">
            <v>932</v>
          </cell>
          <cell r="AG38">
            <v>0</v>
          </cell>
          <cell r="AH38">
            <v>1113</v>
          </cell>
        </row>
        <row r="39">
          <cell r="C39" t="str">
            <v>295</v>
          </cell>
          <cell r="D39" t="str">
            <v>Innovative School District</v>
          </cell>
          <cell r="E39" t="str">
            <v>Month 1 (2020)</v>
          </cell>
          <cell r="F39">
            <v>42</v>
          </cell>
          <cell r="G39">
            <v>35</v>
          </cell>
          <cell r="H39">
            <v>36</v>
          </cell>
          <cell r="I39">
            <v>39</v>
          </cell>
          <cell r="J39">
            <v>33</v>
          </cell>
          <cell r="K39">
            <v>29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214</v>
          </cell>
          <cell r="AC39">
            <v>0</v>
          </cell>
          <cell r="AD39">
            <v>113</v>
          </cell>
          <cell r="AE39">
            <v>72</v>
          </cell>
          <cell r="AF39">
            <v>185</v>
          </cell>
          <cell r="AG39">
            <v>0</v>
          </cell>
          <cell r="AH39">
            <v>214</v>
          </cell>
        </row>
        <row r="40">
          <cell r="C40" t="str">
            <v>300</v>
          </cell>
          <cell r="D40" t="str">
            <v>Davie County</v>
          </cell>
          <cell r="E40" t="str">
            <v>Allotted ADM</v>
          </cell>
          <cell r="F40">
            <v>452</v>
          </cell>
          <cell r="G40">
            <v>431</v>
          </cell>
          <cell r="H40">
            <v>435</v>
          </cell>
          <cell r="I40">
            <v>460</v>
          </cell>
          <cell r="J40">
            <v>486</v>
          </cell>
          <cell r="K40">
            <v>455</v>
          </cell>
          <cell r="L40">
            <v>487</v>
          </cell>
          <cell r="M40">
            <v>509</v>
          </cell>
          <cell r="N40">
            <v>473</v>
          </cell>
          <cell r="O40">
            <v>548</v>
          </cell>
          <cell r="P40">
            <v>470</v>
          </cell>
          <cell r="Q40">
            <v>502</v>
          </cell>
          <cell r="R40">
            <v>425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6133</v>
          </cell>
          <cell r="AC40">
            <v>0</v>
          </cell>
          <cell r="AD40">
            <v>1318</v>
          </cell>
          <cell r="AE40">
            <v>946</v>
          </cell>
          <cell r="AF40">
            <v>2264</v>
          </cell>
          <cell r="AG40">
            <v>0</v>
          </cell>
          <cell r="AH40">
            <v>2719</v>
          </cell>
        </row>
        <row r="41">
          <cell r="C41" t="str">
            <v>310</v>
          </cell>
          <cell r="D41" t="str">
            <v>Duplin County</v>
          </cell>
          <cell r="E41" t="str">
            <v>Allotted ADM</v>
          </cell>
          <cell r="F41">
            <v>753</v>
          </cell>
          <cell r="G41">
            <v>736</v>
          </cell>
          <cell r="H41">
            <v>712</v>
          </cell>
          <cell r="I41">
            <v>741</v>
          </cell>
          <cell r="J41">
            <v>717</v>
          </cell>
          <cell r="K41">
            <v>763</v>
          </cell>
          <cell r="L41">
            <v>784</v>
          </cell>
          <cell r="M41">
            <v>802</v>
          </cell>
          <cell r="N41">
            <v>761</v>
          </cell>
          <cell r="O41">
            <v>884</v>
          </cell>
          <cell r="P41">
            <v>628</v>
          </cell>
          <cell r="Q41">
            <v>656</v>
          </cell>
          <cell r="R41">
            <v>602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9539</v>
          </cell>
          <cell r="AC41">
            <v>0</v>
          </cell>
          <cell r="AD41">
            <v>2201</v>
          </cell>
          <cell r="AE41">
            <v>1458</v>
          </cell>
          <cell r="AF41">
            <v>3659</v>
          </cell>
          <cell r="AG41">
            <v>0</v>
          </cell>
          <cell r="AH41">
            <v>4422</v>
          </cell>
        </row>
        <row r="42">
          <cell r="C42" t="str">
            <v>320</v>
          </cell>
          <cell r="D42" t="str">
            <v>Durham Public</v>
          </cell>
          <cell r="E42" t="str">
            <v>Allotted ADM</v>
          </cell>
          <cell r="F42">
            <v>2682</v>
          </cell>
          <cell r="G42">
            <v>2458</v>
          </cell>
          <cell r="H42">
            <v>2457</v>
          </cell>
          <cell r="I42">
            <v>2401</v>
          </cell>
          <cell r="J42">
            <v>2520</v>
          </cell>
          <cell r="K42">
            <v>2410</v>
          </cell>
          <cell r="L42">
            <v>2457</v>
          </cell>
          <cell r="M42">
            <v>2382</v>
          </cell>
          <cell r="N42">
            <v>2298</v>
          </cell>
          <cell r="O42">
            <v>2884</v>
          </cell>
          <cell r="P42">
            <v>2498</v>
          </cell>
          <cell r="Q42">
            <v>2671</v>
          </cell>
          <cell r="R42">
            <v>2373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32491</v>
          </cell>
          <cell r="AC42">
            <v>0</v>
          </cell>
          <cell r="AD42">
            <v>7597</v>
          </cell>
          <cell r="AE42">
            <v>4921</v>
          </cell>
          <cell r="AF42">
            <v>12518</v>
          </cell>
          <cell r="AG42">
            <v>0</v>
          </cell>
          <cell r="AH42">
            <v>14928</v>
          </cell>
        </row>
        <row r="43">
          <cell r="C43" t="str">
            <v>330</v>
          </cell>
          <cell r="D43" t="str">
            <v>Edgecombe County</v>
          </cell>
          <cell r="E43" t="str">
            <v>Allotted ADM</v>
          </cell>
          <cell r="F43">
            <v>439</v>
          </cell>
          <cell r="G43">
            <v>456</v>
          </cell>
          <cell r="H43">
            <v>442</v>
          </cell>
          <cell r="I43">
            <v>445</v>
          </cell>
          <cell r="J43">
            <v>483</v>
          </cell>
          <cell r="K43">
            <v>461</v>
          </cell>
          <cell r="L43">
            <v>458</v>
          </cell>
          <cell r="M43">
            <v>426</v>
          </cell>
          <cell r="N43">
            <v>417</v>
          </cell>
          <cell r="O43">
            <v>473</v>
          </cell>
          <cell r="P43">
            <v>466</v>
          </cell>
          <cell r="Q43">
            <v>449</v>
          </cell>
          <cell r="R43">
            <v>421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5836</v>
          </cell>
          <cell r="AC43">
            <v>0</v>
          </cell>
          <cell r="AD43">
            <v>1337</v>
          </cell>
          <cell r="AE43">
            <v>928</v>
          </cell>
          <cell r="AF43">
            <v>2265</v>
          </cell>
          <cell r="AG43">
            <v>0</v>
          </cell>
          <cell r="AH43">
            <v>2726</v>
          </cell>
        </row>
        <row r="44">
          <cell r="C44" t="str">
            <v>340</v>
          </cell>
          <cell r="D44" t="str">
            <v>Forsyth County</v>
          </cell>
          <cell r="E44" t="str">
            <v>Allotted ADM</v>
          </cell>
          <cell r="F44">
            <v>4117</v>
          </cell>
          <cell r="G44">
            <v>4035</v>
          </cell>
          <cell r="H44">
            <v>4019</v>
          </cell>
          <cell r="I44">
            <v>4104</v>
          </cell>
          <cell r="J44">
            <v>4077</v>
          </cell>
          <cell r="K44">
            <v>4325</v>
          </cell>
          <cell r="L44">
            <v>4402</v>
          </cell>
          <cell r="M44">
            <v>4269</v>
          </cell>
          <cell r="N44">
            <v>4199</v>
          </cell>
          <cell r="O44">
            <v>4522</v>
          </cell>
          <cell r="P44">
            <v>3962</v>
          </cell>
          <cell r="Q44">
            <v>4256</v>
          </cell>
          <cell r="R44">
            <v>3887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54174</v>
          </cell>
          <cell r="AC44">
            <v>0</v>
          </cell>
          <cell r="AD44">
            <v>12171</v>
          </cell>
          <cell r="AE44">
            <v>8181</v>
          </cell>
          <cell r="AF44">
            <v>20352</v>
          </cell>
          <cell r="AG44">
            <v>0</v>
          </cell>
          <cell r="AH44">
            <v>24677</v>
          </cell>
        </row>
        <row r="45">
          <cell r="C45" t="str">
            <v>350</v>
          </cell>
          <cell r="D45" t="str">
            <v>Franklin County</v>
          </cell>
          <cell r="E45" t="str">
            <v>Allotted ADM</v>
          </cell>
          <cell r="F45">
            <v>552</v>
          </cell>
          <cell r="G45">
            <v>566</v>
          </cell>
          <cell r="H45">
            <v>575</v>
          </cell>
          <cell r="I45">
            <v>529</v>
          </cell>
          <cell r="J45">
            <v>646</v>
          </cell>
          <cell r="K45">
            <v>642</v>
          </cell>
          <cell r="L45">
            <v>652</v>
          </cell>
          <cell r="M45">
            <v>670</v>
          </cell>
          <cell r="N45">
            <v>634</v>
          </cell>
          <cell r="O45">
            <v>710</v>
          </cell>
          <cell r="P45">
            <v>677</v>
          </cell>
          <cell r="Q45">
            <v>680</v>
          </cell>
          <cell r="R45">
            <v>645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8178</v>
          </cell>
          <cell r="AC45">
            <v>0</v>
          </cell>
          <cell r="AD45">
            <v>1693</v>
          </cell>
          <cell r="AE45">
            <v>1175</v>
          </cell>
          <cell r="AF45">
            <v>2868</v>
          </cell>
          <cell r="AG45">
            <v>0</v>
          </cell>
          <cell r="AH45">
            <v>3510</v>
          </cell>
        </row>
        <row r="46">
          <cell r="C46" t="str">
            <v>360</v>
          </cell>
          <cell r="D46" t="str">
            <v>Gaston County</v>
          </cell>
          <cell r="E46" t="str">
            <v>Allotted ADM</v>
          </cell>
          <cell r="F46">
            <v>2230</v>
          </cell>
          <cell r="G46">
            <v>2364</v>
          </cell>
          <cell r="H46">
            <v>2356</v>
          </cell>
          <cell r="I46">
            <v>2394</v>
          </cell>
          <cell r="J46">
            <v>2478</v>
          </cell>
          <cell r="K46">
            <v>2412</v>
          </cell>
          <cell r="L46">
            <v>2473</v>
          </cell>
          <cell r="M46">
            <v>2479</v>
          </cell>
          <cell r="N46">
            <v>2373</v>
          </cell>
          <cell r="O46">
            <v>2563</v>
          </cell>
          <cell r="P46">
            <v>2461</v>
          </cell>
          <cell r="Q46">
            <v>2314</v>
          </cell>
          <cell r="R46">
            <v>2256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31153</v>
          </cell>
          <cell r="AC46">
            <v>0</v>
          </cell>
          <cell r="AD46">
            <v>6950</v>
          </cell>
          <cell r="AE46">
            <v>4872</v>
          </cell>
          <cell r="AF46">
            <v>11822</v>
          </cell>
          <cell r="AG46">
            <v>0</v>
          </cell>
          <cell r="AH46">
            <v>14234</v>
          </cell>
        </row>
        <row r="47">
          <cell r="C47" t="str">
            <v>370</v>
          </cell>
          <cell r="D47" t="str">
            <v>Gates County</v>
          </cell>
          <cell r="E47" t="str">
            <v>Allotted ADM</v>
          </cell>
          <cell r="F47">
            <v>139</v>
          </cell>
          <cell r="G47">
            <v>135</v>
          </cell>
          <cell r="H47">
            <v>147</v>
          </cell>
          <cell r="I47">
            <v>121</v>
          </cell>
          <cell r="J47">
            <v>126</v>
          </cell>
          <cell r="K47">
            <v>127</v>
          </cell>
          <cell r="L47">
            <v>130</v>
          </cell>
          <cell r="M47">
            <v>137</v>
          </cell>
          <cell r="N47">
            <v>147</v>
          </cell>
          <cell r="O47">
            <v>145</v>
          </cell>
          <cell r="P47">
            <v>103</v>
          </cell>
          <cell r="Q47">
            <v>108</v>
          </cell>
          <cell r="R47">
            <v>141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1706</v>
          </cell>
          <cell r="AC47">
            <v>0</v>
          </cell>
          <cell r="AD47">
            <v>421</v>
          </cell>
          <cell r="AE47">
            <v>247</v>
          </cell>
          <cell r="AF47">
            <v>668</v>
          </cell>
          <cell r="AG47">
            <v>0</v>
          </cell>
          <cell r="AH47">
            <v>795</v>
          </cell>
        </row>
        <row r="48">
          <cell r="C48" t="str">
            <v>380</v>
          </cell>
          <cell r="D48" t="str">
            <v>Graham County</v>
          </cell>
          <cell r="E48" t="str">
            <v>Allotted ADM</v>
          </cell>
          <cell r="F48">
            <v>86</v>
          </cell>
          <cell r="G48">
            <v>81</v>
          </cell>
          <cell r="H48">
            <v>81</v>
          </cell>
          <cell r="I48">
            <v>87</v>
          </cell>
          <cell r="J48">
            <v>63</v>
          </cell>
          <cell r="K48">
            <v>87</v>
          </cell>
          <cell r="L48">
            <v>83</v>
          </cell>
          <cell r="M48">
            <v>88</v>
          </cell>
          <cell r="N48">
            <v>100</v>
          </cell>
          <cell r="O48">
            <v>102</v>
          </cell>
          <cell r="P48">
            <v>97</v>
          </cell>
          <cell r="Q48">
            <v>94</v>
          </cell>
          <cell r="R48">
            <v>72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1121</v>
          </cell>
          <cell r="AC48">
            <v>0</v>
          </cell>
          <cell r="AD48">
            <v>248</v>
          </cell>
          <cell r="AE48">
            <v>150</v>
          </cell>
          <cell r="AF48">
            <v>398</v>
          </cell>
          <cell r="AG48">
            <v>0</v>
          </cell>
          <cell r="AH48">
            <v>485</v>
          </cell>
        </row>
        <row r="49">
          <cell r="C49" t="str">
            <v>390</v>
          </cell>
          <cell r="D49" t="str">
            <v>Granville County</v>
          </cell>
          <cell r="E49" t="str">
            <v>Allotted ADM</v>
          </cell>
          <cell r="F49">
            <v>515</v>
          </cell>
          <cell r="G49">
            <v>513</v>
          </cell>
          <cell r="H49">
            <v>534</v>
          </cell>
          <cell r="I49">
            <v>547</v>
          </cell>
          <cell r="J49">
            <v>553</v>
          </cell>
          <cell r="K49">
            <v>585</v>
          </cell>
          <cell r="L49">
            <v>598</v>
          </cell>
          <cell r="M49">
            <v>597</v>
          </cell>
          <cell r="N49">
            <v>559</v>
          </cell>
          <cell r="O49">
            <v>614</v>
          </cell>
          <cell r="P49">
            <v>617</v>
          </cell>
          <cell r="Q49">
            <v>611</v>
          </cell>
          <cell r="R49">
            <v>538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7381</v>
          </cell>
          <cell r="AC49">
            <v>0</v>
          </cell>
          <cell r="AD49">
            <v>1562</v>
          </cell>
          <cell r="AE49">
            <v>1100</v>
          </cell>
          <cell r="AF49">
            <v>2662</v>
          </cell>
          <cell r="AG49">
            <v>0</v>
          </cell>
          <cell r="AH49">
            <v>3247</v>
          </cell>
        </row>
        <row r="50">
          <cell r="C50" t="str">
            <v>400</v>
          </cell>
          <cell r="D50" t="str">
            <v>Greene County</v>
          </cell>
          <cell r="E50" t="str">
            <v>Allotted ADM</v>
          </cell>
          <cell r="F50">
            <v>202</v>
          </cell>
          <cell r="G50">
            <v>196</v>
          </cell>
          <cell r="H50">
            <v>203</v>
          </cell>
          <cell r="I50">
            <v>232</v>
          </cell>
          <cell r="J50">
            <v>267</v>
          </cell>
          <cell r="K50">
            <v>204</v>
          </cell>
          <cell r="L50">
            <v>259</v>
          </cell>
          <cell r="M50">
            <v>255</v>
          </cell>
          <cell r="N50">
            <v>226</v>
          </cell>
          <cell r="O50">
            <v>253</v>
          </cell>
          <cell r="P50">
            <v>216</v>
          </cell>
          <cell r="Q50">
            <v>237</v>
          </cell>
          <cell r="R50">
            <v>186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2936</v>
          </cell>
          <cell r="AC50">
            <v>0</v>
          </cell>
          <cell r="AD50">
            <v>601</v>
          </cell>
          <cell r="AE50">
            <v>499</v>
          </cell>
          <cell r="AF50">
            <v>1100</v>
          </cell>
          <cell r="AG50">
            <v>0</v>
          </cell>
          <cell r="AH50">
            <v>1304</v>
          </cell>
        </row>
        <row r="51">
          <cell r="C51" t="str">
            <v>410</v>
          </cell>
          <cell r="D51" t="str">
            <v>Guilford County</v>
          </cell>
          <cell r="E51" t="str">
            <v>Allotted ADM</v>
          </cell>
          <cell r="F51">
            <v>5242</v>
          </cell>
          <cell r="G51">
            <v>5277</v>
          </cell>
          <cell r="H51">
            <v>5285</v>
          </cell>
          <cell r="I51">
            <v>5125</v>
          </cell>
          <cell r="J51">
            <v>5308</v>
          </cell>
          <cell r="K51">
            <v>5643</v>
          </cell>
          <cell r="L51">
            <v>5685</v>
          </cell>
          <cell r="M51">
            <v>5533</v>
          </cell>
          <cell r="N51">
            <v>5685</v>
          </cell>
          <cell r="O51">
            <v>6493</v>
          </cell>
          <cell r="P51">
            <v>5622</v>
          </cell>
          <cell r="Q51">
            <v>5769</v>
          </cell>
          <cell r="R51">
            <v>5259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71926</v>
          </cell>
          <cell r="AC51">
            <v>0</v>
          </cell>
          <cell r="AD51">
            <v>15804</v>
          </cell>
          <cell r="AE51">
            <v>10433</v>
          </cell>
          <cell r="AF51">
            <v>26237</v>
          </cell>
          <cell r="AG51">
            <v>0</v>
          </cell>
          <cell r="AH51">
            <v>31880</v>
          </cell>
        </row>
        <row r="52">
          <cell r="C52" t="str">
            <v>420</v>
          </cell>
          <cell r="D52" t="str">
            <v>Halifax County</v>
          </cell>
          <cell r="E52" t="str">
            <v>Allotted ADM</v>
          </cell>
          <cell r="F52">
            <v>182</v>
          </cell>
          <cell r="G52">
            <v>194</v>
          </cell>
          <cell r="H52">
            <v>209</v>
          </cell>
          <cell r="I52">
            <v>201</v>
          </cell>
          <cell r="J52">
            <v>233</v>
          </cell>
          <cell r="K52">
            <v>207</v>
          </cell>
          <cell r="L52">
            <v>187</v>
          </cell>
          <cell r="M52">
            <v>185</v>
          </cell>
          <cell r="N52">
            <v>177</v>
          </cell>
          <cell r="O52">
            <v>173</v>
          </cell>
          <cell r="P52">
            <v>136</v>
          </cell>
          <cell r="Q52">
            <v>142</v>
          </cell>
          <cell r="R52">
            <v>132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2358</v>
          </cell>
          <cell r="AC52">
            <v>0</v>
          </cell>
          <cell r="AD52">
            <v>585</v>
          </cell>
          <cell r="AE52">
            <v>434</v>
          </cell>
          <cell r="AF52">
            <v>1019</v>
          </cell>
          <cell r="AG52">
            <v>0</v>
          </cell>
          <cell r="AH52">
            <v>1226</v>
          </cell>
        </row>
        <row r="53">
          <cell r="C53" t="str">
            <v>421</v>
          </cell>
          <cell r="D53" t="str">
            <v>Roanoke Rapids City</v>
          </cell>
          <cell r="E53" t="str">
            <v>Allotted ADM</v>
          </cell>
          <cell r="F53">
            <v>172</v>
          </cell>
          <cell r="G53">
            <v>193</v>
          </cell>
          <cell r="H53">
            <v>201</v>
          </cell>
          <cell r="I53">
            <v>192</v>
          </cell>
          <cell r="J53">
            <v>219</v>
          </cell>
          <cell r="K53">
            <v>227</v>
          </cell>
          <cell r="L53">
            <v>248</v>
          </cell>
          <cell r="M53">
            <v>220</v>
          </cell>
          <cell r="N53">
            <v>199</v>
          </cell>
          <cell r="O53">
            <v>205</v>
          </cell>
          <cell r="P53">
            <v>264</v>
          </cell>
          <cell r="Q53">
            <v>238</v>
          </cell>
          <cell r="R53">
            <v>236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2814</v>
          </cell>
          <cell r="AC53">
            <v>0</v>
          </cell>
          <cell r="AD53">
            <v>566</v>
          </cell>
          <cell r="AE53">
            <v>411</v>
          </cell>
          <cell r="AF53">
            <v>977</v>
          </cell>
          <cell r="AG53">
            <v>0</v>
          </cell>
          <cell r="AH53">
            <v>1204</v>
          </cell>
        </row>
        <row r="54">
          <cell r="C54" t="str">
            <v>422</v>
          </cell>
          <cell r="D54" t="str">
            <v>Weldon City</v>
          </cell>
          <cell r="E54" t="str">
            <v>Allotted ADM</v>
          </cell>
          <cell r="F54">
            <v>40</v>
          </cell>
          <cell r="G54">
            <v>42</v>
          </cell>
          <cell r="H54">
            <v>52</v>
          </cell>
          <cell r="I54">
            <v>65</v>
          </cell>
          <cell r="J54">
            <v>70</v>
          </cell>
          <cell r="K54">
            <v>41</v>
          </cell>
          <cell r="L54">
            <v>59</v>
          </cell>
          <cell r="M54">
            <v>46</v>
          </cell>
          <cell r="N54">
            <v>54</v>
          </cell>
          <cell r="O54">
            <v>73</v>
          </cell>
          <cell r="P54">
            <v>89</v>
          </cell>
          <cell r="Q54">
            <v>91</v>
          </cell>
          <cell r="R54">
            <v>83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805</v>
          </cell>
          <cell r="AC54">
            <v>0</v>
          </cell>
          <cell r="AD54">
            <v>134</v>
          </cell>
          <cell r="AE54">
            <v>135</v>
          </cell>
          <cell r="AF54">
            <v>269</v>
          </cell>
          <cell r="AG54">
            <v>0</v>
          </cell>
          <cell r="AH54">
            <v>310</v>
          </cell>
        </row>
        <row r="55">
          <cell r="C55" t="str">
            <v>430</v>
          </cell>
          <cell r="D55" t="str">
            <v>Harnett County</v>
          </cell>
          <cell r="E55" t="str">
            <v>Allotted ADM</v>
          </cell>
          <cell r="F55">
            <v>1846</v>
          </cell>
          <cell r="G55">
            <v>1621</v>
          </cell>
          <cell r="H55">
            <v>1591</v>
          </cell>
          <cell r="I55">
            <v>1560</v>
          </cell>
          <cell r="J55">
            <v>1531</v>
          </cell>
          <cell r="K55">
            <v>1695</v>
          </cell>
          <cell r="L55">
            <v>1678</v>
          </cell>
          <cell r="M55">
            <v>1658</v>
          </cell>
          <cell r="N55">
            <v>1503</v>
          </cell>
          <cell r="O55">
            <v>1656</v>
          </cell>
          <cell r="P55">
            <v>1426</v>
          </cell>
          <cell r="Q55">
            <v>1420</v>
          </cell>
          <cell r="R55">
            <v>1338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20523</v>
          </cell>
          <cell r="AC55">
            <v>0</v>
          </cell>
          <cell r="AD55">
            <v>5058</v>
          </cell>
          <cell r="AE55">
            <v>3091</v>
          </cell>
          <cell r="AF55">
            <v>8149</v>
          </cell>
          <cell r="AG55">
            <v>0</v>
          </cell>
          <cell r="AH55">
            <v>9844</v>
          </cell>
        </row>
        <row r="56">
          <cell r="C56" t="str">
            <v>440</v>
          </cell>
          <cell r="D56" t="str">
            <v>Haywood County</v>
          </cell>
          <cell r="E56" t="str">
            <v>Allotted ADM</v>
          </cell>
          <cell r="F56">
            <v>547</v>
          </cell>
          <cell r="G56">
            <v>527</v>
          </cell>
          <cell r="H56">
            <v>561</v>
          </cell>
          <cell r="I56">
            <v>526</v>
          </cell>
          <cell r="J56">
            <v>520</v>
          </cell>
          <cell r="K56">
            <v>525</v>
          </cell>
          <cell r="L56">
            <v>548</v>
          </cell>
          <cell r="M56">
            <v>593</v>
          </cell>
          <cell r="N56">
            <v>554</v>
          </cell>
          <cell r="O56">
            <v>586</v>
          </cell>
          <cell r="P56">
            <v>536</v>
          </cell>
          <cell r="Q56">
            <v>537</v>
          </cell>
          <cell r="R56">
            <v>590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7150</v>
          </cell>
          <cell r="AC56">
            <v>0</v>
          </cell>
          <cell r="AD56">
            <v>1635</v>
          </cell>
          <cell r="AE56">
            <v>1046</v>
          </cell>
          <cell r="AF56">
            <v>2681</v>
          </cell>
          <cell r="AG56">
            <v>0</v>
          </cell>
          <cell r="AH56">
            <v>3206</v>
          </cell>
        </row>
        <row r="57">
          <cell r="C57" t="str">
            <v>450</v>
          </cell>
          <cell r="D57" t="str">
            <v>Henderson County</v>
          </cell>
          <cell r="E57" t="str">
            <v>Allotted ADM</v>
          </cell>
          <cell r="F57">
            <v>913</v>
          </cell>
          <cell r="G57">
            <v>1002</v>
          </cell>
          <cell r="H57">
            <v>972</v>
          </cell>
          <cell r="I57">
            <v>998</v>
          </cell>
          <cell r="J57">
            <v>1027</v>
          </cell>
          <cell r="K57">
            <v>1104</v>
          </cell>
          <cell r="L57">
            <v>1071</v>
          </cell>
          <cell r="M57">
            <v>1037</v>
          </cell>
          <cell r="N57">
            <v>1026</v>
          </cell>
          <cell r="O57">
            <v>1076</v>
          </cell>
          <cell r="P57">
            <v>1134</v>
          </cell>
          <cell r="Q57">
            <v>1008</v>
          </cell>
          <cell r="R57">
            <v>1008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13376</v>
          </cell>
          <cell r="AC57">
            <v>0</v>
          </cell>
          <cell r="AD57">
            <v>2887</v>
          </cell>
          <cell r="AE57">
            <v>2025</v>
          </cell>
          <cell r="AF57">
            <v>4912</v>
          </cell>
          <cell r="AG57">
            <v>0</v>
          </cell>
          <cell r="AH57">
            <v>6016</v>
          </cell>
        </row>
        <row r="58">
          <cell r="C58" t="str">
            <v>460</v>
          </cell>
          <cell r="D58" t="str">
            <v>Hertford County</v>
          </cell>
          <cell r="E58" t="str">
            <v>Allotted ADM</v>
          </cell>
          <cell r="F58">
            <v>203</v>
          </cell>
          <cell r="G58">
            <v>187</v>
          </cell>
          <cell r="H58">
            <v>198</v>
          </cell>
          <cell r="I58">
            <v>200</v>
          </cell>
          <cell r="J58">
            <v>218</v>
          </cell>
          <cell r="K58">
            <v>216</v>
          </cell>
          <cell r="L58">
            <v>218</v>
          </cell>
          <cell r="M58">
            <v>224</v>
          </cell>
          <cell r="N58">
            <v>219</v>
          </cell>
          <cell r="O58">
            <v>268</v>
          </cell>
          <cell r="P58">
            <v>228</v>
          </cell>
          <cell r="Q58">
            <v>181</v>
          </cell>
          <cell r="R58">
            <v>179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2739</v>
          </cell>
          <cell r="AC58">
            <v>0</v>
          </cell>
          <cell r="AD58">
            <v>588</v>
          </cell>
          <cell r="AE58">
            <v>418</v>
          </cell>
          <cell r="AF58">
            <v>1006</v>
          </cell>
          <cell r="AG58">
            <v>0</v>
          </cell>
          <cell r="AH58">
            <v>1222</v>
          </cell>
        </row>
        <row r="59">
          <cell r="C59" t="str">
            <v>470</v>
          </cell>
          <cell r="D59" t="str">
            <v>Hoke County</v>
          </cell>
          <cell r="E59" t="str">
            <v>Allotted ADM</v>
          </cell>
          <cell r="F59">
            <v>757</v>
          </cell>
          <cell r="G59">
            <v>745</v>
          </cell>
          <cell r="H59">
            <v>793</v>
          </cell>
          <cell r="I59">
            <v>737</v>
          </cell>
          <cell r="J59">
            <v>706</v>
          </cell>
          <cell r="K59">
            <v>757</v>
          </cell>
          <cell r="L59">
            <v>715</v>
          </cell>
          <cell r="M59">
            <v>767</v>
          </cell>
          <cell r="N59">
            <v>682</v>
          </cell>
          <cell r="O59">
            <v>760</v>
          </cell>
          <cell r="P59">
            <v>601</v>
          </cell>
          <cell r="Q59">
            <v>533</v>
          </cell>
          <cell r="R59">
            <v>511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9064</v>
          </cell>
          <cell r="AC59">
            <v>0</v>
          </cell>
          <cell r="AD59">
            <v>2295</v>
          </cell>
          <cell r="AE59">
            <v>1443</v>
          </cell>
          <cell r="AF59">
            <v>3738</v>
          </cell>
          <cell r="AG59">
            <v>0</v>
          </cell>
          <cell r="AH59">
            <v>4495</v>
          </cell>
        </row>
        <row r="60">
          <cell r="C60" t="str">
            <v>480</v>
          </cell>
          <cell r="D60" t="str">
            <v>Hyde County</v>
          </cell>
          <cell r="E60" t="str">
            <v>Allotted ADM</v>
          </cell>
          <cell r="F60">
            <v>47</v>
          </cell>
          <cell r="G60">
            <v>41</v>
          </cell>
          <cell r="H60">
            <v>45</v>
          </cell>
          <cell r="I60">
            <v>38</v>
          </cell>
          <cell r="J60">
            <v>52</v>
          </cell>
          <cell r="K60">
            <v>51</v>
          </cell>
          <cell r="L60">
            <v>49</v>
          </cell>
          <cell r="M60">
            <v>57</v>
          </cell>
          <cell r="N60">
            <v>53</v>
          </cell>
          <cell r="O60">
            <v>46</v>
          </cell>
          <cell r="P60">
            <v>26</v>
          </cell>
          <cell r="Q60">
            <v>34</v>
          </cell>
          <cell r="R60">
            <v>52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591</v>
          </cell>
          <cell r="AC60">
            <v>0</v>
          </cell>
          <cell r="AD60">
            <v>133</v>
          </cell>
          <cell r="AE60">
            <v>90</v>
          </cell>
          <cell r="AF60">
            <v>223</v>
          </cell>
          <cell r="AG60">
            <v>0</v>
          </cell>
          <cell r="AH60">
            <v>274</v>
          </cell>
        </row>
        <row r="61">
          <cell r="C61" t="str">
            <v>490</v>
          </cell>
          <cell r="D61" t="str">
            <v>Iredell County</v>
          </cell>
          <cell r="E61" t="str">
            <v>Allotted ADM</v>
          </cell>
          <cell r="F61">
            <v>1280</v>
          </cell>
          <cell r="G61">
            <v>1392</v>
          </cell>
          <cell r="H61">
            <v>1386</v>
          </cell>
          <cell r="I61">
            <v>1439</v>
          </cell>
          <cell r="J61">
            <v>1434</v>
          </cell>
          <cell r="K61">
            <v>1538</v>
          </cell>
          <cell r="L61">
            <v>1602</v>
          </cell>
          <cell r="M61">
            <v>1641</v>
          </cell>
          <cell r="N61">
            <v>1604</v>
          </cell>
          <cell r="O61">
            <v>1687</v>
          </cell>
          <cell r="P61">
            <v>1808</v>
          </cell>
          <cell r="Q61">
            <v>1776</v>
          </cell>
          <cell r="R61">
            <v>1696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20283</v>
          </cell>
          <cell r="AC61">
            <v>0</v>
          </cell>
          <cell r="AD61">
            <v>4058</v>
          </cell>
          <cell r="AE61">
            <v>2873</v>
          </cell>
          <cell r="AF61">
            <v>6931</v>
          </cell>
          <cell r="AG61">
            <v>0</v>
          </cell>
          <cell r="AH61">
            <v>8469</v>
          </cell>
        </row>
        <row r="62">
          <cell r="C62" t="str">
            <v>491</v>
          </cell>
          <cell r="D62" t="str">
            <v>Mooresville City</v>
          </cell>
          <cell r="E62" t="str">
            <v>Allotted ADM</v>
          </cell>
          <cell r="F62">
            <v>433</v>
          </cell>
          <cell r="G62">
            <v>412</v>
          </cell>
          <cell r="H62">
            <v>470</v>
          </cell>
          <cell r="I62">
            <v>387</v>
          </cell>
          <cell r="J62">
            <v>467</v>
          </cell>
          <cell r="K62">
            <v>424</v>
          </cell>
          <cell r="L62">
            <v>518</v>
          </cell>
          <cell r="M62">
            <v>499</v>
          </cell>
          <cell r="N62">
            <v>484</v>
          </cell>
          <cell r="O62">
            <v>482</v>
          </cell>
          <cell r="P62">
            <v>484</v>
          </cell>
          <cell r="Q62">
            <v>424</v>
          </cell>
          <cell r="R62">
            <v>507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5991</v>
          </cell>
          <cell r="AC62">
            <v>0</v>
          </cell>
          <cell r="AD62">
            <v>1315</v>
          </cell>
          <cell r="AE62">
            <v>854</v>
          </cell>
          <cell r="AF62">
            <v>2169</v>
          </cell>
          <cell r="AG62">
            <v>0</v>
          </cell>
          <cell r="AH62">
            <v>2593</v>
          </cell>
        </row>
        <row r="63">
          <cell r="C63" t="str">
            <v>500</v>
          </cell>
          <cell r="D63" t="str">
            <v>Jackson County</v>
          </cell>
          <cell r="E63" t="str">
            <v>Allotted ADM</v>
          </cell>
          <cell r="F63">
            <v>252</v>
          </cell>
          <cell r="G63">
            <v>262</v>
          </cell>
          <cell r="H63">
            <v>282</v>
          </cell>
          <cell r="I63">
            <v>295</v>
          </cell>
          <cell r="J63">
            <v>285</v>
          </cell>
          <cell r="K63">
            <v>280</v>
          </cell>
          <cell r="L63">
            <v>293</v>
          </cell>
          <cell r="M63">
            <v>240</v>
          </cell>
          <cell r="N63">
            <v>266</v>
          </cell>
          <cell r="O63">
            <v>272</v>
          </cell>
          <cell r="P63">
            <v>309</v>
          </cell>
          <cell r="Q63">
            <v>284</v>
          </cell>
          <cell r="R63">
            <v>295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3615</v>
          </cell>
          <cell r="AC63">
            <v>0</v>
          </cell>
          <cell r="AD63">
            <v>796</v>
          </cell>
          <cell r="AE63">
            <v>580</v>
          </cell>
          <cell r="AF63">
            <v>1376</v>
          </cell>
          <cell r="AG63">
            <v>0</v>
          </cell>
          <cell r="AH63">
            <v>1656</v>
          </cell>
        </row>
        <row r="64">
          <cell r="C64" t="str">
            <v>510</v>
          </cell>
          <cell r="D64" t="str">
            <v>Johnston County</v>
          </cell>
          <cell r="E64" t="str">
            <v>Allotted ADM</v>
          </cell>
          <cell r="F64">
            <v>2631</v>
          </cell>
          <cell r="G64">
            <v>2613</v>
          </cell>
          <cell r="H64">
            <v>2763</v>
          </cell>
          <cell r="I64">
            <v>2659</v>
          </cell>
          <cell r="J64">
            <v>2735</v>
          </cell>
          <cell r="K64">
            <v>2966</v>
          </cell>
          <cell r="L64">
            <v>2989</v>
          </cell>
          <cell r="M64">
            <v>3051</v>
          </cell>
          <cell r="N64">
            <v>3080</v>
          </cell>
          <cell r="O64">
            <v>3121</v>
          </cell>
          <cell r="P64">
            <v>2948</v>
          </cell>
          <cell r="Q64">
            <v>2867</v>
          </cell>
          <cell r="R64">
            <v>2894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37317</v>
          </cell>
          <cell r="AC64">
            <v>0</v>
          </cell>
          <cell r="AD64">
            <v>8007</v>
          </cell>
          <cell r="AE64">
            <v>5394</v>
          </cell>
          <cell r="AF64">
            <v>13401</v>
          </cell>
          <cell r="AG64">
            <v>0</v>
          </cell>
          <cell r="AH64">
            <v>16367</v>
          </cell>
        </row>
        <row r="65">
          <cell r="C65" t="str">
            <v>520</v>
          </cell>
          <cell r="D65" t="str">
            <v>Jones County</v>
          </cell>
          <cell r="E65" t="str">
            <v>Allotted ADM</v>
          </cell>
          <cell r="F65">
            <v>91</v>
          </cell>
          <cell r="G65">
            <v>89</v>
          </cell>
          <cell r="H65">
            <v>76</v>
          </cell>
          <cell r="I65">
            <v>82</v>
          </cell>
          <cell r="J65">
            <v>85</v>
          </cell>
          <cell r="K65">
            <v>80</v>
          </cell>
          <cell r="L65">
            <v>76</v>
          </cell>
          <cell r="M65">
            <v>82</v>
          </cell>
          <cell r="N65">
            <v>64</v>
          </cell>
          <cell r="O65">
            <v>106</v>
          </cell>
          <cell r="P65">
            <v>76</v>
          </cell>
          <cell r="Q65">
            <v>85</v>
          </cell>
          <cell r="R65">
            <v>77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1069</v>
          </cell>
          <cell r="AC65">
            <v>0</v>
          </cell>
          <cell r="AD65">
            <v>256</v>
          </cell>
          <cell r="AE65">
            <v>167</v>
          </cell>
          <cell r="AF65">
            <v>423</v>
          </cell>
          <cell r="AG65">
            <v>0</v>
          </cell>
          <cell r="AH65">
            <v>503</v>
          </cell>
        </row>
        <row r="66">
          <cell r="C66" t="str">
            <v>530</v>
          </cell>
          <cell r="D66" t="str">
            <v>Lee County</v>
          </cell>
          <cell r="E66" t="str">
            <v>Allotted ADM</v>
          </cell>
          <cell r="F66">
            <v>757</v>
          </cell>
          <cell r="G66">
            <v>707</v>
          </cell>
          <cell r="H66">
            <v>752</v>
          </cell>
          <cell r="I66">
            <v>807</v>
          </cell>
          <cell r="J66">
            <v>748</v>
          </cell>
          <cell r="K66">
            <v>854</v>
          </cell>
          <cell r="L66">
            <v>791</v>
          </cell>
          <cell r="M66">
            <v>733</v>
          </cell>
          <cell r="N66">
            <v>774</v>
          </cell>
          <cell r="O66">
            <v>771</v>
          </cell>
          <cell r="P66">
            <v>814</v>
          </cell>
          <cell r="Q66">
            <v>709</v>
          </cell>
          <cell r="R66">
            <v>651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9868</v>
          </cell>
          <cell r="AC66">
            <v>0</v>
          </cell>
          <cell r="AD66">
            <v>2216</v>
          </cell>
          <cell r="AE66">
            <v>1555</v>
          </cell>
          <cell r="AF66">
            <v>3771</v>
          </cell>
          <cell r="AG66">
            <v>0</v>
          </cell>
          <cell r="AH66">
            <v>4625</v>
          </cell>
        </row>
        <row r="67">
          <cell r="C67" t="str">
            <v>540</v>
          </cell>
          <cell r="D67" t="str">
            <v>Lenoir County</v>
          </cell>
          <cell r="E67" t="str">
            <v>Allotted ADM</v>
          </cell>
          <cell r="F67">
            <v>601</v>
          </cell>
          <cell r="G67">
            <v>672</v>
          </cell>
          <cell r="H67">
            <v>671</v>
          </cell>
          <cell r="I67">
            <v>639</v>
          </cell>
          <cell r="J67">
            <v>677</v>
          </cell>
          <cell r="K67">
            <v>710</v>
          </cell>
          <cell r="L67">
            <v>674</v>
          </cell>
          <cell r="M67">
            <v>725</v>
          </cell>
          <cell r="N67">
            <v>643</v>
          </cell>
          <cell r="O67">
            <v>653</v>
          </cell>
          <cell r="P67">
            <v>630</v>
          </cell>
          <cell r="Q67">
            <v>600</v>
          </cell>
          <cell r="R67">
            <v>611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8506</v>
          </cell>
          <cell r="AC67">
            <v>0</v>
          </cell>
          <cell r="AD67">
            <v>1944</v>
          </cell>
          <cell r="AE67">
            <v>1316</v>
          </cell>
          <cell r="AF67">
            <v>3260</v>
          </cell>
          <cell r="AG67">
            <v>0</v>
          </cell>
          <cell r="AH67">
            <v>3970</v>
          </cell>
        </row>
        <row r="68">
          <cell r="C68" t="str">
            <v>550</v>
          </cell>
          <cell r="D68" t="str">
            <v>Lincoln County</v>
          </cell>
          <cell r="E68" t="str">
            <v>Allotted ADM</v>
          </cell>
          <cell r="F68">
            <v>843</v>
          </cell>
          <cell r="G68">
            <v>871</v>
          </cell>
          <cell r="H68">
            <v>798</v>
          </cell>
          <cell r="I68">
            <v>829</v>
          </cell>
          <cell r="J68">
            <v>920</v>
          </cell>
          <cell r="K68">
            <v>880</v>
          </cell>
          <cell r="L68">
            <v>895</v>
          </cell>
          <cell r="M68">
            <v>900</v>
          </cell>
          <cell r="N68">
            <v>903</v>
          </cell>
          <cell r="O68">
            <v>920</v>
          </cell>
          <cell r="P68">
            <v>933</v>
          </cell>
          <cell r="Q68">
            <v>882</v>
          </cell>
          <cell r="R68">
            <v>869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11443</v>
          </cell>
          <cell r="AC68">
            <v>0</v>
          </cell>
          <cell r="AD68">
            <v>2512</v>
          </cell>
          <cell r="AE68">
            <v>1749</v>
          </cell>
          <cell r="AF68">
            <v>4261</v>
          </cell>
          <cell r="AG68">
            <v>0</v>
          </cell>
          <cell r="AH68">
            <v>5141</v>
          </cell>
        </row>
        <row r="69">
          <cell r="C69" t="str">
            <v>560</v>
          </cell>
          <cell r="D69" t="str">
            <v>Macon County</v>
          </cell>
          <cell r="E69" t="str">
            <v>Allotted ADM</v>
          </cell>
          <cell r="F69">
            <v>375</v>
          </cell>
          <cell r="G69">
            <v>381</v>
          </cell>
          <cell r="H69">
            <v>328</v>
          </cell>
          <cell r="I69">
            <v>307</v>
          </cell>
          <cell r="J69">
            <v>324</v>
          </cell>
          <cell r="K69">
            <v>365</v>
          </cell>
          <cell r="L69">
            <v>348</v>
          </cell>
          <cell r="M69">
            <v>379</v>
          </cell>
          <cell r="N69">
            <v>353</v>
          </cell>
          <cell r="O69">
            <v>352</v>
          </cell>
          <cell r="P69">
            <v>326</v>
          </cell>
          <cell r="Q69">
            <v>321</v>
          </cell>
          <cell r="R69">
            <v>307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4466</v>
          </cell>
          <cell r="AC69">
            <v>0</v>
          </cell>
          <cell r="AD69">
            <v>1084</v>
          </cell>
          <cell r="AE69">
            <v>631</v>
          </cell>
          <cell r="AF69">
            <v>1715</v>
          </cell>
          <cell r="AG69">
            <v>0</v>
          </cell>
          <cell r="AH69">
            <v>2080</v>
          </cell>
        </row>
        <row r="70">
          <cell r="C70" t="str">
            <v>570</v>
          </cell>
          <cell r="D70" t="str">
            <v>Madison County</v>
          </cell>
          <cell r="E70" t="str">
            <v>Allotted ADM</v>
          </cell>
          <cell r="F70">
            <v>179</v>
          </cell>
          <cell r="G70">
            <v>171</v>
          </cell>
          <cell r="H70">
            <v>183</v>
          </cell>
          <cell r="I70">
            <v>153</v>
          </cell>
          <cell r="J70">
            <v>155</v>
          </cell>
          <cell r="K70">
            <v>165</v>
          </cell>
          <cell r="L70">
            <v>158</v>
          </cell>
          <cell r="M70">
            <v>158</v>
          </cell>
          <cell r="N70">
            <v>169</v>
          </cell>
          <cell r="O70">
            <v>193</v>
          </cell>
          <cell r="P70">
            <v>210</v>
          </cell>
          <cell r="Q70">
            <v>186</v>
          </cell>
          <cell r="R70">
            <v>206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2286</v>
          </cell>
          <cell r="AC70">
            <v>0</v>
          </cell>
          <cell r="AD70">
            <v>533</v>
          </cell>
          <cell r="AE70">
            <v>308</v>
          </cell>
          <cell r="AF70">
            <v>841</v>
          </cell>
          <cell r="AG70">
            <v>0</v>
          </cell>
          <cell r="AH70">
            <v>1006</v>
          </cell>
        </row>
        <row r="71">
          <cell r="C71" t="str">
            <v>580</v>
          </cell>
          <cell r="D71" t="str">
            <v>Martin County</v>
          </cell>
          <cell r="E71" t="str">
            <v>Allotted ADM</v>
          </cell>
          <cell r="F71">
            <v>220</v>
          </cell>
          <cell r="G71">
            <v>236</v>
          </cell>
          <cell r="H71">
            <v>241</v>
          </cell>
          <cell r="I71">
            <v>259</v>
          </cell>
          <cell r="J71">
            <v>275</v>
          </cell>
          <cell r="K71">
            <v>272</v>
          </cell>
          <cell r="L71">
            <v>213</v>
          </cell>
          <cell r="M71">
            <v>233</v>
          </cell>
          <cell r="N71">
            <v>196</v>
          </cell>
          <cell r="O71">
            <v>253</v>
          </cell>
          <cell r="P71">
            <v>207</v>
          </cell>
          <cell r="Q71">
            <v>175</v>
          </cell>
          <cell r="R71">
            <v>186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2966</v>
          </cell>
          <cell r="AC71">
            <v>0</v>
          </cell>
          <cell r="AD71">
            <v>697</v>
          </cell>
          <cell r="AE71">
            <v>534</v>
          </cell>
          <cell r="AF71">
            <v>1231</v>
          </cell>
          <cell r="AG71">
            <v>0</v>
          </cell>
          <cell r="AH71">
            <v>1503</v>
          </cell>
        </row>
        <row r="72">
          <cell r="C72" t="str">
            <v>590</v>
          </cell>
          <cell r="D72" t="str">
            <v>McDowell County</v>
          </cell>
          <cell r="E72" t="str">
            <v>Allotted ADM</v>
          </cell>
          <cell r="F72">
            <v>416</v>
          </cell>
          <cell r="G72">
            <v>401</v>
          </cell>
          <cell r="H72">
            <v>439</v>
          </cell>
          <cell r="I72">
            <v>469</v>
          </cell>
          <cell r="J72">
            <v>480</v>
          </cell>
          <cell r="K72">
            <v>504</v>
          </cell>
          <cell r="L72">
            <v>449</v>
          </cell>
          <cell r="M72">
            <v>540</v>
          </cell>
          <cell r="N72">
            <v>467</v>
          </cell>
          <cell r="O72">
            <v>392</v>
          </cell>
          <cell r="P72">
            <v>477</v>
          </cell>
          <cell r="Q72">
            <v>457</v>
          </cell>
          <cell r="R72">
            <v>454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5945</v>
          </cell>
          <cell r="AC72">
            <v>0</v>
          </cell>
          <cell r="AD72">
            <v>1256</v>
          </cell>
          <cell r="AE72">
            <v>949</v>
          </cell>
          <cell r="AF72">
            <v>2205</v>
          </cell>
          <cell r="AG72">
            <v>0</v>
          </cell>
          <cell r="AH72">
            <v>2709</v>
          </cell>
        </row>
        <row r="73">
          <cell r="C73" t="str">
            <v>600</v>
          </cell>
          <cell r="D73" t="str">
            <v>Mecklenburg County</v>
          </cell>
          <cell r="E73" t="str">
            <v>Allotted ADM</v>
          </cell>
          <cell r="F73">
            <v>11966</v>
          </cell>
          <cell r="G73">
            <v>11271</v>
          </cell>
          <cell r="H73">
            <v>11419</v>
          </cell>
          <cell r="I73">
            <v>11433</v>
          </cell>
          <cell r="J73">
            <v>11631</v>
          </cell>
          <cell r="K73">
            <v>11957</v>
          </cell>
          <cell r="L73">
            <v>11808</v>
          </cell>
          <cell r="M73">
            <v>11748</v>
          </cell>
          <cell r="N73">
            <v>11491</v>
          </cell>
          <cell r="O73">
            <v>13119</v>
          </cell>
          <cell r="P73">
            <v>11139</v>
          </cell>
          <cell r="Q73">
            <v>10331</v>
          </cell>
          <cell r="R73">
            <v>10370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149683</v>
          </cell>
          <cell r="AC73">
            <v>0</v>
          </cell>
          <cell r="AD73">
            <v>34656</v>
          </cell>
          <cell r="AE73">
            <v>23064</v>
          </cell>
          <cell r="AF73">
            <v>57720</v>
          </cell>
          <cell r="AG73">
            <v>0</v>
          </cell>
          <cell r="AH73">
            <v>69677</v>
          </cell>
        </row>
        <row r="74">
          <cell r="C74" t="str">
            <v>610</v>
          </cell>
          <cell r="D74" t="str">
            <v>Mitchell County</v>
          </cell>
          <cell r="E74" t="str">
            <v>Allotted ADM</v>
          </cell>
          <cell r="F74">
            <v>139</v>
          </cell>
          <cell r="G74">
            <v>114</v>
          </cell>
          <cell r="H74">
            <v>143</v>
          </cell>
          <cell r="I74">
            <v>117</v>
          </cell>
          <cell r="J74">
            <v>128</v>
          </cell>
          <cell r="K74">
            <v>148</v>
          </cell>
          <cell r="L74">
            <v>147</v>
          </cell>
          <cell r="M74">
            <v>141</v>
          </cell>
          <cell r="N74">
            <v>135</v>
          </cell>
          <cell r="O74">
            <v>172</v>
          </cell>
          <cell r="P74">
            <v>150</v>
          </cell>
          <cell r="Q74">
            <v>159</v>
          </cell>
          <cell r="R74">
            <v>184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1877</v>
          </cell>
          <cell r="AC74">
            <v>0</v>
          </cell>
          <cell r="AD74">
            <v>396</v>
          </cell>
          <cell r="AE74">
            <v>245</v>
          </cell>
          <cell r="AF74">
            <v>641</v>
          </cell>
          <cell r="AG74">
            <v>0</v>
          </cell>
          <cell r="AH74">
            <v>789</v>
          </cell>
        </row>
        <row r="75">
          <cell r="C75" t="str">
            <v>620</v>
          </cell>
          <cell r="D75" t="str">
            <v>Montgomery County</v>
          </cell>
          <cell r="E75" t="str">
            <v>Allotted ADM</v>
          </cell>
          <cell r="F75">
            <v>301</v>
          </cell>
          <cell r="G75">
            <v>316</v>
          </cell>
          <cell r="H75">
            <v>283</v>
          </cell>
          <cell r="I75">
            <v>276</v>
          </cell>
          <cell r="J75">
            <v>289</v>
          </cell>
          <cell r="K75">
            <v>321</v>
          </cell>
          <cell r="L75">
            <v>314</v>
          </cell>
          <cell r="M75">
            <v>271</v>
          </cell>
          <cell r="N75">
            <v>304</v>
          </cell>
          <cell r="O75">
            <v>258</v>
          </cell>
          <cell r="P75">
            <v>281</v>
          </cell>
          <cell r="Q75">
            <v>304</v>
          </cell>
          <cell r="R75">
            <v>299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3817</v>
          </cell>
          <cell r="AC75">
            <v>0</v>
          </cell>
          <cell r="AD75">
            <v>900</v>
          </cell>
          <cell r="AE75">
            <v>565</v>
          </cell>
          <cell r="AF75">
            <v>1465</v>
          </cell>
          <cell r="AG75">
            <v>0</v>
          </cell>
          <cell r="AH75">
            <v>1786</v>
          </cell>
        </row>
        <row r="76">
          <cell r="C76" t="str">
            <v>630</v>
          </cell>
          <cell r="D76" t="str">
            <v>Moore County</v>
          </cell>
          <cell r="E76" t="str">
            <v>Allotted ADM</v>
          </cell>
          <cell r="F76">
            <v>969</v>
          </cell>
          <cell r="G76">
            <v>971</v>
          </cell>
          <cell r="H76">
            <v>920</v>
          </cell>
          <cell r="I76">
            <v>926</v>
          </cell>
          <cell r="J76">
            <v>928</v>
          </cell>
          <cell r="K76">
            <v>999</v>
          </cell>
          <cell r="L76">
            <v>1010</v>
          </cell>
          <cell r="M76">
            <v>1052</v>
          </cell>
          <cell r="N76">
            <v>1033</v>
          </cell>
          <cell r="O76">
            <v>1093</v>
          </cell>
          <cell r="P76">
            <v>1029</v>
          </cell>
          <cell r="Q76">
            <v>1004</v>
          </cell>
          <cell r="R76">
            <v>948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12882</v>
          </cell>
          <cell r="AC76">
            <v>0</v>
          </cell>
          <cell r="AD76">
            <v>2860</v>
          </cell>
          <cell r="AE76">
            <v>1854</v>
          </cell>
          <cell r="AF76">
            <v>4714</v>
          </cell>
          <cell r="AG76">
            <v>0</v>
          </cell>
          <cell r="AH76">
            <v>5713</v>
          </cell>
        </row>
        <row r="77">
          <cell r="C77" t="str">
            <v>640</v>
          </cell>
          <cell r="D77" t="str">
            <v>Nash-Rocky Mount</v>
          </cell>
          <cell r="E77" t="str">
            <v>Allotted ADM</v>
          </cell>
          <cell r="F77">
            <v>1059</v>
          </cell>
          <cell r="G77">
            <v>1130</v>
          </cell>
          <cell r="H77">
            <v>1072</v>
          </cell>
          <cell r="I77">
            <v>1200</v>
          </cell>
          <cell r="J77">
            <v>1192</v>
          </cell>
          <cell r="K77">
            <v>1163</v>
          </cell>
          <cell r="L77">
            <v>1209</v>
          </cell>
          <cell r="M77">
            <v>1130</v>
          </cell>
          <cell r="N77">
            <v>1161</v>
          </cell>
          <cell r="O77">
            <v>1171</v>
          </cell>
          <cell r="P77">
            <v>1116</v>
          </cell>
          <cell r="Q77">
            <v>1141</v>
          </cell>
          <cell r="R77">
            <v>1088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14832</v>
          </cell>
          <cell r="AC77">
            <v>0</v>
          </cell>
          <cell r="AD77">
            <v>3261</v>
          </cell>
          <cell r="AE77">
            <v>2392</v>
          </cell>
          <cell r="AF77">
            <v>5653</v>
          </cell>
          <cell r="AG77">
            <v>0</v>
          </cell>
          <cell r="AH77">
            <v>6816</v>
          </cell>
        </row>
        <row r="78">
          <cell r="C78" t="str">
            <v>650</v>
          </cell>
          <cell r="D78" t="str">
            <v>New Hanover County</v>
          </cell>
          <cell r="E78" t="str">
            <v>Allotted ADM</v>
          </cell>
          <cell r="F78">
            <v>1961</v>
          </cell>
          <cell r="G78">
            <v>1885</v>
          </cell>
          <cell r="H78">
            <v>1944</v>
          </cell>
          <cell r="I78">
            <v>1953</v>
          </cell>
          <cell r="J78">
            <v>1941</v>
          </cell>
          <cell r="K78">
            <v>2063</v>
          </cell>
          <cell r="L78">
            <v>2017</v>
          </cell>
          <cell r="M78">
            <v>2200</v>
          </cell>
          <cell r="N78">
            <v>2020</v>
          </cell>
          <cell r="O78">
            <v>2545</v>
          </cell>
          <cell r="P78">
            <v>1866</v>
          </cell>
          <cell r="Q78">
            <v>1942</v>
          </cell>
          <cell r="R78">
            <v>1955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26292</v>
          </cell>
          <cell r="AC78">
            <v>0</v>
          </cell>
          <cell r="AD78">
            <v>5790</v>
          </cell>
          <cell r="AE78">
            <v>3894</v>
          </cell>
          <cell r="AF78">
            <v>9684</v>
          </cell>
          <cell r="AG78">
            <v>0</v>
          </cell>
          <cell r="AH78">
            <v>11747</v>
          </cell>
        </row>
        <row r="79">
          <cell r="C79" t="str">
            <v>660</v>
          </cell>
          <cell r="D79" t="str">
            <v>Northampton County</v>
          </cell>
          <cell r="E79" t="str">
            <v>Allotted ADM</v>
          </cell>
          <cell r="F79">
            <v>104</v>
          </cell>
          <cell r="G79">
            <v>111</v>
          </cell>
          <cell r="H79">
            <v>150</v>
          </cell>
          <cell r="I79">
            <v>123</v>
          </cell>
          <cell r="J79">
            <v>117</v>
          </cell>
          <cell r="K79">
            <v>104</v>
          </cell>
          <cell r="L79">
            <v>130</v>
          </cell>
          <cell r="M79">
            <v>103</v>
          </cell>
          <cell r="N79">
            <v>117</v>
          </cell>
          <cell r="O79">
            <v>137</v>
          </cell>
          <cell r="P79">
            <v>115</v>
          </cell>
          <cell r="Q79">
            <v>112</v>
          </cell>
          <cell r="R79">
            <v>110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1533</v>
          </cell>
          <cell r="AC79">
            <v>0</v>
          </cell>
          <cell r="AD79">
            <v>365</v>
          </cell>
          <cell r="AE79">
            <v>240</v>
          </cell>
          <cell r="AF79">
            <v>605</v>
          </cell>
          <cell r="AG79">
            <v>0</v>
          </cell>
          <cell r="AH79">
            <v>709</v>
          </cell>
        </row>
        <row r="80">
          <cell r="C80" t="str">
            <v>670</v>
          </cell>
          <cell r="D80" t="str">
            <v>Onslow County</v>
          </cell>
          <cell r="E80" t="str">
            <v>Allotted ADM</v>
          </cell>
          <cell r="F80">
            <v>2409</v>
          </cell>
          <cell r="G80">
            <v>2460</v>
          </cell>
          <cell r="H80">
            <v>2213</v>
          </cell>
          <cell r="I80">
            <v>2306</v>
          </cell>
          <cell r="J80">
            <v>2217</v>
          </cell>
          <cell r="K80">
            <v>2267</v>
          </cell>
          <cell r="L80">
            <v>2201</v>
          </cell>
          <cell r="M80">
            <v>2221</v>
          </cell>
          <cell r="N80">
            <v>2069</v>
          </cell>
          <cell r="O80">
            <v>2113</v>
          </cell>
          <cell r="P80">
            <v>1730</v>
          </cell>
          <cell r="Q80">
            <v>1831</v>
          </cell>
          <cell r="R80">
            <v>1561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27598</v>
          </cell>
          <cell r="AC80">
            <v>0</v>
          </cell>
          <cell r="AD80">
            <v>7082</v>
          </cell>
          <cell r="AE80">
            <v>4523</v>
          </cell>
          <cell r="AF80">
            <v>11605</v>
          </cell>
          <cell r="AG80">
            <v>0</v>
          </cell>
          <cell r="AH80">
            <v>13872</v>
          </cell>
        </row>
        <row r="81">
          <cell r="C81" t="str">
            <v>680</v>
          </cell>
          <cell r="D81" t="str">
            <v>Orange County</v>
          </cell>
          <cell r="E81" t="str">
            <v>Allotted ADM</v>
          </cell>
          <cell r="F81">
            <v>495</v>
          </cell>
          <cell r="G81">
            <v>543</v>
          </cell>
          <cell r="H81">
            <v>531</v>
          </cell>
          <cell r="I81">
            <v>545</v>
          </cell>
          <cell r="J81">
            <v>582</v>
          </cell>
          <cell r="K81">
            <v>520</v>
          </cell>
          <cell r="L81">
            <v>591</v>
          </cell>
          <cell r="M81">
            <v>598</v>
          </cell>
          <cell r="N81">
            <v>616</v>
          </cell>
          <cell r="O81">
            <v>653</v>
          </cell>
          <cell r="P81">
            <v>558</v>
          </cell>
          <cell r="Q81">
            <v>612</v>
          </cell>
          <cell r="R81">
            <v>544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7388</v>
          </cell>
          <cell r="AC81">
            <v>0</v>
          </cell>
          <cell r="AD81">
            <v>1569</v>
          </cell>
          <cell r="AE81">
            <v>1127</v>
          </cell>
          <cell r="AF81">
            <v>2696</v>
          </cell>
          <cell r="AG81">
            <v>0</v>
          </cell>
          <cell r="AH81">
            <v>3216</v>
          </cell>
        </row>
        <row r="82">
          <cell r="C82" t="str">
            <v>681</v>
          </cell>
          <cell r="D82" t="str">
            <v>Chapel Hill-Carrboro</v>
          </cell>
          <cell r="E82" t="str">
            <v>Allotted ADM</v>
          </cell>
          <cell r="F82">
            <v>804</v>
          </cell>
          <cell r="G82">
            <v>876</v>
          </cell>
          <cell r="H82">
            <v>846</v>
          </cell>
          <cell r="I82">
            <v>938</v>
          </cell>
          <cell r="J82">
            <v>935</v>
          </cell>
          <cell r="K82">
            <v>955</v>
          </cell>
          <cell r="L82">
            <v>1042</v>
          </cell>
          <cell r="M82">
            <v>1013</v>
          </cell>
          <cell r="N82">
            <v>996</v>
          </cell>
          <cell r="O82">
            <v>1059</v>
          </cell>
          <cell r="P82">
            <v>972</v>
          </cell>
          <cell r="Q82">
            <v>983</v>
          </cell>
          <cell r="R82">
            <v>936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12355</v>
          </cell>
          <cell r="AC82">
            <v>0</v>
          </cell>
          <cell r="AD82">
            <v>2526</v>
          </cell>
          <cell r="AE82">
            <v>1873</v>
          </cell>
          <cell r="AF82">
            <v>4399</v>
          </cell>
          <cell r="AG82">
            <v>0</v>
          </cell>
          <cell r="AH82">
            <v>5354</v>
          </cell>
        </row>
        <row r="83">
          <cell r="C83" t="str">
            <v>690</v>
          </cell>
          <cell r="D83" t="str">
            <v>Pamlico County</v>
          </cell>
          <cell r="E83" t="str">
            <v>Allotted ADM</v>
          </cell>
          <cell r="F83">
            <v>87</v>
          </cell>
          <cell r="G83">
            <v>103</v>
          </cell>
          <cell r="H83">
            <v>76</v>
          </cell>
          <cell r="I83">
            <v>88</v>
          </cell>
          <cell r="J83">
            <v>91</v>
          </cell>
          <cell r="K83">
            <v>94</v>
          </cell>
          <cell r="L83">
            <v>131</v>
          </cell>
          <cell r="M83">
            <v>101</v>
          </cell>
          <cell r="N83">
            <v>111</v>
          </cell>
          <cell r="O83">
            <v>137</v>
          </cell>
          <cell r="P83">
            <v>135</v>
          </cell>
          <cell r="Q83">
            <v>116</v>
          </cell>
          <cell r="R83">
            <v>97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1367</v>
          </cell>
          <cell r="AC83">
            <v>0</v>
          </cell>
          <cell r="AD83">
            <v>266</v>
          </cell>
          <cell r="AE83">
            <v>179</v>
          </cell>
          <cell r="AF83">
            <v>445</v>
          </cell>
          <cell r="AG83">
            <v>0</v>
          </cell>
          <cell r="AH83">
            <v>539</v>
          </cell>
        </row>
        <row r="84">
          <cell r="C84" t="str">
            <v>700</v>
          </cell>
          <cell r="D84" t="str">
            <v>Pasquotank County</v>
          </cell>
          <cell r="E84" t="str">
            <v>Allotted ADM</v>
          </cell>
          <cell r="F84">
            <v>429</v>
          </cell>
          <cell r="G84">
            <v>431</v>
          </cell>
          <cell r="H84">
            <v>416</v>
          </cell>
          <cell r="I84">
            <v>436</v>
          </cell>
          <cell r="J84">
            <v>472</v>
          </cell>
          <cell r="K84">
            <v>473</v>
          </cell>
          <cell r="L84">
            <v>487</v>
          </cell>
          <cell r="M84">
            <v>380</v>
          </cell>
          <cell r="N84">
            <v>356</v>
          </cell>
          <cell r="O84">
            <v>401</v>
          </cell>
          <cell r="P84">
            <v>441</v>
          </cell>
          <cell r="Q84">
            <v>329</v>
          </cell>
          <cell r="R84">
            <v>367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5418</v>
          </cell>
          <cell r="AC84">
            <v>0</v>
          </cell>
          <cell r="AD84">
            <v>1276</v>
          </cell>
          <cell r="AE84">
            <v>908</v>
          </cell>
          <cell r="AF84">
            <v>2184</v>
          </cell>
          <cell r="AG84">
            <v>0</v>
          </cell>
          <cell r="AH84">
            <v>2657</v>
          </cell>
        </row>
        <row r="85">
          <cell r="C85" t="str">
            <v>710</v>
          </cell>
          <cell r="D85" t="str">
            <v>Pender County</v>
          </cell>
          <cell r="E85" t="str">
            <v>Allotted ADM</v>
          </cell>
          <cell r="F85">
            <v>623</v>
          </cell>
          <cell r="G85">
            <v>672</v>
          </cell>
          <cell r="H85">
            <v>687</v>
          </cell>
          <cell r="I85">
            <v>739</v>
          </cell>
          <cell r="J85">
            <v>670</v>
          </cell>
          <cell r="K85">
            <v>679</v>
          </cell>
          <cell r="L85">
            <v>814</v>
          </cell>
          <cell r="M85">
            <v>781</v>
          </cell>
          <cell r="N85">
            <v>733</v>
          </cell>
          <cell r="O85">
            <v>789</v>
          </cell>
          <cell r="P85">
            <v>667</v>
          </cell>
          <cell r="Q85">
            <v>774</v>
          </cell>
          <cell r="R85">
            <v>777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9405</v>
          </cell>
          <cell r="AC85">
            <v>0</v>
          </cell>
          <cell r="AD85">
            <v>1982</v>
          </cell>
          <cell r="AE85">
            <v>1409</v>
          </cell>
          <cell r="AF85">
            <v>3391</v>
          </cell>
          <cell r="AG85">
            <v>0</v>
          </cell>
          <cell r="AH85">
            <v>4070</v>
          </cell>
        </row>
        <row r="86">
          <cell r="C86" t="str">
            <v>720</v>
          </cell>
          <cell r="D86" t="str">
            <v>Perquimans County</v>
          </cell>
          <cell r="E86" t="str">
            <v>Allotted ADM</v>
          </cell>
          <cell r="F86">
            <v>140</v>
          </cell>
          <cell r="G86">
            <v>109</v>
          </cell>
          <cell r="H86">
            <v>110</v>
          </cell>
          <cell r="I86">
            <v>123</v>
          </cell>
          <cell r="J86">
            <v>139</v>
          </cell>
          <cell r="K86">
            <v>154</v>
          </cell>
          <cell r="L86">
            <v>162</v>
          </cell>
          <cell r="M86">
            <v>106</v>
          </cell>
          <cell r="N86">
            <v>119</v>
          </cell>
          <cell r="O86">
            <v>130</v>
          </cell>
          <cell r="P86">
            <v>81</v>
          </cell>
          <cell r="Q86">
            <v>149</v>
          </cell>
          <cell r="R86">
            <v>103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1625</v>
          </cell>
          <cell r="AC86">
            <v>0</v>
          </cell>
          <cell r="AD86">
            <v>359</v>
          </cell>
          <cell r="AE86">
            <v>262</v>
          </cell>
          <cell r="AF86">
            <v>621</v>
          </cell>
          <cell r="AG86">
            <v>0</v>
          </cell>
          <cell r="AH86">
            <v>775</v>
          </cell>
        </row>
        <row r="87">
          <cell r="C87" t="str">
            <v>730</v>
          </cell>
          <cell r="D87" t="str">
            <v>Person County</v>
          </cell>
          <cell r="E87" t="str">
            <v>Allotted ADM</v>
          </cell>
          <cell r="F87">
            <v>344</v>
          </cell>
          <cell r="G87">
            <v>354</v>
          </cell>
          <cell r="H87">
            <v>335</v>
          </cell>
          <cell r="I87">
            <v>365</v>
          </cell>
          <cell r="J87">
            <v>401</v>
          </cell>
          <cell r="K87">
            <v>338</v>
          </cell>
          <cell r="L87">
            <v>311</v>
          </cell>
          <cell r="M87">
            <v>314</v>
          </cell>
          <cell r="N87">
            <v>303</v>
          </cell>
          <cell r="O87">
            <v>324</v>
          </cell>
          <cell r="P87">
            <v>345</v>
          </cell>
          <cell r="Q87">
            <v>342</v>
          </cell>
          <cell r="R87">
            <v>290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4366</v>
          </cell>
          <cell r="AC87">
            <v>0</v>
          </cell>
          <cell r="AD87">
            <v>1033</v>
          </cell>
          <cell r="AE87">
            <v>766</v>
          </cell>
          <cell r="AF87">
            <v>1799</v>
          </cell>
          <cell r="AG87">
            <v>0</v>
          </cell>
          <cell r="AH87">
            <v>2137</v>
          </cell>
        </row>
        <row r="88">
          <cell r="C88" t="str">
            <v>740</v>
          </cell>
          <cell r="D88" t="str">
            <v>Pitt County</v>
          </cell>
          <cell r="E88" t="str">
            <v>Allotted ADM</v>
          </cell>
          <cell r="F88">
            <v>1722</v>
          </cell>
          <cell r="G88">
            <v>1754</v>
          </cell>
          <cell r="H88">
            <v>1807</v>
          </cell>
          <cell r="I88">
            <v>1734</v>
          </cell>
          <cell r="J88">
            <v>1816</v>
          </cell>
          <cell r="K88">
            <v>1946</v>
          </cell>
          <cell r="L88">
            <v>1917</v>
          </cell>
          <cell r="M88">
            <v>1880</v>
          </cell>
          <cell r="N88">
            <v>1832</v>
          </cell>
          <cell r="O88">
            <v>1917</v>
          </cell>
          <cell r="P88">
            <v>1864</v>
          </cell>
          <cell r="Q88">
            <v>1719</v>
          </cell>
          <cell r="R88">
            <v>1639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23547</v>
          </cell>
          <cell r="AC88">
            <v>0</v>
          </cell>
          <cell r="AD88">
            <v>5283</v>
          </cell>
          <cell r="AE88">
            <v>3550</v>
          </cell>
          <cell r="AF88">
            <v>8833</v>
          </cell>
          <cell r="AG88">
            <v>0</v>
          </cell>
          <cell r="AH88">
            <v>10779</v>
          </cell>
        </row>
        <row r="89">
          <cell r="C89" t="str">
            <v>750</v>
          </cell>
          <cell r="D89" t="str">
            <v>Polk County</v>
          </cell>
          <cell r="E89" t="str">
            <v>Allotted ADM</v>
          </cell>
          <cell r="F89">
            <v>163</v>
          </cell>
          <cell r="G89">
            <v>154</v>
          </cell>
          <cell r="H89">
            <v>159</v>
          </cell>
          <cell r="I89">
            <v>137</v>
          </cell>
          <cell r="J89">
            <v>154</v>
          </cell>
          <cell r="K89">
            <v>157</v>
          </cell>
          <cell r="L89">
            <v>178</v>
          </cell>
          <cell r="M89">
            <v>157</v>
          </cell>
          <cell r="N89">
            <v>167</v>
          </cell>
          <cell r="O89">
            <v>196</v>
          </cell>
          <cell r="P89">
            <v>158</v>
          </cell>
          <cell r="Q89">
            <v>179</v>
          </cell>
          <cell r="R89">
            <v>169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2128</v>
          </cell>
          <cell r="AC89">
            <v>0</v>
          </cell>
          <cell r="AD89">
            <v>476</v>
          </cell>
          <cell r="AE89">
            <v>291</v>
          </cell>
          <cell r="AF89">
            <v>767</v>
          </cell>
          <cell r="AG89">
            <v>0</v>
          </cell>
          <cell r="AH89">
            <v>924</v>
          </cell>
        </row>
        <row r="90">
          <cell r="C90" t="str">
            <v>760</v>
          </cell>
          <cell r="D90" t="str">
            <v>Randolph County</v>
          </cell>
          <cell r="E90" t="str">
            <v>Allotted ADM</v>
          </cell>
          <cell r="F90">
            <v>1136</v>
          </cell>
          <cell r="G90">
            <v>1173</v>
          </cell>
          <cell r="H90">
            <v>1120</v>
          </cell>
          <cell r="I90">
            <v>1200</v>
          </cell>
          <cell r="J90">
            <v>1211</v>
          </cell>
          <cell r="K90">
            <v>1253</v>
          </cell>
          <cell r="L90">
            <v>1272</v>
          </cell>
          <cell r="M90">
            <v>1254</v>
          </cell>
          <cell r="N90">
            <v>1217</v>
          </cell>
          <cell r="O90">
            <v>1265</v>
          </cell>
          <cell r="P90">
            <v>1386</v>
          </cell>
          <cell r="Q90">
            <v>1255</v>
          </cell>
          <cell r="R90">
            <v>1210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15952</v>
          </cell>
          <cell r="AC90">
            <v>0</v>
          </cell>
          <cell r="AD90">
            <v>3429</v>
          </cell>
          <cell r="AE90">
            <v>2411</v>
          </cell>
          <cell r="AF90">
            <v>5840</v>
          </cell>
          <cell r="AG90">
            <v>0</v>
          </cell>
          <cell r="AH90">
            <v>7093</v>
          </cell>
        </row>
        <row r="91">
          <cell r="C91" t="str">
            <v>761</v>
          </cell>
          <cell r="D91" t="str">
            <v>Asheboro City</v>
          </cell>
          <cell r="E91" t="str">
            <v>Allotted ADM</v>
          </cell>
          <cell r="F91">
            <v>365</v>
          </cell>
          <cell r="G91">
            <v>335</v>
          </cell>
          <cell r="H91">
            <v>379</v>
          </cell>
          <cell r="I91">
            <v>354</v>
          </cell>
          <cell r="J91">
            <v>344</v>
          </cell>
          <cell r="K91">
            <v>368</v>
          </cell>
          <cell r="L91">
            <v>360</v>
          </cell>
          <cell r="M91">
            <v>346</v>
          </cell>
          <cell r="N91">
            <v>342</v>
          </cell>
          <cell r="O91">
            <v>344</v>
          </cell>
          <cell r="P91">
            <v>331</v>
          </cell>
          <cell r="Q91">
            <v>330</v>
          </cell>
          <cell r="R91">
            <v>294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4492</v>
          </cell>
          <cell r="AC91">
            <v>0</v>
          </cell>
          <cell r="AD91">
            <v>1079</v>
          </cell>
          <cell r="AE91">
            <v>698</v>
          </cell>
          <cell r="AF91">
            <v>1777</v>
          </cell>
          <cell r="AG91">
            <v>0</v>
          </cell>
          <cell r="AH91">
            <v>2145</v>
          </cell>
        </row>
        <row r="92">
          <cell r="C92" t="str">
            <v>770</v>
          </cell>
          <cell r="D92" t="str">
            <v>Richmond County</v>
          </cell>
          <cell r="E92" t="str">
            <v>Allotted ADM</v>
          </cell>
          <cell r="F92">
            <v>487</v>
          </cell>
          <cell r="G92">
            <v>502</v>
          </cell>
          <cell r="H92">
            <v>565</v>
          </cell>
          <cell r="I92">
            <v>494</v>
          </cell>
          <cell r="J92">
            <v>589</v>
          </cell>
          <cell r="K92">
            <v>545</v>
          </cell>
          <cell r="L92">
            <v>620</v>
          </cell>
          <cell r="M92">
            <v>606</v>
          </cell>
          <cell r="N92">
            <v>535</v>
          </cell>
          <cell r="O92">
            <v>568</v>
          </cell>
          <cell r="P92">
            <v>563</v>
          </cell>
          <cell r="Q92">
            <v>512</v>
          </cell>
          <cell r="R92">
            <v>514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7100</v>
          </cell>
          <cell r="AC92">
            <v>0</v>
          </cell>
          <cell r="AD92">
            <v>1554</v>
          </cell>
          <cell r="AE92">
            <v>1083</v>
          </cell>
          <cell r="AF92">
            <v>2637</v>
          </cell>
          <cell r="AG92">
            <v>0</v>
          </cell>
          <cell r="AH92">
            <v>3182</v>
          </cell>
        </row>
        <row r="93">
          <cell r="C93" t="str">
            <v>780</v>
          </cell>
          <cell r="D93" t="str">
            <v>Robeson County</v>
          </cell>
          <cell r="E93" t="str">
            <v>Allotted ADM</v>
          </cell>
          <cell r="F93">
            <v>1748</v>
          </cell>
          <cell r="G93">
            <v>1678</v>
          </cell>
          <cell r="H93">
            <v>1676</v>
          </cell>
          <cell r="I93">
            <v>1687</v>
          </cell>
          <cell r="J93">
            <v>1800</v>
          </cell>
          <cell r="K93">
            <v>1823</v>
          </cell>
          <cell r="L93">
            <v>1721</v>
          </cell>
          <cell r="M93">
            <v>1714</v>
          </cell>
          <cell r="N93">
            <v>1616</v>
          </cell>
          <cell r="O93">
            <v>1628</v>
          </cell>
          <cell r="P93">
            <v>1650</v>
          </cell>
          <cell r="Q93">
            <v>1523</v>
          </cell>
          <cell r="R93">
            <v>1461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21725</v>
          </cell>
          <cell r="AC93">
            <v>0</v>
          </cell>
          <cell r="AD93">
            <v>5102</v>
          </cell>
          <cell r="AE93">
            <v>3487</v>
          </cell>
          <cell r="AF93">
            <v>8589</v>
          </cell>
          <cell r="AG93">
            <v>0</v>
          </cell>
          <cell r="AH93">
            <v>10412</v>
          </cell>
        </row>
        <row r="94">
          <cell r="C94" t="str">
            <v>790</v>
          </cell>
          <cell r="D94" t="str">
            <v>Rockingham County</v>
          </cell>
          <cell r="E94" t="str">
            <v>Allotted ADM</v>
          </cell>
          <cell r="F94">
            <v>867</v>
          </cell>
          <cell r="G94">
            <v>856</v>
          </cell>
          <cell r="H94">
            <v>854</v>
          </cell>
          <cell r="I94">
            <v>852</v>
          </cell>
          <cell r="J94">
            <v>902</v>
          </cell>
          <cell r="K94">
            <v>935</v>
          </cell>
          <cell r="L94">
            <v>910</v>
          </cell>
          <cell r="M94">
            <v>879</v>
          </cell>
          <cell r="N94">
            <v>874</v>
          </cell>
          <cell r="O94">
            <v>935</v>
          </cell>
          <cell r="P94">
            <v>887</v>
          </cell>
          <cell r="Q94">
            <v>942</v>
          </cell>
          <cell r="R94">
            <v>923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11616</v>
          </cell>
          <cell r="AC94">
            <v>0</v>
          </cell>
          <cell r="AD94">
            <v>2577</v>
          </cell>
          <cell r="AE94">
            <v>1754</v>
          </cell>
          <cell r="AF94">
            <v>4331</v>
          </cell>
          <cell r="AG94">
            <v>0</v>
          </cell>
          <cell r="AH94">
            <v>5266</v>
          </cell>
        </row>
        <row r="95">
          <cell r="C95" t="str">
            <v>800</v>
          </cell>
          <cell r="D95" t="str">
            <v>Rowan-Salisbury</v>
          </cell>
          <cell r="E95" t="str">
            <v>Allotted ADM</v>
          </cell>
          <cell r="F95">
            <v>1332</v>
          </cell>
          <cell r="G95">
            <v>1390</v>
          </cell>
          <cell r="H95">
            <v>1333</v>
          </cell>
          <cell r="I95">
            <v>1310</v>
          </cell>
          <cell r="J95">
            <v>1503</v>
          </cell>
          <cell r="K95">
            <v>1547</v>
          </cell>
          <cell r="L95">
            <v>1500</v>
          </cell>
          <cell r="M95">
            <v>1480</v>
          </cell>
          <cell r="N95">
            <v>1377</v>
          </cell>
          <cell r="O95">
            <v>1572</v>
          </cell>
          <cell r="P95">
            <v>1606</v>
          </cell>
          <cell r="Q95">
            <v>1423</v>
          </cell>
          <cell r="R95">
            <v>1398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18771</v>
          </cell>
          <cell r="AC95">
            <v>0</v>
          </cell>
          <cell r="AD95">
            <v>4055</v>
          </cell>
          <cell r="AE95">
            <v>2813</v>
          </cell>
          <cell r="AF95">
            <v>6868</v>
          </cell>
          <cell r="AG95">
            <v>0</v>
          </cell>
          <cell r="AH95">
            <v>8415</v>
          </cell>
        </row>
        <row r="96">
          <cell r="C96" t="str">
            <v>810</v>
          </cell>
          <cell r="D96" t="str">
            <v>Rutherford County</v>
          </cell>
          <cell r="E96" t="str">
            <v>Allotted ADM</v>
          </cell>
          <cell r="F96">
            <v>632</v>
          </cell>
          <cell r="G96">
            <v>613</v>
          </cell>
          <cell r="H96">
            <v>560</v>
          </cell>
          <cell r="I96">
            <v>533</v>
          </cell>
          <cell r="J96">
            <v>581</v>
          </cell>
          <cell r="K96">
            <v>624</v>
          </cell>
          <cell r="L96">
            <v>638</v>
          </cell>
          <cell r="M96">
            <v>547</v>
          </cell>
          <cell r="N96">
            <v>595</v>
          </cell>
          <cell r="O96">
            <v>688</v>
          </cell>
          <cell r="P96">
            <v>621</v>
          </cell>
          <cell r="Q96">
            <v>632</v>
          </cell>
          <cell r="R96">
            <v>583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7847</v>
          </cell>
          <cell r="AC96">
            <v>0</v>
          </cell>
          <cell r="AD96">
            <v>1805</v>
          </cell>
          <cell r="AE96">
            <v>1114</v>
          </cell>
          <cell r="AF96">
            <v>2919</v>
          </cell>
          <cell r="AG96">
            <v>0</v>
          </cell>
          <cell r="AH96">
            <v>3543</v>
          </cell>
        </row>
        <row r="97">
          <cell r="C97" t="str">
            <v>820</v>
          </cell>
          <cell r="D97" t="str">
            <v>Sampson County</v>
          </cell>
          <cell r="E97" t="str">
            <v>Allotted ADM</v>
          </cell>
          <cell r="F97">
            <v>618</v>
          </cell>
          <cell r="G97">
            <v>650</v>
          </cell>
          <cell r="H97">
            <v>621</v>
          </cell>
          <cell r="I97">
            <v>566</v>
          </cell>
          <cell r="J97">
            <v>592</v>
          </cell>
          <cell r="K97">
            <v>582</v>
          </cell>
          <cell r="L97">
            <v>609</v>
          </cell>
          <cell r="M97">
            <v>634</v>
          </cell>
          <cell r="N97">
            <v>658</v>
          </cell>
          <cell r="O97">
            <v>733</v>
          </cell>
          <cell r="P97">
            <v>592</v>
          </cell>
          <cell r="Q97">
            <v>594</v>
          </cell>
          <cell r="R97">
            <v>603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8052</v>
          </cell>
          <cell r="AC97">
            <v>0</v>
          </cell>
          <cell r="AD97">
            <v>1889</v>
          </cell>
          <cell r="AE97">
            <v>1158</v>
          </cell>
          <cell r="AF97">
            <v>3047</v>
          </cell>
          <cell r="AG97">
            <v>0</v>
          </cell>
          <cell r="AH97">
            <v>3629</v>
          </cell>
        </row>
        <row r="98">
          <cell r="C98" t="str">
            <v>821</v>
          </cell>
          <cell r="D98" t="str">
            <v>Clinton City</v>
          </cell>
          <cell r="E98" t="str">
            <v>Allotted ADM</v>
          </cell>
          <cell r="F98">
            <v>245</v>
          </cell>
          <cell r="G98">
            <v>258</v>
          </cell>
          <cell r="H98">
            <v>258</v>
          </cell>
          <cell r="I98">
            <v>211</v>
          </cell>
          <cell r="J98">
            <v>216</v>
          </cell>
          <cell r="K98">
            <v>229</v>
          </cell>
          <cell r="L98">
            <v>259</v>
          </cell>
          <cell r="M98">
            <v>246</v>
          </cell>
          <cell r="N98">
            <v>226</v>
          </cell>
          <cell r="O98">
            <v>273</v>
          </cell>
          <cell r="P98">
            <v>202</v>
          </cell>
          <cell r="Q98">
            <v>198</v>
          </cell>
          <cell r="R98">
            <v>171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2992</v>
          </cell>
          <cell r="AC98">
            <v>0</v>
          </cell>
          <cell r="AD98">
            <v>761</v>
          </cell>
          <cell r="AE98">
            <v>427</v>
          </cell>
          <cell r="AF98">
            <v>1188</v>
          </cell>
          <cell r="AG98">
            <v>0</v>
          </cell>
          <cell r="AH98">
            <v>1417</v>
          </cell>
        </row>
        <row r="99">
          <cell r="C99" t="str">
            <v>830</v>
          </cell>
          <cell r="D99" t="str">
            <v>Scotland County</v>
          </cell>
          <cell r="E99" t="str">
            <v>Allotted ADM</v>
          </cell>
          <cell r="F99">
            <v>403</v>
          </cell>
          <cell r="G99">
            <v>449</v>
          </cell>
          <cell r="H99">
            <v>461</v>
          </cell>
          <cell r="I99">
            <v>435</v>
          </cell>
          <cell r="J99">
            <v>481</v>
          </cell>
          <cell r="K99">
            <v>486</v>
          </cell>
          <cell r="L99">
            <v>479</v>
          </cell>
          <cell r="M99">
            <v>461</v>
          </cell>
          <cell r="N99">
            <v>371</v>
          </cell>
          <cell r="O99">
            <v>377</v>
          </cell>
          <cell r="P99">
            <v>425</v>
          </cell>
          <cell r="Q99">
            <v>400</v>
          </cell>
          <cell r="R99">
            <v>358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5586</v>
          </cell>
          <cell r="AC99">
            <v>0</v>
          </cell>
          <cell r="AD99">
            <v>1313</v>
          </cell>
          <cell r="AE99">
            <v>916</v>
          </cell>
          <cell r="AF99">
            <v>2229</v>
          </cell>
          <cell r="AG99">
            <v>0</v>
          </cell>
          <cell r="AH99">
            <v>2715</v>
          </cell>
        </row>
        <row r="100">
          <cell r="C100" t="str">
            <v>840</v>
          </cell>
          <cell r="D100" t="str">
            <v>Stanly County</v>
          </cell>
          <cell r="E100" t="str">
            <v>Allotted ADM</v>
          </cell>
          <cell r="F100">
            <v>640</v>
          </cell>
          <cell r="G100">
            <v>619</v>
          </cell>
          <cell r="H100">
            <v>638</v>
          </cell>
          <cell r="I100">
            <v>671</v>
          </cell>
          <cell r="J100">
            <v>688</v>
          </cell>
          <cell r="K100">
            <v>676</v>
          </cell>
          <cell r="L100">
            <v>660</v>
          </cell>
          <cell r="M100">
            <v>642</v>
          </cell>
          <cell r="N100">
            <v>616</v>
          </cell>
          <cell r="O100">
            <v>627</v>
          </cell>
          <cell r="P100">
            <v>617</v>
          </cell>
          <cell r="Q100">
            <v>613</v>
          </cell>
          <cell r="R100">
            <v>707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8414</v>
          </cell>
          <cell r="AC100">
            <v>0</v>
          </cell>
          <cell r="AD100">
            <v>1897</v>
          </cell>
          <cell r="AE100">
            <v>1359</v>
          </cell>
          <cell r="AF100">
            <v>3256</v>
          </cell>
          <cell r="AG100">
            <v>0</v>
          </cell>
          <cell r="AH100">
            <v>3932</v>
          </cell>
        </row>
        <row r="101">
          <cell r="C101" t="str">
            <v>850</v>
          </cell>
          <cell r="D101" t="str">
            <v>Stokes County</v>
          </cell>
          <cell r="E101" t="str">
            <v>Allotted ADM</v>
          </cell>
          <cell r="F101">
            <v>410</v>
          </cell>
          <cell r="G101">
            <v>411</v>
          </cell>
          <cell r="H101">
            <v>423</v>
          </cell>
          <cell r="I101">
            <v>410</v>
          </cell>
          <cell r="J101">
            <v>410</v>
          </cell>
          <cell r="K101">
            <v>443</v>
          </cell>
          <cell r="L101">
            <v>459</v>
          </cell>
          <cell r="M101">
            <v>468</v>
          </cell>
          <cell r="N101">
            <v>439</v>
          </cell>
          <cell r="O101">
            <v>479</v>
          </cell>
          <cell r="P101">
            <v>510</v>
          </cell>
          <cell r="Q101">
            <v>509</v>
          </cell>
          <cell r="R101">
            <v>448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5819</v>
          </cell>
          <cell r="AC101">
            <v>0</v>
          </cell>
          <cell r="AD101">
            <v>1244</v>
          </cell>
          <cell r="AE101">
            <v>820</v>
          </cell>
          <cell r="AF101">
            <v>2064</v>
          </cell>
          <cell r="AG101">
            <v>0</v>
          </cell>
          <cell r="AH101">
            <v>2507</v>
          </cell>
        </row>
        <row r="102">
          <cell r="C102" t="str">
            <v>860</v>
          </cell>
          <cell r="D102" t="str">
            <v>Surry County</v>
          </cell>
          <cell r="E102" t="str">
            <v>Allotted ADM</v>
          </cell>
          <cell r="F102">
            <v>506</v>
          </cell>
          <cell r="G102">
            <v>506</v>
          </cell>
          <cell r="H102">
            <v>523</v>
          </cell>
          <cell r="I102">
            <v>543</v>
          </cell>
          <cell r="J102">
            <v>608</v>
          </cell>
          <cell r="K102">
            <v>635</v>
          </cell>
          <cell r="L102">
            <v>655</v>
          </cell>
          <cell r="M102">
            <v>579</v>
          </cell>
          <cell r="N102">
            <v>640</v>
          </cell>
          <cell r="O102">
            <v>596</v>
          </cell>
          <cell r="P102">
            <v>610</v>
          </cell>
          <cell r="Q102">
            <v>646</v>
          </cell>
          <cell r="R102">
            <v>598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7645</v>
          </cell>
          <cell r="AC102">
            <v>0</v>
          </cell>
          <cell r="AD102">
            <v>1535</v>
          </cell>
          <cell r="AE102">
            <v>1151</v>
          </cell>
          <cell r="AF102">
            <v>2686</v>
          </cell>
          <cell r="AG102">
            <v>0</v>
          </cell>
          <cell r="AH102">
            <v>3321</v>
          </cell>
        </row>
        <row r="103">
          <cell r="C103" t="str">
            <v>861</v>
          </cell>
          <cell r="D103" t="str">
            <v>Elkin City</v>
          </cell>
          <cell r="E103" t="str">
            <v>Allotted ADM</v>
          </cell>
          <cell r="F103">
            <v>85</v>
          </cell>
          <cell r="G103">
            <v>85</v>
          </cell>
          <cell r="H103">
            <v>92</v>
          </cell>
          <cell r="I103">
            <v>86</v>
          </cell>
          <cell r="J103">
            <v>96</v>
          </cell>
          <cell r="K103">
            <v>95</v>
          </cell>
          <cell r="L103">
            <v>93</v>
          </cell>
          <cell r="M103">
            <v>107</v>
          </cell>
          <cell r="N103">
            <v>92</v>
          </cell>
          <cell r="O103">
            <v>100</v>
          </cell>
          <cell r="P103">
            <v>74</v>
          </cell>
          <cell r="Q103">
            <v>96</v>
          </cell>
          <cell r="R103">
            <v>91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1192</v>
          </cell>
          <cell r="AC103">
            <v>0</v>
          </cell>
          <cell r="AD103">
            <v>262</v>
          </cell>
          <cell r="AE103">
            <v>182</v>
          </cell>
          <cell r="AF103">
            <v>444</v>
          </cell>
          <cell r="AG103">
            <v>0</v>
          </cell>
          <cell r="AH103">
            <v>539</v>
          </cell>
        </row>
        <row r="104">
          <cell r="C104" t="str">
            <v>862</v>
          </cell>
          <cell r="D104" t="str">
            <v>Mount Airy City</v>
          </cell>
          <cell r="E104" t="str">
            <v>Allotted ADM</v>
          </cell>
          <cell r="F104">
            <v>108</v>
          </cell>
          <cell r="G104">
            <v>107</v>
          </cell>
          <cell r="H104">
            <v>113</v>
          </cell>
          <cell r="I104">
            <v>126</v>
          </cell>
          <cell r="J104">
            <v>117</v>
          </cell>
          <cell r="K104">
            <v>146</v>
          </cell>
          <cell r="L104">
            <v>130</v>
          </cell>
          <cell r="M104">
            <v>138</v>
          </cell>
          <cell r="N104">
            <v>108</v>
          </cell>
          <cell r="O104">
            <v>142</v>
          </cell>
          <cell r="P104">
            <v>129</v>
          </cell>
          <cell r="Q104">
            <v>124</v>
          </cell>
          <cell r="R104">
            <v>150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1638</v>
          </cell>
          <cell r="AC104">
            <v>0</v>
          </cell>
          <cell r="AD104">
            <v>328</v>
          </cell>
          <cell r="AE104">
            <v>243</v>
          </cell>
          <cell r="AF104">
            <v>571</v>
          </cell>
          <cell r="AG104">
            <v>0</v>
          </cell>
          <cell r="AH104">
            <v>717</v>
          </cell>
        </row>
        <row r="105">
          <cell r="C105" t="str">
            <v>870</v>
          </cell>
          <cell r="D105" t="str">
            <v>Swain County</v>
          </cell>
          <cell r="E105" t="str">
            <v>Allotted ADM</v>
          </cell>
          <cell r="F105">
            <v>181</v>
          </cell>
          <cell r="G105">
            <v>148</v>
          </cell>
          <cell r="H105">
            <v>125</v>
          </cell>
          <cell r="I105">
            <v>141</v>
          </cell>
          <cell r="J105">
            <v>144</v>
          </cell>
          <cell r="K105">
            <v>150</v>
          </cell>
          <cell r="L105">
            <v>162</v>
          </cell>
          <cell r="M105">
            <v>165</v>
          </cell>
          <cell r="N105">
            <v>146</v>
          </cell>
          <cell r="O105">
            <v>195</v>
          </cell>
          <cell r="P105">
            <v>147</v>
          </cell>
          <cell r="Q105">
            <v>139</v>
          </cell>
          <cell r="R105">
            <v>117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1960</v>
          </cell>
          <cell r="AC105">
            <v>0</v>
          </cell>
          <cell r="AD105">
            <v>454</v>
          </cell>
          <cell r="AE105">
            <v>285</v>
          </cell>
          <cell r="AF105">
            <v>739</v>
          </cell>
          <cell r="AG105">
            <v>0</v>
          </cell>
          <cell r="AH105">
            <v>889</v>
          </cell>
        </row>
        <row r="106">
          <cell r="C106" t="str">
            <v>880</v>
          </cell>
          <cell r="D106" t="str">
            <v>Transylvania County</v>
          </cell>
          <cell r="E106" t="str">
            <v>Allotted ADM</v>
          </cell>
          <cell r="F106">
            <v>211</v>
          </cell>
          <cell r="G106">
            <v>207</v>
          </cell>
          <cell r="H106">
            <v>239</v>
          </cell>
          <cell r="I106">
            <v>249</v>
          </cell>
          <cell r="J106">
            <v>279</v>
          </cell>
          <cell r="K106">
            <v>239</v>
          </cell>
          <cell r="L106">
            <v>266</v>
          </cell>
          <cell r="M106">
            <v>272</v>
          </cell>
          <cell r="N106">
            <v>243</v>
          </cell>
          <cell r="O106">
            <v>305</v>
          </cell>
          <cell r="P106">
            <v>281</v>
          </cell>
          <cell r="Q106">
            <v>279</v>
          </cell>
          <cell r="R106">
            <v>276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3346</v>
          </cell>
          <cell r="AC106">
            <v>0</v>
          </cell>
          <cell r="AD106">
            <v>657</v>
          </cell>
          <cell r="AE106">
            <v>528</v>
          </cell>
          <cell r="AF106">
            <v>1185</v>
          </cell>
          <cell r="AG106">
            <v>0</v>
          </cell>
          <cell r="AH106">
            <v>1424</v>
          </cell>
        </row>
        <row r="107">
          <cell r="C107" t="str">
            <v>890</v>
          </cell>
          <cell r="D107" t="str">
            <v>Tyrrell County</v>
          </cell>
          <cell r="E107" t="str">
            <v>Allotted ADM</v>
          </cell>
          <cell r="F107">
            <v>50</v>
          </cell>
          <cell r="G107">
            <v>45</v>
          </cell>
          <cell r="H107">
            <v>35</v>
          </cell>
          <cell r="I107">
            <v>51</v>
          </cell>
          <cell r="J107">
            <v>43</v>
          </cell>
          <cell r="K107">
            <v>53</v>
          </cell>
          <cell r="L107">
            <v>59</v>
          </cell>
          <cell r="M107">
            <v>61</v>
          </cell>
          <cell r="N107">
            <v>62</v>
          </cell>
          <cell r="O107">
            <v>68</v>
          </cell>
          <cell r="P107">
            <v>53</v>
          </cell>
          <cell r="Q107">
            <v>39</v>
          </cell>
          <cell r="R107">
            <v>51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670</v>
          </cell>
          <cell r="AC107">
            <v>0</v>
          </cell>
          <cell r="AD107">
            <v>130</v>
          </cell>
          <cell r="AE107">
            <v>94</v>
          </cell>
          <cell r="AF107">
            <v>224</v>
          </cell>
          <cell r="AG107">
            <v>0</v>
          </cell>
          <cell r="AH107">
            <v>277</v>
          </cell>
        </row>
        <row r="108">
          <cell r="C108" t="str">
            <v>900</v>
          </cell>
          <cell r="D108" t="str">
            <v>Union County</v>
          </cell>
          <cell r="E108" t="str">
            <v>Allotted ADM</v>
          </cell>
          <cell r="F108">
            <v>2657</v>
          </cell>
          <cell r="G108">
            <v>2665</v>
          </cell>
          <cell r="H108">
            <v>2741</v>
          </cell>
          <cell r="I108">
            <v>2840</v>
          </cell>
          <cell r="J108">
            <v>3025</v>
          </cell>
          <cell r="K108">
            <v>3179</v>
          </cell>
          <cell r="L108">
            <v>3159</v>
          </cell>
          <cell r="M108">
            <v>3380</v>
          </cell>
          <cell r="N108">
            <v>3365</v>
          </cell>
          <cell r="O108">
            <v>3848</v>
          </cell>
          <cell r="P108">
            <v>3551</v>
          </cell>
          <cell r="Q108">
            <v>3518</v>
          </cell>
          <cell r="R108">
            <v>3392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41320</v>
          </cell>
          <cell r="AC108">
            <v>0</v>
          </cell>
          <cell r="AD108">
            <v>8063</v>
          </cell>
          <cell r="AE108">
            <v>5865</v>
          </cell>
          <cell r="AF108">
            <v>13928</v>
          </cell>
          <cell r="AG108">
            <v>0</v>
          </cell>
          <cell r="AH108">
            <v>17107</v>
          </cell>
        </row>
        <row r="109">
          <cell r="C109" t="str">
            <v>910</v>
          </cell>
          <cell r="D109" t="str">
            <v>Vance County</v>
          </cell>
          <cell r="E109" t="str">
            <v>Allotted ADM</v>
          </cell>
          <cell r="F109">
            <v>468</v>
          </cell>
          <cell r="G109">
            <v>517</v>
          </cell>
          <cell r="H109">
            <v>457</v>
          </cell>
          <cell r="I109">
            <v>544</v>
          </cell>
          <cell r="J109">
            <v>518</v>
          </cell>
          <cell r="K109">
            <v>482</v>
          </cell>
          <cell r="L109">
            <v>411</v>
          </cell>
          <cell r="M109">
            <v>383</v>
          </cell>
          <cell r="N109">
            <v>349</v>
          </cell>
          <cell r="O109">
            <v>407</v>
          </cell>
          <cell r="P109">
            <v>362</v>
          </cell>
          <cell r="Q109">
            <v>317</v>
          </cell>
          <cell r="R109">
            <v>324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5539</v>
          </cell>
          <cell r="AC109">
            <v>0</v>
          </cell>
          <cell r="AD109">
            <v>1442</v>
          </cell>
          <cell r="AE109">
            <v>1062</v>
          </cell>
          <cell r="AF109">
            <v>2504</v>
          </cell>
          <cell r="AG109">
            <v>0</v>
          </cell>
          <cell r="AH109">
            <v>2986</v>
          </cell>
        </row>
        <row r="110">
          <cell r="C110" t="str">
            <v>920</v>
          </cell>
          <cell r="D110" t="str">
            <v>Wake County</v>
          </cell>
          <cell r="E110" t="str">
            <v>Allotted ADM</v>
          </cell>
          <cell r="F110">
            <v>12242</v>
          </cell>
          <cell r="G110">
            <v>11728</v>
          </cell>
          <cell r="H110">
            <v>12046</v>
          </cell>
          <cell r="I110">
            <v>12144</v>
          </cell>
          <cell r="J110">
            <v>12419</v>
          </cell>
          <cell r="K110">
            <v>12935</v>
          </cell>
          <cell r="L110">
            <v>12691</v>
          </cell>
          <cell r="M110">
            <v>12950</v>
          </cell>
          <cell r="N110">
            <v>12962</v>
          </cell>
          <cell r="O110">
            <v>13899</v>
          </cell>
          <cell r="P110">
            <v>12606</v>
          </cell>
          <cell r="Q110">
            <v>12374</v>
          </cell>
          <cell r="R110">
            <v>11747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162743</v>
          </cell>
          <cell r="AC110">
            <v>0</v>
          </cell>
          <cell r="AD110">
            <v>36016</v>
          </cell>
          <cell r="AE110">
            <v>24563</v>
          </cell>
          <cell r="AF110">
            <v>60579</v>
          </cell>
          <cell r="AG110">
            <v>0</v>
          </cell>
          <cell r="AH110">
            <v>73514</v>
          </cell>
        </row>
        <row r="111">
          <cell r="C111" t="str">
            <v>930</v>
          </cell>
          <cell r="D111" t="str">
            <v>Warren County</v>
          </cell>
          <cell r="E111" t="str">
            <v>Allotted ADM</v>
          </cell>
          <cell r="F111">
            <v>144</v>
          </cell>
          <cell r="G111">
            <v>126</v>
          </cell>
          <cell r="H111">
            <v>125</v>
          </cell>
          <cell r="I111">
            <v>177</v>
          </cell>
          <cell r="J111">
            <v>141</v>
          </cell>
          <cell r="K111">
            <v>145</v>
          </cell>
          <cell r="L111">
            <v>150</v>
          </cell>
          <cell r="M111">
            <v>145</v>
          </cell>
          <cell r="N111">
            <v>148</v>
          </cell>
          <cell r="O111">
            <v>164</v>
          </cell>
          <cell r="P111">
            <v>166</v>
          </cell>
          <cell r="Q111">
            <v>125</v>
          </cell>
          <cell r="R111">
            <v>141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1897</v>
          </cell>
          <cell r="AC111">
            <v>0</v>
          </cell>
          <cell r="AD111">
            <v>395</v>
          </cell>
          <cell r="AE111">
            <v>318</v>
          </cell>
          <cell r="AF111">
            <v>713</v>
          </cell>
          <cell r="AG111">
            <v>0</v>
          </cell>
          <cell r="AH111">
            <v>858</v>
          </cell>
        </row>
        <row r="112">
          <cell r="C112" t="str">
            <v>940</v>
          </cell>
          <cell r="D112" t="str">
            <v>Washington County</v>
          </cell>
          <cell r="E112" t="str">
            <v>Allotted ADM</v>
          </cell>
          <cell r="F112">
            <v>113</v>
          </cell>
          <cell r="G112">
            <v>116</v>
          </cell>
          <cell r="H112">
            <v>92</v>
          </cell>
          <cell r="I112">
            <v>95</v>
          </cell>
          <cell r="J112">
            <v>128</v>
          </cell>
          <cell r="K112">
            <v>111</v>
          </cell>
          <cell r="L112">
            <v>90</v>
          </cell>
          <cell r="M112">
            <v>96</v>
          </cell>
          <cell r="N112">
            <v>91</v>
          </cell>
          <cell r="O112">
            <v>129</v>
          </cell>
          <cell r="P112">
            <v>100</v>
          </cell>
          <cell r="Q112">
            <v>84</v>
          </cell>
          <cell r="R112">
            <v>99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1344</v>
          </cell>
          <cell r="AC112">
            <v>0</v>
          </cell>
          <cell r="AD112">
            <v>321</v>
          </cell>
          <cell r="AE112">
            <v>223</v>
          </cell>
          <cell r="AF112">
            <v>544</v>
          </cell>
          <cell r="AG112">
            <v>0</v>
          </cell>
          <cell r="AH112">
            <v>655</v>
          </cell>
        </row>
        <row r="113">
          <cell r="C113" t="str">
            <v>950</v>
          </cell>
          <cell r="D113" t="str">
            <v>Watauga County</v>
          </cell>
          <cell r="E113" t="str">
            <v>Allotted ADM</v>
          </cell>
          <cell r="F113">
            <v>308</v>
          </cell>
          <cell r="G113">
            <v>349</v>
          </cell>
          <cell r="H113">
            <v>332</v>
          </cell>
          <cell r="I113">
            <v>355</v>
          </cell>
          <cell r="J113">
            <v>354</v>
          </cell>
          <cell r="K113">
            <v>378</v>
          </cell>
          <cell r="L113">
            <v>380</v>
          </cell>
          <cell r="M113">
            <v>384</v>
          </cell>
          <cell r="N113">
            <v>364</v>
          </cell>
          <cell r="O113">
            <v>434</v>
          </cell>
          <cell r="P113">
            <v>370</v>
          </cell>
          <cell r="Q113">
            <v>359</v>
          </cell>
          <cell r="R113">
            <v>327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4694</v>
          </cell>
          <cell r="AC113">
            <v>0</v>
          </cell>
          <cell r="AD113">
            <v>989</v>
          </cell>
          <cell r="AE113">
            <v>709</v>
          </cell>
          <cell r="AF113">
            <v>1698</v>
          </cell>
          <cell r="AG113">
            <v>0</v>
          </cell>
          <cell r="AH113">
            <v>2076</v>
          </cell>
        </row>
        <row r="114">
          <cell r="C114" t="str">
            <v>960</v>
          </cell>
          <cell r="D114" t="str">
            <v>Wayne County</v>
          </cell>
          <cell r="E114" t="str">
            <v>Allotted ADM</v>
          </cell>
          <cell r="F114">
            <v>1518</v>
          </cell>
          <cell r="G114">
            <v>1475</v>
          </cell>
          <cell r="H114">
            <v>1464</v>
          </cell>
          <cell r="I114">
            <v>1373</v>
          </cell>
          <cell r="J114">
            <v>1381</v>
          </cell>
          <cell r="K114">
            <v>1389</v>
          </cell>
          <cell r="L114">
            <v>1503</v>
          </cell>
          <cell r="M114">
            <v>1463</v>
          </cell>
          <cell r="N114">
            <v>1495</v>
          </cell>
          <cell r="O114">
            <v>1498</v>
          </cell>
          <cell r="P114">
            <v>1410</v>
          </cell>
          <cell r="Q114">
            <v>1346</v>
          </cell>
          <cell r="R114">
            <v>1250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18565</v>
          </cell>
          <cell r="AC114">
            <v>0</v>
          </cell>
          <cell r="AD114">
            <v>4457</v>
          </cell>
          <cell r="AE114">
            <v>2754</v>
          </cell>
          <cell r="AF114">
            <v>7211</v>
          </cell>
          <cell r="AG114">
            <v>0</v>
          </cell>
          <cell r="AH114">
            <v>8600</v>
          </cell>
        </row>
        <row r="115">
          <cell r="C115" t="str">
            <v>970</v>
          </cell>
          <cell r="D115" t="str">
            <v>Wilkes County</v>
          </cell>
          <cell r="E115" t="str">
            <v>Allotted ADM</v>
          </cell>
          <cell r="F115">
            <v>664</v>
          </cell>
          <cell r="G115">
            <v>684</v>
          </cell>
          <cell r="H115">
            <v>631</v>
          </cell>
          <cell r="I115">
            <v>605</v>
          </cell>
          <cell r="J115">
            <v>684</v>
          </cell>
          <cell r="K115">
            <v>763</v>
          </cell>
          <cell r="L115">
            <v>733</v>
          </cell>
          <cell r="M115">
            <v>708</v>
          </cell>
          <cell r="N115">
            <v>729</v>
          </cell>
          <cell r="O115">
            <v>681</v>
          </cell>
          <cell r="P115">
            <v>803</v>
          </cell>
          <cell r="Q115">
            <v>700</v>
          </cell>
          <cell r="R115">
            <v>701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9086</v>
          </cell>
          <cell r="AC115">
            <v>0</v>
          </cell>
          <cell r="AD115">
            <v>1979</v>
          </cell>
          <cell r="AE115">
            <v>1289</v>
          </cell>
          <cell r="AF115">
            <v>3268</v>
          </cell>
          <cell r="AG115">
            <v>0</v>
          </cell>
          <cell r="AH115">
            <v>4031</v>
          </cell>
        </row>
        <row r="116">
          <cell r="C116" t="str">
            <v>980</v>
          </cell>
          <cell r="D116" t="str">
            <v>Wilson County</v>
          </cell>
          <cell r="E116" t="str">
            <v>Allotted ADM</v>
          </cell>
          <cell r="F116">
            <v>783</v>
          </cell>
          <cell r="G116">
            <v>813</v>
          </cell>
          <cell r="H116">
            <v>812</v>
          </cell>
          <cell r="I116">
            <v>854</v>
          </cell>
          <cell r="J116">
            <v>917</v>
          </cell>
          <cell r="K116">
            <v>851</v>
          </cell>
          <cell r="L116">
            <v>886</v>
          </cell>
          <cell r="M116">
            <v>845</v>
          </cell>
          <cell r="N116">
            <v>817</v>
          </cell>
          <cell r="O116">
            <v>982</v>
          </cell>
          <cell r="P116">
            <v>929</v>
          </cell>
          <cell r="Q116">
            <v>862</v>
          </cell>
          <cell r="R116">
            <v>811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11162</v>
          </cell>
          <cell r="AC116">
            <v>0</v>
          </cell>
          <cell r="AD116">
            <v>2408</v>
          </cell>
          <cell r="AE116">
            <v>1771</v>
          </cell>
          <cell r="AF116">
            <v>4179</v>
          </cell>
          <cell r="AG116">
            <v>0</v>
          </cell>
          <cell r="AH116">
            <v>5030</v>
          </cell>
        </row>
        <row r="117">
          <cell r="C117" t="str">
            <v>990</v>
          </cell>
          <cell r="D117" t="str">
            <v>Yadkin County</v>
          </cell>
          <cell r="E117" t="str">
            <v>Allotted ADM</v>
          </cell>
          <cell r="F117">
            <v>367</v>
          </cell>
          <cell r="G117">
            <v>383</v>
          </cell>
          <cell r="H117">
            <v>369</v>
          </cell>
          <cell r="I117">
            <v>386</v>
          </cell>
          <cell r="J117">
            <v>416</v>
          </cell>
          <cell r="K117">
            <v>399</v>
          </cell>
          <cell r="L117">
            <v>424</v>
          </cell>
          <cell r="M117">
            <v>392</v>
          </cell>
          <cell r="N117">
            <v>424</v>
          </cell>
          <cell r="O117">
            <v>401</v>
          </cell>
          <cell r="P117">
            <v>399</v>
          </cell>
          <cell r="Q117">
            <v>379</v>
          </cell>
          <cell r="R117">
            <v>443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5182</v>
          </cell>
          <cell r="AC117">
            <v>0</v>
          </cell>
          <cell r="AD117">
            <v>1119</v>
          </cell>
          <cell r="AE117">
            <v>802</v>
          </cell>
          <cell r="AF117">
            <v>1921</v>
          </cell>
          <cell r="AG117">
            <v>0</v>
          </cell>
          <cell r="AH117">
            <v>2320</v>
          </cell>
        </row>
        <row r="118">
          <cell r="C118" t="str">
            <v>995</v>
          </cell>
          <cell r="D118" t="str">
            <v>Yancey County</v>
          </cell>
          <cell r="E118" t="str">
            <v>Allotted ADM</v>
          </cell>
          <cell r="F118">
            <v>156</v>
          </cell>
          <cell r="G118">
            <v>161</v>
          </cell>
          <cell r="H118">
            <v>139</v>
          </cell>
          <cell r="I118">
            <v>153</v>
          </cell>
          <cell r="J118">
            <v>157</v>
          </cell>
          <cell r="K118">
            <v>167</v>
          </cell>
          <cell r="L118">
            <v>190</v>
          </cell>
          <cell r="M118">
            <v>160</v>
          </cell>
          <cell r="N118">
            <v>173</v>
          </cell>
          <cell r="O118">
            <v>175</v>
          </cell>
          <cell r="P118">
            <v>147</v>
          </cell>
          <cell r="Q118">
            <v>150</v>
          </cell>
          <cell r="R118">
            <v>199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2127</v>
          </cell>
          <cell r="AC118">
            <v>0</v>
          </cell>
          <cell r="AD118">
            <v>456</v>
          </cell>
          <cell r="AE118">
            <v>310</v>
          </cell>
          <cell r="AF118">
            <v>766</v>
          </cell>
          <cell r="AG118">
            <v>0</v>
          </cell>
          <cell r="AH118">
            <v>933</v>
          </cell>
        </row>
        <row r="119">
          <cell r="C119" t="str">
            <v>00A</v>
          </cell>
          <cell r="D119" t="str">
            <v>NC Connections Academy</v>
          </cell>
          <cell r="E119" t="str">
            <v>Month 1 (2020)</v>
          </cell>
          <cell r="F119">
            <v>41</v>
          </cell>
          <cell r="G119">
            <v>66</v>
          </cell>
          <cell r="H119">
            <v>66</v>
          </cell>
          <cell r="I119">
            <v>63</v>
          </cell>
          <cell r="J119">
            <v>79</v>
          </cell>
          <cell r="K119">
            <v>88</v>
          </cell>
          <cell r="L119">
            <v>128</v>
          </cell>
          <cell r="M119">
            <v>165</v>
          </cell>
          <cell r="N119">
            <v>198</v>
          </cell>
          <cell r="O119">
            <v>233</v>
          </cell>
          <cell r="P119">
            <v>187</v>
          </cell>
          <cell r="Q119">
            <v>203</v>
          </cell>
          <cell r="R119">
            <v>209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>
            <v>1726</v>
          </cell>
          <cell r="AC119">
            <v>0</v>
          </cell>
          <cell r="AD119">
            <v>173</v>
          </cell>
          <cell r="AE119">
            <v>142</v>
          </cell>
          <cell r="AF119">
            <v>315</v>
          </cell>
          <cell r="AG119">
            <v>0</v>
          </cell>
          <cell r="AH119">
            <v>403</v>
          </cell>
        </row>
        <row r="120">
          <cell r="C120" t="str">
            <v>00B</v>
          </cell>
          <cell r="D120" t="str">
            <v>NC Virtual Academy</v>
          </cell>
          <cell r="E120" t="str">
            <v>Month 1 (2020)</v>
          </cell>
          <cell r="F120">
            <v>161</v>
          </cell>
          <cell r="G120">
            <v>173</v>
          </cell>
          <cell r="H120">
            <v>173</v>
          </cell>
          <cell r="I120">
            <v>193</v>
          </cell>
          <cell r="J120">
            <v>198</v>
          </cell>
          <cell r="K120">
            <v>245</v>
          </cell>
          <cell r="L120">
            <v>256</v>
          </cell>
          <cell r="M120">
            <v>264</v>
          </cell>
          <cell r="N120">
            <v>262</v>
          </cell>
          <cell r="O120">
            <v>219</v>
          </cell>
          <cell r="P120">
            <v>192</v>
          </cell>
          <cell r="Q120">
            <v>165</v>
          </cell>
          <cell r="R120">
            <v>93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  <cell r="AB120">
            <v>2594</v>
          </cell>
          <cell r="AC120">
            <v>0</v>
          </cell>
          <cell r="AD120">
            <v>507</v>
          </cell>
          <cell r="AE120">
            <v>391</v>
          </cell>
          <cell r="AF120">
            <v>898</v>
          </cell>
          <cell r="AG120">
            <v>0</v>
          </cell>
          <cell r="AH120">
            <v>1143</v>
          </cell>
        </row>
        <row r="121">
          <cell r="C121" t="str">
            <v>01B</v>
          </cell>
          <cell r="D121" t="str">
            <v>River Mill Academy</v>
          </cell>
          <cell r="E121" t="str">
            <v>Month 1 (2020)</v>
          </cell>
          <cell r="F121">
            <v>70</v>
          </cell>
          <cell r="G121">
            <v>71</v>
          </cell>
          <cell r="H121">
            <v>72</v>
          </cell>
          <cell r="I121">
            <v>71</v>
          </cell>
          <cell r="J121">
            <v>72</v>
          </cell>
          <cell r="K121">
            <v>71</v>
          </cell>
          <cell r="L121">
            <v>68</v>
          </cell>
          <cell r="M121">
            <v>65</v>
          </cell>
          <cell r="N121">
            <v>57</v>
          </cell>
          <cell r="O121">
            <v>57</v>
          </cell>
          <cell r="P121">
            <v>59</v>
          </cell>
          <cell r="Q121">
            <v>56</v>
          </cell>
          <cell r="R121">
            <v>35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0</v>
          </cell>
          <cell r="AB121">
            <v>824</v>
          </cell>
          <cell r="AC121">
            <v>0</v>
          </cell>
          <cell r="AD121">
            <v>213</v>
          </cell>
          <cell r="AE121">
            <v>143</v>
          </cell>
          <cell r="AF121">
            <v>356</v>
          </cell>
          <cell r="AG121">
            <v>0</v>
          </cell>
          <cell r="AH121">
            <v>427</v>
          </cell>
        </row>
        <row r="122">
          <cell r="C122" t="str">
            <v>01C</v>
          </cell>
          <cell r="D122" t="str">
            <v>Clover Garden</v>
          </cell>
          <cell r="E122" t="str">
            <v>Month 1 (2020)</v>
          </cell>
          <cell r="F122">
            <v>43</v>
          </cell>
          <cell r="G122">
            <v>47</v>
          </cell>
          <cell r="H122">
            <v>51</v>
          </cell>
          <cell r="I122">
            <v>48</v>
          </cell>
          <cell r="J122">
            <v>48</v>
          </cell>
          <cell r="K122">
            <v>72</v>
          </cell>
          <cell r="L122">
            <v>51</v>
          </cell>
          <cell r="M122">
            <v>52</v>
          </cell>
          <cell r="N122">
            <v>51</v>
          </cell>
          <cell r="O122">
            <v>54</v>
          </cell>
          <cell r="P122">
            <v>50</v>
          </cell>
          <cell r="Q122">
            <v>50</v>
          </cell>
          <cell r="R122">
            <v>32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0</v>
          </cell>
          <cell r="AB122">
            <v>649</v>
          </cell>
          <cell r="AC122">
            <v>0</v>
          </cell>
          <cell r="AD122">
            <v>141</v>
          </cell>
          <cell r="AE122">
            <v>96</v>
          </cell>
          <cell r="AF122">
            <v>237</v>
          </cell>
          <cell r="AG122">
            <v>0</v>
          </cell>
          <cell r="AH122">
            <v>309</v>
          </cell>
        </row>
        <row r="123">
          <cell r="C123" t="str">
            <v>01D</v>
          </cell>
          <cell r="D123" t="str">
            <v>The Hawbridge School</v>
          </cell>
          <cell r="E123" t="str">
            <v>Month 1 (2020)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17</v>
          </cell>
          <cell r="K123">
            <v>21</v>
          </cell>
          <cell r="L123">
            <v>39</v>
          </cell>
          <cell r="M123">
            <v>42</v>
          </cell>
          <cell r="N123">
            <v>42</v>
          </cell>
          <cell r="O123">
            <v>40</v>
          </cell>
          <cell r="P123">
            <v>44</v>
          </cell>
          <cell r="Q123">
            <v>35</v>
          </cell>
          <cell r="R123">
            <v>28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0</v>
          </cell>
          <cell r="AB123">
            <v>308</v>
          </cell>
          <cell r="AC123">
            <v>0</v>
          </cell>
          <cell r="AD123">
            <v>0</v>
          </cell>
          <cell r="AE123">
            <v>17</v>
          </cell>
          <cell r="AF123">
            <v>17</v>
          </cell>
          <cell r="AG123">
            <v>0</v>
          </cell>
          <cell r="AH123">
            <v>38</v>
          </cell>
        </row>
        <row r="124">
          <cell r="C124" t="str">
            <v>06A</v>
          </cell>
          <cell r="D124" t="str">
            <v>Grandfather Academy</v>
          </cell>
          <cell r="E124" t="str">
            <v>Month 1 (2020)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5</v>
          </cell>
          <cell r="N124">
            <v>6</v>
          </cell>
          <cell r="O124">
            <v>9</v>
          </cell>
          <cell r="P124">
            <v>7</v>
          </cell>
          <cell r="Q124">
            <v>2</v>
          </cell>
          <cell r="R124">
            <v>1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0</v>
          </cell>
          <cell r="AB124">
            <v>30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</row>
        <row r="125">
          <cell r="C125" t="str">
            <v>06B</v>
          </cell>
          <cell r="D125" t="str">
            <v>Williams Academy (fka Crossnore)</v>
          </cell>
          <cell r="E125" t="str">
            <v>Month 1 (2020)</v>
          </cell>
          <cell r="F125">
            <v>4</v>
          </cell>
          <cell r="G125">
            <v>9</v>
          </cell>
          <cell r="H125">
            <v>10</v>
          </cell>
          <cell r="I125">
            <v>9</v>
          </cell>
          <cell r="J125">
            <v>8</v>
          </cell>
          <cell r="K125">
            <v>13</v>
          </cell>
          <cell r="L125">
            <v>11</v>
          </cell>
          <cell r="M125">
            <v>9</v>
          </cell>
          <cell r="N125">
            <v>8</v>
          </cell>
          <cell r="O125">
            <v>9</v>
          </cell>
          <cell r="P125">
            <v>10</v>
          </cell>
          <cell r="Q125">
            <v>2</v>
          </cell>
          <cell r="R125">
            <v>8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110</v>
          </cell>
          <cell r="AC125">
            <v>0</v>
          </cell>
          <cell r="AD125">
            <v>23</v>
          </cell>
          <cell r="AE125">
            <v>17</v>
          </cell>
          <cell r="AF125">
            <v>40</v>
          </cell>
          <cell r="AG125">
            <v>0</v>
          </cell>
          <cell r="AH125">
            <v>53</v>
          </cell>
        </row>
        <row r="126">
          <cell r="C126" t="str">
            <v>07A</v>
          </cell>
          <cell r="D126" t="str">
            <v>Washington Montessori</v>
          </cell>
          <cell r="E126" t="str">
            <v>Month 1 (2020)</v>
          </cell>
          <cell r="F126">
            <v>42</v>
          </cell>
          <cell r="G126">
            <v>39</v>
          </cell>
          <cell r="H126">
            <v>44</v>
          </cell>
          <cell r="I126">
            <v>32</v>
          </cell>
          <cell r="J126">
            <v>36</v>
          </cell>
          <cell r="K126">
            <v>34</v>
          </cell>
          <cell r="L126">
            <v>34</v>
          </cell>
          <cell r="M126">
            <v>38</v>
          </cell>
          <cell r="N126">
            <v>24</v>
          </cell>
          <cell r="O126">
            <v>29</v>
          </cell>
          <cell r="P126">
            <v>19</v>
          </cell>
          <cell r="Q126">
            <v>16</v>
          </cell>
          <cell r="R126">
            <v>17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  <cell r="AB126">
            <v>404</v>
          </cell>
          <cell r="AC126">
            <v>0</v>
          </cell>
          <cell r="AD126">
            <v>125</v>
          </cell>
          <cell r="AE126">
            <v>68</v>
          </cell>
          <cell r="AF126">
            <v>193</v>
          </cell>
          <cell r="AG126">
            <v>0</v>
          </cell>
          <cell r="AH126">
            <v>227</v>
          </cell>
        </row>
        <row r="127">
          <cell r="C127" t="str">
            <v>08A</v>
          </cell>
          <cell r="D127" t="str">
            <v>Three Rivers Academy</v>
          </cell>
          <cell r="E127" t="str">
            <v>Month 1 (2020)</v>
          </cell>
          <cell r="F127">
            <v>3</v>
          </cell>
          <cell r="G127">
            <v>4</v>
          </cell>
          <cell r="H127">
            <v>8</v>
          </cell>
          <cell r="I127">
            <v>6</v>
          </cell>
          <cell r="J127">
            <v>7</v>
          </cell>
          <cell r="K127">
            <v>19</v>
          </cell>
          <cell r="L127">
            <v>12</v>
          </cell>
          <cell r="M127">
            <v>10</v>
          </cell>
          <cell r="N127">
            <v>9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78</v>
          </cell>
          <cell r="AC127">
            <v>0</v>
          </cell>
          <cell r="AD127">
            <v>15</v>
          </cell>
          <cell r="AE127">
            <v>13</v>
          </cell>
          <cell r="AF127">
            <v>28</v>
          </cell>
          <cell r="AG127">
            <v>0</v>
          </cell>
          <cell r="AH127">
            <v>47</v>
          </cell>
        </row>
        <row r="128">
          <cell r="C128" t="str">
            <v>09A</v>
          </cell>
          <cell r="D128" t="str">
            <v>Paul R Brown Leadership Academy</v>
          </cell>
          <cell r="E128" t="str">
            <v>Month 1 (2020)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10</v>
          </cell>
          <cell r="M128">
            <v>24</v>
          </cell>
          <cell r="N128">
            <v>24</v>
          </cell>
          <cell r="O128">
            <v>30</v>
          </cell>
          <cell r="P128">
            <v>25</v>
          </cell>
          <cell r="Q128">
            <v>24</v>
          </cell>
          <cell r="R128">
            <v>13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150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</row>
        <row r="129">
          <cell r="C129" t="str">
            <v>09B</v>
          </cell>
          <cell r="D129" t="str">
            <v>Emereau: Bladen</v>
          </cell>
          <cell r="E129" t="str">
            <v>Month 1 (2020)</v>
          </cell>
          <cell r="F129">
            <v>61</v>
          </cell>
          <cell r="G129">
            <v>61</v>
          </cell>
          <cell r="H129">
            <v>71</v>
          </cell>
          <cell r="I129">
            <v>67</v>
          </cell>
          <cell r="J129">
            <v>66</v>
          </cell>
          <cell r="K129">
            <v>72</v>
          </cell>
          <cell r="L129">
            <v>64</v>
          </cell>
          <cell r="M129">
            <v>40</v>
          </cell>
          <cell r="N129">
            <v>43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0</v>
          </cell>
          <cell r="AB129">
            <v>545</v>
          </cell>
          <cell r="AC129">
            <v>0</v>
          </cell>
          <cell r="AD129">
            <v>193</v>
          </cell>
          <cell r="AE129">
            <v>133</v>
          </cell>
          <cell r="AF129">
            <v>326</v>
          </cell>
          <cell r="AG129">
            <v>0</v>
          </cell>
          <cell r="AH129">
            <v>398</v>
          </cell>
        </row>
        <row r="130">
          <cell r="C130" t="str">
            <v>10A</v>
          </cell>
          <cell r="D130" t="str">
            <v>Charter Day School</v>
          </cell>
          <cell r="E130" t="str">
            <v>Month 1 (2020)</v>
          </cell>
          <cell r="F130">
            <v>113</v>
          </cell>
          <cell r="G130">
            <v>122</v>
          </cell>
          <cell r="H130">
            <v>116</v>
          </cell>
          <cell r="I130">
            <v>114</v>
          </cell>
          <cell r="J130">
            <v>111</v>
          </cell>
          <cell r="K130">
            <v>108</v>
          </cell>
          <cell r="L130">
            <v>106</v>
          </cell>
          <cell r="M130">
            <v>104</v>
          </cell>
          <cell r="N130">
            <v>68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>
            <v>962</v>
          </cell>
          <cell r="AC130">
            <v>0</v>
          </cell>
          <cell r="AD130">
            <v>351</v>
          </cell>
          <cell r="AE130">
            <v>225</v>
          </cell>
          <cell r="AF130">
            <v>576</v>
          </cell>
          <cell r="AG130">
            <v>0</v>
          </cell>
          <cell r="AH130">
            <v>684</v>
          </cell>
        </row>
        <row r="131">
          <cell r="C131" t="str">
            <v>10B</v>
          </cell>
          <cell r="D131" t="str">
            <v>South Brunswick Charter School</v>
          </cell>
          <cell r="E131" t="str">
            <v>Month 1 (2020)</v>
          </cell>
          <cell r="F131">
            <v>92</v>
          </cell>
          <cell r="G131">
            <v>64</v>
          </cell>
          <cell r="H131">
            <v>74</v>
          </cell>
          <cell r="I131">
            <v>63</v>
          </cell>
          <cell r="J131">
            <v>57</v>
          </cell>
          <cell r="K131">
            <v>46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396</v>
          </cell>
          <cell r="AC131">
            <v>0</v>
          </cell>
          <cell r="AD131">
            <v>230</v>
          </cell>
          <cell r="AE131">
            <v>120</v>
          </cell>
          <cell r="AF131">
            <v>350</v>
          </cell>
          <cell r="AG131">
            <v>0</v>
          </cell>
          <cell r="AH131">
            <v>396</v>
          </cell>
        </row>
        <row r="132">
          <cell r="C132" t="str">
            <v>11A</v>
          </cell>
          <cell r="D132" t="str">
            <v>Evergreen Community Charter</v>
          </cell>
          <cell r="E132" t="str">
            <v>Month 1 (2020)</v>
          </cell>
          <cell r="F132">
            <v>44</v>
          </cell>
          <cell r="G132">
            <v>48</v>
          </cell>
          <cell r="H132">
            <v>48</v>
          </cell>
          <cell r="I132">
            <v>48</v>
          </cell>
          <cell r="J132">
            <v>48</v>
          </cell>
          <cell r="K132">
            <v>52</v>
          </cell>
          <cell r="L132">
            <v>52</v>
          </cell>
          <cell r="M132">
            <v>50</v>
          </cell>
          <cell r="N132">
            <v>53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443</v>
          </cell>
          <cell r="AC132">
            <v>0</v>
          </cell>
          <cell r="AD132">
            <v>140</v>
          </cell>
          <cell r="AE132">
            <v>96</v>
          </cell>
          <cell r="AF132">
            <v>236</v>
          </cell>
          <cell r="AG132">
            <v>0</v>
          </cell>
          <cell r="AH132">
            <v>288</v>
          </cell>
        </row>
        <row r="133">
          <cell r="C133" t="str">
            <v>11B</v>
          </cell>
          <cell r="D133" t="str">
            <v>ArtSpace Charter</v>
          </cell>
          <cell r="E133" t="str">
            <v>Month 1 (2020)</v>
          </cell>
          <cell r="F133">
            <v>36</v>
          </cell>
          <cell r="G133">
            <v>37</v>
          </cell>
          <cell r="H133">
            <v>40</v>
          </cell>
          <cell r="I133">
            <v>42</v>
          </cell>
          <cell r="J133">
            <v>48</v>
          </cell>
          <cell r="K133">
            <v>53</v>
          </cell>
          <cell r="L133">
            <v>51</v>
          </cell>
          <cell r="M133">
            <v>50</v>
          </cell>
          <cell r="N133">
            <v>42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0</v>
          </cell>
          <cell r="AB133">
            <v>399</v>
          </cell>
          <cell r="AC133">
            <v>0</v>
          </cell>
          <cell r="AD133">
            <v>113</v>
          </cell>
          <cell r="AE133">
            <v>90</v>
          </cell>
          <cell r="AF133">
            <v>203</v>
          </cell>
          <cell r="AG133">
            <v>0</v>
          </cell>
          <cell r="AH133">
            <v>256</v>
          </cell>
        </row>
        <row r="134">
          <cell r="C134" t="str">
            <v>11C</v>
          </cell>
          <cell r="D134" t="str">
            <v>Invest Collegiate - Imagine</v>
          </cell>
          <cell r="E134" t="str">
            <v>Month 1 (2020)</v>
          </cell>
          <cell r="F134">
            <v>106</v>
          </cell>
          <cell r="G134">
            <v>105</v>
          </cell>
          <cell r="H134">
            <v>105</v>
          </cell>
          <cell r="I134">
            <v>106</v>
          </cell>
          <cell r="J134">
            <v>119</v>
          </cell>
          <cell r="K134">
            <v>101</v>
          </cell>
          <cell r="L134">
            <v>116</v>
          </cell>
          <cell r="M134">
            <v>107</v>
          </cell>
          <cell r="N134">
            <v>102</v>
          </cell>
          <cell r="O134">
            <v>91</v>
          </cell>
          <cell r="P134">
            <v>54</v>
          </cell>
          <cell r="Q134">
            <v>33</v>
          </cell>
          <cell r="R134">
            <v>19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0</v>
          </cell>
          <cell r="AB134">
            <v>1164</v>
          </cell>
          <cell r="AC134">
            <v>0</v>
          </cell>
          <cell r="AD134">
            <v>316</v>
          </cell>
          <cell r="AE134">
            <v>225</v>
          </cell>
          <cell r="AF134">
            <v>541</v>
          </cell>
          <cell r="AG134">
            <v>0</v>
          </cell>
          <cell r="AH134">
            <v>642</v>
          </cell>
        </row>
        <row r="135">
          <cell r="C135" t="str">
            <v>11D</v>
          </cell>
          <cell r="D135" t="str">
            <v>The Franklin School of Innovation</v>
          </cell>
          <cell r="E135" t="str">
            <v>Month 1 (2020)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58</v>
          </cell>
          <cell r="L135">
            <v>84</v>
          </cell>
          <cell r="M135">
            <v>67</v>
          </cell>
          <cell r="N135">
            <v>79</v>
          </cell>
          <cell r="O135">
            <v>78</v>
          </cell>
          <cell r="P135">
            <v>76</v>
          </cell>
          <cell r="Q135">
            <v>85</v>
          </cell>
          <cell r="R135">
            <v>42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569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58</v>
          </cell>
        </row>
        <row r="136">
          <cell r="C136" t="str">
            <v>11K</v>
          </cell>
          <cell r="D136" t="str">
            <v>Francine Delany New School</v>
          </cell>
          <cell r="E136" t="str">
            <v>Month 1 (2020)</v>
          </cell>
          <cell r="F136">
            <v>20</v>
          </cell>
          <cell r="G136">
            <v>21</v>
          </cell>
          <cell r="H136">
            <v>21</v>
          </cell>
          <cell r="I136">
            <v>20</v>
          </cell>
          <cell r="J136">
            <v>21</v>
          </cell>
          <cell r="K136">
            <v>21</v>
          </cell>
          <cell r="L136">
            <v>20</v>
          </cell>
          <cell r="M136">
            <v>20</v>
          </cell>
          <cell r="N136">
            <v>16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0</v>
          </cell>
          <cell r="AB136">
            <v>180</v>
          </cell>
          <cell r="AC136">
            <v>0</v>
          </cell>
          <cell r="AD136">
            <v>62</v>
          </cell>
          <cell r="AE136">
            <v>41</v>
          </cell>
          <cell r="AF136">
            <v>103</v>
          </cell>
          <cell r="AG136">
            <v>0</v>
          </cell>
          <cell r="AH136">
            <v>124</v>
          </cell>
        </row>
        <row r="137">
          <cell r="C137" t="str">
            <v>12A</v>
          </cell>
          <cell r="D137" t="str">
            <v>The New Dimensions School</v>
          </cell>
          <cell r="E137" t="str">
            <v>Month 1 (2020)</v>
          </cell>
          <cell r="F137">
            <v>48</v>
          </cell>
          <cell r="G137">
            <v>47</v>
          </cell>
          <cell r="H137">
            <v>40</v>
          </cell>
          <cell r="I137">
            <v>45</v>
          </cell>
          <cell r="J137">
            <v>48</v>
          </cell>
          <cell r="K137">
            <v>40</v>
          </cell>
          <cell r="L137">
            <v>26</v>
          </cell>
          <cell r="M137">
            <v>21</v>
          </cell>
          <cell r="N137">
            <v>22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0</v>
          </cell>
          <cell r="AB137">
            <v>337</v>
          </cell>
          <cell r="AC137">
            <v>0</v>
          </cell>
          <cell r="AD137">
            <v>135</v>
          </cell>
          <cell r="AE137">
            <v>93</v>
          </cell>
          <cell r="AF137">
            <v>228</v>
          </cell>
          <cell r="AG137">
            <v>0</v>
          </cell>
          <cell r="AH137">
            <v>268</v>
          </cell>
        </row>
        <row r="138">
          <cell r="C138" t="str">
            <v>13A</v>
          </cell>
          <cell r="D138" t="str">
            <v>Carolina International School</v>
          </cell>
          <cell r="E138" t="str">
            <v>Month 1 (2020)</v>
          </cell>
          <cell r="F138">
            <v>78</v>
          </cell>
          <cell r="G138">
            <v>73</v>
          </cell>
          <cell r="H138">
            <v>80</v>
          </cell>
          <cell r="I138">
            <v>73</v>
          </cell>
          <cell r="J138">
            <v>73</v>
          </cell>
          <cell r="K138">
            <v>69</v>
          </cell>
          <cell r="L138">
            <v>67</v>
          </cell>
          <cell r="M138">
            <v>73</v>
          </cell>
          <cell r="N138">
            <v>73</v>
          </cell>
          <cell r="O138">
            <v>53</v>
          </cell>
          <cell r="P138">
            <v>50</v>
          </cell>
          <cell r="Q138">
            <v>63</v>
          </cell>
          <cell r="R138">
            <v>51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0</v>
          </cell>
          <cell r="AB138">
            <v>876</v>
          </cell>
          <cell r="AC138">
            <v>0</v>
          </cell>
          <cell r="AD138">
            <v>231</v>
          </cell>
          <cell r="AE138">
            <v>146</v>
          </cell>
          <cell r="AF138">
            <v>377</v>
          </cell>
          <cell r="AG138">
            <v>0</v>
          </cell>
          <cell r="AH138">
            <v>446</v>
          </cell>
        </row>
        <row r="139">
          <cell r="C139" t="str">
            <v>13B</v>
          </cell>
          <cell r="D139" t="str">
            <v>Cabarrus Charter Academy</v>
          </cell>
          <cell r="E139" t="str">
            <v>Month 1 (2020)</v>
          </cell>
          <cell r="F139">
            <v>89</v>
          </cell>
          <cell r="G139">
            <v>100</v>
          </cell>
          <cell r="H139">
            <v>83</v>
          </cell>
          <cell r="I139">
            <v>100</v>
          </cell>
          <cell r="J139">
            <v>76</v>
          </cell>
          <cell r="K139">
            <v>77</v>
          </cell>
          <cell r="L139">
            <v>69</v>
          </cell>
          <cell r="M139">
            <v>54</v>
          </cell>
          <cell r="N139">
            <v>74</v>
          </cell>
          <cell r="O139">
            <v>61</v>
          </cell>
          <cell r="P139">
            <v>56</v>
          </cell>
          <cell r="Q139">
            <v>44</v>
          </cell>
          <cell r="R139">
            <v>18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0</v>
          </cell>
          <cell r="AB139">
            <v>901</v>
          </cell>
          <cell r="AC139">
            <v>0</v>
          </cell>
          <cell r="AD139">
            <v>272</v>
          </cell>
          <cell r="AE139">
            <v>176</v>
          </cell>
          <cell r="AF139">
            <v>448</v>
          </cell>
          <cell r="AG139">
            <v>0</v>
          </cell>
          <cell r="AH139">
            <v>525</v>
          </cell>
        </row>
        <row r="140">
          <cell r="C140" t="str">
            <v>13C</v>
          </cell>
          <cell r="D140" t="str">
            <v>A.C.E. Academy</v>
          </cell>
          <cell r="E140" t="str">
            <v>Month 1 (2020)</v>
          </cell>
          <cell r="F140">
            <v>42</v>
          </cell>
          <cell r="G140">
            <v>50</v>
          </cell>
          <cell r="H140">
            <v>45</v>
          </cell>
          <cell r="I140">
            <v>47</v>
          </cell>
          <cell r="J140">
            <v>43</v>
          </cell>
          <cell r="K140">
            <v>51</v>
          </cell>
          <cell r="L140">
            <v>47</v>
          </cell>
          <cell r="M140">
            <v>43</v>
          </cell>
          <cell r="N140">
            <v>33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0</v>
          </cell>
          <cell r="AB140">
            <v>401</v>
          </cell>
          <cell r="AC140">
            <v>0</v>
          </cell>
          <cell r="AD140">
            <v>137</v>
          </cell>
          <cell r="AE140">
            <v>90</v>
          </cell>
          <cell r="AF140">
            <v>227</v>
          </cell>
          <cell r="AG140">
            <v>0</v>
          </cell>
          <cell r="AH140">
            <v>278</v>
          </cell>
        </row>
        <row r="141">
          <cell r="C141" t="str">
            <v>13D</v>
          </cell>
          <cell r="D141" t="str">
            <v>Concord Lake STEAM Academy</v>
          </cell>
          <cell r="E141" t="str">
            <v>Month 1 (2020)</v>
          </cell>
          <cell r="F141">
            <v>70</v>
          </cell>
          <cell r="G141">
            <v>57</v>
          </cell>
          <cell r="H141">
            <v>72</v>
          </cell>
          <cell r="I141">
            <v>65</v>
          </cell>
          <cell r="J141">
            <v>45</v>
          </cell>
          <cell r="K141">
            <v>46</v>
          </cell>
          <cell r="L141">
            <v>35</v>
          </cell>
          <cell r="M141">
            <v>38</v>
          </cell>
          <cell r="N141">
            <v>38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466</v>
          </cell>
          <cell r="AC141">
            <v>0</v>
          </cell>
          <cell r="AD141">
            <v>199</v>
          </cell>
          <cell r="AE141">
            <v>110</v>
          </cell>
          <cell r="AF141">
            <v>309</v>
          </cell>
          <cell r="AG141">
            <v>0</v>
          </cell>
          <cell r="AH141">
            <v>355</v>
          </cell>
        </row>
        <row r="142">
          <cell r="C142" t="str">
            <v>16B</v>
          </cell>
          <cell r="D142" t="str">
            <v>Tiller School</v>
          </cell>
          <cell r="E142" t="str">
            <v>Month 1 (2020)</v>
          </cell>
          <cell r="F142">
            <v>36</v>
          </cell>
          <cell r="G142">
            <v>35</v>
          </cell>
          <cell r="H142">
            <v>41</v>
          </cell>
          <cell r="I142">
            <v>32</v>
          </cell>
          <cell r="J142">
            <v>32</v>
          </cell>
          <cell r="K142">
            <v>30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206</v>
          </cell>
          <cell r="AC142">
            <v>0</v>
          </cell>
          <cell r="AD142">
            <v>112</v>
          </cell>
          <cell r="AE142">
            <v>64</v>
          </cell>
          <cell r="AF142">
            <v>176</v>
          </cell>
          <cell r="AG142">
            <v>0</v>
          </cell>
          <cell r="AH142">
            <v>206</v>
          </cell>
        </row>
        <row r="143">
          <cell r="C143" t="str">
            <v>19A</v>
          </cell>
          <cell r="D143" t="str">
            <v>Chatham Charter</v>
          </cell>
          <cell r="E143" t="str">
            <v>Month 1 (2020)</v>
          </cell>
          <cell r="F143">
            <v>38</v>
          </cell>
          <cell r="G143">
            <v>39</v>
          </cell>
          <cell r="H143">
            <v>38</v>
          </cell>
          <cell r="I143">
            <v>42</v>
          </cell>
          <cell r="J143">
            <v>43</v>
          </cell>
          <cell r="K143">
            <v>41</v>
          </cell>
          <cell r="L143">
            <v>45</v>
          </cell>
          <cell r="M143">
            <v>46</v>
          </cell>
          <cell r="N143">
            <v>44</v>
          </cell>
          <cell r="O143">
            <v>49</v>
          </cell>
          <cell r="P143">
            <v>53</v>
          </cell>
          <cell r="Q143">
            <v>49</v>
          </cell>
          <cell r="R143">
            <v>45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0</v>
          </cell>
          <cell r="AB143">
            <v>572</v>
          </cell>
          <cell r="AC143">
            <v>0</v>
          </cell>
          <cell r="AD143">
            <v>115</v>
          </cell>
          <cell r="AE143">
            <v>85</v>
          </cell>
          <cell r="AF143">
            <v>200</v>
          </cell>
          <cell r="AG143">
            <v>0</v>
          </cell>
          <cell r="AH143">
            <v>241</v>
          </cell>
        </row>
        <row r="144">
          <cell r="C144" t="str">
            <v>19B</v>
          </cell>
          <cell r="D144" t="str">
            <v>Woods Charter School</v>
          </cell>
          <cell r="E144" t="str">
            <v>Month 1 (2020)</v>
          </cell>
          <cell r="F144">
            <v>32</v>
          </cell>
          <cell r="G144">
            <v>33</v>
          </cell>
          <cell r="H144">
            <v>32</v>
          </cell>
          <cell r="I144">
            <v>36</v>
          </cell>
          <cell r="J144">
            <v>36</v>
          </cell>
          <cell r="K144">
            <v>41</v>
          </cell>
          <cell r="L144">
            <v>40</v>
          </cell>
          <cell r="M144">
            <v>40</v>
          </cell>
          <cell r="N144">
            <v>40</v>
          </cell>
          <cell r="O144">
            <v>46</v>
          </cell>
          <cell r="P144">
            <v>45</v>
          </cell>
          <cell r="Q144">
            <v>45</v>
          </cell>
          <cell r="R144">
            <v>47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  <cell r="AA144">
            <v>0</v>
          </cell>
          <cell r="AB144">
            <v>513</v>
          </cell>
          <cell r="AC144">
            <v>0</v>
          </cell>
          <cell r="AD144">
            <v>97</v>
          </cell>
          <cell r="AE144">
            <v>72</v>
          </cell>
          <cell r="AF144">
            <v>169</v>
          </cell>
          <cell r="AG144">
            <v>0</v>
          </cell>
          <cell r="AH144">
            <v>210</v>
          </cell>
        </row>
        <row r="145">
          <cell r="C145" t="str">
            <v>19C</v>
          </cell>
          <cell r="D145" t="str">
            <v>Willow Oak Montessori</v>
          </cell>
          <cell r="E145" t="str">
            <v>Month 1 (2020)</v>
          </cell>
          <cell r="F145">
            <v>0</v>
          </cell>
          <cell r="G145">
            <v>33</v>
          </cell>
          <cell r="H145">
            <v>31</v>
          </cell>
          <cell r="I145">
            <v>33</v>
          </cell>
          <cell r="J145">
            <v>32</v>
          </cell>
          <cell r="K145">
            <v>31</v>
          </cell>
          <cell r="L145">
            <v>27</v>
          </cell>
          <cell r="M145">
            <v>21</v>
          </cell>
          <cell r="N145">
            <v>7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0</v>
          </cell>
          <cell r="AB145">
            <v>215</v>
          </cell>
          <cell r="AC145">
            <v>0</v>
          </cell>
          <cell r="AD145">
            <v>64</v>
          </cell>
          <cell r="AE145">
            <v>65</v>
          </cell>
          <cell r="AF145">
            <v>129</v>
          </cell>
          <cell r="AG145">
            <v>0</v>
          </cell>
          <cell r="AH145">
            <v>160</v>
          </cell>
        </row>
        <row r="146">
          <cell r="C146" t="str">
            <v>20A</v>
          </cell>
          <cell r="D146" t="str">
            <v>The Learning Center</v>
          </cell>
          <cell r="E146" t="str">
            <v>Month 1 (2020)</v>
          </cell>
          <cell r="F146">
            <v>22</v>
          </cell>
          <cell r="G146">
            <v>19</v>
          </cell>
          <cell r="H146">
            <v>27</v>
          </cell>
          <cell r="I146">
            <v>18</v>
          </cell>
          <cell r="J146">
            <v>22</v>
          </cell>
          <cell r="K146">
            <v>13</v>
          </cell>
          <cell r="L146">
            <v>25</v>
          </cell>
          <cell r="M146">
            <v>24</v>
          </cell>
          <cell r="N146">
            <v>20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0</v>
          </cell>
          <cell r="AB146">
            <v>190</v>
          </cell>
          <cell r="AC146">
            <v>0</v>
          </cell>
          <cell r="AD146">
            <v>68</v>
          </cell>
          <cell r="AE146">
            <v>40</v>
          </cell>
          <cell r="AF146">
            <v>108</v>
          </cell>
          <cell r="AG146">
            <v>0</v>
          </cell>
          <cell r="AH146">
            <v>121</v>
          </cell>
        </row>
        <row r="147">
          <cell r="C147" t="str">
            <v>23A</v>
          </cell>
          <cell r="D147" t="str">
            <v>Pinnacle Classical Academy</v>
          </cell>
          <cell r="E147" t="str">
            <v>Month 1 (2020)</v>
          </cell>
          <cell r="F147">
            <v>120</v>
          </cell>
          <cell r="G147">
            <v>108</v>
          </cell>
          <cell r="H147">
            <v>107</v>
          </cell>
          <cell r="I147">
            <v>99</v>
          </cell>
          <cell r="J147">
            <v>86</v>
          </cell>
          <cell r="K147">
            <v>99</v>
          </cell>
          <cell r="L147">
            <v>95</v>
          </cell>
          <cell r="M147">
            <v>61</v>
          </cell>
          <cell r="N147">
            <v>54</v>
          </cell>
          <cell r="O147">
            <v>62</v>
          </cell>
          <cell r="P147">
            <v>30</v>
          </cell>
          <cell r="Q147">
            <v>34</v>
          </cell>
          <cell r="R147">
            <v>28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0</v>
          </cell>
          <cell r="AB147">
            <v>983</v>
          </cell>
          <cell r="AC147">
            <v>0</v>
          </cell>
          <cell r="AD147">
            <v>335</v>
          </cell>
          <cell r="AE147">
            <v>185</v>
          </cell>
          <cell r="AF147">
            <v>520</v>
          </cell>
          <cell r="AG147">
            <v>0</v>
          </cell>
          <cell r="AH147">
            <v>619</v>
          </cell>
        </row>
        <row r="148">
          <cell r="C148" t="str">
            <v>24B</v>
          </cell>
          <cell r="D148" t="str">
            <v>Flemington Academy</v>
          </cell>
          <cell r="E148" t="str">
            <v>Month 1 (2020)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5</v>
          </cell>
          <cell r="M148">
            <v>13</v>
          </cell>
          <cell r="N148">
            <v>17</v>
          </cell>
          <cell r="O148">
            <v>15</v>
          </cell>
          <cell r="P148">
            <v>17</v>
          </cell>
          <cell r="Q148">
            <v>15</v>
          </cell>
          <cell r="R148">
            <v>7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89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</row>
        <row r="149">
          <cell r="C149" t="str">
            <v>24N</v>
          </cell>
          <cell r="D149" t="str">
            <v>Columbus Charter School</v>
          </cell>
          <cell r="E149" t="str">
            <v>Month 1 (2020)</v>
          </cell>
          <cell r="F149">
            <v>85</v>
          </cell>
          <cell r="G149">
            <v>81</v>
          </cell>
          <cell r="H149">
            <v>92</v>
          </cell>
          <cell r="I149">
            <v>85</v>
          </cell>
          <cell r="J149">
            <v>104</v>
          </cell>
          <cell r="K149">
            <v>92</v>
          </cell>
          <cell r="L149">
            <v>73</v>
          </cell>
          <cell r="M149">
            <v>82</v>
          </cell>
          <cell r="N149">
            <v>60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754</v>
          </cell>
          <cell r="AC149">
            <v>0</v>
          </cell>
          <cell r="AD149">
            <v>258</v>
          </cell>
          <cell r="AE149">
            <v>189</v>
          </cell>
          <cell r="AF149">
            <v>447</v>
          </cell>
          <cell r="AG149">
            <v>0</v>
          </cell>
          <cell r="AH149">
            <v>539</v>
          </cell>
        </row>
        <row r="150">
          <cell r="C150" t="str">
            <v>26B</v>
          </cell>
          <cell r="D150" t="str">
            <v>Alpha Academy</v>
          </cell>
          <cell r="E150" t="str">
            <v>Month 1 (2020)</v>
          </cell>
          <cell r="F150">
            <v>102</v>
          </cell>
          <cell r="G150">
            <v>95</v>
          </cell>
          <cell r="H150">
            <v>104</v>
          </cell>
          <cell r="I150">
            <v>93</v>
          </cell>
          <cell r="J150">
            <v>104</v>
          </cell>
          <cell r="K150">
            <v>86</v>
          </cell>
          <cell r="L150">
            <v>96</v>
          </cell>
          <cell r="M150">
            <v>97</v>
          </cell>
          <cell r="N150">
            <v>88</v>
          </cell>
          <cell r="O150">
            <v>29</v>
          </cell>
          <cell r="P150">
            <v>17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911</v>
          </cell>
          <cell r="AC150">
            <v>0</v>
          </cell>
          <cell r="AD150">
            <v>301</v>
          </cell>
          <cell r="AE150">
            <v>197</v>
          </cell>
          <cell r="AF150">
            <v>498</v>
          </cell>
          <cell r="AG150">
            <v>0</v>
          </cell>
          <cell r="AH150">
            <v>584</v>
          </cell>
        </row>
        <row r="151">
          <cell r="C151" t="str">
            <v>26C</v>
          </cell>
          <cell r="D151" t="str">
            <v>The Capitol Encore Academy</v>
          </cell>
          <cell r="E151" t="str">
            <v>Month 1 (2020)</v>
          </cell>
          <cell r="F151">
            <v>79</v>
          </cell>
          <cell r="G151">
            <v>72</v>
          </cell>
          <cell r="H151">
            <v>64</v>
          </cell>
          <cell r="I151">
            <v>71</v>
          </cell>
          <cell r="J151">
            <v>65</v>
          </cell>
          <cell r="K151">
            <v>51</v>
          </cell>
          <cell r="L151">
            <v>48</v>
          </cell>
          <cell r="M151">
            <v>70</v>
          </cell>
          <cell r="N151">
            <v>36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556</v>
          </cell>
          <cell r="AC151">
            <v>0</v>
          </cell>
          <cell r="AD151">
            <v>215</v>
          </cell>
          <cell r="AE151">
            <v>136</v>
          </cell>
          <cell r="AF151">
            <v>351</v>
          </cell>
          <cell r="AG151">
            <v>0</v>
          </cell>
          <cell r="AH151">
            <v>402</v>
          </cell>
        </row>
        <row r="152">
          <cell r="C152" t="str">
            <v>27A</v>
          </cell>
          <cell r="D152" t="str">
            <v>Water's Edge Village School</v>
          </cell>
          <cell r="E152" t="str">
            <v>Month 1 (2020)</v>
          </cell>
          <cell r="F152">
            <v>2</v>
          </cell>
          <cell r="G152">
            <v>3</v>
          </cell>
          <cell r="H152">
            <v>6</v>
          </cell>
          <cell r="I152">
            <v>5</v>
          </cell>
          <cell r="J152">
            <v>4</v>
          </cell>
          <cell r="K152">
            <v>7</v>
          </cell>
          <cell r="L152">
            <v>5</v>
          </cell>
          <cell r="M152">
            <v>4</v>
          </cell>
          <cell r="N152">
            <v>2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38</v>
          </cell>
          <cell r="AC152">
            <v>0</v>
          </cell>
          <cell r="AD152">
            <v>11</v>
          </cell>
          <cell r="AE152">
            <v>9</v>
          </cell>
          <cell r="AF152">
            <v>20</v>
          </cell>
          <cell r="AG152">
            <v>0</v>
          </cell>
          <cell r="AH152">
            <v>27</v>
          </cell>
        </row>
        <row r="153">
          <cell r="C153" t="str">
            <v>29A</v>
          </cell>
          <cell r="D153" t="str">
            <v>Davidson Charter Academy: CFA</v>
          </cell>
          <cell r="E153" t="str">
            <v>Month 1 (2020)</v>
          </cell>
          <cell r="F153">
            <v>81</v>
          </cell>
          <cell r="G153">
            <v>85</v>
          </cell>
          <cell r="H153">
            <v>79</v>
          </cell>
          <cell r="I153">
            <v>72</v>
          </cell>
          <cell r="J153">
            <v>57</v>
          </cell>
          <cell r="K153">
            <v>69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0</v>
          </cell>
          <cell r="AB153">
            <v>443</v>
          </cell>
          <cell r="AC153">
            <v>0</v>
          </cell>
          <cell r="AD153">
            <v>245</v>
          </cell>
          <cell r="AE153">
            <v>129</v>
          </cell>
          <cell r="AF153">
            <v>374</v>
          </cell>
          <cell r="AG153">
            <v>0</v>
          </cell>
          <cell r="AH153">
            <v>443</v>
          </cell>
        </row>
        <row r="154">
          <cell r="C154" t="str">
            <v>32A</v>
          </cell>
          <cell r="D154" t="str">
            <v>Maureen Joy Charter</v>
          </cell>
          <cell r="E154" t="str">
            <v>Month 1 (2020)</v>
          </cell>
          <cell r="F154">
            <v>66</v>
          </cell>
          <cell r="G154">
            <v>68</v>
          </cell>
          <cell r="H154">
            <v>73</v>
          </cell>
          <cell r="I154">
            <v>72</v>
          </cell>
          <cell r="J154">
            <v>72</v>
          </cell>
          <cell r="K154">
            <v>73</v>
          </cell>
          <cell r="L154">
            <v>72</v>
          </cell>
          <cell r="M154">
            <v>72</v>
          </cell>
          <cell r="N154">
            <v>72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0</v>
          </cell>
          <cell r="AB154">
            <v>640</v>
          </cell>
          <cell r="AC154">
            <v>0</v>
          </cell>
          <cell r="AD154">
            <v>207</v>
          </cell>
          <cell r="AE154">
            <v>144</v>
          </cell>
          <cell r="AF154">
            <v>351</v>
          </cell>
          <cell r="AG154">
            <v>0</v>
          </cell>
          <cell r="AH154">
            <v>424</v>
          </cell>
        </row>
        <row r="155">
          <cell r="C155" t="str">
            <v>32B</v>
          </cell>
          <cell r="D155" t="str">
            <v>Healthy Start Academy</v>
          </cell>
          <cell r="E155" t="str">
            <v>Month 1 (2020)</v>
          </cell>
          <cell r="F155">
            <v>61</v>
          </cell>
          <cell r="G155">
            <v>63</v>
          </cell>
          <cell r="H155">
            <v>57</v>
          </cell>
          <cell r="I155">
            <v>47</v>
          </cell>
          <cell r="J155">
            <v>57</v>
          </cell>
          <cell r="K155">
            <v>54</v>
          </cell>
          <cell r="L155">
            <v>56</v>
          </cell>
          <cell r="M155">
            <v>45</v>
          </cell>
          <cell r="N155">
            <v>27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  <cell r="AB155">
            <v>467</v>
          </cell>
          <cell r="AC155">
            <v>0</v>
          </cell>
          <cell r="AD155">
            <v>181</v>
          </cell>
          <cell r="AE155">
            <v>104</v>
          </cell>
          <cell r="AF155">
            <v>285</v>
          </cell>
          <cell r="AG155">
            <v>0</v>
          </cell>
          <cell r="AH155">
            <v>339</v>
          </cell>
        </row>
        <row r="156">
          <cell r="C156" t="str">
            <v>32C</v>
          </cell>
          <cell r="D156" t="str">
            <v>Carter Community Charter</v>
          </cell>
          <cell r="E156" t="str">
            <v>Month 1 (2020)</v>
          </cell>
          <cell r="F156">
            <v>30</v>
          </cell>
          <cell r="G156">
            <v>32</v>
          </cell>
          <cell r="H156">
            <v>20</v>
          </cell>
          <cell r="I156">
            <v>24</v>
          </cell>
          <cell r="J156">
            <v>27</v>
          </cell>
          <cell r="K156">
            <v>27</v>
          </cell>
          <cell r="L156">
            <v>28</v>
          </cell>
          <cell r="M156">
            <v>25</v>
          </cell>
          <cell r="N156">
            <v>14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0</v>
          </cell>
          <cell r="AB156">
            <v>227</v>
          </cell>
          <cell r="AC156">
            <v>0</v>
          </cell>
          <cell r="AD156">
            <v>82</v>
          </cell>
          <cell r="AE156">
            <v>51</v>
          </cell>
          <cell r="AF156">
            <v>133</v>
          </cell>
          <cell r="AG156">
            <v>0</v>
          </cell>
          <cell r="AH156">
            <v>160</v>
          </cell>
        </row>
        <row r="157">
          <cell r="C157" t="str">
            <v>32D</v>
          </cell>
          <cell r="D157" t="str">
            <v>Kestrel Heights School</v>
          </cell>
          <cell r="E157" t="str">
            <v>Month 1 (2020)</v>
          </cell>
          <cell r="F157">
            <v>45</v>
          </cell>
          <cell r="G157">
            <v>48</v>
          </cell>
          <cell r="H157">
            <v>41</v>
          </cell>
          <cell r="I157">
            <v>49</v>
          </cell>
          <cell r="J157">
            <v>63</v>
          </cell>
          <cell r="K157">
            <v>61</v>
          </cell>
          <cell r="L157">
            <v>63</v>
          </cell>
          <cell r="M157">
            <v>66</v>
          </cell>
          <cell r="N157">
            <v>65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  <cell r="AB157">
            <v>501</v>
          </cell>
          <cell r="AC157">
            <v>0</v>
          </cell>
          <cell r="AD157">
            <v>134</v>
          </cell>
          <cell r="AE157">
            <v>112</v>
          </cell>
          <cell r="AF157">
            <v>246</v>
          </cell>
          <cell r="AG157">
            <v>0</v>
          </cell>
          <cell r="AH157">
            <v>307</v>
          </cell>
        </row>
        <row r="158">
          <cell r="C158" t="str">
            <v>32H</v>
          </cell>
          <cell r="D158" t="str">
            <v>Research Triangle Charter</v>
          </cell>
          <cell r="E158" t="str">
            <v>Month 1 (2020)</v>
          </cell>
          <cell r="F158">
            <v>99</v>
          </cell>
          <cell r="G158">
            <v>82</v>
          </cell>
          <cell r="H158">
            <v>73</v>
          </cell>
          <cell r="I158">
            <v>86</v>
          </cell>
          <cell r="J158">
            <v>89</v>
          </cell>
          <cell r="K158">
            <v>85</v>
          </cell>
          <cell r="L158">
            <v>77</v>
          </cell>
          <cell r="M158">
            <v>73</v>
          </cell>
          <cell r="N158">
            <v>64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728</v>
          </cell>
          <cell r="AC158">
            <v>0</v>
          </cell>
          <cell r="AD158">
            <v>254</v>
          </cell>
          <cell r="AE158">
            <v>175</v>
          </cell>
          <cell r="AF158">
            <v>429</v>
          </cell>
          <cell r="AG158">
            <v>0</v>
          </cell>
          <cell r="AH158">
            <v>514</v>
          </cell>
        </row>
        <row r="159">
          <cell r="C159" t="str">
            <v>32K</v>
          </cell>
          <cell r="D159" t="str">
            <v>Central Park School For Children</v>
          </cell>
          <cell r="E159" t="str">
            <v>Month 1 (2020)</v>
          </cell>
          <cell r="F159">
            <v>48</v>
          </cell>
          <cell r="G159">
            <v>49</v>
          </cell>
          <cell r="H159">
            <v>64</v>
          </cell>
          <cell r="I159">
            <v>65</v>
          </cell>
          <cell r="J159">
            <v>66</v>
          </cell>
          <cell r="K159">
            <v>76</v>
          </cell>
          <cell r="L159">
            <v>79</v>
          </cell>
          <cell r="M159">
            <v>86</v>
          </cell>
          <cell r="N159">
            <v>81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614</v>
          </cell>
          <cell r="AC159">
            <v>0</v>
          </cell>
          <cell r="AD159">
            <v>161</v>
          </cell>
          <cell r="AE159">
            <v>131</v>
          </cell>
          <cell r="AF159">
            <v>292</v>
          </cell>
          <cell r="AG159">
            <v>0</v>
          </cell>
          <cell r="AH159">
            <v>368</v>
          </cell>
        </row>
        <row r="160">
          <cell r="C160" t="str">
            <v>32L</v>
          </cell>
          <cell r="D160" t="str">
            <v>Voyager Academy</v>
          </cell>
          <cell r="E160" t="str">
            <v>Month 1 (2020)</v>
          </cell>
          <cell r="F160">
            <v>102</v>
          </cell>
          <cell r="G160">
            <v>110</v>
          </cell>
          <cell r="H160">
            <v>101</v>
          </cell>
          <cell r="I160">
            <v>104</v>
          </cell>
          <cell r="J160">
            <v>102</v>
          </cell>
          <cell r="K160">
            <v>104</v>
          </cell>
          <cell r="L160">
            <v>106</v>
          </cell>
          <cell r="M160">
            <v>105</v>
          </cell>
          <cell r="N160">
            <v>107</v>
          </cell>
          <cell r="O160">
            <v>112</v>
          </cell>
          <cell r="P160">
            <v>102</v>
          </cell>
          <cell r="Q160">
            <v>99</v>
          </cell>
          <cell r="R160">
            <v>98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1352</v>
          </cell>
          <cell r="AC160">
            <v>0</v>
          </cell>
          <cell r="AD160">
            <v>313</v>
          </cell>
          <cell r="AE160">
            <v>206</v>
          </cell>
          <cell r="AF160">
            <v>519</v>
          </cell>
          <cell r="AG160">
            <v>0</v>
          </cell>
          <cell r="AH160">
            <v>623</v>
          </cell>
        </row>
        <row r="161">
          <cell r="C161" t="str">
            <v>32M</v>
          </cell>
          <cell r="D161" t="str">
            <v>Global Scholars Academy</v>
          </cell>
          <cell r="E161" t="str">
            <v>Month 1 (2020)</v>
          </cell>
          <cell r="F161">
            <v>25</v>
          </cell>
          <cell r="G161">
            <v>25</v>
          </cell>
          <cell r="H161">
            <v>23</v>
          </cell>
          <cell r="I161">
            <v>25</v>
          </cell>
          <cell r="J161">
            <v>25</v>
          </cell>
          <cell r="K161">
            <v>24</v>
          </cell>
          <cell r="L161">
            <v>24</v>
          </cell>
          <cell r="M161">
            <v>23</v>
          </cell>
          <cell r="N161">
            <v>18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212</v>
          </cell>
          <cell r="AC161">
            <v>0</v>
          </cell>
          <cell r="AD161">
            <v>73</v>
          </cell>
          <cell r="AE161">
            <v>50</v>
          </cell>
          <cell r="AF161">
            <v>123</v>
          </cell>
          <cell r="AG161">
            <v>0</v>
          </cell>
          <cell r="AH161">
            <v>147</v>
          </cell>
        </row>
        <row r="162">
          <cell r="C162" t="str">
            <v>32N</v>
          </cell>
          <cell r="D162" t="str">
            <v>Research Triangle High School</v>
          </cell>
          <cell r="E162" t="str">
            <v>Month 1 (2020)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185</v>
          </cell>
          <cell r="P162">
            <v>141</v>
          </cell>
          <cell r="Q162">
            <v>111</v>
          </cell>
          <cell r="R162">
            <v>127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564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</row>
        <row r="163">
          <cell r="C163" t="str">
            <v>32P</v>
          </cell>
          <cell r="D163" t="str">
            <v>The Institute for the Development of You</v>
          </cell>
          <cell r="E163" t="str">
            <v>Month 1 (2020)</v>
          </cell>
          <cell r="F163">
            <v>49</v>
          </cell>
          <cell r="G163">
            <v>50</v>
          </cell>
          <cell r="H163">
            <v>51</v>
          </cell>
          <cell r="I163">
            <v>40</v>
          </cell>
          <cell r="J163">
            <v>40</v>
          </cell>
          <cell r="K163">
            <v>41</v>
          </cell>
          <cell r="L163">
            <v>31</v>
          </cell>
          <cell r="M163">
            <v>32</v>
          </cell>
          <cell r="N163">
            <v>18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352</v>
          </cell>
          <cell r="AC163">
            <v>0</v>
          </cell>
          <cell r="AD163">
            <v>150</v>
          </cell>
          <cell r="AE163">
            <v>80</v>
          </cell>
          <cell r="AF163">
            <v>230</v>
          </cell>
          <cell r="AG163">
            <v>0</v>
          </cell>
          <cell r="AH163">
            <v>271</v>
          </cell>
        </row>
        <row r="164">
          <cell r="C164" t="str">
            <v>32Q</v>
          </cell>
          <cell r="D164" t="str">
            <v>Reaching All Minds Academy</v>
          </cell>
          <cell r="E164" t="str">
            <v>Month 1 (2020)</v>
          </cell>
          <cell r="F164">
            <v>39</v>
          </cell>
          <cell r="G164">
            <v>39</v>
          </cell>
          <cell r="H164">
            <v>46</v>
          </cell>
          <cell r="I164">
            <v>41</v>
          </cell>
          <cell r="J164">
            <v>46</v>
          </cell>
          <cell r="K164">
            <v>41</v>
          </cell>
          <cell r="L164">
            <v>30</v>
          </cell>
          <cell r="M164">
            <v>35</v>
          </cell>
          <cell r="N164">
            <v>23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340</v>
          </cell>
          <cell r="AC164">
            <v>0</v>
          </cell>
          <cell r="AD164">
            <v>124</v>
          </cell>
          <cell r="AE164">
            <v>87</v>
          </cell>
          <cell r="AF164">
            <v>211</v>
          </cell>
          <cell r="AG164">
            <v>0</v>
          </cell>
          <cell r="AH164">
            <v>252</v>
          </cell>
        </row>
        <row r="165">
          <cell r="C165" t="str">
            <v>32R</v>
          </cell>
          <cell r="D165" t="str">
            <v>Excelsior Classical Academy</v>
          </cell>
          <cell r="E165" t="str">
            <v>Month 1 (2020)</v>
          </cell>
          <cell r="F165">
            <v>93</v>
          </cell>
          <cell r="G165">
            <v>96</v>
          </cell>
          <cell r="H165">
            <v>96</v>
          </cell>
          <cell r="I165">
            <v>99</v>
          </cell>
          <cell r="J165">
            <v>95</v>
          </cell>
          <cell r="K165">
            <v>50</v>
          </cell>
          <cell r="L165">
            <v>77</v>
          </cell>
          <cell r="M165">
            <v>47</v>
          </cell>
          <cell r="N165">
            <v>49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0</v>
          </cell>
          <cell r="AB165">
            <v>702</v>
          </cell>
          <cell r="AC165">
            <v>0</v>
          </cell>
          <cell r="AD165">
            <v>285</v>
          </cell>
          <cell r="AE165">
            <v>194</v>
          </cell>
          <cell r="AF165">
            <v>479</v>
          </cell>
          <cell r="AG165">
            <v>0</v>
          </cell>
          <cell r="AH165">
            <v>529</v>
          </cell>
        </row>
        <row r="166">
          <cell r="C166" t="str">
            <v>32S</v>
          </cell>
          <cell r="D166" t="str">
            <v>KIPP Durham College Preparatory</v>
          </cell>
          <cell r="E166" t="str">
            <v>Month 1 (2020)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62</v>
          </cell>
          <cell r="L166">
            <v>126</v>
          </cell>
          <cell r="M166">
            <v>90</v>
          </cell>
          <cell r="N166">
            <v>91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0</v>
          </cell>
          <cell r="AB166">
            <v>369</v>
          </cell>
          <cell r="AC166">
            <v>0</v>
          </cell>
          <cell r="AD166">
            <v>0</v>
          </cell>
          <cell r="AE166">
            <v>0</v>
          </cell>
          <cell r="AF166">
            <v>0</v>
          </cell>
          <cell r="AG166">
            <v>0</v>
          </cell>
          <cell r="AH166">
            <v>62</v>
          </cell>
        </row>
        <row r="167">
          <cell r="C167" t="str">
            <v>32T</v>
          </cell>
          <cell r="D167" t="str">
            <v>Discovery Charter School</v>
          </cell>
          <cell r="E167" t="str">
            <v>Month 1 (2020)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83</v>
          </cell>
          <cell r="M167">
            <v>32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  <cell r="AB167">
            <v>115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</row>
        <row r="168">
          <cell r="C168" t="str">
            <v>33A</v>
          </cell>
          <cell r="D168" t="str">
            <v>North East Carolina Preparatory School</v>
          </cell>
          <cell r="E168" t="str">
            <v>Month 1 (2020)</v>
          </cell>
          <cell r="F168">
            <v>59</v>
          </cell>
          <cell r="G168">
            <v>55</v>
          </cell>
          <cell r="H168">
            <v>63</v>
          </cell>
          <cell r="I168">
            <v>58</v>
          </cell>
          <cell r="J168">
            <v>79</v>
          </cell>
          <cell r="K168">
            <v>87</v>
          </cell>
          <cell r="L168">
            <v>94</v>
          </cell>
          <cell r="M168">
            <v>94</v>
          </cell>
          <cell r="N168">
            <v>89</v>
          </cell>
          <cell r="O168">
            <v>85</v>
          </cell>
          <cell r="P168">
            <v>86</v>
          </cell>
          <cell r="Q168">
            <v>54</v>
          </cell>
          <cell r="R168">
            <v>59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962</v>
          </cell>
          <cell r="AC168">
            <v>0</v>
          </cell>
          <cell r="AD168">
            <v>177</v>
          </cell>
          <cell r="AE168">
            <v>137</v>
          </cell>
          <cell r="AF168">
            <v>314</v>
          </cell>
          <cell r="AG168">
            <v>0</v>
          </cell>
          <cell r="AH168">
            <v>401</v>
          </cell>
        </row>
        <row r="169">
          <cell r="C169" t="str">
            <v>34B</v>
          </cell>
          <cell r="D169" t="str">
            <v>Quality Education Academy</v>
          </cell>
          <cell r="E169" t="str">
            <v>Month 1 (2020)</v>
          </cell>
          <cell r="F169">
            <v>63</v>
          </cell>
          <cell r="G169">
            <v>51</v>
          </cell>
          <cell r="H169">
            <v>47</v>
          </cell>
          <cell r="I169">
            <v>45</v>
          </cell>
          <cell r="J169">
            <v>51</v>
          </cell>
          <cell r="K169">
            <v>50</v>
          </cell>
          <cell r="L169">
            <v>48</v>
          </cell>
          <cell r="M169">
            <v>41</v>
          </cell>
          <cell r="N169">
            <v>45</v>
          </cell>
          <cell r="O169">
            <v>43</v>
          </cell>
          <cell r="P169">
            <v>35</v>
          </cell>
          <cell r="Q169">
            <v>24</v>
          </cell>
          <cell r="R169">
            <v>22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565</v>
          </cell>
          <cell r="AC169">
            <v>0</v>
          </cell>
          <cell r="AD169">
            <v>161</v>
          </cell>
          <cell r="AE169">
            <v>96</v>
          </cell>
          <cell r="AF169">
            <v>257</v>
          </cell>
          <cell r="AG169">
            <v>0</v>
          </cell>
          <cell r="AH169">
            <v>307</v>
          </cell>
        </row>
        <row r="170">
          <cell r="C170" t="str">
            <v>34D</v>
          </cell>
          <cell r="D170" t="str">
            <v>Carter G Woodson School</v>
          </cell>
          <cell r="E170" t="str">
            <v>Month 1 (2020)</v>
          </cell>
          <cell r="F170">
            <v>30</v>
          </cell>
          <cell r="G170">
            <v>25</v>
          </cell>
          <cell r="H170">
            <v>30</v>
          </cell>
          <cell r="I170">
            <v>34</v>
          </cell>
          <cell r="J170">
            <v>32</v>
          </cell>
          <cell r="K170">
            <v>39</v>
          </cell>
          <cell r="L170">
            <v>33</v>
          </cell>
          <cell r="M170">
            <v>37</v>
          </cell>
          <cell r="N170">
            <v>36</v>
          </cell>
          <cell r="O170">
            <v>21</v>
          </cell>
          <cell r="P170">
            <v>20</v>
          </cell>
          <cell r="Q170">
            <v>11</v>
          </cell>
          <cell r="R170">
            <v>14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  <cell r="AA170">
            <v>0</v>
          </cell>
          <cell r="AB170">
            <v>362</v>
          </cell>
          <cell r="AC170">
            <v>0</v>
          </cell>
          <cell r="AD170">
            <v>85</v>
          </cell>
          <cell r="AE170">
            <v>66</v>
          </cell>
          <cell r="AF170">
            <v>151</v>
          </cell>
          <cell r="AG170">
            <v>0</v>
          </cell>
          <cell r="AH170">
            <v>190</v>
          </cell>
        </row>
        <row r="171">
          <cell r="C171" t="str">
            <v>34F</v>
          </cell>
          <cell r="D171" t="str">
            <v>Forsyth Academy</v>
          </cell>
          <cell r="E171" t="str">
            <v>Month 1 (2020)</v>
          </cell>
          <cell r="F171">
            <v>93</v>
          </cell>
          <cell r="G171">
            <v>83</v>
          </cell>
          <cell r="H171">
            <v>81</v>
          </cell>
          <cell r="I171">
            <v>80</v>
          </cell>
          <cell r="J171">
            <v>84</v>
          </cell>
          <cell r="K171">
            <v>84</v>
          </cell>
          <cell r="L171">
            <v>82</v>
          </cell>
          <cell r="M171">
            <v>73</v>
          </cell>
          <cell r="N171">
            <v>63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723</v>
          </cell>
          <cell r="AC171">
            <v>0</v>
          </cell>
          <cell r="AD171">
            <v>257</v>
          </cell>
          <cell r="AE171">
            <v>164</v>
          </cell>
          <cell r="AF171">
            <v>421</v>
          </cell>
          <cell r="AG171">
            <v>0</v>
          </cell>
          <cell r="AH171">
            <v>505</v>
          </cell>
        </row>
        <row r="172">
          <cell r="C172" t="str">
            <v>34G</v>
          </cell>
          <cell r="D172" t="str">
            <v>Arts Based School</v>
          </cell>
          <cell r="E172" t="str">
            <v>Month 1 (2020)</v>
          </cell>
          <cell r="F172">
            <v>61</v>
          </cell>
          <cell r="G172">
            <v>63</v>
          </cell>
          <cell r="H172">
            <v>61</v>
          </cell>
          <cell r="I172">
            <v>63</v>
          </cell>
          <cell r="J172">
            <v>59</v>
          </cell>
          <cell r="K172">
            <v>63</v>
          </cell>
          <cell r="L172">
            <v>54</v>
          </cell>
          <cell r="M172">
            <v>57</v>
          </cell>
          <cell r="N172">
            <v>40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0</v>
          </cell>
          <cell r="AB172">
            <v>521</v>
          </cell>
          <cell r="AC172">
            <v>0</v>
          </cell>
          <cell r="AD172">
            <v>185</v>
          </cell>
          <cell r="AE172">
            <v>122</v>
          </cell>
          <cell r="AF172">
            <v>307</v>
          </cell>
          <cell r="AG172">
            <v>0</v>
          </cell>
          <cell r="AH172">
            <v>370</v>
          </cell>
        </row>
        <row r="173">
          <cell r="C173" t="str">
            <v>34H</v>
          </cell>
          <cell r="D173" t="str">
            <v>The North Carolina Leadership Academy</v>
          </cell>
          <cell r="E173" t="str">
            <v>Month 1 (2020)</v>
          </cell>
          <cell r="F173">
            <v>88</v>
          </cell>
          <cell r="G173">
            <v>70</v>
          </cell>
          <cell r="H173">
            <v>71</v>
          </cell>
          <cell r="I173">
            <v>75</v>
          </cell>
          <cell r="J173">
            <v>75</v>
          </cell>
          <cell r="K173">
            <v>77</v>
          </cell>
          <cell r="L173">
            <v>95</v>
          </cell>
          <cell r="M173">
            <v>74</v>
          </cell>
          <cell r="N173">
            <v>75</v>
          </cell>
          <cell r="O173">
            <v>67</v>
          </cell>
          <cell r="P173">
            <v>66</v>
          </cell>
          <cell r="Q173">
            <v>47</v>
          </cell>
          <cell r="R173">
            <v>54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0</v>
          </cell>
          <cell r="AB173">
            <v>934</v>
          </cell>
          <cell r="AC173">
            <v>0</v>
          </cell>
          <cell r="AD173">
            <v>229</v>
          </cell>
          <cell r="AE173">
            <v>150</v>
          </cell>
          <cell r="AF173">
            <v>379</v>
          </cell>
          <cell r="AG173">
            <v>0</v>
          </cell>
          <cell r="AH173">
            <v>456</v>
          </cell>
        </row>
        <row r="174">
          <cell r="C174" t="str">
            <v>34K</v>
          </cell>
          <cell r="D174" t="str">
            <v>B.L.U.E.-G.R.E.E.N. Academy</v>
          </cell>
          <cell r="E174" t="str">
            <v>Month 1 (2020)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29</v>
          </cell>
          <cell r="L174">
            <v>26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55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29</v>
          </cell>
        </row>
        <row r="175">
          <cell r="C175" t="str">
            <v>35A</v>
          </cell>
          <cell r="D175" t="str">
            <v>Crosscreek Charter School</v>
          </cell>
          <cell r="E175" t="str">
            <v>Month 1 (2020)</v>
          </cell>
          <cell r="F175">
            <v>41</v>
          </cell>
          <cell r="G175">
            <v>46</v>
          </cell>
          <cell r="H175">
            <v>37</v>
          </cell>
          <cell r="I175">
            <v>45</v>
          </cell>
          <cell r="J175">
            <v>46</v>
          </cell>
          <cell r="K175">
            <v>29</v>
          </cell>
          <cell r="L175">
            <v>41</v>
          </cell>
          <cell r="M175">
            <v>37</v>
          </cell>
          <cell r="N175">
            <v>23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0</v>
          </cell>
          <cell r="AB175">
            <v>345</v>
          </cell>
          <cell r="AC175">
            <v>0</v>
          </cell>
          <cell r="AD175">
            <v>124</v>
          </cell>
          <cell r="AE175">
            <v>91</v>
          </cell>
          <cell r="AF175">
            <v>215</v>
          </cell>
          <cell r="AG175">
            <v>0</v>
          </cell>
          <cell r="AH175">
            <v>244</v>
          </cell>
        </row>
        <row r="176">
          <cell r="C176" t="str">
            <v>35B</v>
          </cell>
          <cell r="D176" t="str">
            <v>Youngsville Academy</v>
          </cell>
          <cell r="E176" t="str">
            <v>Month 1 (2020)</v>
          </cell>
          <cell r="F176">
            <v>65</v>
          </cell>
          <cell r="G176">
            <v>62</v>
          </cell>
          <cell r="H176">
            <v>59</v>
          </cell>
          <cell r="I176">
            <v>61</v>
          </cell>
          <cell r="J176">
            <v>63</v>
          </cell>
          <cell r="K176">
            <v>39</v>
          </cell>
          <cell r="L176">
            <v>41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390</v>
          </cell>
          <cell r="AC176">
            <v>0</v>
          </cell>
          <cell r="AD176">
            <v>186</v>
          </cell>
          <cell r="AE176">
            <v>124</v>
          </cell>
          <cell r="AF176">
            <v>310</v>
          </cell>
          <cell r="AG176">
            <v>0</v>
          </cell>
          <cell r="AH176">
            <v>349</v>
          </cell>
        </row>
        <row r="177">
          <cell r="C177" t="str">
            <v>36B</v>
          </cell>
          <cell r="D177" t="str">
            <v>Piedmont Community Charter</v>
          </cell>
          <cell r="E177" t="str">
            <v>Month 1 (2020)</v>
          </cell>
          <cell r="F177">
            <v>109</v>
          </cell>
          <cell r="G177">
            <v>108</v>
          </cell>
          <cell r="H177">
            <v>108</v>
          </cell>
          <cell r="I177">
            <v>109</v>
          </cell>
          <cell r="J177">
            <v>108</v>
          </cell>
          <cell r="K177">
            <v>109</v>
          </cell>
          <cell r="L177">
            <v>112</v>
          </cell>
          <cell r="M177">
            <v>113</v>
          </cell>
          <cell r="N177">
            <v>113</v>
          </cell>
          <cell r="O177">
            <v>104</v>
          </cell>
          <cell r="P177">
            <v>97</v>
          </cell>
          <cell r="Q177">
            <v>88</v>
          </cell>
          <cell r="R177">
            <v>77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1355</v>
          </cell>
          <cell r="AC177">
            <v>0</v>
          </cell>
          <cell r="AD177">
            <v>325</v>
          </cell>
          <cell r="AE177">
            <v>217</v>
          </cell>
          <cell r="AF177">
            <v>542</v>
          </cell>
          <cell r="AG177">
            <v>0</v>
          </cell>
          <cell r="AH177">
            <v>651</v>
          </cell>
        </row>
        <row r="178">
          <cell r="C178" t="str">
            <v>36C</v>
          </cell>
          <cell r="D178" t="str">
            <v>Mountain Island Charter</v>
          </cell>
          <cell r="E178" t="str">
            <v>Month 1 (2020)</v>
          </cell>
          <cell r="F178">
            <v>125</v>
          </cell>
          <cell r="G178">
            <v>127</v>
          </cell>
          <cell r="H178">
            <v>87</v>
          </cell>
          <cell r="I178">
            <v>86</v>
          </cell>
          <cell r="J178">
            <v>92</v>
          </cell>
          <cell r="K178">
            <v>96</v>
          </cell>
          <cell r="L178">
            <v>134</v>
          </cell>
          <cell r="M178">
            <v>133</v>
          </cell>
          <cell r="N178">
            <v>138</v>
          </cell>
          <cell r="O178">
            <v>143</v>
          </cell>
          <cell r="P178">
            <v>129</v>
          </cell>
          <cell r="Q178">
            <v>130</v>
          </cell>
          <cell r="R178">
            <v>131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1551</v>
          </cell>
          <cell r="AC178">
            <v>0</v>
          </cell>
          <cell r="AD178">
            <v>339</v>
          </cell>
          <cell r="AE178">
            <v>178</v>
          </cell>
          <cell r="AF178">
            <v>517</v>
          </cell>
          <cell r="AG178">
            <v>0</v>
          </cell>
          <cell r="AH178">
            <v>613</v>
          </cell>
        </row>
        <row r="179">
          <cell r="C179" t="str">
            <v>36F</v>
          </cell>
          <cell r="D179" t="str">
            <v>Ridgeview Charter School</v>
          </cell>
          <cell r="E179" t="str">
            <v>Month 1 (2020)</v>
          </cell>
          <cell r="F179">
            <v>48</v>
          </cell>
          <cell r="G179">
            <v>29</v>
          </cell>
          <cell r="H179">
            <v>24</v>
          </cell>
          <cell r="I179">
            <v>29</v>
          </cell>
          <cell r="J179">
            <v>36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166</v>
          </cell>
          <cell r="AC179">
            <v>0</v>
          </cell>
          <cell r="AD179">
            <v>101</v>
          </cell>
          <cell r="AE179">
            <v>65</v>
          </cell>
          <cell r="AF179">
            <v>166</v>
          </cell>
          <cell r="AG179">
            <v>0</v>
          </cell>
          <cell r="AH179">
            <v>166</v>
          </cell>
        </row>
        <row r="180">
          <cell r="C180" t="str">
            <v>36G</v>
          </cell>
          <cell r="D180" t="str">
            <v>TeamCFA ? Community Public Charter</v>
          </cell>
          <cell r="E180" t="str">
            <v>Month 1 (2020)</v>
          </cell>
          <cell r="F180">
            <v>60</v>
          </cell>
          <cell r="G180">
            <v>39</v>
          </cell>
          <cell r="H180">
            <v>44</v>
          </cell>
          <cell r="I180">
            <v>41</v>
          </cell>
          <cell r="J180">
            <v>27</v>
          </cell>
          <cell r="K180">
            <v>26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237</v>
          </cell>
          <cell r="AC180">
            <v>0</v>
          </cell>
          <cell r="AD180">
            <v>143</v>
          </cell>
          <cell r="AE180">
            <v>68</v>
          </cell>
          <cell r="AF180">
            <v>211</v>
          </cell>
          <cell r="AG180">
            <v>0</v>
          </cell>
          <cell r="AH180">
            <v>237</v>
          </cell>
        </row>
        <row r="181">
          <cell r="C181" t="str">
            <v>39A</v>
          </cell>
          <cell r="D181" t="str">
            <v>Falls Lake Academy</v>
          </cell>
          <cell r="E181" t="str">
            <v>Month 1 (2020)</v>
          </cell>
          <cell r="F181">
            <v>87</v>
          </cell>
          <cell r="G181">
            <v>86</v>
          </cell>
          <cell r="H181">
            <v>88</v>
          </cell>
          <cell r="I181">
            <v>93</v>
          </cell>
          <cell r="J181">
            <v>84</v>
          </cell>
          <cell r="K181">
            <v>87</v>
          </cell>
          <cell r="L181">
            <v>86</v>
          </cell>
          <cell r="M181">
            <v>87</v>
          </cell>
          <cell r="N181">
            <v>86</v>
          </cell>
          <cell r="O181">
            <v>92</v>
          </cell>
          <cell r="P181">
            <v>91</v>
          </cell>
          <cell r="Q181">
            <v>67</v>
          </cell>
          <cell r="R181">
            <v>57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1091</v>
          </cell>
          <cell r="AC181">
            <v>0</v>
          </cell>
          <cell r="AD181">
            <v>261</v>
          </cell>
          <cell r="AE181">
            <v>177</v>
          </cell>
          <cell r="AF181">
            <v>438</v>
          </cell>
          <cell r="AG181">
            <v>0</v>
          </cell>
          <cell r="AH181">
            <v>525</v>
          </cell>
        </row>
        <row r="182">
          <cell r="C182" t="str">
            <v>39B</v>
          </cell>
          <cell r="D182" t="str">
            <v>Oxford Preparatory High School</v>
          </cell>
          <cell r="E182" t="str">
            <v>Month 1 (2020)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62</v>
          </cell>
          <cell r="L182">
            <v>75</v>
          </cell>
          <cell r="M182">
            <v>75</v>
          </cell>
          <cell r="N182">
            <v>73</v>
          </cell>
          <cell r="O182">
            <v>77</v>
          </cell>
          <cell r="P182">
            <v>52</v>
          </cell>
          <cell r="Q182">
            <v>48</v>
          </cell>
          <cell r="R182">
            <v>46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508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62</v>
          </cell>
        </row>
        <row r="183">
          <cell r="C183" t="str">
            <v>41B</v>
          </cell>
          <cell r="D183" t="str">
            <v>Greensboro Academy</v>
          </cell>
          <cell r="E183" t="str">
            <v>Month 1 (2020)</v>
          </cell>
          <cell r="F183">
            <v>84</v>
          </cell>
          <cell r="G183">
            <v>84</v>
          </cell>
          <cell r="H183">
            <v>84</v>
          </cell>
          <cell r="I183">
            <v>84</v>
          </cell>
          <cell r="J183">
            <v>84</v>
          </cell>
          <cell r="K183">
            <v>84</v>
          </cell>
          <cell r="L183">
            <v>84</v>
          </cell>
          <cell r="M183">
            <v>85</v>
          </cell>
          <cell r="N183">
            <v>84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757</v>
          </cell>
          <cell r="AC183">
            <v>0</v>
          </cell>
          <cell r="AD183">
            <v>252</v>
          </cell>
          <cell r="AE183">
            <v>168</v>
          </cell>
          <cell r="AF183">
            <v>420</v>
          </cell>
          <cell r="AG183">
            <v>0</v>
          </cell>
          <cell r="AH183">
            <v>504</v>
          </cell>
        </row>
        <row r="184">
          <cell r="C184" t="str">
            <v>41C</v>
          </cell>
          <cell r="D184" t="str">
            <v>Guilford Preparatory Academy</v>
          </cell>
          <cell r="E184" t="str">
            <v>Month 1 (2020)</v>
          </cell>
          <cell r="F184">
            <v>36</v>
          </cell>
          <cell r="G184">
            <v>38</v>
          </cell>
          <cell r="H184">
            <v>34</v>
          </cell>
          <cell r="I184">
            <v>40</v>
          </cell>
          <cell r="J184">
            <v>36</v>
          </cell>
          <cell r="K184">
            <v>38</v>
          </cell>
          <cell r="L184">
            <v>45</v>
          </cell>
          <cell r="M184">
            <v>36</v>
          </cell>
          <cell r="N184">
            <v>38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0</v>
          </cell>
          <cell r="AB184">
            <v>341</v>
          </cell>
          <cell r="AC184">
            <v>0</v>
          </cell>
          <cell r="AD184">
            <v>108</v>
          </cell>
          <cell r="AE184">
            <v>76</v>
          </cell>
          <cell r="AF184">
            <v>184</v>
          </cell>
          <cell r="AG184">
            <v>0</v>
          </cell>
          <cell r="AH184">
            <v>222</v>
          </cell>
        </row>
        <row r="185">
          <cell r="C185" t="str">
            <v>41D</v>
          </cell>
          <cell r="D185" t="str">
            <v>Phoenix Academy Inc</v>
          </cell>
          <cell r="E185" t="str">
            <v>Month 1 (2020)</v>
          </cell>
          <cell r="F185">
            <v>138</v>
          </cell>
          <cell r="G185">
            <v>127</v>
          </cell>
          <cell r="H185">
            <v>129</v>
          </cell>
          <cell r="I185">
            <v>102</v>
          </cell>
          <cell r="J185">
            <v>103</v>
          </cell>
          <cell r="K185">
            <v>113</v>
          </cell>
          <cell r="L185">
            <v>119</v>
          </cell>
          <cell r="M185">
            <v>109</v>
          </cell>
          <cell r="N185">
            <v>58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998</v>
          </cell>
          <cell r="AC185">
            <v>0</v>
          </cell>
          <cell r="AD185">
            <v>394</v>
          </cell>
          <cell r="AE185">
            <v>205</v>
          </cell>
          <cell r="AF185">
            <v>599</v>
          </cell>
          <cell r="AG185">
            <v>0</v>
          </cell>
          <cell r="AH185">
            <v>712</v>
          </cell>
        </row>
        <row r="186">
          <cell r="C186" t="str">
            <v>41F</v>
          </cell>
          <cell r="D186" t="str">
            <v>Triad Math and Science Academy</v>
          </cell>
          <cell r="E186" t="str">
            <v>Month 1 (2020)</v>
          </cell>
          <cell r="F186">
            <v>87</v>
          </cell>
          <cell r="G186">
            <v>91</v>
          </cell>
          <cell r="H186">
            <v>95</v>
          </cell>
          <cell r="I186">
            <v>94</v>
          </cell>
          <cell r="J186">
            <v>107</v>
          </cell>
          <cell r="K186">
            <v>100</v>
          </cell>
          <cell r="L186">
            <v>127</v>
          </cell>
          <cell r="M186">
            <v>122</v>
          </cell>
          <cell r="N186">
            <v>120</v>
          </cell>
          <cell r="O186">
            <v>97</v>
          </cell>
          <cell r="P186">
            <v>73</v>
          </cell>
          <cell r="Q186">
            <v>69</v>
          </cell>
          <cell r="R186">
            <v>71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1253</v>
          </cell>
          <cell r="AC186">
            <v>0</v>
          </cell>
          <cell r="AD186">
            <v>273</v>
          </cell>
          <cell r="AE186">
            <v>201</v>
          </cell>
          <cell r="AF186">
            <v>474</v>
          </cell>
          <cell r="AG186">
            <v>0</v>
          </cell>
          <cell r="AH186">
            <v>574</v>
          </cell>
        </row>
        <row r="187">
          <cell r="C187" t="str">
            <v>41G</v>
          </cell>
          <cell r="D187" t="str">
            <v>Cornerstone Charter Academy</v>
          </cell>
          <cell r="E187" t="str">
            <v>Month 1 (2020)</v>
          </cell>
          <cell r="F187">
            <v>98</v>
          </cell>
          <cell r="G187">
            <v>100</v>
          </cell>
          <cell r="H187">
            <v>100</v>
          </cell>
          <cell r="I187">
            <v>100</v>
          </cell>
          <cell r="J187">
            <v>100</v>
          </cell>
          <cell r="K187">
            <v>81</v>
          </cell>
          <cell r="L187">
            <v>107</v>
          </cell>
          <cell r="M187">
            <v>108</v>
          </cell>
          <cell r="N187">
            <v>108</v>
          </cell>
          <cell r="O187">
            <v>109</v>
          </cell>
          <cell r="P187">
            <v>96</v>
          </cell>
          <cell r="Q187">
            <v>70</v>
          </cell>
          <cell r="R187">
            <v>63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1240</v>
          </cell>
          <cell r="AC187">
            <v>0</v>
          </cell>
          <cell r="AD187">
            <v>298</v>
          </cell>
          <cell r="AE187">
            <v>200</v>
          </cell>
          <cell r="AF187">
            <v>498</v>
          </cell>
          <cell r="AG187">
            <v>0</v>
          </cell>
          <cell r="AH187">
            <v>579</v>
          </cell>
        </row>
        <row r="188">
          <cell r="C188" t="str">
            <v>41H</v>
          </cell>
          <cell r="D188" t="str">
            <v>The College Preparatory and Leadership A</v>
          </cell>
          <cell r="E188" t="str">
            <v>Month 1 (2020)</v>
          </cell>
          <cell r="F188">
            <v>77</v>
          </cell>
          <cell r="G188">
            <v>89</v>
          </cell>
          <cell r="H188">
            <v>74</v>
          </cell>
          <cell r="I188">
            <v>77</v>
          </cell>
          <cell r="J188">
            <v>103</v>
          </cell>
          <cell r="K188">
            <v>77</v>
          </cell>
          <cell r="L188">
            <v>93</v>
          </cell>
          <cell r="M188">
            <v>61</v>
          </cell>
          <cell r="N188">
            <v>38</v>
          </cell>
          <cell r="O188">
            <v>38</v>
          </cell>
          <cell r="P188">
            <v>16</v>
          </cell>
          <cell r="Q188">
            <v>16</v>
          </cell>
          <cell r="R188">
            <v>13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772</v>
          </cell>
          <cell r="AC188">
            <v>0</v>
          </cell>
          <cell r="AD188">
            <v>240</v>
          </cell>
          <cell r="AE188">
            <v>180</v>
          </cell>
          <cell r="AF188">
            <v>420</v>
          </cell>
          <cell r="AG188">
            <v>0</v>
          </cell>
          <cell r="AH188">
            <v>497</v>
          </cell>
        </row>
        <row r="189">
          <cell r="C189" t="str">
            <v>41J</v>
          </cell>
          <cell r="D189" t="str">
            <v>Summerfield Charter Academy</v>
          </cell>
          <cell r="E189" t="str">
            <v>Month 1 (2020)</v>
          </cell>
          <cell r="F189">
            <v>87</v>
          </cell>
          <cell r="G189">
            <v>91</v>
          </cell>
          <cell r="H189">
            <v>87</v>
          </cell>
          <cell r="I189">
            <v>87</v>
          </cell>
          <cell r="J189">
            <v>88</v>
          </cell>
          <cell r="K189">
            <v>87</v>
          </cell>
          <cell r="L189">
            <v>86</v>
          </cell>
          <cell r="M189">
            <v>87</v>
          </cell>
          <cell r="N189">
            <v>85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785</v>
          </cell>
          <cell r="AC189">
            <v>0</v>
          </cell>
          <cell r="AD189">
            <v>265</v>
          </cell>
          <cell r="AE189">
            <v>175</v>
          </cell>
          <cell r="AF189">
            <v>440</v>
          </cell>
          <cell r="AG189">
            <v>0</v>
          </cell>
          <cell r="AH189">
            <v>527</v>
          </cell>
        </row>
        <row r="190">
          <cell r="C190" t="str">
            <v>41K</v>
          </cell>
          <cell r="D190" t="str">
            <v>Piedmont Classical High School</v>
          </cell>
          <cell r="E190" t="str">
            <v>Month 1 (2020)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105</v>
          </cell>
          <cell r="P190">
            <v>124</v>
          </cell>
          <cell r="Q190">
            <v>119</v>
          </cell>
          <cell r="R190">
            <v>86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  <cell r="AA190">
            <v>0</v>
          </cell>
          <cell r="AB190">
            <v>434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  <cell r="AH190">
            <v>0</v>
          </cell>
        </row>
        <row r="191">
          <cell r="C191" t="str">
            <v>41L</v>
          </cell>
          <cell r="D191" t="str">
            <v>Gate City Charter Academy</v>
          </cell>
          <cell r="E191" t="str">
            <v>Month 1 (2020)</v>
          </cell>
          <cell r="F191">
            <v>97</v>
          </cell>
          <cell r="G191">
            <v>83</v>
          </cell>
          <cell r="H191">
            <v>72</v>
          </cell>
          <cell r="I191">
            <v>82</v>
          </cell>
          <cell r="J191">
            <v>62</v>
          </cell>
          <cell r="K191">
            <v>75</v>
          </cell>
          <cell r="L191">
            <v>83</v>
          </cell>
          <cell r="M191">
            <v>51</v>
          </cell>
          <cell r="N191">
            <v>61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  <cell r="AA191">
            <v>0</v>
          </cell>
          <cell r="AB191">
            <v>666</v>
          </cell>
          <cell r="AC191">
            <v>0</v>
          </cell>
          <cell r="AD191">
            <v>252</v>
          </cell>
          <cell r="AE191">
            <v>144</v>
          </cell>
          <cell r="AF191">
            <v>396</v>
          </cell>
          <cell r="AG191">
            <v>0</v>
          </cell>
          <cell r="AH191">
            <v>471</v>
          </cell>
        </row>
        <row r="192">
          <cell r="C192" t="str">
            <v>41M</v>
          </cell>
          <cell r="D192" t="str">
            <v>Next Generation Academy</v>
          </cell>
          <cell r="E192" t="str">
            <v>Month 1 (2020)</v>
          </cell>
          <cell r="F192">
            <v>87</v>
          </cell>
          <cell r="G192">
            <v>84</v>
          </cell>
          <cell r="H192">
            <v>47</v>
          </cell>
          <cell r="I192">
            <v>43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261</v>
          </cell>
          <cell r="AC192">
            <v>0</v>
          </cell>
          <cell r="AD192">
            <v>218</v>
          </cell>
          <cell r="AE192">
            <v>43</v>
          </cell>
          <cell r="AF192">
            <v>261</v>
          </cell>
          <cell r="AG192">
            <v>0</v>
          </cell>
          <cell r="AH192">
            <v>261</v>
          </cell>
        </row>
        <row r="193">
          <cell r="C193" t="str">
            <v>41N</v>
          </cell>
          <cell r="D193" t="str">
            <v>The Experiential School of Greensboro</v>
          </cell>
          <cell r="E193" t="str">
            <v>Month 1 (2020)</v>
          </cell>
          <cell r="F193">
            <v>33</v>
          </cell>
          <cell r="G193">
            <v>42</v>
          </cell>
          <cell r="H193">
            <v>42</v>
          </cell>
          <cell r="I193">
            <v>40</v>
          </cell>
          <cell r="J193">
            <v>41</v>
          </cell>
          <cell r="K193">
            <v>42</v>
          </cell>
          <cell r="L193">
            <v>39</v>
          </cell>
          <cell r="M193">
            <v>42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321</v>
          </cell>
          <cell r="AC193">
            <v>0</v>
          </cell>
          <cell r="AD193">
            <v>117</v>
          </cell>
          <cell r="AE193">
            <v>81</v>
          </cell>
          <cell r="AF193">
            <v>198</v>
          </cell>
          <cell r="AG193">
            <v>0</v>
          </cell>
          <cell r="AH193">
            <v>240</v>
          </cell>
        </row>
        <row r="194">
          <cell r="C194" t="str">
            <v>42A</v>
          </cell>
          <cell r="D194" t="str">
            <v>KIPP Halifax College Preparatory</v>
          </cell>
          <cell r="E194" t="str">
            <v>Month 1 (2020)</v>
          </cell>
          <cell r="F194">
            <v>81</v>
          </cell>
          <cell r="G194">
            <v>90</v>
          </cell>
          <cell r="H194">
            <v>77</v>
          </cell>
          <cell r="I194">
            <v>0</v>
          </cell>
          <cell r="J194">
            <v>0</v>
          </cell>
          <cell r="K194">
            <v>45</v>
          </cell>
          <cell r="L194">
            <v>75</v>
          </cell>
          <cell r="M194">
            <v>81</v>
          </cell>
          <cell r="N194">
            <v>68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517</v>
          </cell>
          <cell r="AC194">
            <v>0</v>
          </cell>
          <cell r="AD194">
            <v>248</v>
          </cell>
          <cell r="AE194">
            <v>0</v>
          </cell>
          <cell r="AF194">
            <v>248</v>
          </cell>
          <cell r="AG194">
            <v>0</v>
          </cell>
          <cell r="AH194">
            <v>293</v>
          </cell>
        </row>
        <row r="195">
          <cell r="C195" t="str">
            <v>42B</v>
          </cell>
          <cell r="D195" t="str">
            <v>Hobgood Charter Academy</v>
          </cell>
          <cell r="E195" t="str">
            <v>Month 1 (2020)</v>
          </cell>
          <cell r="F195">
            <v>35</v>
          </cell>
          <cell r="G195">
            <v>21</v>
          </cell>
          <cell r="H195">
            <v>19</v>
          </cell>
          <cell r="I195">
            <v>36</v>
          </cell>
          <cell r="J195">
            <v>25</v>
          </cell>
          <cell r="K195">
            <v>24</v>
          </cell>
          <cell r="L195">
            <v>21</v>
          </cell>
          <cell r="M195">
            <v>21</v>
          </cell>
          <cell r="N195">
            <v>20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222</v>
          </cell>
          <cell r="AC195">
            <v>0</v>
          </cell>
          <cell r="AD195">
            <v>75</v>
          </cell>
          <cell r="AE195">
            <v>61</v>
          </cell>
          <cell r="AF195">
            <v>136</v>
          </cell>
          <cell r="AG195">
            <v>0</v>
          </cell>
          <cell r="AH195">
            <v>160</v>
          </cell>
        </row>
        <row r="196">
          <cell r="C196" t="str">
            <v>43C</v>
          </cell>
          <cell r="D196" t="str">
            <v>Anderson Creek Club Charter School</v>
          </cell>
          <cell r="E196" t="str">
            <v>Month 1 (2020)</v>
          </cell>
          <cell r="F196">
            <v>40</v>
          </cell>
          <cell r="G196">
            <v>41</v>
          </cell>
          <cell r="H196">
            <v>46</v>
          </cell>
          <cell r="I196">
            <v>42</v>
          </cell>
          <cell r="J196">
            <v>50</v>
          </cell>
          <cell r="K196">
            <v>44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263</v>
          </cell>
          <cell r="AC196">
            <v>0</v>
          </cell>
          <cell r="AD196">
            <v>127</v>
          </cell>
          <cell r="AE196">
            <v>92</v>
          </cell>
          <cell r="AF196">
            <v>219</v>
          </cell>
          <cell r="AG196">
            <v>0</v>
          </cell>
          <cell r="AH196">
            <v>263</v>
          </cell>
        </row>
        <row r="197">
          <cell r="C197" t="str">
            <v>44A</v>
          </cell>
          <cell r="D197" t="str">
            <v>Shining Rock Classical Academy: CFA</v>
          </cell>
          <cell r="E197" t="str">
            <v>Month 1 (2020)</v>
          </cell>
          <cell r="F197">
            <v>34</v>
          </cell>
          <cell r="G197">
            <v>32</v>
          </cell>
          <cell r="H197">
            <v>42</v>
          </cell>
          <cell r="I197">
            <v>40</v>
          </cell>
          <cell r="J197">
            <v>38</v>
          </cell>
          <cell r="K197">
            <v>40</v>
          </cell>
          <cell r="L197">
            <v>32</v>
          </cell>
          <cell r="M197">
            <v>32</v>
          </cell>
          <cell r="N197">
            <v>25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315</v>
          </cell>
          <cell r="AC197">
            <v>0</v>
          </cell>
          <cell r="AD197">
            <v>108</v>
          </cell>
          <cell r="AE197">
            <v>78</v>
          </cell>
          <cell r="AF197">
            <v>186</v>
          </cell>
          <cell r="AG197">
            <v>0</v>
          </cell>
          <cell r="AH197">
            <v>226</v>
          </cell>
        </row>
        <row r="198">
          <cell r="C198" t="str">
            <v>45A</v>
          </cell>
          <cell r="D198" t="str">
            <v>The Mountain Community Sch</v>
          </cell>
          <cell r="E198" t="str">
            <v>Month 1 (2020)</v>
          </cell>
          <cell r="F198">
            <v>22</v>
          </cell>
          <cell r="G198">
            <v>22</v>
          </cell>
          <cell r="H198">
            <v>22</v>
          </cell>
          <cell r="I198">
            <v>23</v>
          </cell>
          <cell r="J198">
            <v>23</v>
          </cell>
          <cell r="K198">
            <v>23</v>
          </cell>
          <cell r="L198">
            <v>18</v>
          </cell>
          <cell r="M198">
            <v>27</v>
          </cell>
          <cell r="N198">
            <v>20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0</v>
          </cell>
          <cell r="AB198">
            <v>200</v>
          </cell>
          <cell r="AC198">
            <v>0</v>
          </cell>
          <cell r="AD198">
            <v>66</v>
          </cell>
          <cell r="AE198">
            <v>46</v>
          </cell>
          <cell r="AF198">
            <v>112</v>
          </cell>
          <cell r="AG198">
            <v>0</v>
          </cell>
          <cell r="AH198">
            <v>135</v>
          </cell>
        </row>
        <row r="199">
          <cell r="C199" t="str">
            <v>45B</v>
          </cell>
          <cell r="D199" t="str">
            <v>FernLeaf Community Charter School</v>
          </cell>
          <cell r="E199" t="str">
            <v>Month 1 (2020)</v>
          </cell>
          <cell r="F199">
            <v>43</v>
          </cell>
          <cell r="G199">
            <v>46</v>
          </cell>
          <cell r="H199">
            <v>46</v>
          </cell>
          <cell r="I199">
            <v>48</v>
          </cell>
          <cell r="J199">
            <v>48</v>
          </cell>
          <cell r="K199">
            <v>48</v>
          </cell>
          <cell r="L199">
            <v>48</v>
          </cell>
          <cell r="M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  <cell r="AA199">
            <v>0</v>
          </cell>
          <cell r="AB199">
            <v>327</v>
          </cell>
          <cell r="AC199">
            <v>0</v>
          </cell>
          <cell r="AD199">
            <v>135</v>
          </cell>
          <cell r="AE199">
            <v>96</v>
          </cell>
          <cell r="AF199">
            <v>231</v>
          </cell>
          <cell r="AG199">
            <v>0</v>
          </cell>
          <cell r="AH199">
            <v>279</v>
          </cell>
        </row>
        <row r="200">
          <cell r="C200" t="str">
            <v>49B</v>
          </cell>
          <cell r="D200" t="str">
            <v>American Renaissance School</v>
          </cell>
          <cell r="E200" t="str">
            <v>Month 1 (2020)</v>
          </cell>
          <cell r="F200">
            <v>79</v>
          </cell>
          <cell r="G200">
            <v>71</v>
          </cell>
          <cell r="H200">
            <v>63</v>
          </cell>
          <cell r="I200">
            <v>62</v>
          </cell>
          <cell r="J200">
            <v>63</v>
          </cell>
          <cell r="K200">
            <v>66</v>
          </cell>
          <cell r="L200">
            <v>62</v>
          </cell>
          <cell r="M200">
            <v>62</v>
          </cell>
          <cell r="N200">
            <v>56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  <cell r="AA200">
            <v>0</v>
          </cell>
          <cell r="AB200">
            <v>584</v>
          </cell>
          <cell r="AC200">
            <v>0</v>
          </cell>
          <cell r="AD200">
            <v>213</v>
          </cell>
          <cell r="AE200">
            <v>125</v>
          </cell>
          <cell r="AF200">
            <v>338</v>
          </cell>
          <cell r="AG200">
            <v>0</v>
          </cell>
          <cell r="AH200">
            <v>404</v>
          </cell>
        </row>
        <row r="201">
          <cell r="C201" t="str">
            <v>49D</v>
          </cell>
          <cell r="D201" t="str">
            <v>Success Charter School</v>
          </cell>
          <cell r="E201" t="str">
            <v>Month 1 (2020)</v>
          </cell>
          <cell r="F201">
            <v>13</v>
          </cell>
          <cell r="G201">
            <v>13</v>
          </cell>
          <cell r="H201">
            <v>10</v>
          </cell>
          <cell r="I201">
            <v>14</v>
          </cell>
          <cell r="J201">
            <v>13</v>
          </cell>
          <cell r="K201">
            <v>7</v>
          </cell>
          <cell r="L201">
            <v>13</v>
          </cell>
          <cell r="M201">
            <v>10</v>
          </cell>
          <cell r="N201">
            <v>10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  <cell r="AB201">
            <v>103</v>
          </cell>
          <cell r="AC201">
            <v>0</v>
          </cell>
          <cell r="AD201">
            <v>36</v>
          </cell>
          <cell r="AE201">
            <v>27</v>
          </cell>
          <cell r="AF201">
            <v>63</v>
          </cell>
          <cell r="AG201">
            <v>0</v>
          </cell>
          <cell r="AH201">
            <v>70</v>
          </cell>
        </row>
        <row r="202">
          <cell r="C202" t="str">
            <v>49E</v>
          </cell>
          <cell r="D202" t="str">
            <v>Pine Lake Preparatory</v>
          </cell>
          <cell r="E202" t="str">
            <v>Month 1 (2020)</v>
          </cell>
          <cell r="F202">
            <v>110</v>
          </cell>
          <cell r="G202">
            <v>115</v>
          </cell>
          <cell r="H202">
            <v>120</v>
          </cell>
          <cell r="I202">
            <v>120</v>
          </cell>
          <cell r="J202">
            <v>125</v>
          </cell>
          <cell r="K202">
            <v>135</v>
          </cell>
          <cell r="L202">
            <v>164</v>
          </cell>
          <cell r="M202">
            <v>164</v>
          </cell>
          <cell r="N202">
            <v>164</v>
          </cell>
          <cell r="O202">
            <v>168</v>
          </cell>
          <cell r="P202">
            <v>167</v>
          </cell>
          <cell r="Q202">
            <v>160</v>
          </cell>
          <cell r="R202">
            <v>162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1874</v>
          </cell>
          <cell r="AC202">
            <v>0</v>
          </cell>
          <cell r="AD202">
            <v>345</v>
          </cell>
          <cell r="AE202">
            <v>245</v>
          </cell>
          <cell r="AF202">
            <v>590</v>
          </cell>
          <cell r="AG202">
            <v>0</v>
          </cell>
          <cell r="AH202">
            <v>725</v>
          </cell>
        </row>
        <row r="203">
          <cell r="C203" t="str">
            <v>49F</v>
          </cell>
          <cell r="D203" t="str">
            <v>Langtree Charter Academy</v>
          </cell>
          <cell r="E203" t="str">
            <v>Month 1 (2020)</v>
          </cell>
          <cell r="F203">
            <v>100</v>
          </cell>
          <cell r="G203">
            <v>93</v>
          </cell>
          <cell r="H203">
            <v>120</v>
          </cell>
          <cell r="I203">
            <v>116</v>
          </cell>
          <cell r="J203">
            <v>151</v>
          </cell>
          <cell r="K203">
            <v>148</v>
          </cell>
          <cell r="L203">
            <v>129</v>
          </cell>
          <cell r="M203">
            <v>129</v>
          </cell>
          <cell r="N203">
            <v>151</v>
          </cell>
          <cell r="O203">
            <v>147</v>
          </cell>
          <cell r="P203">
            <v>105</v>
          </cell>
          <cell r="Q203">
            <v>82</v>
          </cell>
          <cell r="R203">
            <v>93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  <cell r="AA203">
            <v>0</v>
          </cell>
          <cell r="AB203">
            <v>1564</v>
          </cell>
          <cell r="AC203">
            <v>0</v>
          </cell>
          <cell r="AD203">
            <v>313</v>
          </cell>
          <cell r="AE203">
            <v>267</v>
          </cell>
          <cell r="AF203">
            <v>580</v>
          </cell>
          <cell r="AG203">
            <v>0</v>
          </cell>
          <cell r="AH203">
            <v>728</v>
          </cell>
        </row>
        <row r="204">
          <cell r="C204" t="str">
            <v>49G</v>
          </cell>
          <cell r="D204" t="str">
            <v>Iredell Charter Academy</v>
          </cell>
          <cell r="E204" t="str">
            <v>Month 1 (2020)</v>
          </cell>
          <cell r="F204">
            <v>85</v>
          </cell>
          <cell r="G204">
            <v>77</v>
          </cell>
          <cell r="H204">
            <v>84</v>
          </cell>
          <cell r="I204">
            <v>86</v>
          </cell>
          <cell r="J204">
            <v>63</v>
          </cell>
          <cell r="K204">
            <v>63</v>
          </cell>
          <cell r="L204">
            <v>74</v>
          </cell>
          <cell r="M204">
            <v>82</v>
          </cell>
          <cell r="N204">
            <v>44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0</v>
          </cell>
          <cell r="AB204">
            <v>658</v>
          </cell>
          <cell r="AC204">
            <v>0</v>
          </cell>
          <cell r="AD204">
            <v>246</v>
          </cell>
          <cell r="AE204">
            <v>149</v>
          </cell>
          <cell r="AF204">
            <v>395</v>
          </cell>
          <cell r="AG204">
            <v>0</v>
          </cell>
          <cell r="AH204">
            <v>458</v>
          </cell>
        </row>
        <row r="205">
          <cell r="C205" t="str">
            <v>50A</v>
          </cell>
          <cell r="D205" t="str">
            <v>Summit Charter</v>
          </cell>
          <cell r="E205" t="str">
            <v>Month 1 (2020)</v>
          </cell>
          <cell r="F205">
            <v>25</v>
          </cell>
          <cell r="G205">
            <v>24</v>
          </cell>
          <cell r="H205">
            <v>26</v>
          </cell>
          <cell r="I205">
            <v>24</v>
          </cell>
          <cell r="J205">
            <v>27</v>
          </cell>
          <cell r="K205">
            <v>21</v>
          </cell>
          <cell r="L205">
            <v>20</v>
          </cell>
          <cell r="M205">
            <v>20</v>
          </cell>
          <cell r="N205">
            <v>18</v>
          </cell>
          <cell r="O205">
            <v>15</v>
          </cell>
          <cell r="P205">
            <v>14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  <cell r="AA205">
            <v>0</v>
          </cell>
          <cell r="AB205">
            <v>234</v>
          </cell>
          <cell r="AC205">
            <v>0</v>
          </cell>
          <cell r="AD205">
            <v>75</v>
          </cell>
          <cell r="AE205">
            <v>51</v>
          </cell>
          <cell r="AF205">
            <v>126</v>
          </cell>
          <cell r="AG205">
            <v>0</v>
          </cell>
          <cell r="AH205">
            <v>147</v>
          </cell>
        </row>
        <row r="206">
          <cell r="C206" t="str">
            <v>51A</v>
          </cell>
          <cell r="D206" t="str">
            <v>Neuse Charter School</v>
          </cell>
          <cell r="E206" t="str">
            <v>Month 1 (2020)</v>
          </cell>
          <cell r="F206">
            <v>76</v>
          </cell>
          <cell r="G206">
            <v>75</v>
          </cell>
          <cell r="H206">
            <v>75</v>
          </cell>
          <cell r="I206">
            <v>73</v>
          </cell>
          <cell r="J206">
            <v>77</v>
          </cell>
          <cell r="K206">
            <v>74</v>
          </cell>
          <cell r="L206">
            <v>94</v>
          </cell>
          <cell r="M206">
            <v>74</v>
          </cell>
          <cell r="N206">
            <v>75</v>
          </cell>
          <cell r="O206">
            <v>78</v>
          </cell>
          <cell r="P206">
            <v>72</v>
          </cell>
          <cell r="Q206">
            <v>55</v>
          </cell>
          <cell r="R206">
            <v>44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  <cell r="AA206">
            <v>0</v>
          </cell>
          <cell r="AB206">
            <v>942</v>
          </cell>
          <cell r="AC206">
            <v>0</v>
          </cell>
          <cell r="AD206">
            <v>226</v>
          </cell>
          <cell r="AE206">
            <v>150</v>
          </cell>
          <cell r="AF206">
            <v>376</v>
          </cell>
          <cell r="AG206">
            <v>0</v>
          </cell>
          <cell r="AH206">
            <v>450</v>
          </cell>
        </row>
        <row r="207">
          <cell r="C207" t="str">
            <v>51B</v>
          </cell>
          <cell r="D207" t="str">
            <v>Johnston Charter Academy</v>
          </cell>
          <cell r="E207" t="str">
            <v>Month 1 (2020)</v>
          </cell>
          <cell r="F207">
            <v>87</v>
          </cell>
          <cell r="G207">
            <v>97</v>
          </cell>
          <cell r="H207">
            <v>84</v>
          </cell>
          <cell r="I207">
            <v>82</v>
          </cell>
          <cell r="J207">
            <v>84</v>
          </cell>
          <cell r="K207">
            <v>84</v>
          </cell>
          <cell r="L207">
            <v>86</v>
          </cell>
          <cell r="M207">
            <v>79</v>
          </cell>
          <cell r="N207">
            <v>28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  <cell r="AA207">
            <v>0</v>
          </cell>
          <cell r="AB207">
            <v>711</v>
          </cell>
          <cell r="AC207">
            <v>0</v>
          </cell>
          <cell r="AD207">
            <v>268</v>
          </cell>
          <cell r="AE207">
            <v>166</v>
          </cell>
          <cell r="AF207">
            <v>434</v>
          </cell>
          <cell r="AG207">
            <v>0</v>
          </cell>
          <cell r="AH207">
            <v>518</v>
          </cell>
        </row>
        <row r="208">
          <cell r="C208" t="str">
            <v>53B</v>
          </cell>
          <cell r="D208" t="str">
            <v>Ascend Leadership Academy: Lee County</v>
          </cell>
          <cell r="E208" t="str">
            <v>Month 1 (2020)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85</v>
          </cell>
          <cell r="M208">
            <v>90</v>
          </cell>
          <cell r="N208">
            <v>87</v>
          </cell>
          <cell r="O208">
            <v>58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  <cell r="AA208">
            <v>0</v>
          </cell>
          <cell r="AB208">
            <v>320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0</v>
          </cell>
          <cell r="AH208">
            <v>0</v>
          </cell>
        </row>
        <row r="209">
          <cell r="C209" t="str">
            <v>54A</v>
          </cell>
          <cell r="D209" t="str">
            <v>Children's Village Academy</v>
          </cell>
          <cell r="E209" t="str">
            <v>Month 1 (2020)</v>
          </cell>
          <cell r="F209">
            <v>15</v>
          </cell>
          <cell r="G209">
            <v>21</v>
          </cell>
          <cell r="H209">
            <v>14</v>
          </cell>
          <cell r="I209">
            <v>18</v>
          </cell>
          <cell r="J209">
            <v>19</v>
          </cell>
          <cell r="K209">
            <v>16</v>
          </cell>
          <cell r="L209">
            <v>25</v>
          </cell>
          <cell r="M209">
            <v>15</v>
          </cell>
          <cell r="N209">
            <v>24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0</v>
          </cell>
          <cell r="AB209">
            <v>167</v>
          </cell>
          <cell r="AC209">
            <v>0</v>
          </cell>
          <cell r="AD209">
            <v>50</v>
          </cell>
          <cell r="AE209">
            <v>37</v>
          </cell>
          <cell r="AF209">
            <v>87</v>
          </cell>
          <cell r="AG209">
            <v>0</v>
          </cell>
          <cell r="AH209">
            <v>103</v>
          </cell>
        </row>
        <row r="210">
          <cell r="C210" t="str">
            <v>55A</v>
          </cell>
          <cell r="D210" t="str">
            <v>Lincoln Charter School</v>
          </cell>
          <cell r="E210" t="str">
            <v>Month 1 (2020)</v>
          </cell>
          <cell r="F210">
            <v>133</v>
          </cell>
          <cell r="G210">
            <v>148</v>
          </cell>
          <cell r="H210">
            <v>147</v>
          </cell>
          <cell r="I210">
            <v>148</v>
          </cell>
          <cell r="J210">
            <v>151</v>
          </cell>
          <cell r="K210">
            <v>154</v>
          </cell>
          <cell r="L210">
            <v>206</v>
          </cell>
          <cell r="M210">
            <v>215</v>
          </cell>
          <cell r="N210">
            <v>216</v>
          </cell>
          <cell r="O210">
            <v>171</v>
          </cell>
          <cell r="P210">
            <v>161</v>
          </cell>
          <cell r="Q210">
            <v>162</v>
          </cell>
          <cell r="R210">
            <v>144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  <cell r="AA210">
            <v>0</v>
          </cell>
          <cell r="AB210">
            <v>2156</v>
          </cell>
          <cell r="AC210">
            <v>0</v>
          </cell>
          <cell r="AD210">
            <v>428</v>
          </cell>
          <cell r="AE210">
            <v>299</v>
          </cell>
          <cell r="AF210">
            <v>727</v>
          </cell>
          <cell r="AG210">
            <v>0</v>
          </cell>
          <cell r="AH210">
            <v>881</v>
          </cell>
        </row>
        <row r="211">
          <cell r="C211" t="str">
            <v>55B</v>
          </cell>
          <cell r="D211" t="str">
            <v>West Lake Preparatory Academy</v>
          </cell>
          <cell r="E211" t="str">
            <v>Month 1 (2020)</v>
          </cell>
          <cell r="F211">
            <v>38</v>
          </cell>
          <cell r="G211">
            <v>10</v>
          </cell>
          <cell r="H211">
            <v>13</v>
          </cell>
          <cell r="I211">
            <v>15</v>
          </cell>
          <cell r="J211">
            <v>15</v>
          </cell>
          <cell r="K211">
            <v>14</v>
          </cell>
          <cell r="L211">
            <v>11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  <cell r="AA211">
            <v>0</v>
          </cell>
          <cell r="AB211">
            <v>116</v>
          </cell>
          <cell r="AC211">
            <v>0</v>
          </cell>
          <cell r="AD211">
            <v>61</v>
          </cell>
          <cell r="AE211">
            <v>30</v>
          </cell>
          <cell r="AF211">
            <v>91</v>
          </cell>
          <cell r="AG211">
            <v>0</v>
          </cell>
          <cell r="AH211">
            <v>105</v>
          </cell>
        </row>
        <row r="212">
          <cell r="C212" t="str">
            <v>58B</v>
          </cell>
          <cell r="D212" t="str">
            <v>Bear Grass Charter School</v>
          </cell>
          <cell r="E212" t="str">
            <v>Month 1 (2020)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68</v>
          </cell>
          <cell r="M212">
            <v>61</v>
          </cell>
          <cell r="N212">
            <v>68</v>
          </cell>
          <cell r="O212">
            <v>59</v>
          </cell>
          <cell r="P212">
            <v>56</v>
          </cell>
          <cell r="Q212">
            <v>56</v>
          </cell>
          <cell r="R212">
            <v>50</v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  <cell r="AA212">
            <v>0</v>
          </cell>
          <cell r="AB212">
            <v>418</v>
          </cell>
          <cell r="AC212">
            <v>0</v>
          </cell>
          <cell r="AD212">
            <v>0</v>
          </cell>
          <cell r="AE212">
            <v>0</v>
          </cell>
          <cell r="AF212">
            <v>0</v>
          </cell>
          <cell r="AG212">
            <v>0</v>
          </cell>
          <cell r="AH212">
            <v>0</v>
          </cell>
        </row>
        <row r="213">
          <cell r="C213" t="str">
            <v>60B</v>
          </cell>
          <cell r="D213" t="str">
            <v>Sugar Creek Charter</v>
          </cell>
          <cell r="E213" t="str">
            <v>Month 1 (2020)</v>
          </cell>
          <cell r="F213">
            <v>120</v>
          </cell>
          <cell r="G213">
            <v>133</v>
          </cell>
          <cell r="H213">
            <v>144</v>
          </cell>
          <cell r="I213">
            <v>154</v>
          </cell>
          <cell r="J213">
            <v>147</v>
          </cell>
          <cell r="K213">
            <v>146</v>
          </cell>
          <cell r="L213">
            <v>207</v>
          </cell>
          <cell r="M213">
            <v>189</v>
          </cell>
          <cell r="N213">
            <v>169</v>
          </cell>
          <cell r="O213">
            <v>113</v>
          </cell>
          <cell r="P213">
            <v>78</v>
          </cell>
          <cell r="Q213">
            <v>69</v>
          </cell>
          <cell r="R213">
            <v>59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  <cell r="AA213">
            <v>0</v>
          </cell>
          <cell r="AB213">
            <v>1728</v>
          </cell>
          <cell r="AC213">
            <v>0</v>
          </cell>
          <cell r="AD213">
            <v>397</v>
          </cell>
          <cell r="AE213">
            <v>301</v>
          </cell>
          <cell r="AF213">
            <v>698</v>
          </cell>
          <cell r="AG213">
            <v>0</v>
          </cell>
          <cell r="AH213">
            <v>844</v>
          </cell>
        </row>
        <row r="214">
          <cell r="C214" t="str">
            <v>60D</v>
          </cell>
          <cell r="D214" t="str">
            <v>Lake Norman Charter</v>
          </cell>
          <cell r="E214" t="str">
            <v>Month 1 (2020)</v>
          </cell>
          <cell r="F214">
            <v>100</v>
          </cell>
          <cell r="G214">
            <v>99</v>
          </cell>
          <cell r="H214">
            <v>100</v>
          </cell>
          <cell r="I214">
            <v>100</v>
          </cell>
          <cell r="J214">
            <v>100</v>
          </cell>
          <cell r="K214">
            <v>201</v>
          </cell>
          <cell r="L214">
            <v>200</v>
          </cell>
          <cell r="M214">
            <v>199</v>
          </cell>
          <cell r="N214">
            <v>199</v>
          </cell>
          <cell r="O214">
            <v>209</v>
          </cell>
          <cell r="P214">
            <v>205</v>
          </cell>
          <cell r="Q214">
            <v>193</v>
          </cell>
          <cell r="R214">
            <v>194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0</v>
          </cell>
          <cell r="AB214">
            <v>2099</v>
          </cell>
          <cell r="AC214">
            <v>0</v>
          </cell>
          <cell r="AD214">
            <v>299</v>
          </cell>
          <cell r="AE214">
            <v>200</v>
          </cell>
          <cell r="AF214">
            <v>499</v>
          </cell>
          <cell r="AG214">
            <v>0</v>
          </cell>
          <cell r="AH214">
            <v>700</v>
          </cell>
        </row>
        <row r="215">
          <cell r="C215" t="str">
            <v>60F</v>
          </cell>
          <cell r="D215" t="str">
            <v>Metrolina Regional Scholars Academy</v>
          </cell>
          <cell r="E215" t="str">
            <v>Month 1 (2020)</v>
          </cell>
          <cell r="F215">
            <v>36</v>
          </cell>
          <cell r="G215">
            <v>36</v>
          </cell>
          <cell r="H215">
            <v>40</v>
          </cell>
          <cell r="I215">
            <v>44</v>
          </cell>
          <cell r="J215">
            <v>44</v>
          </cell>
          <cell r="K215">
            <v>44</v>
          </cell>
          <cell r="L215">
            <v>44</v>
          </cell>
          <cell r="M215">
            <v>44</v>
          </cell>
          <cell r="N215">
            <v>41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  <cell r="AA215">
            <v>0</v>
          </cell>
          <cell r="AB215">
            <v>373</v>
          </cell>
          <cell r="AC215">
            <v>0</v>
          </cell>
          <cell r="AD215">
            <v>112</v>
          </cell>
          <cell r="AE215">
            <v>88</v>
          </cell>
          <cell r="AF215">
            <v>200</v>
          </cell>
          <cell r="AG215">
            <v>0</v>
          </cell>
          <cell r="AH215">
            <v>244</v>
          </cell>
        </row>
        <row r="216">
          <cell r="C216" t="str">
            <v>60G</v>
          </cell>
          <cell r="D216" t="str">
            <v>Queens Grant Community School</v>
          </cell>
          <cell r="E216" t="str">
            <v>Month 1 (2020)</v>
          </cell>
          <cell r="F216">
            <v>84</v>
          </cell>
          <cell r="G216">
            <v>86</v>
          </cell>
          <cell r="H216">
            <v>84</v>
          </cell>
          <cell r="I216">
            <v>87</v>
          </cell>
          <cell r="J216">
            <v>84</v>
          </cell>
          <cell r="K216">
            <v>85</v>
          </cell>
          <cell r="L216">
            <v>84</v>
          </cell>
          <cell r="M216">
            <v>84</v>
          </cell>
          <cell r="N216">
            <v>80</v>
          </cell>
          <cell r="O216">
            <v>145</v>
          </cell>
          <cell r="P216">
            <v>104</v>
          </cell>
          <cell r="Q216">
            <v>122</v>
          </cell>
          <cell r="R216">
            <v>101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0</v>
          </cell>
          <cell r="AB216">
            <v>1230</v>
          </cell>
          <cell r="AC216">
            <v>0</v>
          </cell>
          <cell r="AD216">
            <v>254</v>
          </cell>
          <cell r="AE216">
            <v>171</v>
          </cell>
          <cell r="AF216">
            <v>425</v>
          </cell>
          <cell r="AG216">
            <v>0</v>
          </cell>
          <cell r="AH216">
            <v>510</v>
          </cell>
        </row>
        <row r="217">
          <cell r="C217" t="str">
            <v>60I</v>
          </cell>
          <cell r="D217" t="str">
            <v>Community School of Davidson</v>
          </cell>
          <cell r="E217" t="str">
            <v>Month 1 (2020)</v>
          </cell>
          <cell r="F217">
            <v>87</v>
          </cell>
          <cell r="G217">
            <v>90</v>
          </cell>
          <cell r="H217">
            <v>89</v>
          </cell>
          <cell r="I217">
            <v>95</v>
          </cell>
          <cell r="J217">
            <v>96</v>
          </cell>
          <cell r="K217">
            <v>100</v>
          </cell>
          <cell r="L217">
            <v>103</v>
          </cell>
          <cell r="M217">
            <v>104</v>
          </cell>
          <cell r="N217">
            <v>119</v>
          </cell>
          <cell r="O217">
            <v>130</v>
          </cell>
          <cell r="P217">
            <v>132</v>
          </cell>
          <cell r="Q217">
            <v>124</v>
          </cell>
          <cell r="R217">
            <v>128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  <cell r="AA217">
            <v>0</v>
          </cell>
          <cell r="AB217">
            <v>1397</v>
          </cell>
          <cell r="AC217">
            <v>0</v>
          </cell>
          <cell r="AD217">
            <v>266</v>
          </cell>
          <cell r="AE217">
            <v>191</v>
          </cell>
          <cell r="AF217">
            <v>457</v>
          </cell>
          <cell r="AG217">
            <v>0</v>
          </cell>
          <cell r="AH217">
            <v>557</v>
          </cell>
        </row>
        <row r="218">
          <cell r="C218" t="str">
            <v>60J</v>
          </cell>
          <cell r="D218" t="str">
            <v>Socrates Academy</v>
          </cell>
          <cell r="E218" t="str">
            <v>Month 1 (2020)</v>
          </cell>
          <cell r="F218">
            <v>99</v>
          </cell>
          <cell r="G218">
            <v>100</v>
          </cell>
          <cell r="H218">
            <v>80</v>
          </cell>
          <cell r="I218">
            <v>80</v>
          </cell>
          <cell r="J218">
            <v>80</v>
          </cell>
          <cell r="K218">
            <v>79</v>
          </cell>
          <cell r="L218">
            <v>75</v>
          </cell>
          <cell r="M218">
            <v>73</v>
          </cell>
          <cell r="N218">
            <v>73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  <cell r="AA218">
            <v>0</v>
          </cell>
          <cell r="AB218">
            <v>739</v>
          </cell>
          <cell r="AC218">
            <v>0</v>
          </cell>
          <cell r="AD218">
            <v>279</v>
          </cell>
          <cell r="AE218">
            <v>160</v>
          </cell>
          <cell r="AF218">
            <v>439</v>
          </cell>
          <cell r="AG218">
            <v>0</v>
          </cell>
          <cell r="AH218">
            <v>518</v>
          </cell>
        </row>
        <row r="219">
          <cell r="C219" t="str">
            <v>60K</v>
          </cell>
          <cell r="D219" t="str">
            <v>Charlotte Secondary School</v>
          </cell>
          <cell r="E219" t="str">
            <v>Month 1 (2020)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34</v>
          </cell>
          <cell r="M219">
            <v>39</v>
          </cell>
          <cell r="N219">
            <v>42</v>
          </cell>
          <cell r="O219">
            <v>42</v>
          </cell>
          <cell r="P219">
            <v>42</v>
          </cell>
          <cell r="Q219">
            <v>41</v>
          </cell>
          <cell r="R219">
            <v>34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  <cell r="AA219">
            <v>0</v>
          </cell>
          <cell r="AB219">
            <v>274</v>
          </cell>
          <cell r="AC219">
            <v>0</v>
          </cell>
          <cell r="AD219">
            <v>0</v>
          </cell>
          <cell r="AE219">
            <v>0</v>
          </cell>
          <cell r="AF219">
            <v>0</v>
          </cell>
          <cell r="AG219">
            <v>0</v>
          </cell>
          <cell r="AH219">
            <v>0</v>
          </cell>
        </row>
        <row r="220">
          <cell r="C220" t="str">
            <v>60L</v>
          </cell>
          <cell r="D220" t="str">
            <v>KIPP: Charlotte</v>
          </cell>
          <cell r="E220" t="str">
            <v>Month 1 (2020)</v>
          </cell>
          <cell r="F220">
            <v>107</v>
          </cell>
          <cell r="G220">
            <v>89</v>
          </cell>
          <cell r="H220">
            <v>126</v>
          </cell>
          <cell r="I220">
            <v>107</v>
          </cell>
          <cell r="J220">
            <v>61</v>
          </cell>
          <cell r="K220">
            <v>64</v>
          </cell>
          <cell r="L220">
            <v>104</v>
          </cell>
          <cell r="M220">
            <v>109</v>
          </cell>
          <cell r="N220">
            <v>90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  <cell r="AA220">
            <v>0</v>
          </cell>
          <cell r="AB220">
            <v>857</v>
          </cell>
          <cell r="AC220">
            <v>0</v>
          </cell>
          <cell r="AD220">
            <v>322</v>
          </cell>
          <cell r="AE220">
            <v>168</v>
          </cell>
          <cell r="AF220">
            <v>490</v>
          </cell>
          <cell r="AG220">
            <v>0</v>
          </cell>
          <cell r="AH220">
            <v>554</v>
          </cell>
        </row>
        <row r="221">
          <cell r="C221" t="str">
            <v>60M</v>
          </cell>
          <cell r="D221" t="str">
            <v>Corvian Community School</v>
          </cell>
          <cell r="E221" t="str">
            <v>Month 1 (2020)</v>
          </cell>
          <cell r="F221">
            <v>91</v>
          </cell>
          <cell r="G221">
            <v>85</v>
          </cell>
          <cell r="H221">
            <v>87</v>
          </cell>
          <cell r="I221">
            <v>94</v>
          </cell>
          <cell r="J221">
            <v>96</v>
          </cell>
          <cell r="K221">
            <v>100</v>
          </cell>
          <cell r="L221">
            <v>100</v>
          </cell>
          <cell r="M221">
            <v>108</v>
          </cell>
          <cell r="N221">
            <v>104</v>
          </cell>
          <cell r="O221">
            <v>123</v>
          </cell>
          <cell r="P221">
            <v>106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  <cell r="AA221">
            <v>0</v>
          </cell>
          <cell r="AB221">
            <v>1094</v>
          </cell>
          <cell r="AC221">
            <v>0</v>
          </cell>
          <cell r="AD221">
            <v>263</v>
          </cell>
          <cell r="AE221">
            <v>190</v>
          </cell>
          <cell r="AF221">
            <v>453</v>
          </cell>
          <cell r="AG221">
            <v>0</v>
          </cell>
          <cell r="AH221">
            <v>553</v>
          </cell>
        </row>
        <row r="222">
          <cell r="C222" t="str">
            <v>60N</v>
          </cell>
          <cell r="D222" t="str">
            <v>Aristotle Preparatory Academy</v>
          </cell>
          <cell r="E222" t="str">
            <v>Month 1 (2020)</v>
          </cell>
          <cell r="F222">
            <v>16</v>
          </cell>
          <cell r="G222">
            <v>23</v>
          </cell>
          <cell r="H222">
            <v>21</v>
          </cell>
          <cell r="I222">
            <v>17</v>
          </cell>
          <cell r="J222">
            <v>20</v>
          </cell>
          <cell r="K222">
            <v>17</v>
          </cell>
          <cell r="L222">
            <v>22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  <cell r="AA222">
            <v>0</v>
          </cell>
          <cell r="AB222">
            <v>136</v>
          </cell>
          <cell r="AC222">
            <v>0</v>
          </cell>
          <cell r="AD222">
            <v>60</v>
          </cell>
          <cell r="AE222">
            <v>37</v>
          </cell>
          <cell r="AF222">
            <v>97</v>
          </cell>
          <cell r="AG222">
            <v>0</v>
          </cell>
          <cell r="AH222">
            <v>114</v>
          </cell>
        </row>
        <row r="223">
          <cell r="C223" t="str">
            <v>60P</v>
          </cell>
          <cell r="D223" t="str">
            <v>Charlotte Choice Charter</v>
          </cell>
          <cell r="E223" t="str">
            <v>Month 1 (2020)</v>
          </cell>
          <cell r="F223">
            <v>17</v>
          </cell>
          <cell r="G223">
            <v>9</v>
          </cell>
          <cell r="H223">
            <v>17</v>
          </cell>
          <cell r="I223">
            <v>11</v>
          </cell>
          <cell r="J223">
            <v>11</v>
          </cell>
          <cell r="K223">
            <v>17</v>
          </cell>
          <cell r="L223">
            <v>5</v>
          </cell>
          <cell r="M223">
            <v>13</v>
          </cell>
          <cell r="N223">
            <v>10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0</v>
          </cell>
          <cell r="AB223">
            <v>110</v>
          </cell>
          <cell r="AC223">
            <v>0</v>
          </cell>
          <cell r="AD223">
            <v>43</v>
          </cell>
          <cell r="AE223">
            <v>22</v>
          </cell>
          <cell r="AF223">
            <v>65</v>
          </cell>
          <cell r="AG223">
            <v>0</v>
          </cell>
          <cell r="AH223">
            <v>82</v>
          </cell>
        </row>
        <row r="224">
          <cell r="C224" t="str">
            <v>60Q</v>
          </cell>
          <cell r="D224" t="str">
            <v>Invest Collegiate</v>
          </cell>
          <cell r="E224" t="str">
            <v>Month 1 (2020)</v>
          </cell>
          <cell r="F224">
            <v>36</v>
          </cell>
          <cell r="G224">
            <v>22</v>
          </cell>
          <cell r="H224">
            <v>42</v>
          </cell>
          <cell r="I224">
            <v>33</v>
          </cell>
          <cell r="J224">
            <v>37</v>
          </cell>
          <cell r="K224">
            <v>50</v>
          </cell>
          <cell r="L224">
            <v>46</v>
          </cell>
          <cell r="M224">
            <v>32</v>
          </cell>
          <cell r="N224">
            <v>35</v>
          </cell>
          <cell r="O224">
            <v>21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0</v>
          </cell>
          <cell r="AB224">
            <v>354</v>
          </cell>
          <cell r="AC224">
            <v>0</v>
          </cell>
          <cell r="AD224">
            <v>100</v>
          </cell>
          <cell r="AE224">
            <v>70</v>
          </cell>
          <cell r="AF224">
            <v>170</v>
          </cell>
          <cell r="AG224">
            <v>0</v>
          </cell>
          <cell r="AH224">
            <v>220</v>
          </cell>
        </row>
        <row r="225">
          <cell r="C225" t="str">
            <v>60S</v>
          </cell>
          <cell r="D225" t="str">
            <v>Bradford Preparatory School</v>
          </cell>
          <cell r="E225" t="str">
            <v>Month 1 (2020)</v>
          </cell>
          <cell r="F225">
            <v>78</v>
          </cell>
          <cell r="G225">
            <v>94</v>
          </cell>
          <cell r="H225">
            <v>109</v>
          </cell>
          <cell r="I225">
            <v>122</v>
          </cell>
          <cell r="J225">
            <v>119</v>
          </cell>
          <cell r="K225">
            <v>132</v>
          </cell>
          <cell r="L225">
            <v>135</v>
          </cell>
          <cell r="M225">
            <v>143</v>
          </cell>
          <cell r="N225">
            <v>139</v>
          </cell>
          <cell r="O225">
            <v>132</v>
          </cell>
          <cell r="P225">
            <v>121</v>
          </cell>
          <cell r="Q225">
            <v>74</v>
          </cell>
          <cell r="R225">
            <v>48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0</v>
          </cell>
          <cell r="AB225">
            <v>1446</v>
          </cell>
          <cell r="AC225">
            <v>0</v>
          </cell>
          <cell r="AD225">
            <v>281</v>
          </cell>
          <cell r="AE225">
            <v>241</v>
          </cell>
          <cell r="AF225">
            <v>522</v>
          </cell>
          <cell r="AG225">
            <v>0</v>
          </cell>
          <cell r="AH225">
            <v>654</v>
          </cell>
        </row>
        <row r="226">
          <cell r="C226" t="str">
            <v>60U</v>
          </cell>
          <cell r="D226" t="str">
            <v>Commonwealth High School</v>
          </cell>
          <cell r="E226" t="str">
            <v>Month 1 (2020)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14</v>
          </cell>
          <cell r="P226">
            <v>39</v>
          </cell>
          <cell r="Q226">
            <v>45</v>
          </cell>
          <cell r="R226">
            <v>43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  <cell r="AB226">
            <v>141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</row>
        <row r="227">
          <cell r="C227" t="str">
            <v>60Y</v>
          </cell>
          <cell r="D227" t="str">
            <v>Pioneer Springs Community School</v>
          </cell>
          <cell r="E227" t="str">
            <v>Month 1 (2020)</v>
          </cell>
          <cell r="F227">
            <v>49</v>
          </cell>
          <cell r="G227">
            <v>40</v>
          </cell>
          <cell r="H227">
            <v>51</v>
          </cell>
          <cell r="I227">
            <v>48</v>
          </cell>
          <cell r="J227">
            <v>46</v>
          </cell>
          <cell r="K227">
            <v>46</v>
          </cell>
          <cell r="L227">
            <v>38</v>
          </cell>
          <cell r="M227">
            <v>31</v>
          </cell>
          <cell r="N227">
            <v>19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  <cell r="AA227">
            <v>0</v>
          </cell>
          <cell r="AB227">
            <v>368</v>
          </cell>
          <cell r="AC227">
            <v>0</v>
          </cell>
          <cell r="AD227">
            <v>140</v>
          </cell>
          <cell r="AE227">
            <v>94</v>
          </cell>
          <cell r="AF227">
            <v>234</v>
          </cell>
          <cell r="AG227">
            <v>0</v>
          </cell>
          <cell r="AH227">
            <v>280</v>
          </cell>
        </row>
        <row r="228">
          <cell r="C228" t="str">
            <v>61J</v>
          </cell>
          <cell r="D228" t="str">
            <v>Thunderbird Preparatory School</v>
          </cell>
          <cell r="E228" t="str">
            <v>Month 1 (2020)</v>
          </cell>
          <cell r="F228">
            <v>33</v>
          </cell>
          <cell r="G228">
            <v>20</v>
          </cell>
          <cell r="H228">
            <v>14</v>
          </cell>
          <cell r="I228">
            <v>18</v>
          </cell>
          <cell r="J228">
            <v>18</v>
          </cell>
          <cell r="K228">
            <v>16</v>
          </cell>
          <cell r="L228">
            <v>16</v>
          </cell>
          <cell r="M228">
            <v>10</v>
          </cell>
          <cell r="N228">
            <v>12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0</v>
          </cell>
          <cell r="AB228">
            <v>157</v>
          </cell>
          <cell r="AC228">
            <v>0</v>
          </cell>
          <cell r="AD228">
            <v>67</v>
          </cell>
          <cell r="AE228">
            <v>36</v>
          </cell>
          <cell r="AF228">
            <v>103</v>
          </cell>
          <cell r="AG228">
            <v>0</v>
          </cell>
          <cell r="AH228">
            <v>119</v>
          </cell>
        </row>
        <row r="229">
          <cell r="C229" t="str">
            <v>61K</v>
          </cell>
          <cell r="D229" t="str">
            <v>United Community School</v>
          </cell>
          <cell r="E229" t="str">
            <v>Month 1 (2020)</v>
          </cell>
          <cell r="F229">
            <v>37</v>
          </cell>
          <cell r="G229">
            <v>25</v>
          </cell>
          <cell r="H229">
            <v>36</v>
          </cell>
          <cell r="I229">
            <v>23</v>
          </cell>
          <cell r="J229">
            <v>33</v>
          </cell>
          <cell r="K229">
            <v>43</v>
          </cell>
          <cell r="L229">
            <v>25</v>
          </cell>
          <cell r="M229">
            <v>21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  <cell r="AA229">
            <v>0</v>
          </cell>
          <cell r="AB229">
            <v>243</v>
          </cell>
          <cell r="AC229">
            <v>0</v>
          </cell>
          <cell r="AD229">
            <v>98</v>
          </cell>
          <cell r="AE229">
            <v>56</v>
          </cell>
          <cell r="AF229">
            <v>154</v>
          </cell>
          <cell r="AG229">
            <v>0</v>
          </cell>
          <cell r="AH229">
            <v>197</v>
          </cell>
        </row>
        <row r="230">
          <cell r="C230" t="str">
            <v>61L</v>
          </cell>
          <cell r="D230" t="str">
            <v>Stewart Creek High School</v>
          </cell>
          <cell r="E230" t="str">
            <v>Month 1 (2020)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18</v>
          </cell>
          <cell r="P230">
            <v>48</v>
          </cell>
          <cell r="Q230">
            <v>63</v>
          </cell>
          <cell r="R230">
            <v>44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  <cell r="AA230">
            <v>0</v>
          </cell>
          <cell r="AB230">
            <v>173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  <cell r="AH230">
            <v>0</v>
          </cell>
        </row>
        <row r="231">
          <cell r="C231" t="str">
            <v>61M</v>
          </cell>
          <cell r="D231" t="str">
            <v>Charlotte Lab School</v>
          </cell>
          <cell r="E231" t="str">
            <v>Month 1 (2020)</v>
          </cell>
          <cell r="F231">
            <v>62</v>
          </cell>
          <cell r="G231">
            <v>66</v>
          </cell>
          <cell r="H231">
            <v>72</v>
          </cell>
          <cell r="I231">
            <v>73</v>
          </cell>
          <cell r="J231">
            <v>73</v>
          </cell>
          <cell r="K231">
            <v>70</v>
          </cell>
          <cell r="L231">
            <v>61</v>
          </cell>
          <cell r="M231">
            <v>86</v>
          </cell>
          <cell r="N231">
            <v>91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>
            <v>0</v>
          </cell>
          <cell r="AA231">
            <v>0</v>
          </cell>
          <cell r="AB231">
            <v>654</v>
          </cell>
          <cell r="AC231">
            <v>0</v>
          </cell>
          <cell r="AD231">
            <v>200</v>
          </cell>
          <cell r="AE231">
            <v>146</v>
          </cell>
          <cell r="AF231">
            <v>346</v>
          </cell>
          <cell r="AG231">
            <v>0</v>
          </cell>
          <cell r="AH231">
            <v>416</v>
          </cell>
        </row>
        <row r="232">
          <cell r="C232" t="str">
            <v>61N</v>
          </cell>
          <cell r="D232" t="str">
            <v>Queen City STEM School</v>
          </cell>
          <cell r="E232" t="str">
            <v>Month 1 (2020)</v>
          </cell>
          <cell r="F232">
            <v>114</v>
          </cell>
          <cell r="G232">
            <v>98</v>
          </cell>
          <cell r="H232">
            <v>92</v>
          </cell>
          <cell r="I232">
            <v>81</v>
          </cell>
          <cell r="J232">
            <v>69</v>
          </cell>
          <cell r="K232">
            <v>64</v>
          </cell>
          <cell r="L232">
            <v>71</v>
          </cell>
          <cell r="M232">
            <v>51</v>
          </cell>
          <cell r="N232">
            <v>38</v>
          </cell>
          <cell r="O232">
            <v>24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0</v>
          </cell>
          <cell r="AB232">
            <v>702</v>
          </cell>
          <cell r="AC232">
            <v>0</v>
          </cell>
          <cell r="AD232">
            <v>304</v>
          </cell>
          <cell r="AE232">
            <v>150</v>
          </cell>
          <cell r="AF232">
            <v>454</v>
          </cell>
          <cell r="AG232">
            <v>0</v>
          </cell>
          <cell r="AH232">
            <v>518</v>
          </cell>
        </row>
        <row r="233">
          <cell r="C233" t="str">
            <v>61P</v>
          </cell>
          <cell r="D233" t="str">
            <v>VERITAS Community School</v>
          </cell>
          <cell r="E233" t="str">
            <v>Month 1 (2020)</v>
          </cell>
          <cell r="F233">
            <v>22</v>
          </cell>
          <cell r="G233">
            <v>17</v>
          </cell>
          <cell r="H233">
            <v>18</v>
          </cell>
          <cell r="I233">
            <v>17</v>
          </cell>
          <cell r="J233">
            <v>28</v>
          </cell>
          <cell r="K233">
            <v>14</v>
          </cell>
          <cell r="L233">
            <v>8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0</v>
          </cell>
          <cell r="AB233">
            <v>124</v>
          </cell>
          <cell r="AC233">
            <v>0</v>
          </cell>
          <cell r="AD233">
            <v>57</v>
          </cell>
          <cell r="AE233">
            <v>45</v>
          </cell>
          <cell r="AF233">
            <v>102</v>
          </cell>
          <cell r="AG233">
            <v>0</v>
          </cell>
          <cell r="AH233">
            <v>116</v>
          </cell>
        </row>
        <row r="234">
          <cell r="C234" t="str">
            <v>61Q</v>
          </cell>
          <cell r="D234" t="str">
            <v>Mallard Creek STEM Academy</v>
          </cell>
          <cell r="E234" t="str">
            <v>Month 1 (2020)</v>
          </cell>
          <cell r="F234">
            <v>108</v>
          </cell>
          <cell r="G234">
            <v>104</v>
          </cell>
          <cell r="H234">
            <v>125</v>
          </cell>
          <cell r="I234">
            <v>101</v>
          </cell>
          <cell r="J234">
            <v>101</v>
          </cell>
          <cell r="K234">
            <v>101</v>
          </cell>
          <cell r="L234">
            <v>91</v>
          </cell>
          <cell r="M234">
            <v>95</v>
          </cell>
          <cell r="N234">
            <v>71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0</v>
          </cell>
          <cell r="AB234">
            <v>897</v>
          </cell>
          <cell r="AC234">
            <v>0</v>
          </cell>
          <cell r="AD234">
            <v>337</v>
          </cell>
          <cell r="AE234">
            <v>202</v>
          </cell>
          <cell r="AF234">
            <v>539</v>
          </cell>
          <cell r="AG234">
            <v>0</v>
          </cell>
          <cell r="AH234">
            <v>640</v>
          </cell>
        </row>
        <row r="235">
          <cell r="C235" t="str">
            <v>61R</v>
          </cell>
          <cell r="D235" t="str">
            <v>Matthews-Mint Hill Charter Academy</v>
          </cell>
          <cell r="E235" t="str">
            <v>Month 1 (2020)</v>
          </cell>
          <cell r="F235">
            <v>90</v>
          </cell>
          <cell r="G235">
            <v>83</v>
          </cell>
          <cell r="H235">
            <v>81</v>
          </cell>
          <cell r="I235">
            <v>81</v>
          </cell>
          <cell r="J235">
            <v>73</v>
          </cell>
          <cell r="K235">
            <v>84</v>
          </cell>
          <cell r="L235">
            <v>79</v>
          </cell>
          <cell r="M235">
            <v>81</v>
          </cell>
          <cell r="N235">
            <v>74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  <cell r="AA235">
            <v>0</v>
          </cell>
          <cell r="AB235">
            <v>726</v>
          </cell>
          <cell r="AC235">
            <v>0</v>
          </cell>
          <cell r="AD235">
            <v>254</v>
          </cell>
          <cell r="AE235">
            <v>154</v>
          </cell>
          <cell r="AF235">
            <v>408</v>
          </cell>
          <cell r="AG235">
            <v>0</v>
          </cell>
          <cell r="AH235">
            <v>492</v>
          </cell>
        </row>
        <row r="236">
          <cell r="C236" t="str">
            <v>61S</v>
          </cell>
          <cell r="D236" t="str">
            <v>Unity Classical Charter School</v>
          </cell>
          <cell r="E236" t="str">
            <v>Month 1 (2020)</v>
          </cell>
          <cell r="F236">
            <v>51</v>
          </cell>
          <cell r="G236">
            <v>58</v>
          </cell>
          <cell r="H236">
            <v>51</v>
          </cell>
          <cell r="I236">
            <v>24</v>
          </cell>
          <cell r="J236">
            <v>16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0</v>
          </cell>
          <cell r="AB236">
            <v>200</v>
          </cell>
          <cell r="AC236">
            <v>0</v>
          </cell>
          <cell r="AD236">
            <v>160</v>
          </cell>
          <cell r="AE236">
            <v>40</v>
          </cell>
          <cell r="AF236">
            <v>200</v>
          </cell>
          <cell r="AG236">
            <v>0</v>
          </cell>
          <cell r="AH236">
            <v>200</v>
          </cell>
        </row>
        <row r="237">
          <cell r="C237" t="str">
            <v>61T</v>
          </cell>
          <cell r="D237" t="str">
            <v>Movement Charter School</v>
          </cell>
          <cell r="E237" t="str">
            <v>Month 1 (2020)</v>
          </cell>
          <cell r="F237">
            <v>115</v>
          </cell>
          <cell r="G237">
            <v>97</v>
          </cell>
          <cell r="H237">
            <v>98</v>
          </cell>
          <cell r="I237">
            <v>87</v>
          </cell>
          <cell r="J237">
            <v>88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0</v>
          </cell>
          <cell r="AB237">
            <v>485</v>
          </cell>
          <cell r="AC237">
            <v>0</v>
          </cell>
          <cell r="AD237">
            <v>310</v>
          </cell>
          <cell r="AE237">
            <v>175</v>
          </cell>
          <cell r="AF237">
            <v>485</v>
          </cell>
          <cell r="AG237">
            <v>0</v>
          </cell>
          <cell r="AH237">
            <v>485</v>
          </cell>
        </row>
        <row r="238">
          <cell r="C238" t="str">
            <v>61U</v>
          </cell>
          <cell r="D238" t="str">
            <v>UpROAR Leadership Academy</v>
          </cell>
          <cell r="E238" t="str">
            <v>Month 1 (2020)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10</v>
          </cell>
          <cell r="L238">
            <v>15</v>
          </cell>
          <cell r="M238">
            <v>25</v>
          </cell>
          <cell r="N238">
            <v>24</v>
          </cell>
          <cell r="O238">
            <v>28</v>
          </cell>
          <cell r="P238">
            <v>18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0</v>
          </cell>
          <cell r="AB238">
            <v>120</v>
          </cell>
          <cell r="AC238">
            <v>0</v>
          </cell>
          <cell r="AD238">
            <v>0</v>
          </cell>
          <cell r="AE238">
            <v>0</v>
          </cell>
          <cell r="AF238">
            <v>0</v>
          </cell>
          <cell r="AG238">
            <v>0</v>
          </cell>
          <cell r="AH238">
            <v>10</v>
          </cell>
        </row>
        <row r="239">
          <cell r="C239" t="str">
            <v>61V</v>
          </cell>
          <cell r="D239" t="str">
            <v>Bonnie Cone Classical Academy</v>
          </cell>
          <cell r="E239" t="str">
            <v>Month 1 (2020)</v>
          </cell>
          <cell r="F239">
            <v>62</v>
          </cell>
          <cell r="G239">
            <v>30</v>
          </cell>
          <cell r="H239">
            <v>34</v>
          </cell>
          <cell r="I239">
            <v>30</v>
          </cell>
          <cell r="J239">
            <v>32</v>
          </cell>
          <cell r="K239">
            <v>18</v>
          </cell>
          <cell r="L239">
            <v>28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0</v>
          </cell>
          <cell r="AB239">
            <v>234</v>
          </cell>
          <cell r="AC239">
            <v>0</v>
          </cell>
          <cell r="AD239">
            <v>126</v>
          </cell>
          <cell r="AE239">
            <v>62</v>
          </cell>
          <cell r="AF239">
            <v>188</v>
          </cell>
          <cell r="AG239">
            <v>0</v>
          </cell>
          <cell r="AH239">
            <v>206</v>
          </cell>
        </row>
        <row r="240">
          <cell r="C240" t="str">
            <v>61W</v>
          </cell>
          <cell r="D240" t="str">
            <v>East Voyager Academy</v>
          </cell>
          <cell r="E240" t="str">
            <v>Month 1 (2020)</v>
          </cell>
          <cell r="F240">
            <v>31</v>
          </cell>
          <cell r="G240">
            <v>32</v>
          </cell>
          <cell r="H240">
            <v>24</v>
          </cell>
          <cell r="I240">
            <v>21</v>
          </cell>
          <cell r="J240">
            <v>16</v>
          </cell>
          <cell r="K240">
            <v>22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0</v>
          </cell>
          <cell r="AB240">
            <v>146</v>
          </cell>
          <cell r="AC240">
            <v>0</v>
          </cell>
          <cell r="AD240">
            <v>87</v>
          </cell>
          <cell r="AE240">
            <v>37</v>
          </cell>
          <cell r="AF240">
            <v>124</v>
          </cell>
          <cell r="AG240">
            <v>0</v>
          </cell>
          <cell r="AH240">
            <v>146</v>
          </cell>
        </row>
        <row r="241">
          <cell r="C241" t="str">
            <v>61X</v>
          </cell>
          <cell r="D241" t="str">
            <v>Mountain Island Day School</v>
          </cell>
          <cell r="E241" t="str">
            <v>Month 1 (2020)</v>
          </cell>
          <cell r="F241">
            <v>41</v>
          </cell>
          <cell r="G241">
            <v>58</v>
          </cell>
          <cell r="H241">
            <v>41</v>
          </cell>
          <cell r="I241">
            <v>39</v>
          </cell>
          <cell r="J241">
            <v>42</v>
          </cell>
          <cell r="K241">
            <v>38</v>
          </cell>
          <cell r="L241">
            <v>47</v>
          </cell>
          <cell r="M241">
            <v>52</v>
          </cell>
          <cell r="N241">
            <v>44</v>
          </cell>
          <cell r="O241">
            <v>27</v>
          </cell>
          <cell r="P241">
            <v>41</v>
          </cell>
          <cell r="Q241">
            <v>15</v>
          </cell>
          <cell r="R241">
            <v>12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  <cell r="AA241">
            <v>0</v>
          </cell>
          <cell r="AB241">
            <v>497</v>
          </cell>
          <cell r="AC241">
            <v>0</v>
          </cell>
          <cell r="AD241">
            <v>140</v>
          </cell>
          <cell r="AE241">
            <v>81</v>
          </cell>
          <cell r="AF241">
            <v>221</v>
          </cell>
          <cell r="AG241">
            <v>0</v>
          </cell>
          <cell r="AH241">
            <v>259</v>
          </cell>
        </row>
        <row r="242">
          <cell r="C242" t="str">
            <v>61Y</v>
          </cell>
          <cell r="D242" t="str">
            <v>Steele Creek Preparatory Academy</v>
          </cell>
          <cell r="E242" t="str">
            <v>Month 1 (2020)</v>
          </cell>
          <cell r="F242">
            <v>74</v>
          </cell>
          <cell r="G242">
            <v>44</v>
          </cell>
          <cell r="H242">
            <v>41</v>
          </cell>
          <cell r="I242">
            <v>48</v>
          </cell>
          <cell r="J242">
            <v>49</v>
          </cell>
          <cell r="K242">
            <v>39</v>
          </cell>
          <cell r="L242">
            <v>78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  <cell r="AA242">
            <v>0</v>
          </cell>
          <cell r="AB242">
            <v>373</v>
          </cell>
          <cell r="AC242">
            <v>0</v>
          </cell>
          <cell r="AD242">
            <v>159</v>
          </cell>
          <cell r="AE242">
            <v>97</v>
          </cell>
          <cell r="AF242">
            <v>256</v>
          </cell>
          <cell r="AG242">
            <v>0</v>
          </cell>
          <cell r="AH242">
            <v>295</v>
          </cell>
        </row>
        <row r="243">
          <cell r="C243" t="str">
            <v>62A</v>
          </cell>
          <cell r="D243" t="str">
            <v>Tillery Charter Academy</v>
          </cell>
          <cell r="E243" t="str">
            <v>Month 1 (2020)</v>
          </cell>
          <cell r="F243">
            <v>28</v>
          </cell>
          <cell r="G243">
            <v>15</v>
          </cell>
          <cell r="H243">
            <v>17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0</v>
          </cell>
          <cell r="AB243">
            <v>60</v>
          </cell>
          <cell r="AC243">
            <v>0</v>
          </cell>
          <cell r="AD243">
            <v>60</v>
          </cell>
          <cell r="AE243">
            <v>0</v>
          </cell>
          <cell r="AF243">
            <v>60</v>
          </cell>
          <cell r="AG243">
            <v>0</v>
          </cell>
          <cell r="AH243">
            <v>60</v>
          </cell>
        </row>
        <row r="244">
          <cell r="C244" t="str">
            <v>62J</v>
          </cell>
          <cell r="D244" t="str">
            <v>Southwest Charlotte STEM Academy</v>
          </cell>
          <cell r="E244" t="str">
            <v>Month 1 (2020)</v>
          </cell>
          <cell r="F244">
            <v>71</v>
          </cell>
          <cell r="G244">
            <v>60</v>
          </cell>
          <cell r="H244">
            <v>46</v>
          </cell>
          <cell r="I244">
            <v>43</v>
          </cell>
          <cell r="J244">
            <v>62</v>
          </cell>
          <cell r="K244">
            <v>60</v>
          </cell>
          <cell r="L244">
            <v>85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  <cell r="AA244">
            <v>0</v>
          </cell>
          <cell r="AB244">
            <v>427</v>
          </cell>
          <cell r="AC244">
            <v>0</v>
          </cell>
          <cell r="AD244">
            <v>177</v>
          </cell>
          <cell r="AE244">
            <v>105</v>
          </cell>
          <cell r="AF244">
            <v>282</v>
          </cell>
          <cell r="AG244">
            <v>0</v>
          </cell>
          <cell r="AH244">
            <v>342</v>
          </cell>
        </row>
        <row r="245">
          <cell r="C245" t="str">
            <v>63A</v>
          </cell>
          <cell r="D245" t="str">
            <v>The Academy of Moore County</v>
          </cell>
          <cell r="E245" t="str">
            <v>Month 1 (2020)</v>
          </cell>
          <cell r="F245">
            <v>109</v>
          </cell>
          <cell r="G245">
            <v>90</v>
          </cell>
          <cell r="H245">
            <v>81</v>
          </cell>
          <cell r="I245">
            <v>68</v>
          </cell>
          <cell r="J245">
            <v>64</v>
          </cell>
          <cell r="K245">
            <v>34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0</v>
          </cell>
          <cell r="AA245">
            <v>0</v>
          </cell>
          <cell r="AB245">
            <v>446</v>
          </cell>
          <cell r="AC245">
            <v>0</v>
          </cell>
          <cell r="AD245">
            <v>280</v>
          </cell>
          <cell r="AE245">
            <v>132</v>
          </cell>
          <cell r="AF245">
            <v>412</v>
          </cell>
          <cell r="AG245">
            <v>0</v>
          </cell>
          <cell r="AH245">
            <v>446</v>
          </cell>
        </row>
        <row r="246">
          <cell r="C246" t="str">
            <v>63B</v>
          </cell>
          <cell r="D246" t="str">
            <v>Sandhills Theatre Arts Renaiss</v>
          </cell>
          <cell r="E246" t="str">
            <v>Month 1 (2020)</v>
          </cell>
          <cell r="F246">
            <v>43</v>
          </cell>
          <cell r="G246">
            <v>49</v>
          </cell>
          <cell r="H246">
            <v>48</v>
          </cell>
          <cell r="I246">
            <v>46</v>
          </cell>
          <cell r="J246">
            <v>51</v>
          </cell>
          <cell r="K246">
            <v>66</v>
          </cell>
          <cell r="L246">
            <v>74</v>
          </cell>
          <cell r="M246">
            <v>51</v>
          </cell>
          <cell r="N246">
            <v>72</v>
          </cell>
          <cell r="O246">
            <v>33</v>
          </cell>
          <cell r="P246">
            <v>16</v>
          </cell>
          <cell r="Q246">
            <v>15</v>
          </cell>
          <cell r="R246">
            <v>11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  <cell r="AA246">
            <v>0</v>
          </cell>
          <cell r="AB246">
            <v>575</v>
          </cell>
          <cell r="AC246">
            <v>0</v>
          </cell>
          <cell r="AD246">
            <v>140</v>
          </cell>
          <cell r="AE246">
            <v>97</v>
          </cell>
          <cell r="AF246">
            <v>237</v>
          </cell>
          <cell r="AG246">
            <v>0</v>
          </cell>
          <cell r="AH246">
            <v>303</v>
          </cell>
        </row>
        <row r="247">
          <cell r="C247" t="str">
            <v>63C</v>
          </cell>
          <cell r="D247" t="str">
            <v>Moore Montessori Community School</v>
          </cell>
          <cell r="E247" t="str">
            <v>Month 1 (2020)</v>
          </cell>
          <cell r="F247">
            <v>45</v>
          </cell>
          <cell r="G247">
            <v>37</v>
          </cell>
          <cell r="H247">
            <v>23</v>
          </cell>
          <cell r="I247">
            <v>12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  <cell r="AA247">
            <v>0</v>
          </cell>
          <cell r="AB247">
            <v>117</v>
          </cell>
          <cell r="AC247">
            <v>0</v>
          </cell>
          <cell r="AD247">
            <v>105</v>
          </cell>
          <cell r="AE247">
            <v>12</v>
          </cell>
          <cell r="AF247">
            <v>117</v>
          </cell>
          <cell r="AG247">
            <v>0</v>
          </cell>
          <cell r="AH247">
            <v>117</v>
          </cell>
        </row>
        <row r="248">
          <cell r="C248" t="str">
            <v>64A</v>
          </cell>
          <cell r="D248" t="str">
            <v>Rocky Mount Preparatory</v>
          </cell>
          <cell r="E248" t="str">
            <v>Month 1 (2020)</v>
          </cell>
          <cell r="F248">
            <v>86</v>
          </cell>
          <cell r="G248">
            <v>95</v>
          </cell>
          <cell r="H248">
            <v>86</v>
          </cell>
          <cell r="I248">
            <v>77</v>
          </cell>
          <cell r="J248">
            <v>92</v>
          </cell>
          <cell r="K248">
            <v>92</v>
          </cell>
          <cell r="L248">
            <v>91</v>
          </cell>
          <cell r="M248">
            <v>84</v>
          </cell>
          <cell r="N248">
            <v>100</v>
          </cell>
          <cell r="O248">
            <v>78</v>
          </cell>
          <cell r="P248">
            <v>60</v>
          </cell>
          <cell r="Q248">
            <v>65</v>
          </cell>
          <cell r="R248">
            <v>63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0</v>
          </cell>
          <cell r="AB248">
            <v>1069</v>
          </cell>
          <cell r="AC248">
            <v>0</v>
          </cell>
          <cell r="AD248">
            <v>267</v>
          </cell>
          <cell r="AE248">
            <v>169</v>
          </cell>
          <cell r="AF248">
            <v>436</v>
          </cell>
          <cell r="AG248">
            <v>0</v>
          </cell>
          <cell r="AH248">
            <v>528</v>
          </cell>
        </row>
        <row r="249">
          <cell r="C249" t="str">
            <v>65A</v>
          </cell>
          <cell r="D249" t="str">
            <v>Cape Fear Center for Inquiry</v>
          </cell>
          <cell r="E249" t="str">
            <v>Month 1 (2020)</v>
          </cell>
          <cell r="F249">
            <v>40</v>
          </cell>
          <cell r="G249">
            <v>39</v>
          </cell>
          <cell r="H249">
            <v>45</v>
          </cell>
          <cell r="I249">
            <v>44</v>
          </cell>
          <cell r="J249">
            <v>48</v>
          </cell>
          <cell r="K249">
            <v>48</v>
          </cell>
          <cell r="L249">
            <v>48</v>
          </cell>
          <cell r="M249">
            <v>47</v>
          </cell>
          <cell r="N249">
            <v>45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0</v>
          </cell>
          <cell r="AB249">
            <v>404</v>
          </cell>
          <cell r="AC249">
            <v>0</v>
          </cell>
          <cell r="AD249">
            <v>124</v>
          </cell>
          <cell r="AE249">
            <v>92</v>
          </cell>
          <cell r="AF249">
            <v>216</v>
          </cell>
          <cell r="AG249">
            <v>0</v>
          </cell>
          <cell r="AH249">
            <v>264</v>
          </cell>
        </row>
        <row r="250">
          <cell r="C250" t="str">
            <v>65B</v>
          </cell>
          <cell r="D250" t="str">
            <v>Wilmington Preparatory Academy</v>
          </cell>
          <cell r="E250" t="str">
            <v>Month 1 (2020)</v>
          </cell>
          <cell r="F250">
            <v>8</v>
          </cell>
          <cell r="G250">
            <v>15</v>
          </cell>
          <cell r="H250">
            <v>15</v>
          </cell>
          <cell r="I250">
            <v>13</v>
          </cell>
          <cell r="J250">
            <v>16</v>
          </cell>
          <cell r="K250">
            <v>18</v>
          </cell>
          <cell r="L250">
            <v>17</v>
          </cell>
          <cell r="M250">
            <v>14</v>
          </cell>
          <cell r="N250">
            <v>14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0</v>
          </cell>
          <cell r="AB250">
            <v>130</v>
          </cell>
          <cell r="AC250">
            <v>0</v>
          </cell>
          <cell r="AD250">
            <v>38</v>
          </cell>
          <cell r="AE250">
            <v>29</v>
          </cell>
          <cell r="AF250">
            <v>67</v>
          </cell>
          <cell r="AG250">
            <v>0</v>
          </cell>
          <cell r="AH250">
            <v>85</v>
          </cell>
        </row>
        <row r="251">
          <cell r="C251" t="str">
            <v>65C</v>
          </cell>
          <cell r="D251" t="str">
            <v>Douglass Academy</v>
          </cell>
          <cell r="E251" t="str">
            <v>Month 1 (2020)</v>
          </cell>
          <cell r="F251">
            <v>33</v>
          </cell>
          <cell r="G251">
            <v>22</v>
          </cell>
          <cell r="H251">
            <v>19</v>
          </cell>
          <cell r="I251">
            <v>17</v>
          </cell>
          <cell r="J251">
            <v>20</v>
          </cell>
          <cell r="K251">
            <v>15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0</v>
          </cell>
          <cell r="AB251">
            <v>126</v>
          </cell>
          <cell r="AC251">
            <v>0</v>
          </cell>
          <cell r="AD251">
            <v>74</v>
          </cell>
          <cell r="AE251">
            <v>37</v>
          </cell>
          <cell r="AF251">
            <v>111</v>
          </cell>
          <cell r="AG251">
            <v>0</v>
          </cell>
          <cell r="AH251">
            <v>126</v>
          </cell>
        </row>
        <row r="252">
          <cell r="C252" t="str">
            <v>65D</v>
          </cell>
          <cell r="D252" t="str">
            <v>Island Montessori Charter</v>
          </cell>
          <cell r="E252" t="str">
            <v>Month 1 (2020)</v>
          </cell>
          <cell r="F252">
            <v>27</v>
          </cell>
          <cell r="G252">
            <v>26</v>
          </cell>
          <cell r="H252">
            <v>25</v>
          </cell>
          <cell r="I252">
            <v>24</v>
          </cell>
          <cell r="J252">
            <v>24</v>
          </cell>
          <cell r="K252">
            <v>24</v>
          </cell>
          <cell r="L252">
            <v>23</v>
          </cell>
          <cell r="M252">
            <v>23</v>
          </cell>
          <cell r="N252">
            <v>24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0</v>
          </cell>
          <cell r="AB252">
            <v>220</v>
          </cell>
          <cell r="AC252">
            <v>0</v>
          </cell>
          <cell r="AD252">
            <v>78</v>
          </cell>
          <cell r="AE252">
            <v>48</v>
          </cell>
          <cell r="AF252">
            <v>126</v>
          </cell>
          <cell r="AG252">
            <v>0</v>
          </cell>
          <cell r="AH252">
            <v>150</v>
          </cell>
        </row>
        <row r="253">
          <cell r="C253" t="str">
            <v>65F</v>
          </cell>
          <cell r="D253" t="str">
            <v>Coastal Preparatory Academy</v>
          </cell>
          <cell r="E253" t="str">
            <v>Month 1 (2020)</v>
          </cell>
          <cell r="F253">
            <v>56</v>
          </cell>
          <cell r="G253">
            <v>85</v>
          </cell>
          <cell r="H253">
            <v>76</v>
          </cell>
          <cell r="I253">
            <v>84</v>
          </cell>
          <cell r="J253">
            <v>61</v>
          </cell>
          <cell r="K253">
            <v>53</v>
          </cell>
          <cell r="L253">
            <v>65</v>
          </cell>
          <cell r="M253">
            <v>48</v>
          </cell>
          <cell r="N253">
            <v>28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  <cell r="AA253">
            <v>0</v>
          </cell>
          <cell r="AB253">
            <v>556</v>
          </cell>
          <cell r="AC253">
            <v>0</v>
          </cell>
          <cell r="AD253">
            <v>217</v>
          </cell>
          <cell r="AE253">
            <v>145</v>
          </cell>
          <cell r="AF253">
            <v>362</v>
          </cell>
          <cell r="AG253">
            <v>0</v>
          </cell>
          <cell r="AH253">
            <v>415</v>
          </cell>
        </row>
        <row r="254">
          <cell r="C254" t="str">
            <v>65G</v>
          </cell>
          <cell r="D254" t="str">
            <v>Girls Leadership Academy of Wilmington</v>
          </cell>
          <cell r="E254" t="str">
            <v>Month 1 (2020)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95</v>
          </cell>
          <cell r="M254">
            <v>63</v>
          </cell>
          <cell r="N254">
            <v>67</v>
          </cell>
          <cell r="O254">
            <v>69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  <cell r="AA254">
            <v>0</v>
          </cell>
          <cell r="AB254">
            <v>294</v>
          </cell>
          <cell r="AC254">
            <v>0</v>
          </cell>
          <cell r="AD254">
            <v>0</v>
          </cell>
          <cell r="AE254">
            <v>0</v>
          </cell>
          <cell r="AF254">
            <v>0</v>
          </cell>
          <cell r="AG254">
            <v>0</v>
          </cell>
          <cell r="AH254">
            <v>0</v>
          </cell>
        </row>
        <row r="255">
          <cell r="C255" t="str">
            <v>66A</v>
          </cell>
          <cell r="D255" t="str">
            <v>Gaston College Preparatory</v>
          </cell>
          <cell r="E255" t="str">
            <v>Month 1 (2020)</v>
          </cell>
          <cell r="F255">
            <v>83</v>
          </cell>
          <cell r="G255">
            <v>100</v>
          </cell>
          <cell r="H255">
            <v>99</v>
          </cell>
          <cell r="I255">
            <v>96</v>
          </cell>
          <cell r="J255">
            <v>101</v>
          </cell>
          <cell r="K255">
            <v>111</v>
          </cell>
          <cell r="L255">
            <v>107</v>
          </cell>
          <cell r="M255">
            <v>101</v>
          </cell>
          <cell r="N255">
            <v>86</v>
          </cell>
          <cell r="O255">
            <v>126</v>
          </cell>
          <cell r="P255">
            <v>110</v>
          </cell>
          <cell r="Q255">
            <v>79</v>
          </cell>
          <cell r="R255">
            <v>87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  <cell r="AA255">
            <v>0</v>
          </cell>
          <cell r="AB255">
            <v>1286</v>
          </cell>
          <cell r="AC255">
            <v>0</v>
          </cell>
          <cell r="AD255">
            <v>282</v>
          </cell>
          <cell r="AE255">
            <v>197</v>
          </cell>
          <cell r="AF255">
            <v>479</v>
          </cell>
          <cell r="AG255">
            <v>0</v>
          </cell>
          <cell r="AH255">
            <v>590</v>
          </cell>
        </row>
        <row r="256">
          <cell r="C256" t="str">
            <v>67B</v>
          </cell>
          <cell r="D256" t="str">
            <v>Z.E.C.A. School of Arts and Technology</v>
          </cell>
          <cell r="E256" t="str">
            <v>Month 1 (2020)</v>
          </cell>
          <cell r="F256">
            <v>25</v>
          </cell>
          <cell r="G256">
            <v>19</v>
          </cell>
          <cell r="H256">
            <v>23</v>
          </cell>
          <cell r="I256">
            <v>17</v>
          </cell>
          <cell r="J256">
            <v>16</v>
          </cell>
          <cell r="K256">
            <v>24</v>
          </cell>
          <cell r="L256">
            <v>16</v>
          </cell>
          <cell r="M256">
            <v>17</v>
          </cell>
          <cell r="N256">
            <v>12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  <cell r="AA256">
            <v>0</v>
          </cell>
          <cell r="AB256">
            <v>169</v>
          </cell>
          <cell r="AC256">
            <v>0</v>
          </cell>
          <cell r="AD256">
            <v>67</v>
          </cell>
          <cell r="AE256">
            <v>33</v>
          </cell>
          <cell r="AF256">
            <v>100</v>
          </cell>
          <cell r="AG256">
            <v>0</v>
          </cell>
          <cell r="AH256">
            <v>124</v>
          </cell>
        </row>
        <row r="257">
          <cell r="C257" t="str">
            <v>68A</v>
          </cell>
          <cell r="D257" t="str">
            <v>Orange Charter</v>
          </cell>
          <cell r="E257" t="str">
            <v>Month 1 (2020)</v>
          </cell>
          <cell r="F257">
            <v>40</v>
          </cell>
          <cell r="G257">
            <v>41</v>
          </cell>
          <cell r="H257">
            <v>40</v>
          </cell>
          <cell r="I257">
            <v>40</v>
          </cell>
          <cell r="J257">
            <v>40</v>
          </cell>
          <cell r="K257">
            <v>40</v>
          </cell>
          <cell r="L257">
            <v>61</v>
          </cell>
          <cell r="M257">
            <v>60</v>
          </cell>
          <cell r="N257">
            <v>60</v>
          </cell>
          <cell r="O257">
            <v>83</v>
          </cell>
          <cell r="P257">
            <v>81</v>
          </cell>
          <cell r="Q257">
            <v>85</v>
          </cell>
          <cell r="R257">
            <v>55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726</v>
          </cell>
          <cell r="AC257">
            <v>0</v>
          </cell>
          <cell r="AD257">
            <v>121</v>
          </cell>
          <cell r="AE257">
            <v>80</v>
          </cell>
          <cell r="AF257">
            <v>201</v>
          </cell>
          <cell r="AG257">
            <v>0</v>
          </cell>
          <cell r="AH257">
            <v>241</v>
          </cell>
        </row>
        <row r="258">
          <cell r="C258" t="str">
            <v>68C</v>
          </cell>
          <cell r="D258" t="str">
            <v>The Expedition School</v>
          </cell>
          <cell r="E258" t="str">
            <v>Month 1 (2020)</v>
          </cell>
          <cell r="F258">
            <v>40</v>
          </cell>
          <cell r="G258">
            <v>42</v>
          </cell>
          <cell r="H258">
            <v>40</v>
          </cell>
          <cell r="I258">
            <v>41</v>
          </cell>
          <cell r="J258">
            <v>41</v>
          </cell>
          <cell r="K258">
            <v>44</v>
          </cell>
          <cell r="L258">
            <v>43</v>
          </cell>
          <cell r="M258">
            <v>39</v>
          </cell>
          <cell r="N258">
            <v>30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0</v>
          </cell>
          <cell r="AB258">
            <v>360</v>
          </cell>
          <cell r="AC258">
            <v>0</v>
          </cell>
          <cell r="AD258">
            <v>122</v>
          </cell>
          <cell r="AE258">
            <v>82</v>
          </cell>
          <cell r="AF258">
            <v>204</v>
          </cell>
          <cell r="AG258">
            <v>0</v>
          </cell>
          <cell r="AH258">
            <v>248</v>
          </cell>
        </row>
        <row r="259">
          <cell r="C259" t="str">
            <v>69A</v>
          </cell>
          <cell r="D259" t="str">
            <v>Arapahoe Charter School</v>
          </cell>
          <cell r="E259" t="str">
            <v>Month 1 (2020)</v>
          </cell>
          <cell r="F259">
            <v>34</v>
          </cell>
          <cell r="G259">
            <v>39</v>
          </cell>
          <cell r="H259">
            <v>41</v>
          </cell>
          <cell r="I259">
            <v>48</v>
          </cell>
          <cell r="J259">
            <v>45</v>
          </cell>
          <cell r="K259">
            <v>52</v>
          </cell>
          <cell r="L259">
            <v>53</v>
          </cell>
          <cell r="M259">
            <v>51</v>
          </cell>
          <cell r="N259">
            <v>51</v>
          </cell>
          <cell r="O259">
            <v>44</v>
          </cell>
          <cell r="P259">
            <v>31</v>
          </cell>
          <cell r="Q259">
            <v>33</v>
          </cell>
          <cell r="R259">
            <v>22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0</v>
          </cell>
          <cell r="AB259">
            <v>544</v>
          </cell>
          <cell r="AC259">
            <v>0</v>
          </cell>
          <cell r="AD259">
            <v>114</v>
          </cell>
          <cell r="AE259">
            <v>93</v>
          </cell>
          <cell r="AF259">
            <v>207</v>
          </cell>
          <cell r="AG259">
            <v>0</v>
          </cell>
          <cell r="AH259">
            <v>259</v>
          </cell>
        </row>
        <row r="260">
          <cell r="C260" t="str">
            <v>70A</v>
          </cell>
          <cell r="D260" t="str">
            <v>Northeast Academy of Aerospace &amp; AdvTech</v>
          </cell>
          <cell r="E260" t="str">
            <v>Month 1 (2020)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102</v>
          </cell>
          <cell r="M260">
            <v>102</v>
          </cell>
          <cell r="N260">
            <v>109</v>
          </cell>
          <cell r="O260">
            <v>123</v>
          </cell>
          <cell r="P260">
            <v>53</v>
          </cell>
          <cell r="Q260">
            <v>52</v>
          </cell>
          <cell r="R260">
            <v>47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  <cell r="AA260">
            <v>0</v>
          </cell>
          <cell r="AB260">
            <v>588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  <cell r="AH260">
            <v>0</v>
          </cell>
        </row>
        <row r="261">
          <cell r="C261" t="str">
            <v>73A</v>
          </cell>
          <cell r="D261" t="str">
            <v>Bethel Hill Charter</v>
          </cell>
          <cell r="E261" t="str">
            <v>Month 1 (2020)</v>
          </cell>
          <cell r="F261">
            <v>70</v>
          </cell>
          <cell r="G261">
            <v>69</v>
          </cell>
          <cell r="H261">
            <v>68</v>
          </cell>
          <cell r="I261">
            <v>66</v>
          </cell>
          <cell r="J261">
            <v>57</v>
          </cell>
          <cell r="K261">
            <v>70</v>
          </cell>
          <cell r="L261">
            <v>0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  <cell r="AB261">
            <v>400</v>
          </cell>
          <cell r="AC261">
            <v>0</v>
          </cell>
          <cell r="AD261">
            <v>207</v>
          </cell>
          <cell r="AE261">
            <v>123</v>
          </cell>
          <cell r="AF261">
            <v>330</v>
          </cell>
          <cell r="AG261">
            <v>0</v>
          </cell>
          <cell r="AH261">
            <v>400</v>
          </cell>
        </row>
        <row r="262">
          <cell r="C262" t="str">
            <v>73B</v>
          </cell>
          <cell r="D262" t="str">
            <v>Roxboro Community School</v>
          </cell>
          <cell r="E262" t="str">
            <v>Month 1 (2020)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114</v>
          </cell>
          <cell r="M262">
            <v>102</v>
          </cell>
          <cell r="N262">
            <v>112</v>
          </cell>
          <cell r="O262">
            <v>110</v>
          </cell>
          <cell r="P262">
            <v>101</v>
          </cell>
          <cell r="Q262">
            <v>87</v>
          </cell>
          <cell r="R262">
            <v>90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  <cell r="AA262">
            <v>0</v>
          </cell>
          <cell r="AB262">
            <v>716</v>
          </cell>
          <cell r="AC262">
            <v>0</v>
          </cell>
          <cell r="AD262">
            <v>0</v>
          </cell>
          <cell r="AE262">
            <v>0</v>
          </cell>
          <cell r="AF262">
            <v>0</v>
          </cell>
          <cell r="AG262">
            <v>0</v>
          </cell>
          <cell r="AH262">
            <v>0</v>
          </cell>
        </row>
        <row r="263">
          <cell r="C263" t="str">
            <v>74B</v>
          </cell>
          <cell r="D263" t="str">
            <v>Ignite Innovation Academy - Pitt</v>
          </cell>
          <cell r="E263" t="str">
            <v>Month 1 (2020)</v>
          </cell>
          <cell r="F263">
            <v>20</v>
          </cell>
          <cell r="G263">
            <v>20</v>
          </cell>
          <cell r="H263">
            <v>16</v>
          </cell>
          <cell r="I263">
            <v>25</v>
          </cell>
          <cell r="J263">
            <v>20</v>
          </cell>
          <cell r="K263">
            <v>21</v>
          </cell>
          <cell r="L263">
            <v>20</v>
          </cell>
          <cell r="M263">
            <v>9</v>
          </cell>
          <cell r="N263">
            <v>18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  <cell r="AA263">
            <v>0</v>
          </cell>
          <cell r="AB263">
            <v>169</v>
          </cell>
          <cell r="AC263">
            <v>0</v>
          </cell>
          <cell r="AD263">
            <v>56</v>
          </cell>
          <cell r="AE263">
            <v>45</v>
          </cell>
          <cell r="AF263">
            <v>101</v>
          </cell>
          <cell r="AG263">
            <v>0</v>
          </cell>
          <cell r="AH263">
            <v>122</v>
          </cell>
        </row>
        <row r="264">
          <cell r="C264" t="str">
            <v>74C</v>
          </cell>
          <cell r="D264" t="str">
            <v>Winterville Charter Academy</v>
          </cell>
          <cell r="E264" t="str">
            <v>Month 1 (2020)</v>
          </cell>
          <cell r="F264">
            <v>96</v>
          </cell>
          <cell r="G264">
            <v>81</v>
          </cell>
          <cell r="H264">
            <v>73</v>
          </cell>
          <cell r="I264">
            <v>73</v>
          </cell>
          <cell r="J264">
            <v>67</v>
          </cell>
          <cell r="K264">
            <v>67</v>
          </cell>
          <cell r="L264">
            <v>83</v>
          </cell>
          <cell r="M264">
            <v>68</v>
          </cell>
          <cell r="N264">
            <v>66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674</v>
          </cell>
          <cell r="AC264">
            <v>0</v>
          </cell>
          <cell r="AD264">
            <v>250</v>
          </cell>
          <cell r="AE264">
            <v>140</v>
          </cell>
          <cell r="AF264">
            <v>390</v>
          </cell>
          <cell r="AG264">
            <v>0</v>
          </cell>
          <cell r="AH264">
            <v>457</v>
          </cell>
        </row>
        <row r="265">
          <cell r="C265" t="str">
            <v>76A</v>
          </cell>
          <cell r="D265" t="str">
            <v>Uwharrie Charter Academy</v>
          </cell>
          <cell r="E265" t="str">
            <v>Month 1 (2020)</v>
          </cell>
          <cell r="F265">
            <v>88</v>
          </cell>
          <cell r="G265">
            <v>99</v>
          </cell>
          <cell r="H265">
            <v>97</v>
          </cell>
          <cell r="I265">
            <v>101</v>
          </cell>
          <cell r="J265">
            <v>99</v>
          </cell>
          <cell r="K265">
            <v>161</v>
          </cell>
          <cell r="L265">
            <v>158</v>
          </cell>
          <cell r="M265">
            <v>161</v>
          </cell>
          <cell r="N265">
            <v>157</v>
          </cell>
          <cell r="O265">
            <v>151</v>
          </cell>
          <cell r="P265">
            <v>150</v>
          </cell>
          <cell r="Q265">
            <v>157</v>
          </cell>
          <cell r="R265">
            <v>143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0</v>
          </cell>
          <cell r="AA265">
            <v>0</v>
          </cell>
          <cell r="AB265">
            <v>1722</v>
          </cell>
          <cell r="AC265">
            <v>0</v>
          </cell>
          <cell r="AD265">
            <v>284</v>
          </cell>
          <cell r="AE265">
            <v>200</v>
          </cell>
          <cell r="AF265">
            <v>484</v>
          </cell>
          <cell r="AG265">
            <v>0</v>
          </cell>
          <cell r="AH265">
            <v>645</v>
          </cell>
        </row>
        <row r="266">
          <cell r="C266" t="str">
            <v>78A</v>
          </cell>
          <cell r="D266" t="str">
            <v>CIS Academy</v>
          </cell>
          <cell r="E266" t="str">
            <v>Month 1 (2020)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40</v>
          </cell>
          <cell r="M266">
            <v>40</v>
          </cell>
          <cell r="N266">
            <v>40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0</v>
          </cell>
          <cell r="AB266">
            <v>120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  <cell r="AG266">
            <v>0</v>
          </cell>
          <cell r="AH266">
            <v>0</v>
          </cell>
        </row>
        <row r="267">
          <cell r="C267" t="str">
            <v>78B</v>
          </cell>
          <cell r="D267" t="str">
            <v>Southeastern Academy</v>
          </cell>
          <cell r="E267" t="str">
            <v>Month 1 (2020)</v>
          </cell>
          <cell r="F267">
            <v>20</v>
          </cell>
          <cell r="G267">
            <v>22</v>
          </cell>
          <cell r="H267">
            <v>22</v>
          </cell>
          <cell r="I267">
            <v>24</v>
          </cell>
          <cell r="J267">
            <v>24</v>
          </cell>
          <cell r="K267">
            <v>25</v>
          </cell>
          <cell r="L267">
            <v>26</v>
          </cell>
          <cell r="M267">
            <v>27</v>
          </cell>
          <cell r="N267">
            <v>26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216</v>
          </cell>
          <cell r="AC267">
            <v>0</v>
          </cell>
          <cell r="AD267">
            <v>64</v>
          </cell>
          <cell r="AE267">
            <v>48</v>
          </cell>
          <cell r="AF267">
            <v>112</v>
          </cell>
          <cell r="AG267">
            <v>0</v>
          </cell>
          <cell r="AH267">
            <v>137</v>
          </cell>
        </row>
        <row r="268">
          <cell r="C268" t="str">
            <v>79A</v>
          </cell>
          <cell r="D268" t="str">
            <v>Bethany Community Middle</v>
          </cell>
          <cell r="E268" t="str">
            <v>Month 1 (2020)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100</v>
          </cell>
          <cell r="M268">
            <v>101</v>
          </cell>
          <cell r="N268">
            <v>96</v>
          </cell>
          <cell r="O268">
            <v>82</v>
          </cell>
          <cell r="P268">
            <v>50</v>
          </cell>
          <cell r="Q268">
            <v>73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  <cell r="AA268">
            <v>0</v>
          </cell>
          <cell r="AB268">
            <v>502</v>
          </cell>
          <cell r="AC268">
            <v>0</v>
          </cell>
          <cell r="AD268">
            <v>0</v>
          </cell>
          <cell r="AE268">
            <v>0</v>
          </cell>
          <cell r="AF268">
            <v>0</v>
          </cell>
          <cell r="AG268">
            <v>0</v>
          </cell>
          <cell r="AH268">
            <v>0</v>
          </cell>
        </row>
        <row r="269">
          <cell r="C269" t="str">
            <v>80B</v>
          </cell>
          <cell r="D269" t="str">
            <v>Essie Mae Kiser Foxx Charter</v>
          </cell>
          <cell r="E269" t="str">
            <v>Month 1 (2020)</v>
          </cell>
          <cell r="F269">
            <v>26</v>
          </cell>
          <cell r="G269">
            <v>22</v>
          </cell>
          <cell r="H269">
            <v>13</v>
          </cell>
          <cell r="I269">
            <v>18</v>
          </cell>
          <cell r="J269">
            <v>20</v>
          </cell>
          <cell r="K269">
            <v>12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0</v>
          </cell>
          <cell r="AB269">
            <v>111</v>
          </cell>
          <cell r="AC269">
            <v>0</v>
          </cell>
          <cell r="AD269">
            <v>61</v>
          </cell>
          <cell r="AE269">
            <v>38</v>
          </cell>
          <cell r="AF269">
            <v>99</v>
          </cell>
          <cell r="AG269">
            <v>0</v>
          </cell>
          <cell r="AH269">
            <v>111</v>
          </cell>
        </row>
        <row r="270">
          <cell r="C270" t="str">
            <v>81A</v>
          </cell>
          <cell r="D270" t="str">
            <v>Thomas Jefferson Classical Academy</v>
          </cell>
          <cell r="E270" t="str">
            <v>Month 1 (2020)</v>
          </cell>
          <cell r="F270">
            <v>111</v>
          </cell>
          <cell r="G270">
            <v>114</v>
          </cell>
          <cell r="H270">
            <v>107</v>
          </cell>
          <cell r="I270">
            <v>110</v>
          </cell>
          <cell r="J270">
            <v>110</v>
          </cell>
          <cell r="K270">
            <v>111</v>
          </cell>
          <cell r="L270">
            <v>132</v>
          </cell>
          <cell r="M270">
            <v>112</v>
          </cell>
          <cell r="N270">
            <v>101</v>
          </cell>
          <cell r="O270">
            <v>91</v>
          </cell>
          <cell r="P270">
            <v>98</v>
          </cell>
          <cell r="Q270">
            <v>83</v>
          </cell>
          <cell r="R270">
            <v>83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  <cell r="X270">
            <v>0</v>
          </cell>
          <cell r="Y270">
            <v>0</v>
          </cell>
          <cell r="Z270">
            <v>0</v>
          </cell>
          <cell r="AA270">
            <v>0</v>
          </cell>
          <cell r="AB270">
            <v>1363</v>
          </cell>
          <cell r="AC270">
            <v>0</v>
          </cell>
          <cell r="AD270">
            <v>332</v>
          </cell>
          <cell r="AE270">
            <v>220</v>
          </cell>
          <cell r="AF270">
            <v>552</v>
          </cell>
          <cell r="AG270">
            <v>0</v>
          </cell>
          <cell r="AH270">
            <v>663</v>
          </cell>
        </row>
        <row r="271">
          <cell r="C271" t="str">
            <v>81B</v>
          </cell>
          <cell r="D271" t="str">
            <v>Lake Lure Classical Academy</v>
          </cell>
          <cell r="E271" t="str">
            <v>Month 1 (2020)</v>
          </cell>
          <cell r="F271">
            <v>30</v>
          </cell>
          <cell r="G271">
            <v>32</v>
          </cell>
          <cell r="H271">
            <v>28</v>
          </cell>
          <cell r="I271">
            <v>41</v>
          </cell>
          <cell r="J271">
            <v>44</v>
          </cell>
          <cell r="K271">
            <v>48</v>
          </cell>
          <cell r="L271">
            <v>52</v>
          </cell>
          <cell r="M271">
            <v>56</v>
          </cell>
          <cell r="N271">
            <v>47</v>
          </cell>
          <cell r="O271">
            <v>32</v>
          </cell>
          <cell r="P271">
            <v>46</v>
          </cell>
          <cell r="Q271">
            <v>43</v>
          </cell>
          <cell r="R271">
            <v>20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0</v>
          </cell>
          <cell r="Z271">
            <v>0</v>
          </cell>
          <cell r="AA271">
            <v>0</v>
          </cell>
          <cell r="AB271">
            <v>519</v>
          </cell>
          <cell r="AC271">
            <v>0</v>
          </cell>
          <cell r="AD271">
            <v>90</v>
          </cell>
          <cell r="AE271">
            <v>85</v>
          </cell>
          <cell r="AF271">
            <v>175</v>
          </cell>
          <cell r="AG271">
            <v>0</v>
          </cell>
          <cell r="AH271">
            <v>223</v>
          </cell>
        </row>
        <row r="272">
          <cell r="C272" t="str">
            <v>84B</v>
          </cell>
          <cell r="D272" t="str">
            <v>Gray Stone Day School</v>
          </cell>
          <cell r="E272" t="str">
            <v>Month 1 (2020)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127</v>
          </cell>
          <cell r="M272">
            <v>128</v>
          </cell>
          <cell r="N272">
            <v>128</v>
          </cell>
          <cell r="O272">
            <v>127</v>
          </cell>
          <cell r="P272">
            <v>105</v>
          </cell>
          <cell r="Q272">
            <v>100</v>
          </cell>
          <cell r="R272">
            <v>96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  <cell r="AA272">
            <v>0</v>
          </cell>
          <cell r="AB272">
            <v>811</v>
          </cell>
          <cell r="AC272">
            <v>0</v>
          </cell>
          <cell r="AD272">
            <v>0</v>
          </cell>
          <cell r="AE272">
            <v>0</v>
          </cell>
          <cell r="AF272">
            <v>0</v>
          </cell>
          <cell r="AG272">
            <v>0</v>
          </cell>
          <cell r="AH272">
            <v>0</v>
          </cell>
        </row>
        <row r="273">
          <cell r="C273" t="str">
            <v>86T</v>
          </cell>
          <cell r="D273" t="str">
            <v>Millennium Charter Academy</v>
          </cell>
          <cell r="E273" t="str">
            <v>Month 1 (2020)</v>
          </cell>
          <cell r="F273">
            <v>64</v>
          </cell>
          <cell r="G273">
            <v>86</v>
          </cell>
          <cell r="H273">
            <v>76</v>
          </cell>
          <cell r="I273">
            <v>83</v>
          </cell>
          <cell r="J273">
            <v>81</v>
          </cell>
          <cell r="K273">
            <v>83</v>
          </cell>
          <cell r="L273">
            <v>67</v>
          </cell>
          <cell r="M273">
            <v>79</v>
          </cell>
          <cell r="N273">
            <v>63</v>
          </cell>
          <cell r="O273">
            <v>55</v>
          </cell>
          <cell r="P273">
            <v>23</v>
          </cell>
          <cell r="Q273">
            <v>36</v>
          </cell>
          <cell r="R273">
            <v>27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0</v>
          </cell>
          <cell r="AB273">
            <v>823</v>
          </cell>
          <cell r="AC273">
            <v>0</v>
          </cell>
          <cell r="AD273">
            <v>226</v>
          </cell>
          <cell r="AE273">
            <v>164</v>
          </cell>
          <cell r="AF273">
            <v>390</v>
          </cell>
          <cell r="AG273">
            <v>0</v>
          </cell>
          <cell r="AH273">
            <v>473</v>
          </cell>
        </row>
        <row r="274">
          <cell r="C274" t="str">
            <v>87A</v>
          </cell>
          <cell r="D274" t="str">
            <v>Mountain Discovery Charter School</v>
          </cell>
          <cell r="E274" t="str">
            <v>Month 1 (2020)</v>
          </cell>
          <cell r="F274">
            <v>22</v>
          </cell>
          <cell r="G274">
            <v>22</v>
          </cell>
          <cell r="H274">
            <v>20</v>
          </cell>
          <cell r="I274">
            <v>22</v>
          </cell>
          <cell r="J274">
            <v>22</v>
          </cell>
          <cell r="K274">
            <v>21</v>
          </cell>
          <cell r="L274">
            <v>18</v>
          </cell>
          <cell r="M274">
            <v>21</v>
          </cell>
          <cell r="N274">
            <v>13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  <cell r="AA274">
            <v>0</v>
          </cell>
          <cell r="AB274">
            <v>181</v>
          </cell>
          <cell r="AC274">
            <v>0</v>
          </cell>
          <cell r="AD274">
            <v>64</v>
          </cell>
          <cell r="AE274">
            <v>44</v>
          </cell>
          <cell r="AF274">
            <v>108</v>
          </cell>
          <cell r="AG274">
            <v>0</v>
          </cell>
          <cell r="AH274">
            <v>129</v>
          </cell>
        </row>
        <row r="275">
          <cell r="C275" t="str">
            <v>88A</v>
          </cell>
          <cell r="D275" t="str">
            <v>Brevard Academy</v>
          </cell>
          <cell r="E275" t="str">
            <v>Month 1 (2020)</v>
          </cell>
          <cell r="F275">
            <v>48</v>
          </cell>
          <cell r="G275">
            <v>48</v>
          </cell>
          <cell r="H275">
            <v>49</v>
          </cell>
          <cell r="I275">
            <v>48</v>
          </cell>
          <cell r="J275">
            <v>52</v>
          </cell>
          <cell r="K275">
            <v>51</v>
          </cell>
          <cell r="L275">
            <v>51</v>
          </cell>
          <cell r="M275">
            <v>39</v>
          </cell>
          <cell r="N275">
            <v>39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A275">
            <v>0</v>
          </cell>
          <cell r="AB275">
            <v>425</v>
          </cell>
          <cell r="AC275">
            <v>0</v>
          </cell>
          <cell r="AD275">
            <v>145</v>
          </cell>
          <cell r="AE275">
            <v>100</v>
          </cell>
          <cell r="AF275">
            <v>245</v>
          </cell>
          <cell r="AG275">
            <v>0</v>
          </cell>
          <cell r="AH275">
            <v>296</v>
          </cell>
        </row>
        <row r="276">
          <cell r="C276" t="str">
            <v>90A</v>
          </cell>
          <cell r="D276" t="str">
            <v>Union Academy Charter School</v>
          </cell>
          <cell r="E276" t="str">
            <v>Month 1 (2020)</v>
          </cell>
          <cell r="F276">
            <v>161</v>
          </cell>
          <cell r="G276">
            <v>165</v>
          </cell>
          <cell r="H276">
            <v>169</v>
          </cell>
          <cell r="I276">
            <v>155</v>
          </cell>
          <cell r="J276">
            <v>164</v>
          </cell>
          <cell r="K276">
            <v>164</v>
          </cell>
          <cell r="L276">
            <v>162</v>
          </cell>
          <cell r="M276">
            <v>172</v>
          </cell>
          <cell r="N276">
            <v>162</v>
          </cell>
          <cell r="O276">
            <v>142</v>
          </cell>
          <cell r="P276">
            <v>128</v>
          </cell>
          <cell r="Q276">
            <v>121</v>
          </cell>
          <cell r="R276">
            <v>114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  <cell r="AA276">
            <v>0</v>
          </cell>
          <cell r="AB276">
            <v>1979</v>
          </cell>
          <cell r="AC276">
            <v>0</v>
          </cell>
          <cell r="AD276">
            <v>495</v>
          </cell>
          <cell r="AE276">
            <v>319</v>
          </cell>
          <cell r="AF276">
            <v>814</v>
          </cell>
          <cell r="AG276">
            <v>0</v>
          </cell>
          <cell r="AH276">
            <v>978</v>
          </cell>
        </row>
        <row r="277">
          <cell r="C277" t="str">
            <v>90B</v>
          </cell>
          <cell r="D277" t="str">
            <v>Union Day School</v>
          </cell>
          <cell r="E277" t="str">
            <v>Month 1 (2020)</v>
          </cell>
          <cell r="F277">
            <v>64</v>
          </cell>
          <cell r="G277">
            <v>75</v>
          </cell>
          <cell r="H277">
            <v>83</v>
          </cell>
          <cell r="I277">
            <v>64</v>
          </cell>
          <cell r="J277">
            <v>54</v>
          </cell>
          <cell r="K277">
            <v>58</v>
          </cell>
          <cell r="L277">
            <v>51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0</v>
          </cell>
          <cell r="Y277">
            <v>0</v>
          </cell>
          <cell r="Z277">
            <v>0</v>
          </cell>
          <cell r="AA277">
            <v>0</v>
          </cell>
          <cell r="AB277">
            <v>449</v>
          </cell>
          <cell r="AC277">
            <v>0</v>
          </cell>
          <cell r="AD277">
            <v>222</v>
          </cell>
          <cell r="AE277">
            <v>118</v>
          </cell>
          <cell r="AF277">
            <v>340</v>
          </cell>
          <cell r="AG277">
            <v>0</v>
          </cell>
          <cell r="AH277">
            <v>398</v>
          </cell>
        </row>
        <row r="278">
          <cell r="C278" t="str">
            <v>90C</v>
          </cell>
          <cell r="D278" t="str">
            <v>Union Preparatory Academy at Indian Trai</v>
          </cell>
          <cell r="E278" t="str">
            <v>Month 1 (2020)</v>
          </cell>
          <cell r="F278">
            <v>116</v>
          </cell>
          <cell r="G278">
            <v>111</v>
          </cell>
          <cell r="H278">
            <v>118</v>
          </cell>
          <cell r="I278">
            <v>111</v>
          </cell>
          <cell r="J278">
            <v>95</v>
          </cell>
          <cell r="K278">
            <v>87</v>
          </cell>
          <cell r="L278">
            <v>122</v>
          </cell>
          <cell r="M278">
            <v>105</v>
          </cell>
          <cell r="N278">
            <v>101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0</v>
          </cell>
          <cell r="AA278">
            <v>0</v>
          </cell>
          <cell r="AB278">
            <v>966</v>
          </cell>
          <cell r="AC278">
            <v>0</v>
          </cell>
          <cell r="AD278">
            <v>345</v>
          </cell>
          <cell r="AE278">
            <v>206</v>
          </cell>
          <cell r="AF278">
            <v>551</v>
          </cell>
          <cell r="AG278">
            <v>0</v>
          </cell>
          <cell r="AH278">
            <v>638</v>
          </cell>
        </row>
        <row r="279">
          <cell r="C279" t="str">
            <v>90D</v>
          </cell>
          <cell r="D279" t="str">
            <v>Monroe Charter Academy</v>
          </cell>
          <cell r="E279" t="str">
            <v>Month 1 (2020)</v>
          </cell>
          <cell r="F279">
            <v>33</v>
          </cell>
          <cell r="G279">
            <v>18</v>
          </cell>
          <cell r="H279">
            <v>16</v>
          </cell>
          <cell r="I279">
            <v>11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Z279">
            <v>0</v>
          </cell>
          <cell r="AA279">
            <v>0</v>
          </cell>
          <cell r="AB279">
            <v>78</v>
          </cell>
          <cell r="AC279">
            <v>0</v>
          </cell>
          <cell r="AD279">
            <v>67</v>
          </cell>
          <cell r="AE279">
            <v>11</v>
          </cell>
          <cell r="AF279">
            <v>78</v>
          </cell>
          <cell r="AG279">
            <v>0</v>
          </cell>
          <cell r="AH279">
            <v>78</v>
          </cell>
        </row>
        <row r="280">
          <cell r="C280" t="str">
            <v>90F</v>
          </cell>
          <cell r="D280" t="str">
            <v>Apprentice Academy High School of North Carolina</v>
          </cell>
          <cell r="E280" t="str">
            <v>Month 1 (2020)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105</v>
          </cell>
          <cell r="P280">
            <v>64</v>
          </cell>
          <cell r="Q280">
            <v>59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  <cell r="AA280">
            <v>0</v>
          </cell>
          <cell r="AB280">
            <v>228</v>
          </cell>
          <cell r="AC280">
            <v>0</v>
          </cell>
          <cell r="AD280">
            <v>0</v>
          </cell>
          <cell r="AE280">
            <v>0</v>
          </cell>
          <cell r="AF280">
            <v>0</v>
          </cell>
          <cell r="AG280">
            <v>0</v>
          </cell>
          <cell r="AH280">
            <v>0</v>
          </cell>
        </row>
        <row r="281">
          <cell r="C281" t="str">
            <v>91A</v>
          </cell>
          <cell r="D281" t="str">
            <v>Vance Charter School</v>
          </cell>
          <cell r="E281" t="str">
            <v>Month 1 (2020)</v>
          </cell>
          <cell r="F281">
            <v>63</v>
          </cell>
          <cell r="G281">
            <v>63</v>
          </cell>
          <cell r="H281">
            <v>63</v>
          </cell>
          <cell r="I281">
            <v>64</v>
          </cell>
          <cell r="J281">
            <v>69</v>
          </cell>
          <cell r="K281">
            <v>69</v>
          </cell>
          <cell r="L281">
            <v>75</v>
          </cell>
          <cell r="M281">
            <v>75</v>
          </cell>
          <cell r="N281">
            <v>75</v>
          </cell>
          <cell r="O281">
            <v>80</v>
          </cell>
          <cell r="P281">
            <v>81</v>
          </cell>
          <cell r="Q281">
            <v>82</v>
          </cell>
          <cell r="R281">
            <v>74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0</v>
          </cell>
          <cell r="AB281">
            <v>933</v>
          </cell>
          <cell r="AC281">
            <v>0</v>
          </cell>
          <cell r="AD281">
            <v>189</v>
          </cell>
          <cell r="AE281">
            <v>133</v>
          </cell>
          <cell r="AF281">
            <v>322</v>
          </cell>
          <cell r="AG281">
            <v>0</v>
          </cell>
          <cell r="AH281">
            <v>391</v>
          </cell>
        </row>
        <row r="282">
          <cell r="C282" t="str">
            <v>91B</v>
          </cell>
          <cell r="D282" t="str">
            <v>Henderson Collegiate</v>
          </cell>
          <cell r="E282" t="str">
            <v>Month 1 (2020)</v>
          </cell>
          <cell r="F282">
            <v>102</v>
          </cell>
          <cell r="G282">
            <v>107</v>
          </cell>
          <cell r="H282">
            <v>104</v>
          </cell>
          <cell r="I282">
            <v>106</v>
          </cell>
          <cell r="J282">
            <v>116</v>
          </cell>
          <cell r="K282">
            <v>106</v>
          </cell>
          <cell r="L282">
            <v>105</v>
          </cell>
          <cell r="M282">
            <v>108</v>
          </cell>
          <cell r="N282">
            <v>108</v>
          </cell>
          <cell r="O282">
            <v>104</v>
          </cell>
          <cell r="P282">
            <v>99</v>
          </cell>
          <cell r="Q282">
            <v>91</v>
          </cell>
          <cell r="R282">
            <v>75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  <cell r="AA282">
            <v>0</v>
          </cell>
          <cell r="AB282">
            <v>1331</v>
          </cell>
          <cell r="AC282">
            <v>0</v>
          </cell>
          <cell r="AD282">
            <v>313</v>
          </cell>
          <cell r="AE282">
            <v>222</v>
          </cell>
          <cell r="AF282">
            <v>535</v>
          </cell>
          <cell r="AG282">
            <v>0</v>
          </cell>
          <cell r="AH282">
            <v>641</v>
          </cell>
        </row>
        <row r="283">
          <cell r="C283" t="str">
            <v>92B</v>
          </cell>
          <cell r="D283" t="str">
            <v>The Exploris School</v>
          </cell>
          <cell r="E283" t="str">
            <v>Month 1 (2020)</v>
          </cell>
          <cell r="F283">
            <v>38</v>
          </cell>
          <cell r="G283">
            <v>38</v>
          </cell>
          <cell r="H283">
            <v>38</v>
          </cell>
          <cell r="I283">
            <v>38</v>
          </cell>
          <cell r="J283">
            <v>38</v>
          </cell>
          <cell r="K283">
            <v>38</v>
          </cell>
          <cell r="L283">
            <v>76</v>
          </cell>
          <cell r="M283">
            <v>76</v>
          </cell>
          <cell r="N283">
            <v>76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  <cell r="AA283">
            <v>0</v>
          </cell>
          <cell r="AB283">
            <v>456</v>
          </cell>
          <cell r="AC283">
            <v>0</v>
          </cell>
          <cell r="AD283">
            <v>114</v>
          </cell>
          <cell r="AE283">
            <v>76</v>
          </cell>
          <cell r="AF283">
            <v>190</v>
          </cell>
          <cell r="AG283">
            <v>0</v>
          </cell>
          <cell r="AH283">
            <v>228</v>
          </cell>
        </row>
        <row r="284">
          <cell r="C284" t="str">
            <v>92D</v>
          </cell>
          <cell r="D284" t="str">
            <v>Magellan Charter</v>
          </cell>
          <cell r="E284" t="str">
            <v>Month 1 (2020)</v>
          </cell>
          <cell r="F284">
            <v>0</v>
          </cell>
          <cell r="G284">
            <v>0</v>
          </cell>
          <cell r="H284">
            <v>0</v>
          </cell>
          <cell r="I284">
            <v>68</v>
          </cell>
          <cell r="J284">
            <v>68</v>
          </cell>
          <cell r="K284">
            <v>68</v>
          </cell>
          <cell r="L284">
            <v>69</v>
          </cell>
          <cell r="M284">
            <v>69</v>
          </cell>
          <cell r="N284">
            <v>64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B284">
            <v>406</v>
          </cell>
          <cell r="AC284">
            <v>0</v>
          </cell>
          <cell r="AD284">
            <v>0</v>
          </cell>
          <cell r="AE284">
            <v>136</v>
          </cell>
          <cell r="AF284">
            <v>136</v>
          </cell>
          <cell r="AG284">
            <v>0</v>
          </cell>
          <cell r="AH284">
            <v>204</v>
          </cell>
        </row>
        <row r="285">
          <cell r="C285" t="str">
            <v>92E</v>
          </cell>
          <cell r="D285" t="str">
            <v>Sterling Montessori Academy</v>
          </cell>
          <cell r="E285" t="str">
            <v>Month 1 (2020)</v>
          </cell>
          <cell r="F285">
            <v>70</v>
          </cell>
          <cell r="G285">
            <v>80</v>
          </cell>
          <cell r="H285">
            <v>73</v>
          </cell>
          <cell r="I285">
            <v>69</v>
          </cell>
          <cell r="J285">
            <v>67</v>
          </cell>
          <cell r="K285">
            <v>76</v>
          </cell>
          <cell r="L285">
            <v>58</v>
          </cell>
          <cell r="M285">
            <v>57</v>
          </cell>
          <cell r="N285">
            <v>55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  <cell r="AA285">
            <v>0</v>
          </cell>
          <cell r="AB285">
            <v>605</v>
          </cell>
          <cell r="AC285">
            <v>0</v>
          </cell>
          <cell r="AD285">
            <v>223</v>
          </cell>
          <cell r="AE285">
            <v>136</v>
          </cell>
          <cell r="AF285">
            <v>359</v>
          </cell>
          <cell r="AG285">
            <v>0</v>
          </cell>
          <cell r="AH285">
            <v>435</v>
          </cell>
        </row>
        <row r="286">
          <cell r="C286" t="str">
            <v>92F</v>
          </cell>
          <cell r="D286" t="str">
            <v>Franklin Academy</v>
          </cell>
          <cell r="E286" t="str">
            <v>Month 1 (2020)</v>
          </cell>
          <cell r="F286">
            <v>120</v>
          </cell>
          <cell r="G286">
            <v>122</v>
          </cell>
          <cell r="H286">
            <v>121</v>
          </cell>
          <cell r="I286">
            <v>125</v>
          </cell>
          <cell r="J286">
            <v>125</v>
          </cell>
          <cell r="K286">
            <v>126</v>
          </cell>
          <cell r="L286">
            <v>132</v>
          </cell>
          <cell r="M286">
            <v>132</v>
          </cell>
          <cell r="N286">
            <v>133</v>
          </cell>
          <cell r="O286">
            <v>139</v>
          </cell>
          <cell r="P286">
            <v>131</v>
          </cell>
          <cell r="Q286">
            <v>124</v>
          </cell>
          <cell r="R286">
            <v>119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  <cell r="AA286">
            <v>0</v>
          </cell>
          <cell r="AB286">
            <v>1649</v>
          </cell>
          <cell r="AC286">
            <v>0</v>
          </cell>
          <cell r="AD286">
            <v>363</v>
          </cell>
          <cell r="AE286">
            <v>250</v>
          </cell>
          <cell r="AF286">
            <v>613</v>
          </cell>
          <cell r="AG286">
            <v>0</v>
          </cell>
          <cell r="AH286">
            <v>739</v>
          </cell>
        </row>
        <row r="287">
          <cell r="C287" t="str">
            <v>92G</v>
          </cell>
          <cell r="D287" t="str">
            <v>East Wake Academy</v>
          </cell>
          <cell r="E287" t="str">
            <v>Month 1 (2020)</v>
          </cell>
          <cell r="F287">
            <v>83</v>
          </cell>
          <cell r="G287">
            <v>84</v>
          </cell>
          <cell r="H287">
            <v>89</v>
          </cell>
          <cell r="I287">
            <v>97</v>
          </cell>
          <cell r="J287">
            <v>99</v>
          </cell>
          <cell r="K287">
            <v>96</v>
          </cell>
          <cell r="L287">
            <v>98</v>
          </cell>
          <cell r="M287">
            <v>96</v>
          </cell>
          <cell r="N287">
            <v>96</v>
          </cell>
          <cell r="O287">
            <v>101</v>
          </cell>
          <cell r="P287">
            <v>94</v>
          </cell>
          <cell r="Q287">
            <v>89</v>
          </cell>
          <cell r="R287">
            <v>80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  <cell r="AA287">
            <v>0</v>
          </cell>
          <cell r="AB287">
            <v>1202</v>
          </cell>
          <cell r="AC287">
            <v>0</v>
          </cell>
          <cell r="AD287">
            <v>256</v>
          </cell>
          <cell r="AE287">
            <v>196</v>
          </cell>
          <cell r="AF287">
            <v>452</v>
          </cell>
          <cell r="AG287">
            <v>0</v>
          </cell>
          <cell r="AH287">
            <v>548</v>
          </cell>
        </row>
        <row r="288">
          <cell r="C288" t="str">
            <v>92K</v>
          </cell>
          <cell r="D288" t="str">
            <v>Raleigh Charter High School</v>
          </cell>
          <cell r="E288" t="str">
            <v>Month 1 (2020)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  <cell r="O288">
            <v>147</v>
          </cell>
          <cell r="P288">
            <v>137</v>
          </cell>
          <cell r="Q288">
            <v>141</v>
          </cell>
          <cell r="R288">
            <v>136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  <cell r="AA288">
            <v>0</v>
          </cell>
          <cell r="AB288">
            <v>561</v>
          </cell>
          <cell r="AC288">
            <v>0</v>
          </cell>
          <cell r="AD288">
            <v>0</v>
          </cell>
          <cell r="AE288">
            <v>0</v>
          </cell>
          <cell r="AF288">
            <v>0</v>
          </cell>
          <cell r="AG288">
            <v>0</v>
          </cell>
          <cell r="AH288">
            <v>0</v>
          </cell>
        </row>
        <row r="289">
          <cell r="C289" t="str">
            <v>92L</v>
          </cell>
          <cell r="D289" t="str">
            <v>Torchlight Academy</v>
          </cell>
          <cell r="E289" t="str">
            <v>Month 1 (2020)</v>
          </cell>
          <cell r="F289">
            <v>57</v>
          </cell>
          <cell r="G289">
            <v>82</v>
          </cell>
          <cell r="H289">
            <v>58</v>
          </cell>
          <cell r="I289">
            <v>55</v>
          </cell>
          <cell r="J289">
            <v>69</v>
          </cell>
          <cell r="K289">
            <v>72</v>
          </cell>
          <cell r="L289">
            <v>62</v>
          </cell>
          <cell r="M289">
            <v>57</v>
          </cell>
          <cell r="N289">
            <v>48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  <cell r="AA289">
            <v>0</v>
          </cell>
          <cell r="AB289">
            <v>560</v>
          </cell>
          <cell r="AC289">
            <v>0</v>
          </cell>
          <cell r="AD289">
            <v>197</v>
          </cell>
          <cell r="AE289">
            <v>124</v>
          </cell>
          <cell r="AF289">
            <v>321</v>
          </cell>
          <cell r="AG289">
            <v>0</v>
          </cell>
          <cell r="AH289">
            <v>393</v>
          </cell>
        </row>
        <row r="290">
          <cell r="C290" t="str">
            <v>92M</v>
          </cell>
          <cell r="D290" t="str">
            <v>PreEminent Charter School</v>
          </cell>
          <cell r="E290" t="str">
            <v>Month 1 (2020)</v>
          </cell>
          <cell r="F290">
            <v>99</v>
          </cell>
          <cell r="G290">
            <v>84</v>
          </cell>
          <cell r="H290">
            <v>78</v>
          </cell>
          <cell r="I290">
            <v>69</v>
          </cell>
          <cell r="J290">
            <v>79</v>
          </cell>
          <cell r="K290">
            <v>64</v>
          </cell>
          <cell r="L290">
            <v>85</v>
          </cell>
          <cell r="M290">
            <v>65</v>
          </cell>
          <cell r="N290">
            <v>59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>
            <v>0</v>
          </cell>
          <cell r="AA290">
            <v>0</v>
          </cell>
          <cell r="AB290">
            <v>682</v>
          </cell>
          <cell r="AC290">
            <v>0</v>
          </cell>
          <cell r="AD290">
            <v>261</v>
          </cell>
          <cell r="AE290">
            <v>148</v>
          </cell>
          <cell r="AF290">
            <v>409</v>
          </cell>
          <cell r="AG290">
            <v>0</v>
          </cell>
          <cell r="AH290">
            <v>473</v>
          </cell>
        </row>
        <row r="291">
          <cell r="C291" t="str">
            <v>92N</v>
          </cell>
          <cell r="D291" t="str">
            <v>Quest Academy</v>
          </cell>
          <cell r="E291" t="str">
            <v>Month 1 (2020)</v>
          </cell>
          <cell r="F291">
            <v>16</v>
          </cell>
          <cell r="G291">
            <v>15</v>
          </cell>
          <cell r="H291">
            <v>17</v>
          </cell>
          <cell r="I291">
            <v>16</v>
          </cell>
          <cell r="J291">
            <v>16</v>
          </cell>
          <cell r="K291">
            <v>17</v>
          </cell>
          <cell r="L291">
            <v>16</v>
          </cell>
          <cell r="M291">
            <v>16</v>
          </cell>
          <cell r="N291">
            <v>14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Z291">
            <v>0</v>
          </cell>
          <cell r="AA291">
            <v>0</v>
          </cell>
          <cell r="AB291">
            <v>143</v>
          </cell>
          <cell r="AC291">
            <v>0</v>
          </cell>
          <cell r="AD291">
            <v>48</v>
          </cell>
          <cell r="AE291">
            <v>32</v>
          </cell>
          <cell r="AF291">
            <v>80</v>
          </cell>
          <cell r="AG291">
            <v>0</v>
          </cell>
          <cell r="AH291">
            <v>97</v>
          </cell>
        </row>
        <row r="292">
          <cell r="C292" t="str">
            <v>92P</v>
          </cell>
          <cell r="D292" t="str">
            <v>Southern Wake Academy</v>
          </cell>
          <cell r="E292" t="str">
            <v>Month 1 (2020)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138</v>
          </cell>
          <cell r="M292">
            <v>137</v>
          </cell>
          <cell r="N292">
            <v>136</v>
          </cell>
          <cell r="O292">
            <v>123</v>
          </cell>
          <cell r="P292">
            <v>94</v>
          </cell>
          <cell r="Q292">
            <v>98</v>
          </cell>
          <cell r="R292">
            <v>76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0</v>
          </cell>
          <cell r="Y292">
            <v>0</v>
          </cell>
          <cell r="Z292">
            <v>0</v>
          </cell>
          <cell r="AA292">
            <v>0</v>
          </cell>
          <cell r="AB292">
            <v>802</v>
          </cell>
          <cell r="AC292">
            <v>0</v>
          </cell>
          <cell r="AD292">
            <v>0</v>
          </cell>
          <cell r="AE292">
            <v>0</v>
          </cell>
          <cell r="AF292">
            <v>0</v>
          </cell>
          <cell r="AG292">
            <v>0</v>
          </cell>
          <cell r="AH292">
            <v>0</v>
          </cell>
        </row>
        <row r="293">
          <cell r="C293" t="str">
            <v>92R</v>
          </cell>
          <cell r="D293" t="str">
            <v>Casa Esperanza Montessori</v>
          </cell>
          <cell r="E293" t="str">
            <v>Month 1 (2020)</v>
          </cell>
          <cell r="F293">
            <v>85</v>
          </cell>
          <cell r="G293">
            <v>93</v>
          </cell>
          <cell r="H293">
            <v>71</v>
          </cell>
          <cell r="I293">
            <v>84</v>
          </cell>
          <cell r="J293">
            <v>69</v>
          </cell>
          <cell r="K293">
            <v>76</v>
          </cell>
          <cell r="L293">
            <v>43</v>
          </cell>
          <cell r="M293">
            <v>24</v>
          </cell>
          <cell r="N293">
            <v>23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0</v>
          </cell>
          <cell r="AA293">
            <v>0</v>
          </cell>
          <cell r="AB293">
            <v>568</v>
          </cell>
          <cell r="AC293">
            <v>0</v>
          </cell>
          <cell r="AD293">
            <v>249</v>
          </cell>
          <cell r="AE293">
            <v>153</v>
          </cell>
          <cell r="AF293">
            <v>402</v>
          </cell>
          <cell r="AG293">
            <v>0</v>
          </cell>
          <cell r="AH293">
            <v>478</v>
          </cell>
        </row>
        <row r="294">
          <cell r="C294" t="str">
            <v>92S</v>
          </cell>
          <cell r="D294" t="str">
            <v>Endeavor Charter</v>
          </cell>
          <cell r="E294" t="str">
            <v>Month 1 (2020)</v>
          </cell>
          <cell r="F294">
            <v>57</v>
          </cell>
          <cell r="G294">
            <v>57</v>
          </cell>
          <cell r="H294">
            <v>57</v>
          </cell>
          <cell r="I294">
            <v>57</v>
          </cell>
          <cell r="J294">
            <v>57</v>
          </cell>
          <cell r="K294">
            <v>57</v>
          </cell>
          <cell r="L294">
            <v>57</v>
          </cell>
          <cell r="M294">
            <v>57</v>
          </cell>
          <cell r="N294">
            <v>57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0</v>
          </cell>
          <cell r="AB294">
            <v>513</v>
          </cell>
          <cell r="AC294">
            <v>0</v>
          </cell>
          <cell r="AD294">
            <v>171</v>
          </cell>
          <cell r="AE294">
            <v>114</v>
          </cell>
          <cell r="AF294">
            <v>285</v>
          </cell>
          <cell r="AG294">
            <v>0</v>
          </cell>
          <cell r="AH294">
            <v>342</v>
          </cell>
        </row>
        <row r="295">
          <cell r="C295" t="str">
            <v>92T</v>
          </cell>
          <cell r="D295" t="str">
            <v>Triangle Math and Science Academy</v>
          </cell>
          <cell r="E295" t="str">
            <v>Month 1 (2020)</v>
          </cell>
          <cell r="F295">
            <v>60</v>
          </cell>
          <cell r="G295">
            <v>61</v>
          </cell>
          <cell r="H295">
            <v>75</v>
          </cell>
          <cell r="I295">
            <v>75</v>
          </cell>
          <cell r="J295">
            <v>76</v>
          </cell>
          <cell r="K295">
            <v>75</v>
          </cell>
          <cell r="L295">
            <v>74</v>
          </cell>
          <cell r="M295">
            <v>77</v>
          </cell>
          <cell r="N295">
            <v>79</v>
          </cell>
          <cell r="O295">
            <v>69</v>
          </cell>
          <cell r="P295">
            <v>68</v>
          </cell>
          <cell r="Q295">
            <v>58</v>
          </cell>
          <cell r="R295">
            <v>53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  <cell r="AA295">
            <v>0</v>
          </cell>
          <cell r="AB295">
            <v>900</v>
          </cell>
          <cell r="AC295">
            <v>0</v>
          </cell>
          <cell r="AD295">
            <v>196</v>
          </cell>
          <cell r="AE295">
            <v>151</v>
          </cell>
          <cell r="AF295">
            <v>347</v>
          </cell>
          <cell r="AG295">
            <v>0</v>
          </cell>
          <cell r="AH295">
            <v>422</v>
          </cell>
        </row>
        <row r="296">
          <cell r="C296" t="str">
            <v>92U</v>
          </cell>
          <cell r="D296" t="str">
            <v>Longleaf School of the Arts</v>
          </cell>
          <cell r="E296" t="str">
            <v>Month 1 (2020)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105</v>
          </cell>
          <cell r="P296">
            <v>98</v>
          </cell>
          <cell r="Q296">
            <v>77</v>
          </cell>
          <cell r="R296">
            <v>71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0</v>
          </cell>
          <cell r="AB296">
            <v>351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  <cell r="AG296">
            <v>0</v>
          </cell>
          <cell r="AH296">
            <v>0</v>
          </cell>
        </row>
        <row r="297">
          <cell r="C297" t="str">
            <v>92V</v>
          </cell>
          <cell r="D297" t="str">
            <v>Wake Forest Charter Academy</v>
          </cell>
          <cell r="E297" t="str">
            <v>Month 1 (2020)</v>
          </cell>
          <cell r="F297">
            <v>86</v>
          </cell>
          <cell r="G297">
            <v>92</v>
          </cell>
          <cell r="H297">
            <v>84</v>
          </cell>
          <cell r="I297">
            <v>84</v>
          </cell>
          <cell r="J297">
            <v>81</v>
          </cell>
          <cell r="K297">
            <v>91</v>
          </cell>
          <cell r="L297">
            <v>80</v>
          </cell>
          <cell r="M297">
            <v>77</v>
          </cell>
          <cell r="N297">
            <v>87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0</v>
          </cell>
          <cell r="AA297">
            <v>0</v>
          </cell>
          <cell r="AB297">
            <v>762</v>
          </cell>
          <cell r="AC297">
            <v>0</v>
          </cell>
          <cell r="AD297">
            <v>262</v>
          </cell>
          <cell r="AE297">
            <v>165</v>
          </cell>
          <cell r="AF297">
            <v>427</v>
          </cell>
          <cell r="AG297">
            <v>0</v>
          </cell>
          <cell r="AH297">
            <v>518</v>
          </cell>
        </row>
        <row r="298">
          <cell r="C298" t="str">
            <v>92W</v>
          </cell>
          <cell r="D298" t="str">
            <v>Cardinal Charter</v>
          </cell>
          <cell r="E298" t="str">
            <v>Month 1 (2020)</v>
          </cell>
          <cell r="F298">
            <v>108</v>
          </cell>
          <cell r="G298">
            <v>106</v>
          </cell>
          <cell r="H298">
            <v>117</v>
          </cell>
          <cell r="I298">
            <v>98</v>
          </cell>
          <cell r="J298">
            <v>105</v>
          </cell>
          <cell r="K298">
            <v>108</v>
          </cell>
          <cell r="L298">
            <v>96</v>
          </cell>
          <cell r="M298">
            <v>72</v>
          </cell>
          <cell r="N298">
            <v>101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0</v>
          </cell>
          <cell r="X298">
            <v>0</v>
          </cell>
          <cell r="Y298">
            <v>0</v>
          </cell>
          <cell r="Z298">
            <v>0</v>
          </cell>
          <cell r="AA298">
            <v>0</v>
          </cell>
          <cell r="AB298">
            <v>911</v>
          </cell>
          <cell r="AC298">
            <v>0</v>
          </cell>
          <cell r="AD298">
            <v>331</v>
          </cell>
          <cell r="AE298">
            <v>203</v>
          </cell>
          <cell r="AF298">
            <v>534</v>
          </cell>
          <cell r="AG298">
            <v>0</v>
          </cell>
          <cell r="AH298">
            <v>642</v>
          </cell>
        </row>
        <row r="299">
          <cell r="C299" t="str">
            <v>92Y</v>
          </cell>
          <cell r="D299" t="str">
            <v>Envision Science Academy</v>
          </cell>
          <cell r="E299" t="str">
            <v>Month 1 (2020)</v>
          </cell>
          <cell r="F299">
            <v>69</v>
          </cell>
          <cell r="G299">
            <v>78</v>
          </cell>
          <cell r="H299">
            <v>82</v>
          </cell>
          <cell r="I299">
            <v>83</v>
          </cell>
          <cell r="J299">
            <v>84</v>
          </cell>
          <cell r="K299">
            <v>85</v>
          </cell>
          <cell r="L299">
            <v>81</v>
          </cell>
          <cell r="M299">
            <v>82</v>
          </cell>
          <cell r="N299">
            <v>78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  <cell r="AA299">
            <v>0</v>
          </cell>
          <cell r="AB299">
            <v>722</v>
          </cell>
          <cell r="AC299">
            <v>0</v>
          </cell>
          <cell r="AD299">
            <v>229</v>
          </cell>
          <cell r="AE299">
            <v>167</v>
          </cell>
          <cell r="AF299">
            <v>396</v>
          </cell>
          <cell r="AG299">
            <v>0</v>
          </cell>
          <cell r="AH299">
            <v>481</v>
          </cell>
        </row>
        <row r="300">
          <cell r="C300" t="str">
            <v>93A</v>
          </cell>
          <cell r="D300" t="str">
            <v>Haliwa-Saponi Tribal School</v>
          </cell>
          <cell r="E300" t="str">
            <v>Month 1 (2020)</v>
          </cell>
          <cell r="F300">
            <v>5</v>
          </cell>
          <cell r="G300">
            <v>13</v>
          </cell>
          <cell r="H300">
            <v>9</v>
          </cell>
          <cell r="I300">
            <v>14</v>
          </cell>
          <cell r="J300">
            <v>5</v>
          </cell>
          <cell r="K300">
            <v>10</v>
          </cell>
          <cell r="L300">
            <v>14</v>
          </cell>
          <cell r="M300">
            <v>13</v>
          </cell>
          <cell r="N300">
            <v>15</v>
          </cell>
          <cell r="O300">
            <v>12</v>
          </cell>
          <cell r="P300">
            <v>14</v>
          </cell>
          <cell r="Q300">
            <v>11</v>
          </cell>
          <cell r="R300">
            <v>15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>
            <v>0</v>
          </cell>
          <cell r="AA300">
            <v>0</v>
          </cell>
          <cell r="AB300">
            <v>150</v>
          </cell>
          <cell r="AC300">
            <v>0</v>
          </cell>
          <cell r="AD300">
            <v>27</v>
          </cell>
          <cell r="AE300">
            <v>19</v>
          </cell>
          <cell r="AF300">
            <v>46</v>
          </cell>
          <cell r="AG300">
            <v>0</v>
          </cell>
          <cell r="AH300">
            <v>56</v>
          </cell>
        </row>
        <row r="301">
          <cell r="C301" t="str">
            <v>93J</v>
          </cell>
          <cell r="D301" t="str">
            <v>PAVE Southeast Raleigh Charter School</v>
          </cell>
          <cell r="E301" t="str">
            <v>Month 1 (2020)</v>
          </cell>
          <cell r="F301">
            <v>70</v>
          </cell>
          <cell r="G301">
            <v>73</v>
          </cell>
          <cell r="H301">
            <v>71</v>
          </cell>
          <cell r="I301">
            <v>69</v>
          </cell>
          <cell r="J301">
            <v>75</v>
          </cell>
          <cell r="K301">
            <v>50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  <cell r="AA301">
            <v>0</v>
          </cell>
          <cell r="AB301">
            <v>408</v>
          </cell>
          <cell r="AC301">
            <v>0</v>
          </cell>
          <cell r="AD301">
            <v>214</v>
          </cell>
          <cell r="AE301">
            <v>144</v>
          </cell>
          <cell r="AF301">
            <v>358</v>
          </cell>
          <cell r="AG301">
            <v>0</v>
          </cell>
          <cell r="AH301">
            <v>408</v>
          </cell>
        </row>
        <row r="302">
          <cell r="C302" t="str">
            <v>93L</v>
          </cell>
          <cell r="D302" t="str">
            <v>Central Wake Charter High School</v>
          </cell>
          <cell r="E302" t="str">
            <v>Month 1 (2020)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26</v>
          </cell>
          <cell r="P302">
            <v>66</v>
          </cell>
          <cell r="Q302">
            <v>44</v>
          </cell>
          <cell r="R302">
            <v>44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  <cell r="AA302">
            <v>0</v>
          </cell>
          <cell r="AB302">
            <v>180</v>
          </cell>
          <cell r="AC302">
            <v>0</v>
          </cell>
          <cell r="AD302">
            <v>0</v>
          </cell>
          <cell r="AE302">
            <v>0</v>
          </cell>
          <cell r="AF302">
            <v>0</v>
          </cell>
          <cell r="AG302">
            <v>0</v>
          </cell>
          <cell r="AH302">
            <v>0</v>
          </cell>
        </row>
        <row r="303">
          <cell r="C303" t="str">
            <v>93M</v>
          </cell>
          <cell r="D303" t="str">
            <v>Peak Charter Academy</v>
          </cell>
          <cell r="E303" t="str">
            <v>Month 1 (2020)</v>
          </cell>
          <cell r="F303">
            <v>92</v>
          </cell>
          <cell r="G303">
            <v>87</v>
          </cell>
          <cell r="H303">
            <v>86</v>
          </cell>
          <cell r="I303">
            <v>85</v>
          </cell>
          <cell r="J303">
            <v>86</v>
          </cell>
          <cell r="K303">
            <v>87</v>
          </cell>
          <cell r="L303">
            <v>82</v>
          </cell>
          <cell r="M303">
            <v>81</v>
          </cell>
          <cell r="N303">
            <v>55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  <cell r="AA303">
            <v>0</v>
          </cell>
          <cell r="AB303">
            <v>741</v>
          </cell>
          <cell r="AC303">
            <v>0</v>
          </cell>
          <cell r="AD303">
            <v>265</v>
          </cell>
          <cell r="AE303">
            <v>171</v>
          </cell>
          <cell r="AF303">
            <v>436</v>
          </cell>
          <cell r="AG303">
            <v>0</v>
          </cell>
          <cell r="AH303">
            <v>523</v>
          </cell>
        </row>
        <row r="304">
          <cell r="C304" t="str">
            <v>93N</v>
          </cell>
          <cell r="D304" t="str">
            <v>Pine Springs Preparatory Academy: CFA</v>
          </cell>
          <cell r="E304" t="str">
            <v>Month 1 (2020)</v>
          </cell>
          <cell r="F304">
            <v>122</v>
          </cell>
          <cell r="G304">
            <v>112</v>
          </cell>
          <cell r="H304">
            <v>118</v>
          </cell>
          <cell r="I304">
            <v>71</v>
          </cell>
          <cell r="J304">
            <v>71</v>
          </cell>
          <cell r="K304">
            <v>72</v>
          </cell>
          <cell r="L304">
            <v>66</v>
          </cell>
          <cell r="M304">
            <v>62</v>
          </cell>
          <cell r="N304">
            <v>70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0</v>
          </cell>
          <cell r="Y304">
            <v>0</v>
          </cell>
          <cell r="Z304">
            <v>0</v>
          </cell>
          <cell r="AA304">
            <v>0</v>
          </cell>
          <cell r="AB304">
            <v>764</v>
          </cell>
          <cell r="AC304">
            <v>0</v>
          </cell>
          <cell r="AD304">
            <v>352</v>
          </cell>
          <cell r="AE304">
            <v>142</v>
          </cell>
          <cell r="AF304">
            <v>494</v>
          </cell>
          <cell r="AG304">
            <v>0</v>
          </cell>
          <cell r="AH304">
            <v>566</v>
          </cell>
        </row>
        <row r="305">
          <cell r="C305" t="str">
            <v>93P</v>
          </cell>
          <cell r="D305" t="str">
            <v>Rolesville Charter Academy</v>
          </cell>
          <cell r="E305" t="str">
            <v>Month 1 (2020)</v>
          </cell>
          <cell r="F305">
            <v>88</v>
          </cell>
          <cell r="G305">
            <v>87</v>
          </cell>
          <cell r="H305">
            <v>85</v>
          </cell>
          <cell r="I305">
            <v>84</v>
          </cell>
          <cell r="J305">
            <v>88</v>
          </cell>
          <cell r="K305">
            <v>84</v>
          </cell>
          <cell r="L305">
            <v>84</v>
          </cell>
          <cell r="M305">
            <v>56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  <cell r="AB305">
            <v>656</v>
          </cell>
          <cell r="AC305">
            <v>0</v>
          </cell>
          <cell r="AD305">
            <v>260</v>
          </cell>
          <cell r="AE305">
            <v>172</v>
          </cell>
          <cell r="AF305">
            <v>432</v>
          </cell>
          <cell r="AG305">
            <v>0</v>
          </cell>
          <cell r="AH305">
            <v>516</v>
          </cell>
        </row>
        <row r="306">
          <cell r="C306" t="str">
            <v>93Q</v>
          </cell>
          <cell r="D306" t="str">
            <v>Carolina Charter Academy</v>
          </cell>
          <cell r="E306" t="str">
            <v>Month 1 (2020)</v>
          </cell>
          <cell r="F306">
            <v>92</v>
          </cell>
          <cell r="G306">
            <v>65</v>
          </cell>
          <cell r="H306">
            <v>59</v>
          </cell>
          <cell r="I306">
            <v>52</v>
          </cell>
          <cell r="J306">
            <v>53</v>
          </cell>
          <cell r="K306">
            <v>55</v>
          </cell>
          <cell r="L306">
            <v>50</v>
          </cell>
          <cell r="M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  <cell r="AA306">
            <v>0</v>
          </cell>
          <cell r="AB306">
            <v>426</v>
          </cell>
          <cell r="AC306">
            <v>0</v>
          </cell>
          <cell r="AD306">
            <v>216</v>
          </cell>
          <cell r="AE306">
            <v>105</v>
          </cell>
          <cell r="AF306">
            <v>321</v>
          </cell>
          <cell r="AG306">
            <v>0</v>
          </cell>
          <cell r="AH306">
            <v>376</v>
          </cell>
        </row>
        <row r="307">
          <cell r="C307" t="str">
            <v>93R</v>
          </cell>
          <cell r="D307" t="str">
            <v>Raleigh Oak Charter</v>
          </cell>
          <cell r="E307" t="str">
            <v>Month 1 (2020)</v>
          </cell>
          <cell r="F307">
            <v>60</v>
          </cell>
          <cell r="G307">
            <v>64</v>
          </cell>
          <cell r="H307">
            <v>44</v>
          </cell>
          <cell r="I307">
            <v>42</v>
          </cell>
          <cell r="J307">
            <v>43</v>
          </cell>
          <cell r="K307">
            <v>23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  <cell r="AB307">
            <v>276</v>
          </cell>
          <cell r="AC307">
            <v>0</v>
          </cell>
          <cell r="AD307">
            <v>168</v>
          </cell>
          <cell r="AE307">
            <v>85</v>
          </cell>
          <cell r="AF307">
            <v>253</v>
          </cell>
          <cell r="AG307">
            <v>0</v>
          </cell>
          <cell r="AH307">
            <v>276</v>
          </cell>
        </row>
        <row r="308">
          <cell r="C308" t="str">
            <v>94A</v>
          </cell>
          <cell r="D308" t="str">
            <v>Pocosin Innovative Charter</v>
          </cell>
          <cell r="E308" t="str">
            <v>Month 1 (2020)</v>
          </cell>
          <cell r="F308">
            <v>18</v>
          </cell>
          <cell r="G308">
            <v>18</v>
          </cell>
          <cell r="H308">
            <v>15</v>
          </cell>
          <cell r="I308">
            <v>14</v>
          </cell>
          <cell r="J308">
            <v>17</v>
          </cell>
          <cell r="K308">
            <v>12</v>
          </cell>
          <cell r="L308">
            <v>21</v>
          </cell>
          <cell r="M308">
            <v>16</v>
          </cell>
          <cell r="N308">
            <v>8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A308">
            <v>0</v>
          </cell>
          <cell r="AB308">
            <v>139</v>
          </cell>
          <cell r="AC308">
            <v>0</v>
          </cell>
          <cell r="AD308">
            <v>51</v>
          </cell>
          <cell r="AE308">
            <v>31</v>
          </cell>
          <cell r="AF308">
            <v>82</v>
          </cell>
          <cell r="AG308">
            <v>0</v>
          </cell>
          <cell r="AH308">
            <v>94</v>
          </cell>
        </row>
        <row r="309">
          <cell r="C309" t="str">
            <v>95A</v>
          </cell>
          <cell r="D309" t="str">
            <v>Two Rivers Community School</v>
          </cell>
          <cell r="E309" t="str">
            <v>Month 1 (2020)</v>
          </cell>
          <cell r="F309">
            <v>15</v>
          </cell>
          <cell r="G309">
            <v>23</v>
          </cell>
          <cell r="H309">
            <v>17</v>
          </cell>
          <cell r="I309">
            <v>20</v>
          </cell>
          <cell r="J309">
            <v>24</v>
          </cell>
          <cell r="K309">
            <v>24</v>
          </cell>
          <cell r="L309">
            <v>10</v>
          </cell>
          <cell r="M309">
            <v>16</v>
          </cell>
          <cell r="N309">
            <v>10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  <cell r="AA309">
            <v>0</v>
          </cell>
          <cell r="AB309">
            <v>159</v>
          </cell>
          <cell r="AC309">
            <v>0</v>
          </cell>
          <cell r="AD309">
            <v>55</v>
          </cell>
          <cell r="AE309">
            <v>44</v>
          </cell>
          <cell r="AF309">
            <v>99</v>
          </cell>
          <cell r="AG309">
            <v>0</v>
          </cell>
          <cell r="AH309">
            <v>123</v>
          </cell>
        </row>
        <row r="310">
          <cell r="C310" t="str">
            <v>96C</v>
          </cell>
          <cell r="D310" t="str">
            <v>Dillard Academy</v>
          </cell>
          <cell r="E310" t="str">
            <v>Month 1 (2020)</v>
          </cell>
          <cell r="F310">
            <v>26</v>
          </cell>
          <cell r="G310">
            <v>31</v>
          </cell>
          <cell r="H310">
            <v>32</v>
          </cell>
          <cell r="I310">
            <v>40</v>
          </cell>
          <cell r="J310">
            <v>37</v>
          </cell>
          <cell r="K310">
            <v>36</v>
          </cell>
          <cell r="L310">
            <v>34</v>
          </cell>
          <cell r="M310">
            <v>33</v>
          </cell>
          <cell r="N310">
            <v>27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  <cell r="AA310">
            <v>0</v>
          </cell>
          <cell r="AB310">
            <v>296</v>
          </cell>
          <cell r="AC310">
            <v>0</v>
          </cell>
          <cell r="AD310">
            <v>89</v>
          </cell>
          <cell r="AE310">
            <v>77</v>
          </cell>
          <cell r="AF310">
            <v>166</v>
          </cell>
          <cell r="AG310">
            <v>0</v>
          </cell>
          <cell r="AH310">
            <v>202</v>
          </cell>
        </row>
        <row r="311">
          <cell r="C311" t="str">
            <v>96F</v>
          </cell>
          <cell r="D311" t="str">
            <v>Wayne Preparatory</v>
          </cell>
          <cell r="E311" t="str">
            <v>Month 1 (2020)</v>
          </cell>
          <cell r="F311">
            <v>92</v>
          </cell>
          <cell r="G311">
            <v>90</v>
          </cell>
          <cell r="H311">
            <v>85</v>
          </cell>
          <cell r="I311">
            <v>75</v>
          </cell>
          <cell r="J311">
            <v>92</v>
          </cell>
          <cell r="K311">
            <v>91</v>
          </cell>
          <cell r="L311">
            <v>91</v>
          </cell>
          <cell r="M311">
            <v>88</v>
          </cell>
          <cell r="N311">
            <v>84</v>
          </cell>
          <cell r="O311">
            <v>78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  <cell r="AA311">
            <v>0</v>
          </cell>
          <cell r="AB311">
            <v>866</v>
          </cell>
          <cell r="AC311">
            <v>0</v>
          </cell>
          <cell r="AD311">
            <v>267</v>
          </cell>
          <cell r="AE311">
            <v>167</v>
          </cell>
          <cell r="AF311">
            <v>434</v>
          </cell>
          <cell r="AG311">
            <v>0</v>
          </cell>
          <cell r="AH311">
            <v>525</v>
          </cell>
        </row>
        <row r="312">
          <cell r="C312" t="str">
            <v>97D</v>
          </cell>
          <cell r="D312" t="str">
            <v>Bridges Academy</v>
          </cell>
          <cell r="E312" t="str">
            <v>Month 1 (2020)</v>
          </cell>
          <cell r="F312">
            <v>52</v>
          </cell>
          <cell r="G312">
            <v>26</v>
          </cell>
          <cell r="H312">
            <v>25</v>
          </cell>
          <cell r="I312">
            <v>8</v>
          </cell>
          <cell r="J312">
            <v>15</v>
          </cell>
          <cell r="K312">
            <v>13</v>
          </cell>
          <cell r="L312">
            <v>13</v>
          </cell>
          <cell r="M312">
            <v>11</v>
          </cell>
          <cell r="N312">
            <v>9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0</v>
          </cell>
          <cell r="AB312">
            <v>172</v>
          </cell>
          <cell r="AC312">
            <v>0</v>
          </cell>
          <cell r="AD312">
            <v>103</v>
          </cell>
          <cell r="AE312">
            <v>23</v>
          </cell>
          <cell r="AF312">
            <v>126</v>
          </cell>
          <cell r="AG312">
            <v>0</v>
          </cell>
          <cell r="AH312">
            <v>139</v>
          </cell>
        </row>
        <row r="313">
          <cell r="C313" t="str">
            <v>98A</v>
          </cell>
          <cell r="D313" t="str">
            <v>Sallie B Howard School</v>
          </cell>
          <cell r="E313" t="str">
            <v>Month 1 (2020)</v>
          </cell>
          <cell r="F313">
            <v>121</v>
          </cell>
          <cell r="G313">
            <v>121</v>
          </cell>
          <cell r="H313">
            <v>127</v>
          </cell>
          <cell r="I313">
            <v>122</v>
          </cell>
          <cell r="J313">
            <v>125</v>
          </cell>
          <cell r="K313">
            <v>125</v>
          </cell>
          <cell r="L313">
            <v>127</v>
          </cell>
          <cell r="M313">
            <v>93</v>
          </cell>
          <cell r="N313">
            <v>88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  <cell r="AA313">
            <v>0</v>
          </cell>
          <cell r="AB313">
            <v>1049</v>
          </cell>
          <cell r="AC313">
            <v>0</v>
          </cell>
          <cell r="AD313">
            <v>369</v>
          </cell>
          <cell r="AE313">
            <v>247</v>
          </cell>
          <cell r="AF313">
            <v>616</v>
          </cell>
          <cell r="AG313">
            <v>0</v>
          </cell>
          <cell r="AH313">
            <v>741</v>
          </cell>
        </row>
        <row r="314">
          <cell r="C314" t="str">
            <v>98B</v>
          </cell>
          <cell r="D314" t="str">
            <v>Wilson Preparatory Academy</v>
          </cell>
          <cell r="E314" t="str">
            <v>Month 1 (2020)</v>
          </cell>
          <cell r="F314">
            <v>71</v>
          </cell>
          <cell r="G314">
            <v>73</v>
          </cell>
          <cell r="H314">
            <v>75</v>
          </cell>
          <cell r="I314">
            <v>89</v>
          </cell>
          <cell r="J314">
            <v>77</v>
          </cell>
          <cell r="K314">
            <v>78</v>
          </cell>
          <cell r="L314">
            <v>84</v>
          </cell>
          <cell r="M314">
            <v>74</v>
          </cell>
          <cell r="N314">
            <v>81</v>
          </cell>
          <cell r="O314">
            <v>65</v>
          </cell>
          <cell r="P314">
            <v>53</v>
          </cell>
          <cell r="Q314">
            <v>43</v>
          </cell>
          <cell r="R314">
            <v>39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0</v>
          </cell>
          <cell r="AB314">
            <v>902</v>
          </cell>
          <cell r="AC314">
            <v>0</v>
          </cell>
          <cell r="AD314">
            <v>219</v>
          </cell>
          <cell r="AE314">
            <v>166</v>
          </cell>
          <cell r="AF314">
            <v>385</v>
          </cell>
          <cell r="AG314">
            <v>0</v>
          </cell>
          <cell r="AH314">
            <v>463</v>
          </cell>
        </row>
        <row r="315">
          <cell r="C315" t="str">
            <v>34Z</v>
          </cell>
          <cell r="D315" t="str">
            <v>ASU Academy at Middle Fork</v>
          </cell>
          <cell r="E315" t="str">
            <v>Month 1 (2020)</v>
          </cell>
          <cell r="F315">
            <v>40</v>
          </cell>
          <cell r="G315">
            <v>43</v>
          </cell>
          <cell r="H315">
            <v>40</v>
          </cell>
          <cell r="I315">
            <v>62</v>
          </cell>
          <cell r="J315">
            <v>52</v>
          </cell>
          <cell r="K315">
            <v>43</v>
          </cell>
          <cell r="L315">
            <v>0</v>
          </cell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  <cell r="AA315">
            <v>0</v>
          </cell>
          <cell r="AB315">
            <v>280</v>
          </cell>
          <cell r="AC315">
            <v>0</v>
          </cell>
          <cell r="AD315">
            <v>123</v>
          </cell>
          <cell r="AE315">
            <v>114</v>
          </cell>
          <cell r="AF315">
            <v>237</v>
          </cell>
          <cell r="AG315">
            <v>0</v>
          </cell>
          <cell r="AH315">
            <v>280</v>
          </cell>
        </row>
        <row r="316">
          <cell r="C316" t="str">
            <v>50Z</v>
          </cell>
          <cell r="D316" t="str">
            <v>Catamount School</v>
          </cell>
          <cell r="E316" t="str">
            <v>Month 1 (2020)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16</v>
          </cell>
          <cell r="M316">
            <v>16</v>
          </cell>
          <cell r="N316">
            <v>27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0</v>
          </cell>
          <cell r="AB316">
            <v>59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  <cell r="AG316">
            <v>0</v>
          </cell>
          <cell r="AH316">
            <v>0</v>
          </cell>
        </row>
        <row r="317">
          <cell r="C317" t="str">
            <v>65Z</v>
          </cell>
          <cell r="D317" t="str">
            <v>D.C. Virgo Preparatory Academy</v>
          </cell>
          <cell r="E317" t="str">
            <v>Month 1 (2020)</v>
          </cell>
          <cell r="F317">
            <v>17</v>
          </cell>
          <cell r="G317">
            <v>22</v>
          </cell>
          <cell r="H317">
            <v>20</v>
          </cell>
          <cell r="I317">
            <v>20</v>
          </cell>
          <cell r="J317">
            <v>14</v>
          </cell>
          <cell r="K317">
            <v>20</v>
          </cell>
          <cell r="L317">
            <v>29</v>
          </cell>
          <cell r="M317">
            <v>36</v>
          </cell>
          <cell r="N317">
            <v>37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  <cell r="AA317">
            <v>0</v>
          </cell>
          <cell r="AB317">
            <v>215</v>
          </cell>
          <cell r="AC317">
            <v>0</v>
          </cell>
          <cell r="AD317">
            <v>59</v>
          </cell>
          <cell r="AE317">
            <v>34</v>
          </cell>
          <cell r="AF317">
            <v>93</v>
          </cell>
          <cell r="AG317">
            <v>0</v>
          </cell>
          <cell r="AH317">
            <v>113</v>
          </cell>
        </row>
        <row r="318">
          <cell r="C318" t="str">
            <v>74Z</v>
          </cell>
          <cell r="D318" t="str">
            <v>East Carolina Laboratory School</v>
          </cell>
          <cell r="E318" t="str">
            <v>Month 1 (2020)</v>
          </cell>
          <cell r="F318">
            <v>30</v>
          </cell>
          <cell r="G318">
            <v>27</v>
          </cell>
          <cell r="H318">
            <v>15</v>
          </cell>
          <cell r="I318">
            <v>11</v>
          </cell>
          <cell r="J318">
            <v>15</v>
          </cell>
          <cell r="K318">
            <v>15</v>
          </cell>
          <cell r="L318">
            <v>0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  <cell r="AA318">
            <v>0</v>
          </cell>
          <cell r="AB318">
            <v>113</v>
          </cell>
          <cell r="AC318">
            <v>0</v>
          </cell>
          <cell r="AD318">
            <v>72</v>
          </cell>
          <cell r="AE318">
            <v>26</v>
          </cell>
          <cell r="AF318">
            <v>98</v>
          </cell>
          <cell r="AG318">
            <v>0</v>
          </cell>
          <cell r="AH318">
            <v>113</v>
          </cell>
        </row>
        <row r="319">
          <cell r="C319" t="str">
            <v>79Z</v>
          </cell>
          <cell r="D319" t="str">
            <v>Moss Street Partnership School</v>
          </cell>
          <cell r="E319" t="str">
            <v>Month 1 (2020)</v>
          </cell>
          <cell r="F319">
            <v>66</v>
          </cell>
          <cell r="G319">
            <v>64</v>
          </cell>
          <cell r="H319">
            <v>78</v>
          </cell>
          <cell r="I319">
            <v>56</v>
          </cell>
          <cell r="J319">
            <v>43</v>
          </cell>
          <cell r="K319">
            <v>69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  <cell r="AA319">
            <v>0</v>
          </cell>
          <cell r="AB319">
            <v>376</v>
          </cell>
          <cell r="AC319">
            <v>0</v>
          </cell>
          <cell r="AD319">
            <v>208</v>
          </cell>
          <cell r="AE319">
            <v>99</v>
          </cell>
          <cell r="AF319">
            <v>307</v>
          </cell>
          <cell r="AG319">
            <v>0</v>
          </cell>
          <cell r="AH319">
            <v>376</v>
          </cell>
        </row>
        <row r="320">
          <cell r="C320" t="str">
            <v>94Z</v>
          </cell>
          <cell r="D320" t="str">
            <v>Northeast Regional School - Biotech//Agri</v>
          </cell>
          <cell r="E320" t="str">
            <v>Month 1 (2020)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33</v>
          </cell>
          <cell r="P320">
            <v>44</v>
          </cell>
          <cell r="Q320">
            <v>52</v>
          </cell>
          <cell r="R320">
            <v>48</v>
          </cell>
          <cell r="S320">
            <v>16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  <cell r="AA320">
            <v>0</v>
          </cell>
          <cell r="AB320">
            <v>193</v>
          </cell>
          <cell r="AC320">
            <v>0</v>
          </cell>
          <cell r="AD320">
            <v>0</v>
          </cell>
          <cell r="AE320">
            <v>0</v>
          </cell>
          <cell r="AF320">
            <v>0</v>
          </cell>
          <cell r="AG320">
            <v>0</v>
          </cell>
          <cell r="AH320">
            <v>0</v>
          </cell>
        </row>
      </sheetData>
      <sheetData sheetId="4">
        <row r="2">
          <cell r="B2" t="str">
            <v>Unit</v>
          </cell>
          <cell r="C2" t="str">
            <v>Name</v>
          </cell>
          <cell r="D2" t="str">
            <v>Students
in
Grade 2</v>
          </cell>
          <cell r="E2" t="str">
            <v>Students
in
Grade 3</v>
          </cell>
          <cell r="F2" t="str">
            <v>% not proficent
3r grade reading</v>
          </cell>
          <cell r="G2" t="str">
            <v>Grades 2 - 3
not proficient Students served
(READING)</v>
          </cell>
          <cell r="H2" t="str">
            <v>Changed?</v>
          </cell>
          <cell r="I2" t="str">
            <v>prorated
Allocation
Reading 
2and3</v>
          </cell>
        </row>
        <row r="4">
          <cell r="B4" t="str">
            <v>010</v>
          </cell>
          <cell r="C4" t="str">
            <v>Alamance-Burlington</v>
          </cell>
          <cell r="D4">
            <v>1707</v>
          </cell>
          <cell r="E4">
            <v>1712</v>
          </cell>
          <cell r="F4">
            <v>0.47200000000000003</v>
          </cell>
          <cell r="G4">
            <v>1614</v>
          </cell>
          <cell r="I4">
            <v>560359.75323702698</v>
          </cell>
        </row>
        <row r="5">
          <cell r="B5" t="str">
            <v>020</v>
          </cell>
          <cell r="C5" t="str">
            <v>Alexander County</v>
          </cell>
          <cell r="D5">
            <v>331</v>
          </cell>
          <cell r="E5">
            <v>359</v>
          </cell>
          <cell r="F5">
            <v>0.35</v>
          </cell>
          <cell r="G5">
            <v>242</v>
          </cell>
          <cell r="I5">
            <v>84019.244289566617</v>
          </cell>
        </row>
        <row r="6">
          <cell r="B6" t="str">
            <v>030</v>
          </cell>
          <cell r="C6" t="str">
            <v>Alleghany County</v>
          </cell>
          <cell r="D6">
            <v>90</v>
          </cell>
          <cell r="E6">
            <v>108</v>
          </cell>
          <cell r="F6">
            <v>0.442</v>
          </cell>
          <cell r="G6">
            <v>88</v>
          </cell>
          <cell r="I6">
            <v>30552.452468933316</v>
          </cell>
        </row>
        <row r="7">
          <cell r="B7" t="str">
            <v>040</v>
          </cell>
          <cell r="C7" t="str">
            <v>Anson County</v>
          </cell>
          <cell r="D7">
            <v>248</v>
          </cell>
          <cell r="E7">
            <v>246</v>
          </cell>
          <cell r="F7">
            <v>0.51</v>
          </cell>
          <cell r="G7">
            <v>252</v>
          </cell>
          <cell r="I7">
            <v>87491.113888309046</v>
          </cell>
        </row>
        <row r="8">
          <cell r="B8" t="str">
            <v>050</v>
          </cell>
          <cell r="C8" t="str">
            <v>Ashe County</v>
          </cell>
          <cell r="D8">
            <v>192</v>
          </cell>
          <cell r="E8">
            <v>235</v>
          </cell>
          <cell r="F8">
            <v>0.38</v>
          </cell>
          <cell r="G8">
            <v>163</v>
          </cell>
          <cell r="I8">
            <v>56591.474459501485</v>
          </cell>
        </row>
        <row r="9">
          <cell r="B9" t="str">
            <v>060</v>
          </cell>
          <cell r="C9" t="str">
            <v>Avery County</v>
          </cell>
          <cell r="D9">
            <v>143</v>
          </cell>
          <cell r="E9">
            <v>149</v>
          </cell>
          <cell r="F9">
            <v>0.49</v>
          </cell>
          <cell r="G9">
            <v>144</v>
          </cell>
          <cell r="I9">
            <v>49994.922221890884</v>
          </cell>
        </row>
        <row r="10">
          <cell r="B10" t="str">
            <v>070</v>
          </cell>
          <cell r="C10" t="str">
            <v>Beaufort County</v>
          </cell>
          <cell r="D10">
            <v>496</v>
          </cell>
          <cell r="E10">
            <v>485</v>
          </cell>
          <cell r="F10">
            <v>0.435</v>
          </cell>
          <cell r="G10">
            <v>427</v>
          </cell>
          <cell r="I10">
            <v>148248.83186630142</v>
          </cell>
        </row>
        <row r="11">
          <cell r="B11" t="str">
            <v>080</v>
          </cell>
          <cell r="C11" t="str">
            <v>Bertie County</v>
          </cell>
          <cell r="D11">
            <v>152</v>
          </cell>
          <cell r="E11">
            <v>161</v>
          </cell>
          <cell r="F11">
            <v>0.62</v>
          </cell>
          <cell r="G11">
            <v>195</v>
          </cell>
          <cell r="I11">
            <v>67701.457175477233</v>
          </cell>
        </row>
        <row r="12">
          <cell r="B12" t="str">
            <v>090</v>
          </cell>
          <cell r="C12" t="str">
            <v>Bladen County</v>
          </cell>
          <cell r="D12">
            <v>272</v>
          </cell>
          <cell r="E12">
            <v>294</v>
          </cell>
          <cell r="F12">
            <v>0.57399999999999995</v>
          </cell>
          <cell r="G12">
            <v>325</v>
          </cell>
          <cell r="I12">
            <v>112835.76195912872</v>
          </cell>
        </row>
        <row r="13">
          <cell r="B13" t="str">
            <v>100</v>
          </cell>
          <cell r="C13" t="str">
            <v>Brunswick County</v>
          </cell>
          <cell r="D13">
            <v>881</v>
          </cell>
          <cell r="E13">
            <v>893</v>
          </cell>
          <cell r="F13">
            <v>0.43</v>
          </cell>
          <cell r="G13">
            <v>763</v>
          </cell>
          <cell r="I13">
            <v>264903.65038404684</v>
          </cell>
        </row>
        <row r="14">
          <cell r="B14" t="str">
            <v>110</v>
          </cell>
          <cell r="C14" t="str">
            <v>Buncombe County</v>
          </cell>
          <cell r="D14">
            <v>1745</v>
          </cell>
          <cell r="E14">
            <v>1736</v>
          </cell>
          <cell r="F14">
            <v>0.44299999999999995</v>
          </cell>
          <cell r="G14">
            <v>1543</v>
          </cell>
          <cell r="I14">
            <v>535709.47908595577</v>
          </cell>
        </row>
        <row r="15">
          <cell r="B15" t="str">
            <v>111</v>
          </cell>
          <cell r="C15" t="str">
            <v>Asheville City</v>
          </cell>
          <cell r="D15">
            <v>346</v>
          </cell>
          <cell r="E15">
            <v>348</v>
          </cell>
          <cell r="F15">
            <v>0.30099999999999993</v>
          </cell>
          <cell r="G15">
            <v>209</v>
          </cell>
          <cell r="I15">
            <v>72562.074613716628</v>
          </cell>
        </row>
        <row r="16">
          <cell r="B16" t="str">
            <v>120</v>
          </cell>
          <cell r="C16" t="str">
            <v>Burke County</v>
          </cell>
          <cell r="D16">
            <v>840</v>
          </cell>
          <cell r="E16">
            <v>861</v>
          </cell>
          <cell r="F16">
            <v>0.40600000000000003</v>
          </cell>
          <cell r="G16">
            <v>691</v>
          </cell>
          <cell r="I16">
            <v>239906.18927310139</v>
          </cell>
        </row>
        <row r="17">
          <cell r="B17" t="str">
            <v>130</v>
          </cell>
          <cell r="C17" t="str">
            <v>Cabarrus County</v>
          </cell>
          <cell r="D17">
            <v>2430</v>
          </cell>
          <cell r="E17">
            <v>2389</v>
          </cell>
          <cell r="F17">
            <v>0.39799999999999996</v>
          </cell>
          <cell r="G17">
            <v>1918</v>
          </cell>
          <cell r="I17">
            <v>665904.58903879661</v>
          </cell>
        </row>
        <row r="18">
          <cell r="B18" t="str">
            <v>132</v>
          </cell>
          <cell r="C18" t="str">
            <v>Kannapolis City</v>
          </cell>
          <cell r="D18">
            <v>406</v>
          </cell>
          <cell r="E18">
            <v>419</v>
          </cell>
          <cell r="F18">
            <v>0.52800000000000002</v>
          </cell>
          <cell r="G18">
            <v>436</v>
          </cell>
          <cell r="I18">
            <v>151373.51450516962</v>
          </cell>
        </row>
        <row r="19">
          <cell r="B19" t="str">
            <v>140</v>
          </cell>
          <cell r="C19" t="str">
            <v>Caldwell County</v>
          </cell>
          <cell r="D19">
            <v>792</v>
          </cell>
          <cell r="E19">
            <v>816</v>
          </cell>
          <cell r="F19">
            <v>0.41200000000000003</v>
          </cell>
          <cell r="G19">
            <v>663</v>
          </cell>
          <cell r="I19">
            <v>230184.9543966226</v>
          </cell>
        </row>
        <row r="20">
          <cell r="B20" t="str">
            <v>150</v>
          </cell>
          <cell r="C20" t="str">
            <v>Camden County</v>
          </cell>
          <cell r="D20">
            <v>126</v>
          </cell>
          <cell r="E20">
            <v>133</v>
          </cell>
          <cell r="F20">
            <v>0.18299999999999997</v>
          </cell>
          <cell r="G20">
            <v>48</v>
          </cell>
          <cell r="I20">
            <v>16664.974073963625</v>
          </cell>
        </row>
        <row r="21">
          <cell r="B21" t="str">
            <v>160</v>
          </cell>
          <cell r="C21" t="str">
            <v>Carteret County</v>
          </cell>
          <cell r="D21">
            <v>599</v>
          </cell>
          <cell r="E21">
            <v>573</v>
          </cell>
          <cell r="F21">
            <v>0.33500000000000002</v>
          </cell>
          <cell r="G21">
            <v>393</v>
          </cell>
          <cell r="I21">
            <v>136444.4752305772</v>
          </cell>
        </row>
        <row r="22">
          <cell r="B22" t="str">
            <v>170</v>
          </cell>
          <cell r="C22" t="str">
            <v>Caswell County</v>
          </cell>
          <cell r="D22">
            <v>171</v>
          </cell>
          <cell r="E22">
            <v>195</v>
          </cell>
          <cell r="F22">
            <v>0.433</v>
          </cell>
          <cell r="G22">
            <v>159</v>
          </cell>
          <cell r="I22">
            <v>55202.726620004512</v>
          </cell>
        </row>
        <row r="23">
          <cell r="B23" t="str">
            <v>180</v>
          </cell>
          <cell r="C23" t="str">
            <v>Catawba County</v>
          </cell>
          <cell r="D23">
            <v>1141</v>
          </cell>
          <cell r="E23">
            <v>1113</v>
          </cell>
          <cell r="F23">
            <v>0.45899999999999996</v>
          </cell>
          <cell r="G23">
            <v>1035</v>
          </cell>
          <cell r="I23">
            <v>359338.50346984074</v>
          </cell>
        </row>
        <row r="24">
          <cell r="B24" t="str">
            <v>181</v>
          </cell>
          <cell r="C24" t="str">
            <v>Hickory City</v>
          </cell>
          <cell r="D24">
            <v>298</v>
          </cell>
          <cell r="E24">
            <v>309</v>
          </cell>
          <cell r="F24">
            <v>0.46</v>
          </cell>
          <cell r="G24">
            <v>280</v>
          </cell>
          <cell r="I24">
            <v>97212.348764787821</v>
          </cell>
        </row>
        <row r="25">
          <cell r="B25" t="str">
            <v>182</v>
          </cell>
          <cell r="C25" t="str">
            <v>Newton-Conover</v>
          </cell>
          <cell r="D25">
            <v>216</v>
          </cell>
          <cell r="E25">
            <v>195</v>
          </cell>
          <cell r="F25">
            <v>0.51</v>
          </cell>
          <cell r="G25">
            <v>210</v>
          </cell>
          <cell r="I25">
            <v>72909.261573590862</v>
          </cell>
        </row>
        <row r="26">
          <cell r="B26" t="str">
            <v>190</v>
          </cell>
          <cell r="C26" t="str">
            <v>Chatham County</v>
          </cell>
          <cell r="D26">
            <v>641</v>
          </cell>
          <cell r="E26">
            <v>652</v>
          </cell>
          <cell r="F26">
            <v>0.39500000000000002</v>
          </cell>
          <cell r="G26">
            <v>511</v>
          </cell>
          <cell r="I26">
            <v>177412.53649573779</v>
          </cell>
        </row>
        <row r="27">
          <cell r="B27" t="str">
            <v>200</v>
          </cell>
          <cell r="C27" t="str">
            <v>Cherokee County</v>
          </cell>
          <cell r="D27">
            <v>201</v>
          </cell>
          <cell r="E27">
            <v>236</v>
          </cell>
          <cell r="F27">
            <v>0.43799999999999994</v>
          </cell>
          <cell r="G27">
            <v>192</v>
          </cell>
          <cell r="I27">
            <v>66659.896295854502</v>
          </cell>
        </row>
        <row r="28">
          <cell r="B28" t="str">
            <v>210</v>
          </cell>
          <cell r="C28" t="str">
            <v>Edenton/Chowan</v>
          </cell>
          <cell r="D28">
            <v>151</v>
          </cell>
          <cell r="E28">
            <v>151</v>
          </cell>
          <cell r="F28">
            <v>0.48399999999999999</v>
          </cell>
          <cell r="G28">
            <v>147</v>
          </cell>
          <cell r="I28">
            <v>51036.483101513608</v>
          </cell>
        </row>
        <row r="29">
          <cell r="B29" t="str">
            <v>220</v>
          </cell>
          <cell r="C29" t="str">
            <v>Clay County</v>
          </cell>
          <cell r="D29">
            <v>87</v>
          </cell>
          <cell r="E29">
            <v>89</v>
          </cell>
          <cell r="F29">
            <v>0.40200000000000002</v>
          </cell>
          <cell r="G29">
            <v>71</v>
          </cell>
          <cell r="I29">
            <v>24650.2741510712</v>
          </cell>
        </row>
        <row r="30">
          <cell r="B30" t="str">
            <v>230</v>
          </cell>
          <cell r="C30" t="str">
            <v>Cleveland County</v>
          </cell>
          <cell r="D30">
            <v>989</v>
          </cell>
          <cell r="E30">
            <v>1106</v>
          </cell>
          <cell r="F30">
            <v>0.42299999999999999</v>
          </cell>
          <cell r="G30">
            <v>887</v>
          </cell>
          <cell r="I30">
            <v>307954.83340845286</v>
          </cell>
        </row>
        <row r="31">
          <cell r="B31" t="str">
            <v>240</v>
          </cell>
          <cell r="C31" t="str">
            <v>Columbus County</v>
          </cell>
          <cell r="D31">
            <v>372</v>
          </cell>
          <cell r="E31">
            <v>377</v>
          </cell>
          <cell r="F31">
            <v>0.54700000000000004</v>
          </cell>
          <cell r="G31">
            <v>410</v>
          </cell>
          <cell r="I31">
            <v>142346.65354843932</v>
          </cell>
        </row>
        <row r="32">
          <cell r="B32" t="str">
            <v>241</v>
          </cell>
          <cell r="C32" t="str">
            <v>Whiteville City</v>
          </cell>
          <cell r="D32">
            <v>145</v>
          </cell>
          <cell r="E32">
            <v>184</v>
          </cell>
          <cell r="F32">
            <v>0.43200000000000005</v>
          </cell>
          <cell r="G32">
            <v>143</v>
          </cell>
          <cell r="I32">
            <v>49647.735262016642</v>
          </cell>
        </row>
        <row r="33">
          <cell r="B33" t="str">
            <v>250</v>
          </cell>
          <cell r="C33" t="str">
            <v>Craven County</v>
          </cell>
          <cell r="D33">
            <v>1055</v>
          </cell>
          <cell r="E33">
            <v>1117</v>
          </cell>
          <cell r="F33">
            <v>0.439</v>
          </cell>
          <cell r="G33">
            <v>954</v>
          </cell>
          <cell r="I33">
            <v>331216.35972002707</v>
          </cell>
        </row>
        <row r="34">
          <cell r="B34" t="str">
            <v>260</v>
          </cell>
          <cell r="C34" t="str">
            <v>Cumberland County</v>
          </cell>
          <cell r="D34">
            <v>3747</v>
          </cell>
          <cell r="E34">
            <v>3956</v>
          </cell>
          <cell r="F34">
            <v>0.45899999999999996</v>
          </cell>
          <cell r="G34">
            <v>3536</v>
          </cell>
          <cell r="I34">
            <v>1227653.0901153206</v>
          </cell>
        </row>
        <row r="35">
          <cell r="B35" t="str">
            <v>270</v>
          </cell>
          <cell r="C35" t="str">
            <v>Currituck County</v>
          </cell>
          <cell r="D35">
            <v>306</v>
          </cell>
          <cell r="E35">
            <v>335</v>
          </cell>
          <cell r="F35">
            <v>0.39</v>
          </cell>
          <cell r="G35">
            <v>250</v>
          </cell>
          <cell r="I35">
            <v>86796.739968560563</v>
          </cell>
        </row>
        <row r="36">
          <cell r="B36" t="str">
            <v>280</v>
          </cell>
          <cell r="C36" t="str">
            <v>Dare County</v>
          </cell>
          <cell r="D36">
            <v>407</v>
          </cell>
          <cell r="E36">
            <v>360</v>
          </cell>
          <cell r="F36">
            <v>0.30499999999999999</v>
          </cell>
          <cell r="G36">
            <v>234</v>
          </cell>
          <cell r="I36">
            <v>81241.748610572686</v>
          </cell>
        </row>
        <row r="37">
          <cell r="B37" t="str">
            <v>290</v>
          </cell>
          <cell r="C37" t="str">
            <v>Davidson County</v>
          </cell>
          <cell r="D37">
            <v>1283</v>
          </cell>
          <cell r="E37">
            <v>1315</v>
          </cell>
          <cell r="F37">
            <v>0.42100000000000004</v>
          </cell>
          <cell r="G37">
            <v>1094</v>
          </cell>
          <cell r="I37">
            <v>379822.53410242102</v>
          </cell>
        </row>
        <row r="38">
          <cell r="B38" t="str">
            <v>291</v>
          </cell>
          <cell r="C38" t="str">
            <v>Lexington City</v>
          </cell>
          <cell r="D38">
            <v>201</v>
          </cell>
          <cell r="E38">
            <v>240</v>
          </cell>
          <cell r="F38">
            <v>0.59499999999999997</v>
          </cell>
          <cell r="G38">
            <v>263</v>
          </cell>
          <cell r="I38">
            <v>91310.170446925709</v>
          </cell>
        </row>
        <row r="39">
          <cell r="B39" t="str">
            <v>292</v>
          </cell>
          <cell r="C39" t="str">
            <v>Thomasville City</v>
          </cell>
          <cell r="D39">
            <v>171</v>
          </cell>
          <cell r="E39">
            <v>166</v>
          </cell>
          <cell r="F39">
            <v>0.55299999999999994</v>
          </cell>
          <cell r="G39">
            <v>187</v>
          </cell>
          <cell r="I39">
            <v>64923.961496483294</v>
          </cell>
        </row>
        <row r="40">
          <cell r="B40" t="str">
            <v>300</v>
          </cell>
          <cell r="C40" t="str">
            <v>Davie County</v>
          </cell>
          <cell r="D40">
            <v>435</v>
          </cell>
          <cell r="E40">
            <v>460</v>
          </cell>
          <cell r="F40">
            <v>0.42899999999999999</v>
          </cell>
          <cell r="G40">
            <v>384</v>
          </cell>
          <cell r="I40">
            <v>133319.792591709</v>
          </cell>
        </row>
        <row r="41">
          <cell r="B41" t="str">
            <v>310</v>
          </cell>
          <cell r="C41" t="str">
            <v>Duplin County</v>
          </cell>
          <cell r="D41">
            <v>712</v>
          </cell>
          <cell r="E41">
            <v>741</v>
          </cell>
          <cell r="F41">
            <v>0.56799999999999995</v>
          </cell>
          <cell r="G41">
            <v>826</v>
          </cell>
          <cell r="I41">
            <v>286776.42885612411</v>
          </cell>
        </row>
        <row r="42">
          <cell r="B42" t="str">
            <v>320</v>
          </cell>
          <cell r="C42" t="str">
            <v>Durham County</v>
          </cell>
          <cell r="D42">
            <v>2457</v>
          </cell>
          <cell r="E42">
            <v>2401</v>
          </cell>
          <cell r="F42">
            <v>0.55299999999999994</v>
          </cell>
          <cell r="G42">
            <v>2687</v>
          </cell>
          <cell r="I42">
            <v>932891.36118208885</v>
          </cell>
        </row>
        <row r="43">
          <cell r="B43" t="str">
            <v>330</v>
          </cell>
          <cell r="C43" t="str">
            <v>Edgecombe County</v>
          </cell>
          <cell r="D43">
            <v>442</v>
          </cell>
          <cell r="E43">
            <v>445</v>
          </cell>
          <cell r="F43">
            <v>0.60799999999999998</v>
          </cell>
          <cell r="G43">
            <v>540</v>
          </cell>
          <cell r="I43">
            <v>187480.95833209081</v>
          </cell>
        </row>
        <row r="44">
          <cell r="B44" t="str">
            <v>340</v>
          </cell>
          <cell r="C44" t="str">
            <v>Forsyth County</v>
          </cell>
          <cell r="D44">
            <v>4019</v>
          </cell>
          <cell r="E44">
            <v>4104</v>
          </cell>
          <cell r="F44">
            <v>0.48299999999999998</v>
          </cell>
          <cell r="G44">
            <v>3924</v>
          </cell>
          <cell r="I44">
            <v>1362361.6305465265</v>
          </cell>
        </row>
        <row r="45">
          <cell r="B45" t="str">
            <v>350</v>
          </cell>
          <cell r="C45" t="str">
            <v>Franklin County</v>
          </cell>
          <cell r="D45">
            <v>575</v>
          </cell>
          <cell r="E45">
            <v>529</v>
          </cell>
          <cell r="F45">
            <v>0.499</v>
          </cell>
          <cell r="G45">
            <v>551</v>
          </cell>
          <cell r="I45">
            <v>191300.01489070748</v>
          </cell>
        </row>
        <row r="46">
          <cell r="B46" t="str">
            <v>360</v>
          </cell>
          <cell r="C46" t="str">
            <v>Gaston County</v>
          </cell>
          <cell r="D46">
            <v>2356</v>
          </cell>
          <cell r="E46">
            <v>2394</v>
          </cell>
          <cell r="F46">
            <v>0.48200000000000004</v>
          </cell>
          <cell r="G46">
            <v>2290</v>
          </cell>
          <cell r="I46">
            <v>795058.13811201474</v>
          </cell>
        </row>
        <row r="47">
          <cell r="B47" t="str">
            <v>370</v>
          </cell>
          <cell r="C47" t="str">
            <v>Gates County</v>
          </cell>
          <cell r="D47">
            <v>147</v>
          </cell>
          <cell r="E47">
            <v>121</v>
          </cell>
          <cell r="F47">
            <v>0.45500000000000002</v>
          </cell>
          <cell r="G47">
            <v>122</v>
          </cell>
          <cell r="I47">
            <v>42356.80910465755</v>
          </cell>
        </row>
        <row r="48">
          <cell r="B48" t="str">
            <v>380</v>
          </cell>
          <cell r="C48" t="str">
            <v>Graham County</v>
          </cell>
          <cell r="D48">
            <v>81</v>
          </cell>
          <cell r="E48">
            <v>87</v>
          </cell>
          <cell r="F48">
            <v>0.50600000000000001</v>
          </cell>
          <cell r="G48">
            <v>86</v>
          </cell>
          <cell r="I48">
            <v>29858.078549184833</v>
          </cell>
        </row>
        <row r="49">
          <cell r="B49" t="str">
            <v>390</v>
          </cell>
          <cell r="C49" t="str">
            <v>Granville County</v>
          </cell>
          <cell r="D49">
            <v>534</v>
          </cell>
          <cell r="E49">
            <v>547</v>
          </cell>
          <cell r="F49">
            <v>0.48100000000000004</v>
          </cell>
          <cell r="G49">
            <v>520</v>
          </cell>
          <cell r="I49">
            <v>180537.21913460596</v>
          </cell>
        </row>
        <row r="50">
          <cell r="B50" t="str">
            <v>400</v>
          </cell>
          <cell r="C50" t="str">
            <v>Greene County</v>
          </cell>
          <cell r="D50">
            <v>203</v>
          </cell>
          <cell r="E50">
            <v>232</v>
          </cell>
          <cell r="F50">
            <v>0.60099999999999998</v>
          </cell>
          <cell r="G50">
            <v>262</v>
          </cell>
          <cell r="I50">
            <v>90962.983487051461</v>
          </cell>
        </row>
        <row r="51">
          <cell r="B51" t="str">
            <v>410</v>
          </cell>
          <cell r="C51" t="str">
            <v>Guilford County</v>
          </cell>
          <cell r="D51">
            <v>5285</v>
          </cell>
          <cell r="E51">
            <v>5125</v>
          </cell>
          <cell r="F51">
            <v>0.46899999999999997</v>
          </cell>
          <cell r="G51">
            <v>4883</v>
          </cell>
          <cell r="I51">
            <v>1695313.9250659249</v>
          </cell>
        </row>
        <row r="52">
          <cell r="B52" t="str">
            <v>420</v>
          </cell>
          <cell r="C52" t="str">
            <v>Halifax County</v>
          </cell>
          <cell r="D52">
            <v>209</v>
          </cell>
          <cell r="E52">
            <v>201</v>
          </cell>
          <cell r="F52">
            <v>0.60099999999999998</v>
          </cell>
          <cell r="G52">
            <v>247</v>
          </cell>
          <cell r="I52">
            <v>85755.179088937832</v>
          </cell>
        </row>
        <row r="53">
          <cell r="B53" t="str">
            <v>421</v>
          </cell>
          <cell r="C53" t="str">
            <v>Roanoke Rapids City</v>
          </cell>
          <cell r="D53">
            <v>201</v>
          </cell>
          <cell r="E53">
            <v>192</v>
          </cell>
          <cell r="F53">
            <v>0.56499999999999995</v>
          </cell>
          <cell r="G53">
            <v>223</v>
          </cell>
          <cell r="I53">
            <v>77422.692051956023</v>
          </cell>
        </row>
        <row r="54">
          <cell r="B54" t="str">
            <v>422</v>
          </cell>
          <cell r="C54" t="str">
            <v>Weldon City</v>
          </cell>
          <cell r="D54">
            <v>52</v>
          </cell>
          <cell r="E54">
            <v>65</v>
          </cell>
          <cell r="F54">
            <v>0.754</v>
          </cell>
          <cell r="G54">
            <v>89</v>
          </cell>
          <cell r="I54">
            <v>30899.639428807557</v>
          </cell>
        </row>
        <row r="55">
          <cell r="B55" t="str">
            <v>430</v>
          </cell>
          <cell r="C55" t="str">
            <v>Harnett County</v>
          </cell>
          <cell r="D55">
            <v>1591</v>
          </cell>
          <cell r="E55">
            <v>1560</v>
          </cell>
          <cell r="F55">
            <v>0.47799999999999998</v>
          </cell>
          <cell r="G55">
            <v>1507</v>
          </cell>
          <cell r="I55">
            <v>523210.74853048305</v>
          </cell>
        </row>
        <row r="56">
          <cell r="B56" t="str">
            <v>440</v>
          </cell>
          <cell r="C56" t="str">
            <v>Haywood County</v>
          </cell>
          <cell r="D56">
            <v>561</v>
          </cell>
          <cell r="E56">
            <v>526</v>
          </cell>
          <cell r="F56">
            <v>0.38200000000000001</v>
          </cell>
          <cell r="G56">
            <v>416</v>
          </cell>
          <cell r="I56">
            <v>144429.77530768476</v>
          </cell>
        </row>
        <row r="57">
          <cell r="B57" t="str">
            <v>450</v>
          </cell>
          <cell r="C57" t="str">
            <v>Henderson County</v>
          </cell>
          <cell r="D57">
            <v>972</v>
          </cell>
          <cell r="E57">
            <v>998</v>
          </cell>
          <cell r="F57">
            <v>0.374</v>
          </cell>
          <cell r="G57">
            <v>737</v>
          </cell>
          <cell r="I57">
            <v>255876.78942731651</v>
          </cell>
        </row>
        <row r="58">
          <cell r="B58" t="str">
            <v>460</v>
          </cell>
          <cell r="C58" t="str">
            <v>Hertford County</v>
          </cell>
          <cell r="D58">
            <v>198</v>
          </cell>
          <cell r="E58">
            <v>200</v>
          </cell>
          <cell r="F58">
            <v>0.46</v>
          </cell>
          <cell r="G58">
            <v>184</v>
          </cell>
          <cell r="I58">
            <v>63882.40061686057</v>
          </cell>
        </row>
        <row r="59">
          <cell r="B59" t="str">
            <v>470</v>
          </cell>
          <cell r="C59" t="str">
            <v>Hoke County</v>
          </cell>
          <cell r="D59">
            <v>793</v>
          </cell>
          <cell r="E59">
            <v>737</v>
          </cell>
          <cell r="F59">
            <v>0.48499999999999999</v>
          </cell>
          <cell r="G59">
            <v>743</v>
          </cell>
          <cell r="I59">
            <v>257959.91118656198</v>
          </cell>
        </row>
        <row r="60">
          <cell r="B60" t="str">
            <v>480</v>
          </cell>
          <cell r="C60" t="str">
            <v>Hyde County</v>
          </cell>
          <cell r="D60">
            <v>45</v>
          </cell>
          <cell r="E60">
            <v>38</v>
          </cell>
          <cell r="F60">
            <v>0.57399999999999995</v>
          </cell>
          <cell r="G60">
            <v>48</v>
          </cell>
          <cell r="I60">
            <v>16664.974073963625</v>
          </cell>
        </row>
        <row r="61">
          <cell r="B61" t="str">
            <v>490</v>
          </cell>
          <cell r="C61" t="str">
            <v>Iredell-Statesville</v>
          </cell>
          <cell r="D61">
            <v>1386</v>
          </cell>
          <cell r="E61">
            <v>1439</v>
          </cell>
          <cell r="F61">
            <v>0.41700000000000004</v>
          </cell>
          <cell r="G61">
            <v>1179</v>
          </cell>
          <cell r="I61">
            <v>409333.42569173157</v>
          </cell>
        </row>
        <row r="62">
          <cell r="B62" t="str">
            <v>491</v>
          </cell>
          <cell r="C62" t="str">
            <v>Mooresville City</v>
          </cell>
          <cell r="D62">
            <v>470</v>
          </cell>
          <cell r="E62">
            <v>387</v>
          </cell>
          <cell r="F62">
            <v>0.308</v>
          </cell>
          <cell r="G62">
            <v>264</v>
          </cell>
          <cell r="I62">
            <v>91657.357406799943</v>
          </cell>
        </row>
        <row r="63">
          <cell r="B63" t="str">
            <v>500</v>
          </cell>
          <cell r="C63" t="str">
            <v>Jackson County</v>
          </cell>
          <cell r="D63">
            <v>282</v>
          </cell>
          <cell r="E63">
            <v>295</v>
          </cell>
          <cell r="F63">
            <v>0.45500000000000002</v>
          </cell>
          <cell r="G63">
            <v>263</v>
          </cell>
          <cell r="I63">
            <v>91310.170446925709</v>
          </cell>
        </row>
        <row r="64">
          <cell r="B64" t="str">
            <v>510</v>
          </cell>
          <cell r="C64" t="str">
            <v>Johnston County</v>
          </cell>
          <cell r="D64">
            <v>2763</v>
          </cell>
          <cell r="E64">
            <v>2659</v>
          </cell>
          <cell r="F64">
            <v>0.48899999999999999</v>
          </cell>
          <cell r="G64">
            <v>2652</v>
          </cell>
          <cell r="I64">
            <v>920739.81758649042</v>
          </cell>
        </row>
        <row r="65">
          <cell r="B65" t="str">
            <v>520</v>
          </cell>
          <cell r="C65" t="str">
            <v>Jones County</v>
          </cell>
          <cell r="D65">
            <v>76</v>
          </cell>
          <cell r="E65">
            <v>82</v>
          </cell>
          <cell r="F65">
            <v>0.59799999999999998</v>
          </cell>
          <cell r="G65">
            <v>95</v>
          </cell>
          <cell r="I65">
            <v>32982.761188053009</v>
          </cell>
        </row>
        <row r="66">
          <cell r="B66" t="str">
            <v>530</v>
          </cell>
          <cell r="C66" t="str">
            <v>Lee County</v>
          </cell>
          <cell r="D66">
            <v>752</v>
          </cell>
          <cell r="E66">
            <v>807</v>
          </cell>
          <cell r="F66">
            <v>0.45200000000000001</v>
          </cell>
          <cell r="G66">
            <v>705</v>
          </cell>
          <cell r="I66">
            <v>244766.80671134079</v>
          </cell>
        </row>
        <row r="67">
          <cell r="B67" t="str">
            <v>540</v>
          </cell>
          <cell r="C67" t="str">
            <v>Lenoir County</v>
          </cell>
          <cell r="D67">
            <v>671</v>
          </cell>
          <cell r="E67">
            <v>639</v>
          </cell>
          <cell r="F67">
            <v>0.501</v>
          </cell>
          <cell r="G67">
            <v>657</v>
          </cell>
          <cell r="I67">
            <v>228101.83263737714</v>
          </cell>
        </row>
        <row r="68">
          <cell r="B68" t="str">
            <v>550</v>
          </cell>
          <cell r="C68" t="str">
            <v>Lincoln County</v>
          </cell>
          <cell r="D68">
            <v>798</v>
          </cell>
          <cell r="E68">
            <v>829</v>
          </cell>
          <cell r="F68">
            <v>0.37200000000000005</v>
          </cell>
          <cell r="G68">
            <v>606</v>
          </cell>
          <cell r="I68">
            <v>210395.29768379079</v>
          </cell>
        </row>
        <row r="69">
          <cell r="B69" t="str">
            <v>560</v>
          </cell>
          <cell r="C69" t="str">
            <v>Macon County</v>
          </cell>
          <cell r="D69">
            <v>328</v>
          </cell>
          <cell r="E69">
            <v>307</v>
          </cell>
          <cell r="F69">
            <v>0.39399999999999996</v>
          </cell>
          <cell r="G69">
            <v>251</v>
          </cell>
          <cell r="I69">
            <v>87143.926928434797</v>
          </cell>
        </row>
        <row r="70">
          <cell r="B70" t="str">
            <v>570</v>
          </cell>
          <cell r="C70" t="str">
            <v>Madison County</v>
          </cell>
          <cell r="D70">
            <v>183</v>
          </cell>
          <cell r="E70">
            <v>153</v>
          </cell>
          <cell r="F70">
            <v>0.25700000000000001</v>
          </cell>
          <cell r="G70">
            <v>87</v>
          </cell>
          <cell r="I70">
            <v>30205.265509059074</v>
          </cell>
        </row>
        <row r="71">
          <cell r="B71" t="str">
            <v>580</v>
          </cell>
          <cell r="C71" t="str">
            <v>Martin County</v>
          </cell>
          <cell r="D71">
            <v>241</v>
          </cell>
          <cell r="E71">
            <v>259</v>
          </cell>
          <cell r="F71">
            <v>0.47899999999999998</v>
          </cell>
          <cell r="G71">
            <v>240</v>
          </cell>
          <cell r="I71">
            <v>83324.870369818134</v>
          </cell>
        </row>
        <row r="72">
          <cell r="B72" t="str">
            <v>590</v>
          </cell>
          <cell r="C72" t="str">
            <v>McDowell County</v>
          </cell>
          <cell r="D72">
            <v>439</v>
          </cell>
          <cell r="E72">
            <v>469</v>
          </cell>
          <cell r="F72">
            <v>0.504</v>
          </cell>
          <cell r="G72">
            <v>458</v>
          </cell>
          <cell r="I72">
            <v>159011.62762240294</v>
          </cell>
        </row>
        <row r="73">
          <cell r="B73" t="str">
            <v>600</v>
          </cell>
          <cell r="C73" t="str">
            <v>Mecklenburg County</v>
          </cell>
          <cell r="D73">
            <v>11419</v>
          </cell>
          <cell r="E73">
            <v>11433</v>
          </cell>
          <cell r="F73">
            <v>0.42700000000000005</v>
          </cell>
          <cell r="G73">
            <v>9758</v>
          </cell>
          <cell r="I73">
            <v>3387850.3544528559</v>
          </cell>
        </row>
        <row r="74">
          <cell r="B74" t="str">
            <v>610</v>
          </cell>
          <cell r="C74" t="str">
            <v>Mitchell County</v>
          </cell>
          <cell r="D74">
            <v>143</v>
          </cell>
          <cell r="E74">
            <v>117</v>
          </cell>
          <cell r="F74">
            <v>0.41700000000000004</v>
          </cell>
          <cell r="G74">
            <v>109</v>
          </cell>
          <cell r="I74">
            <v>37843.378626292404</v>
          </cell>
        </row>
        <row r="75">
          <cell r="B75" t="str">
            <v>620</v>
          </cell>
          <cell r="C75" t="str">
            <v>Montgomery County</v>
          </cell>
          <cell r="D75">
            <v>283</v>
          </cell>
          <cell r="E75">
            <v>276</v>
          </cell>
          <cell r="F75">
            <v>0.52</v>
          </cell>
          <cell r="G75">
            <v>291</v>
          </cell>
          <cell r="I75">
            <v>101031.40532340448</v>
          </cell>
        </row>
        <row r="76">
          <cell r="B76" t="str">
            <v>630</v>
          </cell>
          <cell r="C76" t="str">
            <v>Moore County</v>
          </cell>
          <cell r="D76">
            <v>920</v>
          </cell>
          <cell r="E76">
            <v>926</v>
          </cell>
          <cell r="F76">
            <v>0.36</v>
          </cell>
          <cell r="G76">
            <v>665</v>
          </cell>
          <cell r="I76">
            <v>230879.32831637107</v>
          </cell>
        </row>
        <row r="77">
          <cell r="B77" t="str">
            <v>640</v>
          </cell>
          <cell r="C77" t="str">
            <v>Nash-Rocky Mount</v>
          </cell>
          <cell r="D77">
            <v>1072</v>
          </cell>
          <cell r="E77">
            <v>1200</v>
          </cell>
          <cell r="F77">
            <v>0.60599999999999998</v>
          </cell>
          <cell r="G77">
            <v>1377</v>
          </cell>
          <cell r="I77">
            <v>478076.44374683156</v>
          </cell>
        </row>
        <row r="78">
          <cell r="B78" t="str">
            <v>650</v>
          </cell>
          <cell r="C78" t="str">
            <v>New Hanover County</v>
          </cell>
          <cell r="D78">
            <v>1944</v>
          </cell>
          <cell r="E78">
            <v>1953</v>
          </cell>
          <cell r="F78">
            <v>0.38400000000000001</v>
          </cell>
          <cell r="G78">
            <v>1497</v>
          </cell>
          <cell r="I78">
            <v>519738.87893174065</v>
          </cell>
        </row>
        <row r="79">
          <cell r="B79" t="str">
            <v>660</v>
          </cell>
          <cell r="C79" t="str">
            <v>Northampton County</v>
          </cell>
          <cell r="D79">
            <v>150</v>
          </cell>
          <cell r="E79">
            <v>123</v>
          </cell>
          <cell r="F79">
            <v>0.63100000000000001</v>
          </cell>
          <cell r="G79">
            <v>173</v>
          </cell>
          <cell r="I79">
            <v>60063.344058243907</v>
          </cell>
        </row>
        <row r="80">
          <cell r="B80" t="str">
            <v>670</v>
          </cell>
          <cell r="C80" t="str">
            <v>Onslow County</v>
          </cell>
          <cell r="D80">
            <v>2213</v>
          </cell>
          <cell r="E80">
            <v>2306</v>
          </cell>
          <cell r="F80">
            <v>0.435</v>
          </cell>
          <cell r="G80">
            <v>1966</v>
          </cell>
          <cell r="I80">
            <v>682569.5631127602</v>
          </cell>
        </row>
        <row r="81">
          <cell r="B81" t="str">
            <v>680</v>
          </cell>
          <cell r="C81" t="str">
            <v>Orange County</v>
          </cell>
          <cell r="D81">
            <v>531</v>
          </cell>
          <cell r="E81">
            <v>545</v>
          </cell>
          <cell r="F81">
            <v>0.47899999999999998</v>
          </cell>
          <cell r="G81">
            <v>516</v>
          </cell>
          <cell r="I81">
            <v>179148.47129510899</v>
          </cell>
        </row>
        <row r="82">
          <cell r="B82" t="str">
            <v>681</v>
          </cell>
          <cell r="C82" t="str">
            <v>Chapel Hill-Carrboro</v>
          </cell>
          <cell r="D82">
            <v>846</v>
          </cell>
          <cell r="E82">
            <v>938</v>
          </cell>
          <cell r="F82">
            <v>0.26299999999999996</v>
          </cell>
          <cell r="G82">
            <v>470</v>
          </cell>
          <cell r="I82">
            <v>163177.87114089384</v>
          </cell>
        </row>
        <row r="83">
          <cell r="B83" t="str">
            <v>690</v>
          </cell>
          <cell r="C83" t="str">
            <v>Pamlico County</v>
          </cell>
          <cell r="D83">
            <v>76</v>
          </cell>
          <cell r="E83">
            <v>88</v>
          </cell>
          <cell r="F83">
            <v>0.40399999999999997</v>
          </cell>
          <cell r="G83">
            <v>67</v>
          </cell>
          <cell r="I83">
            <v>23261.526311574231</v>
          </cell>
        </row>
        <row r="84">
          <cell r="B84" t="str">
            <v>700</v>
          </cell>
          <cell r="C84" t="str">
            <v>Pasquotank County</v>
          </cell>
          <cell r="D84">
            <v>416</v>
          </cell>
          <cell r="E84">
            <v>436</v>
          </cell>
          <cell r="F84">
            <v>0.501</v>
          </cell>
          <cell r="G84">
            <v>427</v>
          </cell>
          <cell r="I84">
            <v>148248.83186630142</v>
          </cell>
        </row>
        <row r="85">
          <cell r="B85" t="str">
            <v>710</v>
          </cell>
          <cell r="C85" t="str">
            <v>Pender County</v>
          </cell>
          <cell r="D85">
            <v>687</v>
          </cell>
          <cell r="E85">
            <v>739</v>
          </cell>
          <cell r="F85">
            <v>0.41299999999999998</v>
          </cell>
          <cell r="G85">
            <v>589</v>
          </cell>
          <cell r="I85">
            <v>204493.11936592867</v>
          </cell>
        </row>
        <row r="86">
          <cell r="B86" t="str">
            <v>720</v>
          </cell>
          <cell r="C86" t="str">
            <v>Perquimans County</v>
          </cell>
          <cell r="D86">
            <v>110</v>
          </cell>
          <cell r="E86">
            <v>123</v>
          </cell>
          <cell r="F86">
            <v>0.45299999999999996</v>
          </cell>
          <cell r="G86">
            <v>106</v>
          </cell>
          <cell r="I86">
            <v>36801.81774666968</v>
          </cell>
        </row>
        <row r="87">
          <cell r="B87" t="str">
            <v>730</v>
          </cell>
          <cell r="C87" t="str">
            <v>Person County</v>
          </cell>
          <cell r="D87">
            <v>335</v>
          </cell>
          <cell r="E87">
            <v>365</v>
          </cell>
          <cell r="F87">
            <v>0.50800000000000001</v>
          </cell>
          <cell r="G87">
            <v>356</v>
          </cell>
          <cell r="I87">
            <v>123598.55771523023</v>
          </cell>
        </row>
        <row r="88">
          <cell r="B88" t="str">
            <v>740</v>
          </cell>
          <cell r="C88" t="str">
            <v>Pitt County</v>
          </cell>
          <cell r="D88">
            <v>1807</v>
          </cell>
          <cell r="E88">
            <v>1734</v>
          </cell>
          <cell r="F88">
            <v>0.47200000000000003</v>
          </cell>
          <cell r="G88">
            <v>1672</v>
          </cell>
          <cell r="I88">
            <v>580496.59690973302</v>
          </cell>
        </row>
        <row r="89">
          <cell r="B89" t="str">
            <v>750</v>
          </cell>
          <cell r="C89" t="str">
            <v>Polk County</v>
          </cell>
          <cell r="D89">
            <v>159</v>
          </cell>
          <cell r="E89">
            <v>137</v>
          </cell>
          <cell r="F89">
            <v>0.245</v>
          </cell>
          <cell r="G89">
            <v>73</v>
          </cell>
          <cell r="I89">
            <v>25344.648070819683</v>
          </cell>
        </row>
        <row r="90">
          <cell r="B90" t="str">
            <v>760</v>
          </cell>
          <cell r="C90" t="str">
            <v>Randolph County</v>
          </cell>
          <cell r="D90">
            <v>1120</v>
          </cell>
          <cell r="E90">
            <v>1200</v>
          </cell>
          <cell r="F90">
            <v>0.44799999999999995</v>
          </cell>
          <cell r="G90">
            <v>1040</v>
          </cell>
          <cell r="I90">
            <v>361074.43826921191</v>
          </cell>
        </row>
        <row r="91">
          <cell r="B91" t="str">
            <v>761</v>
          </cell>
          <cell r="C91" t="str">
            <v>Asheboro City</v>
          </cell>
          <cell r="D91">
            <v>379</v>
          </cell>
          <cell r="E91">
            <v>354</v>
          </cell>
          <cell r="F91">
            <v>0.53900000000000003</v>
          </cell>
          <cell r="G91">
            <v>396</v>
          </cell>
          <cell r="I91">
            <v>137486.03611019993</v>
          </cell>
        </row>
        <row r="92">
          <cell r="B92" t="str">
            <v>770</v>
          </cell>
          <cell r="C92" t="str">
            <v>Richmond County</v>
          </cell>
          <cell r="D92">
            <v>565</v>
          </cell>
          <cell r="E92">
            <v>494</v>
          </cell>
          <cell r="F92">
            <v>0.49700000000000005</v>
          </cell>
          <cell r="G92">
            <v>527</v>
          </cell>
          <cell r="I92">
            <v>182967.52785372565</v>
          </cell>
        </row>
        <row r="93">
          <cell r="B93" t="str">
            <v>780</v>
          </cell>
          <cell r="C93" t="str">
            <v>Robeson County</v>
          </cell>
          <cell r="D93">
            <v>1676</v>
          </cell>
          <cell r="E93">
            <v>1687</v>
          </cell>
          <cell r="F93">
            <v>0.56499999999999995</v>
          </cell>
          <cell r="G93">
            <v>1901</v>
          </cell>
          <cell r="I93">
            <v>660002.41072093451</v>
          </cell>
        </row>
        <row r="94">
          <cell r="B94" t="str">
            <v>790</v>
          </cell>
          <cell r="C94" t="str">
            <v>Rockingham County</v>
          </cell>
          <cell r="D94">
            <v>854</v>
          </cell>
          <cell r="E94">
            <v>852</v>
          </cell>
          <cell r="F94">
            <v>0.49399999999999999</v>
          </cell>
          <cell r="G94">
            <v>843</v>
          </cell>
          <cell r="I94">
            <v>292678.60717398621</v>
          </cell>
        </row>
        <row r="95">
          <cell r="B95" t="str">
            <v>800</v>
          </cell>
          <cell r="C95" t="str">
            <v>Rowan-Salisbury</v>
          </cell>
          <cell r="D95">
            <v>1333</v>
          </cell>
          <cell r="E95">
            <v>1310</v>
          </cell>
          <cell r="F95">
            <v>0.53799999999999992</v>
          </cell>
          <cell r="G95">
            <v>1422</v>
          </cell>
          <cell r="I95">
            <v>493699.85694117245</v>
          </cell>
        </row>
        <row r="96">
          <cell r="B96" t="str">
            <v>810</v>
          </cell>
          <cell r="C96" t="str">
            <v>Rutherford County</v>
          </cell>
          <cell r="D96">
            <v>560</v>
          </cell>
          <cell r="E96">
            <v>533</v>
          </cell>
          <cell r="F96">
            <v>0.38200000000000001</v>
          </cell>
          <cell r="G96">
            <v>418</v>
          </cell>
          <cell r="I96">
            <v>145124.14922743326</v>
          </cell>
        </row>
        <row r="97">
          <cell r="B97" t="str">
            <v>820</v>
          </cell>
          <cell r="C97" t="str">
            <v>Sampson County</v>
          </cell>
          <cell r="D97">
            <v>621</v>
          </cell>
          <cell r="E97">
            <v>566</v>
          </cell>
          <cell r="F97">
            <v>0.436</v>
          </cell>
          <cell r="G97">
            <v>518</v>
          </cell>
          <cell r="I97">
            <v>179842.84521485749</v>
          </cell>
        </row>
        <row r="98">
          <cell r="B98" t="str">
            <v>821</v>
          </cell>
          <cell r="C98" t="str">
            <v>Clinton City</v>
          </cell>
          <cell r="D98">
            <v>258</v>
          </cell>
          <cell r="E98">
            <v>211</v>
          </cell>
          <cell r="F98">
            <v>0.495</v>
          </cell>
          <cell r="G98">
            <v>233</v>
          </cell>
          <cell r="I98">
            <v>80894.561650698437</v>
          </cell>
        </row>
        <row r="99">
          <cell r="B99" t="str">
            <v>830</v>
          </cell>
          <cell r="C99" t="str">
            <v>Scotland County</v>
          </cell>
          <cell r="D99">
            <v>461</v>
          </cell>
          <cell r="E99">
            <v>435</v>
          </cell>
          <cell r="F99">
            <v>0.61099999999999999</v>
          </cell>
          <cell r="G99">
            <v>548</v>
          </cell>
          <cell r="I99">
            <v>190258.45401108474</v>
          </cell>
        </row>
        <row r="100">
          <cell r="B100" t="str">
            <v>840</v>
          </cell>
          <cell r="C100" t="str">
            <v>Stanly County</v>
          </cell>
          <cell r="D100">
            <v>638</v>
          </cell>
          <cell r="E100">
            <v>671</v>
          </cell>
          <cell r="F100">
            <v>0.52300000000000002</v>
          </cell>
          <cell r="G100">
            <v>685</v>
          </cell>
          <cell r="I100">
            <v>237823.06751385593</v>
          </cell>
        </row>
        <row r="101">
          <cell r="B101" t="str">
            <v>850</v>
          </cell>
          <cell r="C101" t="str">
            <v>Stokes County</v>
          </cell>
          <cell r="D101">
            <v>423</v>
          </cell>
          <cell r="E101">
            <v>410</v>
          </cell>
          <cell r="F101">
            <v>0.48399999999999999</v>
          </cell>
          <cell r="G101">
            <v>404</v>
          </cell>
          <cell r="I101">
            <v>140263.53178919386</v>
          </cell>
        </row>
        <row r="102">
          <cell r="B102" t="str">
            <v>860</v>
          </cell>
          <cell r="C102" t="str">
            <v>Surry County</v>
          </cell>
          <cell r="D102">
            <v>523</v>
          </cell>
          <cell r="E102">
            <v>543</v>
          </cell>
          <cell r="F102">
            <v>0.36299999999999999</v>
          </cell>
          <cell r="G102">
            <v>387</v>
          </cell>
          <cell r="I102">
            <v>134361.35347133173</v>
          </cell>
        </row>
        <row r="103">
          <cell r="B103" t="str">
            <v>861</v>
          </cell>
          <cell r="C103" t="str">
            <v>Elkin City</v>
          </cell>
          <cell r="D103">
            <v>92</v>
          </cell>
          <cell r="E103">
            <v>86</v>
          </cell>
          <cell r="F103">
            <v>0.23</v>
          </cell>
          <cell r="G103">
            <v>41</v>
          </cell>
          <cell r="I103">
            <v>14234.665354843932</v>
          </cell>
        </row>
        <row r="104">
          <cell r="B104" t="str">
            <v>862</v>
          </cell>
          <cell r="C104" t="str">
            <v>Mount Airy City</v>
          </cell>
          <cell r="D104">
            <v>113</v>
          </cell>
          <cell r="E104">
            <v>126</v>
          </cell>
          <cell r="F104">
            <v>0.52700000000000002</v>
          </cell>
          <cell r="G104">
            <v>126</v>
          </cell>
          <cell r="I104">
            <v>43745.556944154523</v>
          </cell>
        </row>
        <row r="105">
          <cell r="B105" t="str">
            <v>870</v>
          </cell>
          <cell r="C105" t="str">
            <v>Swain County</v>
          </cell>
          <cell r="D105">
            <v>125</v>
          </cell>
          <cell r="E105">
            <v>141</v>
          </cell>
          <cell r="F105">
            <v>0.36799999999999999</v>
          </cell>
          <cell r="G105">
            <v>98</v>
          </cell>
          <cell r="I105">
            <v>34024.322067675741</v>
          </cell>
        </row>
        <row r="106">
          <cell r="B106" t="str">
            <v>880</v>
          </cell>
          <cell r="C106" t="str">
            <v>Transylvania County</v>
          </cell>
          <cell r="D106">
            <v>239</v>
          </cell>
          <cell r="E106">
            <v>249</v>
          </cell>
          <cell r="F106">
            <v>0.42200000000000004</v>
          </cell>
          <cell r="G106">
            <v>206</v>
          </cell>
          <cell r="I106">
            <v>71520.513734093896</v>
          </cell>
        </row>
        <row r="107">
          <cell r="B107" t="str">
            <v>890</v>
          </cell>
          <cell r="C107" t="str">
            <v>Tyrrell County</v>
          </cell>
          <cell r="D107">
            <v>35</v>
          </cell>
          <cell r="E107">
            <v>51</v>
          </cell>
          <cell r="F107">
            <v>0.48799999999999999</v>
          </cell>
          <cell r="G107">
            <v>42</v>
          </cell>
          <cell r="I107">
            <v>14581.852314718173</v>
          </cell>
        </row>
        <row r="108">
          <cell r="B108" t="str">
            <v>900</v>
          </cell>
          <cell r="C108" t="str">
            <v>Union County</v>
          </cell>
          <cell r="D108">
            <v>2741</v>
          </cell>
          <cell r="E108">
            <v>2840</v>
          </cell>
          <cell r="F108">
            <v>0.32500000000000001</v>
          </cell>
          <cell r="G108">
            <v>1814</v>
          </cell>
          <cell r="I108">
            <v>629797.14521187544</v>
          </cell>
        </row>
        <row r="109">
          <cell r="B109" t="str">
            <v>910</v>
          </cell>
          <cell r="C109" t="str">
            <v>Vance County</v>
          </cell>
          <cell r="D109">
            <v>457</v>
          </cell>
          <cell r="E109">
            <v>544</v>
          </cell>
          <cell r="F109">
            <v>0.5</v>
          </cell>
          <cell r="G109">
            <v>501</v>
          </cell>
          <cell r="I109">
            <v>173940.66689699536</v>
          </cell>
        </row>
        <row r="110">
          <cell r="B110" t="str">
            <v>920</v>
          </cell>
          <cell r="C110" t="str">
            <v>Wake County</v>
          </cell>
          <cell r="D110">
            <v>12046</v>
          </cell>
          <cell r="E110">
            <v>12144</v>
          </cell>
          <cell r="F110">
            <v>0.34</v>
          </cell>
          <cell r="G110">
            <v>8225</v>
          </cell>
          <cell r="I110">
            <v>2855612.7449656422</v>
          </cell>
        </row>
        <row r="111">
          <cell r="B111" t="str">
            <v>930</v>
          </cell>
          <cell r="C111" t="str">
            <v>Warren County</v>
          </cell>
          <cell r="D111">
            <v>125</v>
          </cell>
          <cell r="E111">
            <v>177</v>
          </cell>
          <cell r="F111">
            <v>0.60899999999999999</v>
          </cell>
          <cell r="G111">
            <v>184</v>
          </cell>
          <cell r="I111">
            <v>63882.40061686057</v>
          </cell>
        </row>
        <row r="112">
          <cell r="B112" t="str">
            <v>940</v>
          </cell>
          <cell r="C112" t="str">
            <v>Washington County</v>
          </cell>
          <cell r="D112">
            <v>92</v>
          </cell>
          <cell r="E112">
            <v>95</v>
          </cell>
          <cell r="F112">
            <v>0.63</v>
          </cell>
          <cell r="G112">
            <v>118</v>
          </cell>
          <cell r="I112">
            <v>40968.061265160584</v>
          </cell>
        </row>
        <row r="113">
          <cell r="B113" t="str">
            <v>950</v>
          </cell>
          <cell r="C113" t="str">
            <v>Watauga County</v>
          </cell>
          <cell r="D113">
            <v>332</v>
          </cell>
          <cell r="E113">
            <v>355</v>
          </cell>
          <cell r="F113">
            <v>0.33</v>
          </cell>
          <cell r="G113">
            <v>227</v>
          </cell>
          <cell r="I113">
            <v>78811.439891452988</v>
          </cell>
        </row>
        <row r="114">
          <cell r="B114" t="str">
            <v>960</v>
          </cell>
          <cell r="C114" t="str">
            <v>Wayne County</v>
          </cell>
          <cell r="D114">
            <v>1464</v>
          </cell>
          <cell r="E114">
            <v>1373</v>
          </cell>
          <cell r="F114">
            <v>0.49099999999999999</v>
          </cell>
          <cell r="G114">
            <v>1393</v>
          </cell>
          <cell r="I114">
            <v>483631.43510481942</v>
          </cell>
        </row>
        <row r="115">
          <cell r="B115" t="str">
            <v>970</v>
          </cell>
          <cell r="C115" t="str">
            <v>Wilkes County</v>
          </cell>
          <cell r="D115">
            <v>631</v>
          </cell>
          <cell r="E115">
            <v>605</v>
          </cell>
          <cell r="F115">
            <v>0.37799999999999995</v>
          </cell>
          <cell r="G115">
            <v>468</v>
          </cell>
          <cell r="I115">
            <v>162483.49722114537</v>
          </cell>
        </row>
        <row r="116">
          <cell r="B116" t="str">
            <v>980</v>
          </cell>
          <cell r="C116" t="str">
            <v>Wilson County</v>
          </cell>
          <cell r="D116">
            <v>812</v>
          </cell>
          <cell r="E116">
            <v>854</v>
          </cell>
          <cell r="F116">
            <v>0.46799999999999997</v>
          </cell>
          <cell r="G116">
            <v>780</v>
          </cell>
          <cell r="I116">
            <v>270805.82870190893</v>
          </cell>
        </row>
        <row r="117">
          <cell r="B117" t="str">
            <v>990</v>
          </cell>
          <cell r="C117" t="str">
            <v>Yadkin County</v>
          </cell>
          <cell r="D117">
            <v>369</v>
          </cell>
          <cell r="E117">
            <v>386</v>
          </cell>
          <cell r="F117">
            <v>0.40100000000000002</v>
          </cell>
          <cell r="G117">
            <v>303</v>
          </cell>
          <cell r="I117">
            <v>105197.6488418954</v>
          </cell>
        </row>
        <row r="118">
          <cell r="B118" t="str">
            <v>995</v>
          </cell>
          <cell r="C118" t="str">
            <v>Yancey County</v>
          </cell>
          <cell r="D118">
            <v>139</v>
          </cell>
          <cell r="E118">
            <v>153</v>
          </cell>
          <cell r="F118">
            <v>0.45299999999999996</v>
          </cell>
          <cell r="G118">
            <v>133</v>
          </cell>
          <cell r="I118">
            <v>46175.86566327422</v>
          </cell>
        </row>
        <row r="119">
          <cell r="G119">
            <v>93496</v>
          </cell>
          <cell r="I119">
            <v>32460592.000402153</v>
          </cell>
        </row>
        <row r="123">
          <cell r="B123" t="str">
            <v>295</v>
          </cell>
          <cell r="C123" t="str">
            <v>Innovative School District</v>
          </cell>
          <cell r="D123">
            <v>36</v>
          </cell>
          <cell r="E123">
            <v>39</v>
          </cell>
          <cell r="F123">
            <v>0.79500000000000004</v>
          </cell>
          <cell r="G123">
            <v>60</v>
          </cell>
          <cell r="I123">
            <v>20832</v>
          </cell>
        </row>
        <row r="124">
          <cell r="B124" t="str">
            <v>00A</v>
          </cell>
          <cell r="C124" t="str">
            <v>NC Connections Academy</v>
          </cell>
          <cell r="D124">
            <v>66</v>
          </cell>
          <cell r="E124">
            <v>63</v>
          </cell>
          <cell r="F124">
            <v>0.56999999999999995</v>
          </cell>
          <cell r="G124">
            <v>74</v>
          </cell>
          <cell r="I124">
            <v>25692</v>
          </cell>
        </row>
        <row r="125">
          <cell r="B125" t="str">
            <v>00B</v>
          </cell>
          <cell r="C125" t="str">
            <v>NC Virtual Academy</v>
          </cell>
          <cell r="D125">
            <v>173</v>
          </cell>
          <cell r="E125">
            <v>193</v>
          </cell>
          <cell r="F125">
            <v>0.52400000000000002</v>
          </cell>
          <cell r="G125">
            <v>192</v>
          </cell>
          <cell r="I125">
            <v>66660</v>
          </cell>
        </row>
        <row r="126">
          <cell r="B126" t="str">
            <v>01B</v>
          </cell>
          <cell r="C126" t="str">
            <v>River Mill Academy</v>
          </cell>
          <cell r="D126">
            <v>72</v>
          </cell>
          <cell r="E126">
            <v>71</v>
          </cell>
          <cell r="F126">
            <v>0.36599999999999999</v>
          </cell>
          <cell r="G126">
            <v>53</v>
          </cell>
          <cell r="I126">
            <v>18401</v>
          </cell>
        </row>
        <row r="127">
          <cell r="B127" t="str">
            <v>01C</v>
          </cell>
          <cell r="C127" t="str">
            <v>Clover Garden</v>
          </cell>
          <cell r="D127">
            <v>51</v>
          </cell>
          <cell r="E127">
            <v>48</v>
          </cell>
          <cell r="F127">
            <v>0.42599999999999999</v>
          </cell>
          <cell r="G127">
            <v>43</v>
          </cell>
          <cell r="I127">
            <v>14930</v>
          </cell>
        </row>
        <row r="128">
          <cell r="B128" t="str">
            <v>01D</v>
          </cell>
          <cell r="C128" t="str">
            <v>The Hawbridge School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 t="str">
            <v>x</v>
          </cell>
          <cell r="I128">
            <v>0</v>
          </cell>
        </row>
        <row r="129">
          <cell r="B129" t="str">
            <v>06B</v>
          </cell>
          <cell r="C129" t="str">
            <v>Williams Academy (fka Crossnore)</v>
          </cell>
          <cell r="D129">
            <v>10</v>
          </cell>
          <cell r="E129">
            <v>9</v>
          </cell>
          <cell r="F129">
            <v>0.49</v>
          </cell>
          <cell r="G129">
            <v>10</v>
          </cell>
          <cell r="I129">
            <v>3472</v>
          </cell>
        </row>
        <row r="130">
          <cell r="B130" t="str">
            <v>07A</v>
          </cell>
          <cell r="C130" t="str">
            <v>Washington Montessori</v>
          </cell>
          <cell r="D130">
            <v>44</v>
          </cell>
          <cell r="E130">
            <v>32</v>
          </cell>
          <cell r="F130">
            <v>0.12200000000000003</v>
          </cell>
          <cell r="G130">
            <v>10</v>
          </cell>
          <cell r="I130">
            <v>3472</v>
          </cell>
        </row>
        <row r="131">
          <cell r="B131" t="str">
            <v>08A</v>
          </cell>
          <cell r="C131" t="str">
            <v>Three Rivers Academy</v>
          </cell>
          <cell r="D131">
            <v>8</v>
          </cell>
          <cell r="E131">
            <v>6</v>
          </cell>
          <cell r="F131">
            <v>0.95</v>
          </cell>
          <cell r="G131">
            <v>14</v>
          </cell>
          <cell r="I131">
            <v>4861</v>
          </cell>
        </row>
        <row r="132">
          <cell r="B132" t="str">
            <v>09B</v>
          </cell>
          <cell r="C132" t="str">
            <v>Emereau: Bladen</v>
          </cell>
          <cell r="D132">
            <v>71</v>
          </cell>
          <cell r="E132">
            <v>67</v>
          </cell>
          <cell r="F132">
            <v>0.39700000000000002</v>
          </cell>
          <cell r="G132">
            <v>55</v>
          </cell>
          <cell r="I132">
            <v>19096</v>
          </cell>
        </row>
        <row r="133">
          <cell r="B133" t="str">
            <v>10A</v>
          </cell>
          <cell r="C133" t="str">
            <v>Charter Day School</v>
          </cell>
          <cell r="D133">
            <v>116</v>
          </cell>
          <cell r="E133">
            <v>114</v>
          </cell>
          <cell r="F133">
            <v>0.20400000000000007</v>
          </cell>
          <cell r="G133">
            <v>47</v>
          </cell>
          <cell r="I133">
            <v>16318</v>
          </cell>
        </row>
        <row r="134">
          <cell r="B134" t="str">
            <v>10B</v>
          </cell>
          <cell r="C134" t="str">
            <v>South Brunswick Charter School</v>
          </cell>
          <cell r="D134">
            <v>74</v>
          </cell>
          <cell r="E134">
            <v>63</v>
          </cell>
          <cell r="F134">
            <v>0.20599999999999993</v>
          </cell>
          <cell r="G134">
            <v>29</v>
          </cell>
          <cell r="I134">
            <v>10069</v>
          </cell>
        </row>
        <row r="135">
          <cell r="B135" t="str">
            <v>11A</v>
          </cell>
          <cell r="C135" t="str">
            <v>Evergreen Community Charter</v>
          </cell>
          <cell r="D135">
            <v>48</v>
          </cell>
          <cell r="E135">
            <v>48</v>
          </cell>
          <cell r="F135">
            <v>0.17</v>
          </cell>
          <cell r="G135">
            <v>17</v>
          </cell>
          <cell r="I135">
            <v>5903</v>
          </cell>
        </row>
        <row r="136">
          <cell r="B136" t="str">
            <v>11B</v>
          </cell>
          <cell r="C136" t="str">
            <v>ArtSpace Charter</v>
          </cell>
          <cell r="D136">
            <v>40</v>
          </cell>
          <cell r="E136">
            <v>42</v>
          </cell>
          <cell r="F136">
            <v>0.19</v>
          </cell>
          <cell r="G136">
            <v>16</v>
          </cell>
          <cell r="I136">
            <v>5555</v>
          </cell>
        </row>
        <row r="137">
          <cell r="B137" t="str">
            <v>11C</v>
          </cell>
          <cell r="C137" t="str">
            <v>Invest Collegiate - Imagine</v>
          </cell>
          <cell r="D137">
            <v>105</v>
          </cell>
          <cell r="E137">
            <v>106</v>
          </cell>
          <cell r="F137">
            <v>0.20499999999999999</v>
          </cell>
          <cell r="G137">
            <v>44</v>
          </cell>
          <cell r="I137">
            <v>15277</v>
          </cell>
        </row>
        <row r="138">
          <cell r="B138" t="str">
            <v>11K</v>
          </cell>
          <cell r="C138" t="str">
            <v>Francine Delany New School</v>
          </cell>
          <cell r="D138">
            <v>21</v>
          </cell>
          <cell r="E138">
            <v>20</v>
          </cell>
          <cell r="F138">
            <v>0.21099999999999994</v>
          </cell>
          <cell r="G138">
            <v>9</v>
          </cell>
          <cell r="I138">
            <v>3125</v>
          </cell>
        </row>
        <row r="139">
          <cell r="B139" t="str">
            <v>12A</v>
          </cell>
          <cell r="C139" t="str">
            <v>The New Dimensions School</v>
          </cell>
          <cell r="D139">
            <v>40</v>
          </cell>
          <cell r="E139">
            <v>45</v>
          </cell>
          <cell r="F139">
            <v>0.28599999999999992</v>
          </cell>
          <cell r="G139">
            <v>25</v>
          </cell>
          <cell r="I139">
            <v>8680</v>
          </cell>
        </row>
        <row r="140">
          <cell r="B140" t="str">
            <v>13A</v>
          </cell>
          <cell r="C140" t="str">
            <v>Carolina International School</v>
          </cell>
          <cell r="D140">
            <v>80</v>
          </cell>
          <cell r="E140">
            <v>73</v>
          </cell>
          <cell r="F140">
            <v>0.23200000000000004</v>
          </cell>
          <cell r="G140">
            <v>36</v>
          </cell>
          <cell r="I140">
            <v>12499</v>
          </cell>
        </row>
        <row r="141">
          <cell r="B141" t="str">
            <v>13B</v>
          </cell>
          <cell r="C141" t="str">
            <v>Cabarrus Charter Academy</v>
          </cell>
          <cell r="D141">
            <v>83</v>
          </cell>
          <cell r="E141">
            <v>100</v>
          </cell>
          <cell r="F141">
            <v>0.41200000000000003</v>
          </cell>
          <cell r="G141">
            <v>76</v>
          </cell>
          <cell r="I141">
            <v>26387</v>
          </cell>
        </row>
        <row r="142">
          <cell r="B142" t="str">
            <v>13C</v>
          </cell>
          <cell r="C142" t="str">
            <v>A.C.E. Academy</v>
          </cell>
          <cell r="D142">
            <v>45</v>
          </cell>
          <cell r="E142">
            <v>47</v>
          </cell>
          <cell r="F142">
            <v>0.53700000000000003</v>
          </cell>
          <cell r="G142">
            <v>50</v>
          </cell>
          <cell r="I142">
            <v>17360</v>
          </cell>
        </row>
        <row r="143">
          <cell r="B143" t="str">
            <v>13D</v>
          </cell>
          <cell r="C143" t="str">
            <v>Concord Lake STEAM Academy</v>
          </cell>
          <cell r="D143">
            <v>72</v>
          </cell>
          <cell r="E143">
            <v>65</v>
          </cell>
          <cell r="F143">
            <v>0.51100000000000001</v>
          </cell>
          <cell r="G143">
            <v>71</v>
          </cell>
          <cell r="I143">
            <v>24651</v>
          </cell>
        </row>
        <row r="144">
          <cell r="B144" t="str">
            <v>16B</v>
          </cell>
          <cell r="C144" t="str">
            <v>Tiller School</v>
          </cell>
          <cell r="D144">
            <v>41</v>
          </cell>
          <cell r="E144">
            <v>32</v>
          </cell>
          <cell r="F144">
            <v>0.36700000000000005</v>
          </cell>
          <cell r="G144">
            <v>27</v>
          </cell>
          <cell r="I144">
            <v>9375</v>
          </cell>
        </row>
        <row r="145">
          <cell r="B145" t="str">
            <v>19A</v>
          </cell>
          <cell r="C145" t="str">
            <v>Chatham Charter</v>
          </cell>
          <cell r="D145">
            <v>38</v>
          </cell>
          <cell r="E145">
            <v>42</v>
          </cell>
          <cell r="F145">
            <v>0.375</v>
          </cell>
          <cell r="G145">
            <v>30</v>
          </cell>
          <cell r="I145">
            <v>10416</v>
          </cell>
        </row>
        <row r="146">
          <cell r="B146" t="str">
            <v>19B</v>
          </cell>
          <cell r="C146" t="str">
            <v>Woods Charter School</v>
          </cell>
          <cell r="D146">
            <v>32</v>
          </cell>
          <cell r="E146">
            <v>36</v>
          </cell>
          <cell r="F146">
            <v>5.5999999999999946E-2</v>
          </cell>
          <cell r="G146">
            <v>4</v>
          </cell>
          <cell r="I146">
            <v>1389</v>
          </cell>
        </row>
        <row r="147">
          <cell r="B147" t="str">
            <v>19C</v>
          </cell>
          <cell r="C147" t="str">
            <v>Willow Oak Montessori</v>
          </cell>
          <cell r="D147">
            <v>31</v>
          </cell>
          <cell r="E147">
            <v>33</v>
          </cell>
          <cell r="F147">
            <v>0.26700000000000002</v>
          </cell>
          <cell r="G147">
            <v>18</v>
          </cell>
          <cell r="I147">
            <v>6250</v>
          </cell>
        </row>
        <row r="148">
          <cell r="B148" t="str">
            <v>20A</v>
          </cell>
          <cell r="C148" t="str">
            <v>The Learning Center</v>
          </cell>
          <cell r="D148">
            <v>27</v>
          </cell>
          <cell r="E148">
            <v>18</v>
          </cell>
          <cell r="F148">
            <v>0.52400000000000002</v>
          </cell>
          <cell r="G148">
            <v>24</v>
          </cell>
          <cell r="I148">
            <v>8333</v>
          </cell>
        </row>
        <row r="149">
          <cell r="B149" t="str">
            <v>23A</v>
          </cell>
          <cell r="C149" t="str">
            <v>Pinnacle Classical Academy</v>
          </cell>
          <cell r="D149">
            <v>107</v>
          </cell>
          <cell r="E149">
            <v>99</v>
          </cell>
          <cell r="F149">
            <v>0.22599999999999995</v>
          </cell>
          <cell r="G149">
            <v>47</v>
          </cell>
          <cell r="I149">
            <v>16318</v>
          </cell>
        </row>
        <row r="150">
          <cell r="B150" t="str">
            <v>24N</v>
          </cell>
          <cell r="C150" t="str">
            <v>Columbus Charter School</v>
          </cell>
          <cell r="D150">
            <v>92</v>
          </cell>
          <cell r="E150">
            <v>85</v>
          </cell>
          <cell r="F150">
            <v>0.45100000000000001</v>
          </cell>
          <cell r="G150">
            <v>80</v>
          </cell>
          <cell r="I150">
            <v>27775</v>
          </cell>
        </row>
        <row r="151">
          <cell r="B151" t="str">
            <v>26B</v>
          </cell>
          <cell r="C151" t="str">
            <v>Alpha Academy</v>
          </cell>
          <cell r="D151">
            <v>104</v>
          </cell>
          <cell r="E151">
            <v>93</v>
          </cell>
          <cell r="F151">
            <v>0.38</v>
          </cell>
          <cell r="G151">
            <v>75</v>
          </cell>
          <cell r="I151">
            <v>26040</v>
          </cell>
        </row>
        <row r="152">
          <cell r="B152" t="str">
            <v>26C</v>
          </cell>
          <cell r="C152" t="str">
            <v>The Capitol Encore Academy</v>
          </cell>
          <cell r="D152">
            <v>64</v>
          </cell>
          <cell r="E152">
            <v>71</v>
          </cell>
          <cell r="F152">
            <v>0.47399999999999998</v>
          </cell>
          <cell r="G152">
            <v>64</v>
          </cell>
          <cell r="I152">
            <v>22220</v>
          </cell>
        </row>
        <row r="153">
          <cell r="B153" t="str">
            <v>27A</v>
          </cell>
          <cell r="C153" t="str">
            <v>Water's Edge Village School</v>
          </cell>
          <cell r="D153">
            <v>6</v>
          </cell>
          <cell r="E153">
            <v>5</v>
          </cell>
          <cell r="F153">
            <v>0.39</v>
          </cell>
          <cell r="G153">
            <v>5</v>
          </cell>
          <cell r="I153">
            <v>1736</v>
          </cell>
        </row>
        <row r="154">
          <cell r="B154" t="str">
            <v>29A</v>
          </cell>
          <cell r="C154" t="str">
            <v>Davidson Charter Academy: CFA</v>
          </cell>
          <cell r="D154">
            <v>79</v>
          </cell>
          <cell r="E154">
            <v>72</v>
          </cell>
          <cell r="F154">
            <v>0.48899999999999999</v>
          </cell>
          <cell r="G154">
            <v>74</v>
          </cell>
          <cell r="I154">
            <v>25692</v>
          </cell>
        </row>
        <row r="155">
          <cell r="B155" t="str">
            <v>32A</v>
          </cell>
          <cell r="C155" t="str">
            <v>Maureen Joy Charter</v>
          </cell>
          <cell r="D155">
            <v>73</v>
          </cell>
          <cell r="E155">
            <v>72</v>
          </cell>
          <cell r="F155">
            <v>0.38400000000000001</v>
          </cell>
          <cell r="G155">
            <v>56</v>
          </cell>
          <cell r="I155">
            <v>19443</v>
          </cell>
        </row>
        <row r="156">
          <cell r="B156" t="str">
            <v>32B</v>
          </cell>
          <cell r="C156" t="str">
            <v>Healthy Start Academy</v>
          </cell>
          <cell r="D156">
            <v>57</v>
          </cell>
          <cell r="E156">
            <v>47</v>
          </cell>
          <cell r="F156">
            <v>0.58700000000000008</v>
          </cell>
          <cell r="G156">
            <v>62</v>
          </cell>
          <cell r="I156">
            <v>21526</v>
          </cell>
        </row>
        <row r="157">
          <cell r="B157" t="str">
            <v>32C</v>
          </cell>
          <cell r="C157" t="str">
            <v>Carter Community Charter</v>
          </cell>
          <cell r="D157">
            <v>20</v>
          </cell>
          <cell r="E157">
            <v>24</v>
          </cell>
          <cell r="F157">
            <v>0.72400000000000009</v>
          </cell>
          <cell r="G157">
            <v>32</v>
          </cell>
          <cell r="I157">
            <v>11110</v>
          </cell>
        </row>
        <row r="158">
          <cell r="B158" t="str">
            <v>32D</v>
          </cell>
          <cell r="C158" t="str">
            <v>Kestrel Heights School</v>
          </cell>
          <cell r="D158">
            <v>41</v>
          </cell>
          <cell r="E158">
            <v>49</v>
          </cell>
          <cell r="F158">
            <v>0.43099999999999999</v>
          </cell>
          <cell r="G158">
            <v>39</v>
          </cell>
          <cell r="I158">
            <v>13541</v>
          </cell>
        </row>
        <row r="159">
          <cell r="B159" t="str">
            <v>32H</v>
          </cell>
          <cell r="C159" t="str">
            <v>Research Triangle Charter</v>
          </cell>
          <cell r="D159">
            <v>73</v>
          </cell>
          <cell r="E159">
            <v>86</v>
          </cell>
          <cell r="F159">
            <v>0.56000000000000005</v>
          </cell>
          <cell r="G159">
            <v>90</v>
          </cell>
          <cell r="I159">
            <v>31247</v>
          </cell>
        </row>
        <row r="160">
          <cell r="B160" t="str">
            <v>32K</v>
          </cell>
          <cell r="C160" t="str">
            <v>Central Park School For Children</v>
          </cell>
          <cell r="D160">
            <v>64</v>
          </cell>
          <cell r="E160">
            <v>65</v>
          </cell>
          <cell r="F160">
            <v>0.33299999999999996</v>
          </cell>
          <cell r="G160">
            <v>43</v>
          </cell>
          <cell r="I160">
            <v>14930</v>
          </cell>
        </row>
        <row r="161">
          <cell r="B161" t="str">
            <v>32L</v>
          </cell>
          <cell r="C161" t="str">
            <v>Voyager Academy</v>
          </cell>
          <cell r="D161">
            <v>101</v>
          </cell>
          <cell r="E161">
            <v>104</v>
          </cell>
          <cell r="F161">
            <v>0.20799999999999996</v>
          </cell>
          <cell r="G161">
            <v>43</v>
          </cell>
          <cell r="I161">
            <v>14930</v>
          </cell>
        </row>
        <row r="162">
          <cell r="B162" t="str">
            <v>32M</v>
          </cell>
          <cell r="C162" t="str">
            <v>Global Scholars Academy</v>
          </cell>
          <cell r="D162">
            <v>23</v>
          </cell>
          <cell r="E162">
            <v>25</v>
          </cell>
          <cell r="F162">
            <v>0.5</v>
          </cell>
          <cell r="G162">
            <v>24</v>
          </cell>
          <cell r="I162">
            <v>8333</v>
          </cell>
        </row>
        <row r="163">
          <cell r="B163" t="str">
            <v>32P</v>
          </cell>
          <cell r="C163" t="str">
            <v>The Institute for the Development of You</v>
          </cell>
          <cell r="D163">
            <v>51</v>
          </cell>
          <cell r="E163">
            <v>40</v>
          </cell>
          <cell r="F163">
            <v>0.76300000000000001</v>
          </cell>
          <cell r="G163">
            <v>70</v>
          </cell>
          <cell r="I163">
            <v>24304</v>
          </cell>
        </row>
        <row r="164">
          <cell r="B164" t="str">
            <v>32Q</v>
          </cell>
          <cell r="C164" t="str">
            <v>Reaching All Minds Academy</v>
          </cell>
          <cell r="D164">
            <v>46</v>
          </cell>
          <cell r="E164">
            <v>41</v>
          </cell>
          <cell r="F164">
            <v>0.81799999999999995</v>
          </cell>
          <cell r="G164">
            <v>72</v>
          </cell>
          <cell r="I164">
            <v>24998</v>
          </cell>
        </row>
        <row r="165">
          <cell r="B165" t="str">
            <v>32R</v>
          </cell>
          <cell r="C165" t="str">
            <v>Excelsior Classical Academy</v>
          </cell>
          <cell r="D165">
            <v>96</v>
          </cell>
          <cell r="E165">
            <v>99</v>
          </cell>
          <cell r="F165">
            <v>0.34099999999999997</v>
          </cell>
          <cell r="G165">
            <v>67</v>
          </cell>
          <cell r="I165">
            <v>23262</v>
          </cell>
        </row>
        <row r="166">
          <cell r="B166" t="str">
            <v>33A</v>
          </cell>
          <cell r="C166" t="str">
            <v>North East Carolina Preparatory School</v>
          </cell>
          <cell r="D166">
            <v>63</v>
          </cell>
          <cell r="E166">
            <v>58</v>
          </cell>
          <cell r="F166">
            <v>0.50800000000000001</v>
          </cell>
          <cell r="G166">
            <v>62</v>
          </cell>
          <cell r="I166">
            <v>21526</v>
          </cell>
        </row>
        <row r="167">
          <cell r="B167" t="str">
            <v>34B</v>
          </cell>
          <cell r="C167" t="str">
            <v>Quality Education Academy</v>
          </cell>
          <cell r="D167">
            <v>47</v>
          </cell>
          <cell r="E167">
            <v>45</v>
          </cell>
          <cell r="F167">
            <v>0.77800000000000002</v>
          </cell>
          <cell r="G167">
            <v>72</v>
          </cell>
          <cell r="I167">
            <v>24998</v>
          </cell>
        </row>
        <row r="168">
          <cell r="B168" t="str">
            <v>34D</v>
          </cell>
          <cell r="C168" t="str">
            <v>Carter G Woodson School</v>
          </cell>
          <cell r="D168">
            <v>30</v>
          </cell>
          <cell r="E168">
            <v>34</v>
          </cell>
          <cell r="F168">
            <v>0.5</v>
          </cell>
          <cell r="G168">
            <v>32</v>
          </cell>
          <cell r="I168">
            <v>11110</v>
          </cell>
        </row>
        <row r="169">
          <cell r="B169" t="str">
            <v>34F</v>
          </cell>
          <cell r="C169" t="str">
            <v>Forsyth Academy</v>
          </cell>
          <cell r="D169">
            <v>81</v>
          </cell>
          <cell r="E169">
            <v>80</v>
          </cell>
          <cell r="F169">
            <v>0.51200000000000001</v>
          </cell>
          <cell r="G169">
            <v>83</v>
          </cell>
          <cell r="I169">
            <v>28817</v>
          </cell>
        </row>
        <row r="170">
          <cell r="B170" t="str">
            <v>34G</v>
          </cell>
          <cell r="C170" t="str">
            <v>Arts Based School</v>
          </cell>
          <cell r="D170">
            <v>61</v>
          </cell>
          <cell r="E170">
            <v>63</v>
          </cell>
          <cell r="F170">
            <v>0.3</v>
          </cell>
          <cell r="G170">
            <v>38</v>
          </cell>
          <cell r="I170">
            <v>13194</v>
          </cell>
        </row>
        <row r="171">
          <cell r="B171" t="str">
            <v>34H</v>
          </cell>
          <cell r="C171" t="str">
            <v>The North Carolina Leadership Academy</v>
          </cell>
          <cell r="D171">
            <v>71</v>
          </cell>
          <cell r="E171">
            <v>75</v>
          </cell>
          <cell r="F171">
            <v>8.5999999999999938E-2</v>
          </cell>
          <cell r="G171">
            <v>13</v>
          </cell>
          <cell r="I171">
            <v>4514</v>
          </cell>
        </row>
        <row r="172">
          <cell r="B172" t="str">
            <v>35A</v>
          </cell>
          <cell r="C172" t="str">
            <v>Crosscreek Charter School</v>
          </cell>
          <cell r="D172">
            <v>37</v>
          </cell>
          <cell r="E172">
            <v>45</v>
          </cell>
          <cell r="F172">
            <v>0.42899999999999999</v>
          </cell>
          <cell r="G172">
            <v>36</v>
          </cell>
          <cell r="I172">
            <v>12499</v>
          </cell>
        </row>
        <row r="173">
          <cell r="B173" t="str">
            <v>35B</v>
          </cell>
          <cell r="C173" t="str">
            <v>Youngsville Academy</v>
          </cell>
          <cell r="D173">
            <v>59</v>
          </cell>
          <cell r="E173">
            <v>61</v>
          </cell>
          <cell r="F173">
            <v>0.25</v>
          </cell>
          <cell r="G173">
            <v>30</v>
          </cell>
          <cell r="I173">
            <v>10416</v>
          </cell>
        </row>
        <row r="174">
          <cell r="B174" t="str">
            <v>36B</v>
          </cell>
          <cell r="C174" t="str">
            <v>Piedmont Community Charter</v>
          </cell>
          <cell r="D174">
            <v>108</v>
          </cell>
          <cell r="E174">
            <v>109</v>
          </cell>
          <cell r="F174">
            <v>0.32400000000000007</v>
          </cell>
          <cell r="G174">
            <v>71</v>
          </cell>
          <cell r="I174">
            <v>24651</v>
          </cell>
        </row>
        <row r="175">
          <cell r="B175" t="str">
            <v>36C</v>
          </cell>
          <cell r="C175" t="str">
            <v>Mountain Island Charter</v>
          </cell>
          <cell r="D175">
            <v>87</v>
          </cell>
          <cell r="E175">
            <v>86</v>
          </cell>
          <cell r="F175">
            <v>0.21400000000000005</v>
          </cell>
          <cell r="G175">
            <v>38</v>
          </cell>
          <cell r="I175">
            <v>13194</v>
          </cell>
        </row>
        <row r="176">
          <cell r="B176" t="str">
            <v>36F</v>
          </cell>
          <cell r="C176" t="str">
            <v>Ridgeview Charter School</v>
          </cell>
          <cell r="D176">
            <v>24</v>
          </cell>
          <cell r="E176">
            <v>29</v>
          </cell>
          <cell r="F176">
            <v>0.48200000000000004</v>
          </cell>
          <cell r="G176">
            <v>26</v>
          </cell>
          <cell r="I176">
            <v>9027</v>
          </cell>
        </row>
        <row r="177">
          <cell r="B177" t="str">
            <v>36G</v>
          </cell>
          <cell r="C177" t="str">
            <v>TeamCFA ? Community Public Charter</v>
          </cell>
          <cell r="D177">
            <v>44</v>
          </cell>
          <cell r="E177">
            <v>41</v>
          </cell>
          <cell r="F177">
            <v>0.48200000000000004</v>
          </cell>
          <cell r="G177">
            <v>41</v>
          </cell>
          <cell r="I177">
            <v>14235</v>
          </cell>
        </row>
        <row r="178">
          <cell r="B178" t="str">
            <v>39A</v>
          </cell>
          <cell r="C178" t="str">
            <v>Falls Lake Academy</v>
          </cell>
          <cell r="D178">
            <v>88</v>
          </cell>
          <cell r="E178">
            <v>93</v>
          </cell>
          <cell r="F178">
            <v>0.34900000000000003</v>
          </cell>
          <cell r="G178">
            <v>64</v>
          </cell>
          <cell r="I178">
            <v>22220</v>
          </cell>
        </row>
        <row r="179">
          <cell r="B179" t="str">
            <v>41B</v>
          </cell>
          <cell r="C179" t="str">
            <v>Greensboro Academy</v>
          </cell>
          <cell r="D179">
            <v>84</v>
          </cell>
          <cell r="E179">
            <v>84</v>
          </cell>
          <cell r="F179">
            <v>0.14599999999999994</v>
          </cell>
          <cell r="G179">
            <v>25</v>
          </cell>
          <cell r="I179">
            <v>8680</v>
          </cell>
        </row>
        <row r="180">
          <cell r="B180" t="str">
            <v>41C</v>
          </cell>
          <cell r="C180" t="str">
            <v>Guilford Preparatory Academy</v>
          </cell>
          <cell r="D180">
            <v>34</v>
          </cell>
          <cell r="E180">
            <v>40</v>
          </cell>
          <cell r="F180">
            <v>0.59399999999999997</v>
          </cell>
          <cell r="G180">
            <v>44</v>
          </cell>
          <cell r="I180">
            <v>15277</v>
          </cell>
        </row>
        <row r="181">
          <cell r="B181" t="str">
            <v>41D</v>
          </cell>
          <cell r="C181" t="str">
            <v>Phoenix Academy Inc</v>
          </cell>
          <cell r="D181">
            <v>129</v>
          </cell>
          <cell r="E181">
            <v>102</v>
          </cell>
          <cell r="F181">
            <v>0.34700000000000003</v>
          </cell>
          <cell r="G181">
            <v>81</v>
          </cell>
          <cell r="I181">
            <v>28123</v>
          </cell>
        </row>
        <row r="182">
          <cell r="B182" t="str">
            <v>41F</v>
          </cell>
          <cell r="C182" t="str">
            <v>Triad Math and Science Academy</v>
          </cell>
          <cell r="D182">
            <v>95</v>
          </cell>
          <cell r="E182">
            <v>94</v>
          </cell>
          <cell r="F182">
            <v>0.60799999999999998</v>
          </cell>
          <cell r="G182">
            <v>115</v>
          </cell>
          <cell r="I182">
            <v>39927</v>
          </cell>
        </row>
        <row r="183">
          <cell r="B183" t="str">
            <v>41G</v>
          </cell>
          <cell r="C183" t="str">
            <v>Cornerstone Charter Academy</v>
          </cell>
          <cell r="D183">
            <v>100</v>
          </cell>
          <cell r="E183">
            <v>100</v>
          </cell>
          <cell r="F183">
            <v>0.2</v>
          </cell>
          <cell r="G183">
            <v>40</v>
          </cell>
          <cell r="I183">
            <v>13888</v>
          </cell>
        </row>
        <row r="184">
          <cell r="B184" t="str">
            <v>41H</v>
          </cell>
          <cell r="C184" t="str">
            <v>The College Preparatory and Leadership A</v>
          </cell>
          <cell r="D184">
            <v>74</v>
          </cell>
          <cell r="E184">
            <v>77</v>
          </cell>
          <cell r="F184">
            <v>0.67099999999999993</v>
          </cell>
          <cell r="G184">
            <v>102</v>
          </cell>
          <cell r="I184">
            <v>35414</v>
          </cell>
        </row>
        <row r="185">
          <cell r="B185" t="str">
            <v>41J</v>
          </cell>
          <cell r="C185" t="str">
            <v>Summerfield Charter Academy</v>
          </cell>
          <cell r="D185">
            <v>87</v>
          </cell>
          <cell r="E185">
            <v>87</v>
          </cell>
          <cell r="F185">
            <v>0.12900000000000006</v>
          </cell>
          <cell r="G185">
            <v>23</v>
          </cell>
          <cell r="I185">
            <v>7986</v>
          </cell>
        </row>
        <row r="186">
          <cell r="B186" t="str">
            <v>41L</v>
          </cell>
          <cell r="C186" t="str">
            <v>Gate City Charter Academy</v>
          </cell>
          <cell r="D186">
            <v>72</v>
          </cell>
          <cell r="E186">
            <v>82</v>
          </cell>
          <cell r="F186">
            <v>0.53400000000000003</v>
          </cell>
          <cell r="G186">
            <v>83</v>
          </cell>
          <cell r="I186">
            <v>28817</v>
          </cell>
        </row>
        <row r="187">
          <cell r="B187" t="str">
            <v>41M</v>
          </cell>
          <cell r="C187" t="str">
            <v>Next Generation Academy</v>
          </cell>
          <cell r="D187">
            <v>47</v>
          </cell>
          <cell r="E187">
            <v>43</v>
          </cell>
          <cell r="F187">
            <v>0.46899999999999997</v>
          </cell>
          <cell r="G187">
            <v>43</v>
          </cell>
          <cell r="I187">
            <v>14930</v>
          </cell>
        </row>
        <row r="188">
          <cell r="B188" t="str">
            <v>41N</v>
          </cell>
          <cell r="C188" t="str">
            <v>The Experiential School of Greensboro</v>
          </cell>
          <cell r="D188">
            <v>42</v>
          </cell>
          <cell r="E188">
            <v>40</v>
          </cell>
          <cell r="F188">
            <v>0.3</v>
          </cell>
          <cell r="G188">
            <v>25</v>
          </cell>
          <cell r="I188">
            <v>8680</v>
          </cell>
        </row>
        <row r="189">
          <cell r="B189" t="str">
            <v>42A</v>
          </cell>
          <cell r="C189" t="str">
            <v>KIPP Halifax College Preparatory</v>
          </cell>
          <cell r="D189">
            <v>77</v>
          </cell>
          <cell r="E189">
            <v>0</v>
          </cell>
          <cell r="F189">
            <v>0.60099999999999998</v>
          </cell>
          <cell r="G189">
            <v>47</v>
          </cell>
          <cell r="I189">
            <v>16318</v>
          </cell>
        </row>
        <row r="190">
          <cell r="B190" t="str">
            <v>42B</v>
          </cell>
          <cell r="C190" t="str">
            <v>Hobgood Charter Academy</v>
          </cell>
          <cell r="D190">
            <v>19</v>
          </cell>
          <cell r="E190">
            <v>36</v>
          </cell>
          <cell r="F190">
            <v>0.60099999999999998</v>
          </cell>
          <cell r="G190">
            <v>34</v>
          </cell>
          <cell r="I190">
            <v>11805</v>
          </cell>
        </row>
        <row r="191">
          <cell r="B191" t="str">
            <v>43C</v>
          </cell>
          <cell r="C191" t="str">
            <v>Anderson Creek Club Charter School</v>
          </cell>
          <cell r="D191">
            <v>46</v>
          </cell>
          <cell r="E191">
            <v>42</v>
          </cell>
          <cell r="F191">
            <v>0.10299999999999997</v>
          </cell>
          <cell r="G191">
            <v>10</v>
          </cell>
          <cell r="I191">
            <v>3472</v>
          </cell>
        </row>
        <row r="192">
          <cell r="B192" t="str">
            <v>44A</v>
          </cell>
          <cell r="C192" t="str">
            <v>Shining Rock Classical Academy: CFA</v>
          </cell>
          <cell r="D192">
            <v>42</v>
          </cell>
          <cell r="E192">
            <v>40</v>
          </cell>
          <cell r="F192">
            <v>0.27900000000000008</v>
          </cell>
          <cell r="G192">
            <v>23</v>
          </cell>
          <cell r="I192">
            <v>7986</v>
          </cell>
        </row>
        <row r="193">
          <cell r="B193" t="str">
            <v>45A</v>
          </cell>
          <cell r="C193" t="str">
            <v>The Mountain Community Sch</v>
          </cell>
          <cell r="D193">
            <v>22</v>
          </cell>
          <cell r="E193">
            <v>23</v>
          </cell>
          <cell r="F193">
            <v>0.21700000000000003</v>
          </cell>
          <cell r="G193">
            <v>10</v>
          </cell>
          <cell r="I193">
            <v>3472</v>
          </cell>
        </row>
        <row r="194">
          <cell r="B194" t="str">
            <v>45B</v>
          </cell>
          <cell r="C194" t="str">
            <v>FernLeaf Community Charter School</v>
          </cell>
          <cell r="D194">
            <v>46</v>
          </cell>
          <cell r="E194">
            <v>48</v>
          </cell>
          <cell r="F194">
            <v>0.15200000000000002</v>
          </cell>
          <cell r="G194">
            <v>15</v>
          </cell>
          <cell r="I194">
            <v>5208</v>
          </cell>
        </row>
        <row r="195">
          <cell r="B195" t="str">
            <v>49B</v>
          </cell>
          <cell r="C195" t="str">
            <v>American Renaissance School</v>
          </cell>
          <cell r="D195">
            <v>63</v>
          </cell>
          <cell r="E195">
            <v>62</v>
          </cell>
          <cell r="F195">
            <v>0.31099999999999994</v>
          </cell>
          <cell r="G195">
            <v>39</v>
          </cell>
          <cell r="I195">
            <v>13541</v>
          </cell>
        </row>
        <row r="196">
          <cell r="B196" t="str">
            <v>49D</v>
          </cell>
          <cell r="C196" t="str">
            <v>Success Charter School</v>
          </cell>
          <cell r="D196">
            <v>10</v>
          </cell>
          <cell r="E196">
            <v>14</v>
          </cell>
          <cell r="F196">
            <v>0.5</v>
          </cell>
          <cell r="G196">
            <v>12</v>
          </cell>
          <cell r="I196">
            <v>4167</v>
          </cell>
        </row>
        <row r="197">
          <cell r="B197" t="str">
            <v>49E</v>
          </cell>
          <cell r="C197" t="str">
            <v>Pine Lake Preparatory</v>
          </cell>
          <cell r="D197">
            <v>120</v>
          </cell>
          <cell r="E197">
            <v>120</v>
          </cell>
          <cell r="F197">
            <v>0.12599999999999995</v>
          </cell>
          <cell r="G197">
            <v>31</v>
          </cell>
          <cell r="I197">
            <v>10763</v>
          </cell>
        </row>
        <row r="198">
          <cell r="B198" t="str">
            <v>49F</v>
          </cell>
          <cell r="C198" t="str">
            <v>Langtree Charter Academy</v>
          </cell>
          <cell r="D198">
            <v>120</v>
          </cell>
          <cell r="E198">
            <v>116</v>
          </cell>
          <cell r="F198">
            <v>0.23400000000000007</v>
          </cell>
          <cell r="G198">
            <v>56</v>
          </cell>
          <cell r="I198">
            <v>19443</v>
          </cell>
        </row>
        <row r="199">
          <cell r="B199" t="str">
            <v>49G</v>
          </cell>
          <cell r="C199" t="str">
            <v>Iredell Charter Academy</v>
          </cell>
          <cell r="D199">
            <v>84</v>
          </cell>
          <cell r="E199">
            <v>86</v>
          </cell>
          <cell r="F199">
            <v>0.5</v>
          </cell>
          <cell r="G199">
            <v>85</v>
          </cell>
          <cell r="I199">
            <v>29511</v>
          </cell>
        </row>
        <row r="200">
          <cell r="B200" t="str">
            <v>50A</v>
          </cell>
          <cell r="C200" t="str">
            <v>Summit Charter</v>
          </cell>
          <cell r="D200">
            <v>26</v>
          </cell>
          <cell r="E200">
            <v>24</v>
          </cell>
          <cell r="F200">
            <v>0.40700000000000003</v>
          </cell>
          <cell r="G200">
            <v>21</v>
          </cell>
          <cell r="I200">
            <v>7291</v>
          </cell>
        </row>
        <row r="201">
          <cell r="B201" t="str">
            <v>51A</v>
          </cell>
          <cell r="C201" t="str">
            <v>Neuse Charter School</v>
          </cell>
          <cell r="D201">
            <v>75</v>
          </cell>
          <cell r="E201">
            <v>73</v>
          </cell>
          <cell r="F201">
            <v>0.30099999999999993</v>
          </cell>
          <cell r="G201">
            <v>45</v>
          </cell>
          <cell r="I201">
            <v>15624</v>
          </cell>
        </row>
        <row r="202">
          <cell r="B202" t="str">
            <v>51B</v>
          </cell>
          <cell r="C202" t="str">
            <v>Johnston Charter Academy</v>
          </cell>
          <cell r="D202">
            <v>84</v>
          </cell>
          <cell r="E202">
            <v>82</v>
          </cell>
          <cell r="F202">
            <v>0.32099999999999995</v>
          </cell>
          <cell r="G202">
            <v>54</v>
          </cell>
          <cell r="I202">
            <v>18749</v>
          </cell>
        </row>
        <row r="203">
          <cell r="B203" t="str">
            <v>54A</v>
          </cell>
          <cell r="C203" t="str">
            <v>Children's Village Academy</v>
          </cell>
          <cell r="D203">
            <v>14</v>
          </cell>
          <cell r="E203">
            <v>18</v>
          </cell>
          <cell r="F203">
            <v>0.75</v>
          </cell>
          <cell r="G203">
            <v>24</v>
          </cell>
          <cell r="I203">
            <v>8333</v>
          </cell>
        </row>
        <row r="204">
          <cell r="B204" t="str">
            <v>55A</v>
          </cell>
          <cell r="C204" t="str">
            <v>Lincoln Charter School</v>
          </cell>
          <cell r="D204">
            <v>147</v>
          </cell>
          <cell r="E204">
            <v>148</v>
          </cell>
          <cell r="F204">
            <v>0.17799999999999996</v>
          </cell>
          <cell r="G204">
            <v>53</v>
          </cell>
          <cell r="I204">
            <v>18401</v>
          </cell>
        </row>
        <row r="205">
          <cell r="B205" t="str">
            <v>55B</v>
          </cell>
          <cell r="C205" t="str">
            <v>West Lake Preparatory Academy</v>
          </cell>
          <cell r="D205">
            <v>13</v>
          </cell>
          <cell r="E205">
            <v>15</v>
          </cell>
          <cell r="F205">
            <v>0.37200000000000005</v>
          </cell>
          <cell r="G205">
            <v>11</v>
          </cell>
          <cell r="I205">
            <v>3820</v>
          </cell>
        </row>
        <row r="206">
          <cell r="B206" t="str">
            <v>60B</v>
          </cell>
          <cell r="C206" t="str">
            <v>Sugar Creek Charter</v>
          </cell>
          <cell r="D206">
            <v>144</v>
          </cell>
          <cell r="E206">
            <v>154</v>
          </cell>
          <cell r="F206">
            <v>0.59399999999999997</v>
          </cell>
          <cell r="G206">
            <v>178</v>
          </cell>
          <cell r="I206">
            <v>61800</v>
          </cell>
        </row>
        <row r="207">
          <cell r="B207" t="str">
            <v>60D</v>
          </cell>
          <cell r="C207" t="str">
            <v>Lake Norman Charter</v>
          </cell>
          <cell r="D207">
            <v>100</v>
          </cell>
          <cell r="E207">
            <v>100</v>
          </cell>
          <cell r="F207">
            <v>0.1</v>
          </cell>
          <cell r="G207">
            <v>20</v>
          </cell>
          <cell r="I207">
            <v>6944</v>
          </cell>
        </row>
        <row r="208">
          <cell r="B208" t="str">
            <v>60F</v>
          </cell>
          <cell r="C208" t="str">
            <v>Metrolina Regional Scholars Academy</v>
          </cell>
          <cell r="D208">
            <v>40</v>
          </cell>
          <cell r="E208">
            <v>44</v>
          </cell>
          <cell r="F208">
            <v>0.05</v>
          </cell>
          <cell r="G208">
            <v>5</v>
          </cell>
          <cell r="I208">
            <v>1736</v>
          </cell>
        </row>
        <row r="209">
          <cell r="B209" t="str">
            <v>60G</v>
          </cell>
          <cell r="C209" t="str">
            <v>Queens Grant Community School</v>
          </cell>
          <cell r="D209">
            <v>84</v>
          </cell>
          <cell r="E209">
            <v>87</v>
          </cell>
          <cell r="F209">
            <v>0.42399999999999999</v>
          </cell>
          <cell r="G209">
            <v>73</v>
          </cell>
          <cell r="I209">
            <v>25345</v>
          </cell>
        </row>
        <row r="210">
          <cell r="B210" t="str">
            <v>60I</v>
          </cell>
          <cell r="C210" t="str">
            <v>Community School of Davidson</v>
          </cell>
          <cell r="D210">
            <v>89</v>
          </cell>
          <cell r="E210">
            <v>95</v>
          </cell>
          <cell r="F210">
            <v>0.14400000000000004</v>
          </cell>
          <cell r="G210">
            <v>27</v>
          </cell>
          <cell r="I210">
            <v>9375</v>
          </cell>
        </row>
        <row r="211">
          <cell r="B211" t="str">
            <v>60J</v>
          </cell>
          <cell r="C211" t="str">
            <v>Socrates Academy</v>
          </cell>
          <cell r="D211">
            <v>80</v>
          </cell>
          <cell r="E211">
            <v>80</v>
          </cell>
          <cell r="F211">
            <v>0.16200000000000003</v>
          </cell>
          <cell r="G211">
            <v>26</v>
          </cell>
          <cell r="I211">
            <v>9027</v>
          </cell>
        </row>
        <row r="212">
          <cell r="B212" t="str">
            <v>60L</v>
          </cell>
          <cell r="C212" t="str">
            <v>KIPP: Charlotte</v>
          </cell>
          <cell r="D212">
            <v>126</v>
          </cell>
          <cell r="E212">
            <v>107</v>
          </cell>
          <cell r="F212">
            <v>0.42700000000000005</v>
          </cell>
          <cell r="G212">
            <v>100</v>
          </cell>
          <cell r="I212">
            <v>34719</v>
          </cell>
        </row>
        <row r="213">
          <cell r="B213" t="str">
            <v>60M</v>
          </cell>
          <cell r="C213" t="str">
            <v>Corvian Community School</v>
          </cell>
          <cell r="D213">
            <v>87</v>
          </cell>
          <cell r="E213">
            <v>94</v>
          </cell>
          <cell r="F213">
            <v>0.27099999999999996</v>
          </cell>
          <cell r="G213">
            <v>50</v>
          </cell>
          <cell r="I213">
            <v>17360</v>
          </cell>
        </row>
        <row r="214">
          <cell r="B214" t="str">
            <v>60N</v>
          </cell>
          <cell r="C214" t="str">
            <v>Aristotle Preparatory Academy</v>
          </cell>
          <cell r="D214">
            <v>21</v>
          </cell>
          <cell r="E214">
            <v>17</v>
          </cell>
          <cell r="F214">
            <v>0.38100000000000001</v>
          </cell>
          <cell r="G214">
            <v>15</v>
          </cell>
          <cell r="I214">
            <v>5208</v>
          </cell>
        </row>
        <row r="215">
          <cell r="B215" t="str">
            <v>60P</v>
          </cell>
          <cell r="C215" t="str">
            <v>Charlotte Choice Charter</v>
          </cell>
          <cell r="D215">
            <v>17</v>
          </cell>
          <cell r="E215">
            <v>11</v>
          </cell>
          <cell r="F215">
            <v>0.5</v>
          </cell>
          <cell r="G215">
            <v>14</v>
          </cell>
          <cell r="I215">
            <v>4861</v>
          </cell>
        </row>
        <row r="216">
          <cell r="B216" t="str">
            <v>60Q</v>
          </cell>
          <cell r="C216" t="str">
            <v>Invest Collegiate</v>
          </cell>
          <cell r="D216">
            <v>42</v>
          </cell>
          <cell r="E216">
            <v>33</v>
          </cell>
          <cell r="F216">
            <v>0.63600000000000001</v>
          </cell>
          <cell r="G216">
            <v>48</v>
          </cell>
          <cell r="I216">
            <v>16665</v>
          </cell>
        </row>
        <row r="217">
          <cell r="B217" t="str">
            <v>60S</v>
          </cell>
          <cell r="C217" t="str">
            <v>Bradford Preparatory School</v>
          </cell>
          <cell r="D217">
            <v>109</v>
          </cell>
          <cell r="E217">
            <v>122</v>
          </cell>
          <cell r="F217">
            <v>0.32200000000000001</v>
          </cell>
          <cell r="G217">
            <v>75</v>
          </cell>
          <cell r="I217">
            <v>26040</v>
          </cell>
        </row>
        <row r="218">
          <cell r="B218" t="str">
            <v>60Y</v>
          </cell>
          <cell r="C218" t="str">
            <v>Pioneer Springs Community School</v>
          </cell>
          <cell r="D218">
            <v>51</v>
          </cell>
          <cell r="E218">
            <v>48</v>
          </cell>
          <cell r="F218">
            <v>0.27299999999999996</v>
          </cell>
          <cell r="G218">
            <v>28</v>
          </cell>
          <cell r="I218">
            <v>9722</v>
          </cell>
        </row>
        <row r="219">
          <cell r="B219" t="str">
            <v>61J</v>
          </cell>
          <cell r="C219" t="str">
            <v>Thunderbird Preparatory School</v>
          </cell>
          <cell r="D219">
            <v>14</v>
          </cell>
          <cell r="E219">
            <v>18</v>
          </cell>
          <cell r="F219">
            <v>0.78599999999999992</v>
          </cell>
          <cell r="G219">
            <v>26</v>
          </cell>
          <cell r="I219">
            <v>9027</v>
          </cell>
        </row>
        <row r="220">
          <cell r="B220" t="str">
            <v>61K</v>
          </cell>
          <cell r="C220" t="str">
            <v>United Community School</v>
          </cell>
          <cell r="D220">
            <v>36</v>
          </cell>
          <cell r="E220">
            <v>23</v>
          </cell>
          <cell r="F220">
            <v>0.4</v>
          </cell>
          <cell r="G220">
            <v>24</v>
          </cell>
          <cell r="I220">
            <v>8333</v>
          </cell>
        </row>
        <row r="221">
          <cell r="B221" t="str">
            <v>61M</v>
          </cell>
          <cell r="C221" t="str">
            <v>Charlotte Lab School</v>
          </cell>
          <cell r="D221">
            <v>72</v>
          </cell>
          <cell r="E221">
            <v>73</v>
          </cell>
          <cell r="F221">
            <v>0.21400000000000005</v>
          </cell>
          <cell r="G221">
            <v>32</v>
          </cell>
          <cell r="I221">
            <v>11110</v>
          </cell>
        </row>
        <row r="222">
          <cell r="B222" t="str">
            <v>61N</v>
          </cell>
          <cell r="C222" t="str">
            <v>Queen City STEM School</v>
          </cell>
          <cell r="D222">
            <v>92</v>
          </cell>
          <cell r="E222">
            <v>81</v>
          </cell>
          <cell r="F222">
            <v>0.28999999999999998</v>
          </cell>
          <cell r="G222">
            <v>51</v>
          </cell>
          <cell r="I222">
            <v>17707</v>
          </cell>
        </row>
        <row r="223">
          <cell r="B223" t="str">
            <v>61P</v>
          </cell>
          <cell r="C223" t="str">
            <v>VERITAS Community School</v>
          </cell>
          <cell r="D223">
            <v>18</v>
          </cell>
          <cell r="E223">
            <v>17</v>
          </cell>
          <cell r="F223">
            <v>0.61</v>
          </cell>
          <cell r="G223">
            <v>22</v>
          </cell>
          <cell r="I223">
            <v>7639</v>
          </cell>
        </row>
        <row r="224">
          <cell r="B224" t="str">
            <v>61Q</v>
          </cell>
          <cell r="C224" t="str">
            <v>Mallard Creek STEM Academy</v>
          </cell>
          <cell r="D224">
            <v>125</v>
          </cell>
          <cell r="E224">
            <v>101</v>
          </cell>
          <cell r="F224">
            <v>0.28999999999999998</v>
          </cell>
          <cell r="G224">
            <v>66</v>
          </cell>
          <cell r="I224">
            <v>22915</v>
          </cell>
        </row>
        <row r="225">
          <cell r="B225" t="str">
            <v>61R</v>
          </cell>
          <cell r="C225" t="str">
            <v>Matthews-Mint Hill Charter Academy</v>
          </cell>
          <cell r="D225">
            <v>81</v>
          </cell>
          <cell r="E225">
            <v>81</v>
          </cell>
          <cell r="F225">
            <v>0.42200000000000004</v>
          </cell>
          <cell r="G225">
            <v>69</v>
          </cell>
          <cell r="I225">
            <v>23956</v>
          </cell>
        </row>
        <row r="226">
          <cell r="B226" t="str">
            <v>61S</v>
          </cell>
          <cell r="C226" t="str">
            <v>Unity Classical Charter School</v>
          </cell>
          <cell r="D226">
            <v>51</v>
          </cell>
          <cell r="E226">
            <v>24</v>
          </cell>
          <cell r="F226">
            <v>0.43700000000000006</v>
          </cell>
          <cell r="G226">
            <v>33</v>
          </cell>
          <cell r="I226">
            <v>11458</v>
          </cell>
        </row>
        <row r="227">
          <cell r="B227" t="str">
            <v>61T</v>
          </cell>
          <cell r="C227" t="str">
            <v>Movement Charter School</v>
          </cell>
          <cell r="D227">
            <v>98</v>
          </cell>
          <cell r="E227">
            <v>87</v>
          </cell>
          <cell r="F227">
            <v>0.56999999999999995</v>
          </cell>
          <cell r="G227">
            <v>106</v>
          </cell>
          <cell r="I227">
            <v>36802</v>
          </cell>
        </row>
        <row r="228">
          <cell r="B228" t="str">
            <v>61V</v>
          </cell>
          <cell r="C228" t="str">
            <v>Bonnie Cone Classical Academy</v>
          </cell>
          <cell r="D228">
            <v>34</v>
          </cell>
          <cell r="E228">
            <v>30</v>
          </cell>
          <cell r="F228">
            <v>0.42700000000000005</v>
          </cell>
          <cell r="G228">
            <v>28</v>
          </cell>
          <cell r="H228" t="str">
            <v>x</v>
          </cell>
          <cell r="I228">
            <v>9722</v>
          </cell>
        </row>
        <row r="229">
          <cell r="B229" t="str">
            <v>61W</v>
          </cell>
          <cell r="C229" t="str">
            <v>East Voyager Academy</v>
          </cell>
          <cell r="D229">
            <v>24</v>
          </cell>
          <cell r="E229">
            <v>21</v>
          </cell>
          <cell r="F229">
            <v>0.14299999999999996</v>
          </cell>
          <cell r="G229">
            <v>7</v>
          </cell>
          <cell r="I229">
            <v>2431</v>
          </cell>
        </row>
        <row r="230">
          <cell r="B230" t="str">
            <v>61X</v>
          </cell>
          <cell r="C230" t="str">
            <v>Mountain Island Day School</v>
          </cell>
          <cell r="D230">
            <v>41</v>
          </cell>
          <cell r="E230">
            <v>39</v>
          </cell>
          <cell r="F230">
            <v>0.22200000000000003</v>
          </cell>
          <cell r="G230">
            <v>18</v>
          </cell>
          <cell r="I230">
            <v>6250</v>
          </cell>
        </row>
        <row r="231">
          <cell r="B231" t="str">
            <v>61Y</v>
          </cell>
          <cell r="C231" t="str">
            <v>Steele Creek Preparatory Academy</v>
          </cell>
          <cell r="D231">
            <v>41</v>
          </cell>
          <cell r="E231">
            <v>48</v>
          </cell>
          <cell r="F231">
            <v>0.42700000000000005</v>
          </cell>
          <cell r="G231">
            <v>39</v>
          </cell>
          <cell r="I231">
            <v>13541</v>
          </cell>
        </row>
        <row r="232">
          <cell r="B232" t="str">
            <v>62A</v>
          </cell>
          <cell r="C232" t="str">
            <v xml:space="preserve">Tillery Charter Academy </v>
          </cell>
          <cell r="D232">
            <v>17</v>
          </cell>
          <cell r="E232">
            <v>0</v>
          </cell>
          <cell r="F232">
            <v>0.52</v>
          </cell>
          <cell r="G232">
            <v>9</v>
          </cell>
          <cell r="I232">
            <v>3125</v>
          </cell>
        </row>
        <row r="233">
          <cell r="B233" t="str">
            <v>62J</v>
          </cell>
          <cell r="C233" t="str">
            <v>Southwest Charlotte STEM Academy</v>
          </cell>
          <cell r="D233">
            <v>46</v>
          </cell>
          <cell r="E233">
            <v>43</v>
          </cell>
          <cell r="F233">
            <v>0.42700000000000005</v>
          </cell>
          <cell r="G233">
            <v>39</v>
          </cell>
          <cell r="I233">
            <v>13541</v>
          </cell>
        </row>
        <row r="234">
          <cell r="B234" t="str">
            <v>63A</v>
          </cell>
          <cell r="C234" t="str">
            <v>The Academy of Moore County</v>
          </cell>
          <cell r="D234">
            <v>81</v>
          </cell>
          <cell r="E234">
            <v>68</v>
          </cell>
          <cell r="F234">
            <v>0.12299999999999997</v>
          </cell>
          <cell r="G234">
            <v>19</v>
          </cell>
          <cell r="I234">
            <v>6597</v>
          </cell>
        </row>
        <row r="235">
          <cell r="B235" t="str">
            <v>63B</v>
          </cell>
          <cell r="C235" t="str">
            <v>Sandhills Theatre Arts Renaiss</v>
          </cell>
          <cell r="D235">
            <v>48</v>
          </cell>
          <cell r="E235">
            <v>46</v>
          </cell>
          <cell r="F235">
            <v>0.245</v>
          </cell>
          <cell r="G235">
            <v>24</v>
          </cell>
          <cell r="I235">
            <v>8333</v>
          </cell>
        </row>
        <row r="236">
          <cell r="B236" t="str">
            <v>63C</v>
          </cell>
          <cell r="C236" t="str">
            <v>Moore Montessori Community School</v>
          </cell>
          <cell r="D236">
            <v>23</v>
          </cell>
          <cell r="E236">
            <v>12</v>
          </cell>
          <cell r="F236">
            <v>0.36</v>
          </cell>
          <cell r="G236">
            <v>13</v>
          </cell>
          <cell r="I236">
            <v>4514</v>
          </cell>
        </row>
        <row r="237">
          <cell r="B237" t="str">
            <v>64A</v>
          </cell>
          <cell r="C237" t="str">
            <v>Rocky Mount Preparatory</v>
          </cell>
          <cell r="D237">
            <v>86</v>
          </cell>
          <cell r="E237">
            <v>77</v>
          </cell>
          <cell r="F237">
            <v>0.75800000000000001</v>
          </cell>
          <cell r="G237">
            <v>124</v>
          </cell>
          <cell r="I237">
            <v>43052</v>
          </cell>
        </row>
        <row r="238">
          <cell r="B238" t="str">
            <v>65A</v>
          </cell>
          <cell r="C238" t="str">
            <v>Cape Fear Center for Inquiry</v>
          </cell>
          <cell r="D238">
            <v>45</v>
          </cell>
          <cell r="E238">
            <v>44</v>
          </cell>
          <cell r="F238">
            <v>0.24400000000000005</v>
          </cell>
          <cell r="G238">
            <v>22</v>
          </cell>
          <cell r="I238">
            <v>7639</v>
          </cell>
        </row>
        <row r="239">
          <cell r="B239" t="str">
            <v>65B</v>
          </cell>
          <cell r="C239" t="str">
            <v>Wilmington Preparatory Academy</v>
          </cell>
          <cell r="D239">
            <v>15</v>
          </cell>
          <cell r="E239">
            <v>13</v>
          </cell>
          <cell r="F239">
            <v>0.46200000000000002</v>
          </cell>
          <cell r="G239">
            <v>13</v>
          </cell>
          <cell r="I239">
            <v>4514</v>
          </cell>
        </row>
        <row r="240">
          <cell r="B240" t="str">
            <v>65C</v>
          </cell>
          <cell r="C240" t="str">
            <v>Douglass Academy</v>
          </cell>
          <cell r="D240">
            <v>19</v>
          </cell>
          <cell r="E240">
            <v>17</v>
          </cell>
          <cell r="F240">
            <v>0.35</v>
          </cell>
          <cell r="G240">
            <v>13</v>
          </cell>
          <cell r="I240">
            <v>4514</v>
          </cell>
        </row>
        <row r="241">
          <cell r="B241" t="str">
            <v>65D</v>
          </cell>
          <cell r="C241" t="str">
            <v>Island Montessori Charter</v>
          </cell>
          <cell r="D241">
            <v>25</v>
          </cell>
          <cell r="E241">
            <v>24</v>
          </cell>
          <cell r="F241">
            <v>0.45799999999999996</v>
          </cell>
          <cell r="G241">
            <v>23</v>
          </cell>
          <cell r="I241">
            <v>7986</v>
          </cell>
        </row>
        <row r="242">
          <cell r="B242" t="str">
            <v>65F</v>
          </cell>
          <cell r="C242" t="str">
            <v>Coastal Preparatory Academy</v>
          </cell>
          <cell r="D242">
            <v>76</v>
          </cell>
          <cell r="E242">
            <v>84</v>
          </cell>
          <cell r="F242">
            <v>0.439</v>
          </cell>
          <cell r="G242">
            <v>71</v>
          </cell>
          <cell r="I242">
            <v>24651</v>
          </cell>
        </row>
        <row r="243">
          <cell r="B243" t="str">
            <v>66A</v>
          </cell>
          <cell r="C243" t="str">
            <v>Gaston College Preparatory</v>
          </cell>
          <cell r="D243">
            <v>99</v>
          </cell>
          <cell r="E243">
            <v>96</v>
          </cell>
          <cell r="F243">
            <v>0.57299999999999995</v>
          </cell>
          <cell r="G243">
            <v>112</v>
          </cell>
          <cell r="I243">
            <v>38885</v>
          </cell>
        </row>
        <row r="244">
          <cell r="B244" t="str">
            <v>67B</v>
          </cell>
          <cell r="C244" t="str">
            <v>Z.E.C.A. School of Arts and Technology</v>
          </cell>
          <cell r="D244">
            <v>23</v>
          </cell>
          <cell r="E244">
            <v>17</v>
          </cell>
          <cell r="F244">
            <v>0.76500000000000001</v>
          </cell>
          <cell r="G244">
            <v>31</v>
          </cell>
          <cell r="I244">
            <v>10763</v>
          </cell>
        </row>
        <row r="245">
          <cell r="B245" t="str">
            <v>68A</v>
          </cell>
          <cell r="C245" t="str">
            <v>Orange Charter</v>
          </cell>
          <cell r="D245">
            <v>40</v>
          </cell>
          <cell r="E245">
            <v>40</v>
          </cell>
          <cell r="F245">
            <v>0.1</v>
          </cell>
          <cell r="G245">
            <v>8</v>
          </cell>
          <cell r="I245">
            <v>2778</v>
          </cell>
        </row>
        <row r="246">
          <cell r="B246" t="str">
            <v>68C</v>
          </cell>
          <cell r="C246" t="str">
            <v>The Expedition School</v>
          </cell>
          <cell r="D246">
            <v>40</v>
          </cell>
          <cell r="E246">
            <v>41</v>
          </cell>
          <cell r="F246">
            <v>7.9000000000000056E-2</v>
          </cell>
          <cell r="G246">
            <v>7</v>
          </cell>
          <cell r="I246">
            <v>2431</v>
          </cell>
        </row>
        <row r="247">
          <cell r="B247" t="str">
            <v>69A</v>
          </cell>
          <cell r="C247" t="str">
            <v>Arapahoe Charter School</v>
          </cell>
          <cell r="D247">
            <v>41</v>
          </cell>
          <cell r="E247">
            <v>48</v>
          </cell>
          <cell r="F247">
            <v>0.52300000000000002</v>
          </cell>
          <cell r="G247">
            <v>47</v>
          </cell>
          <cell r="I247">
            <v>16318</v>
          </cell>
        </row>
        <row r="248">
          <cell r="B248" t="str">
            <v>73A</v>
          </cell>
          <cell r="C248" t="str">
            <v>Bethel Hill Charter</v>
          </cell>
          <cell r="D248">
            <v>68</v>
          </cell>
          <cell r="E248">
            <v>66</v>
          </cell>
          <cell r="F248">
            <v>0.24099999999999994</v>
          </cell>
          <cell r="G248">
            <v>33</v>
          </cell>
          <cell r="I248">
            <v>11458</v>
          </cell>
        </row>
        <row r="249">
          <cell r="B249" t="str">
            <v>74C</v>
          </cell>
          <cell r="C249" t="str">
            <v>Winterville Charter Academy</v>
          </cell>
          <cell r="D249">
            <v>73</v>
          </cell>
          <cell r="E249">
            <v>73</v>
          </cell>
          <cell r="F249">
            <v>0.38600000000000001</v>
          </cell>
          <cell r="G249">
            <v>57</v>
          </cell>
          <cell r="I249">
            <v>19790</v>
          </cell>
        </row>
        <row r="250">
          <cell r="B250" t="str">
            <v>76A</v>
          </cell>
          <cell r="C250" t="str">
            <v>Uwharrie Charter Academy</v>
          </cell>
          <cell r="D250">
            <v>97</v>
          </cell>
          <cell r="E250">
            <v>101</v>
          </cell>
          <cell r="F250">
            <v>0.41200000000000003</v>
          </cell>
          <cell r="G250">
            <v>82</v>
          </cell>
          <cell r="I250">
            <v>28470</v>
          </cell>
        </row>
        <row r="251">
          <cell r="B251" t="str">
            <v>78B</v>
          </cell>
          <cell r="C251" t="str">
            <v>Southeastern Academy</v>
          </cell>
          <cell r="D251">
            <v>22</v>
          </cell>
          <cell r="E251">
            <v>24</v>
          </cell>
          <cell r="F251">
            <v>0.25</v>
          </cell>
          <cell r="G251">
            <v>12</v>
          </cell>
          <cell r="I251">
            <v>4167</v>
          </cell>
        </row>
        <row r="252">
          <cell r="B252" t="str">
            <v>80B</v>
          </cell>
          <cell r="C252" t="str">
            <v>Essie Mae Kiser Foxx Charter</v>
          </cell>
          <cell r="D252">
            <v>13</v>
          </cell>
          <cell r="E252">
            <v>18</v>
          </cell>
          <cell r="F252">
            <v>0.91700000000000004</v>
          </cell>
          <cell r="G252">
            <v>29</v>
          </cell>
          <cell r="I252">
            <v>10069</v>
          </cell>
        </row>
        <row r="253">
          <cell r="B253" t="str">
            <v>81A</v>
          </cell>
          <cell r="C253" t="str">
            <v>Thomas Jefferson Classical Academy</v>
          </cell>
          <cell r="D253">
            <v>107</v>
          </cell>
          <cell r="E253">
            <v>110</v>
          </cell>
          <cell r="F253">
            <v>6.7000000000000032E-2</v>
          </cell>
          <cell r="G253">
            <v>15</v>
          </cell>
          <cell r="I253">
            <v>5208</v>
          </cell>
        </row>
        <row r="254">
          <cell r="B254" t="str">
            <v>81B</v>
          </cell>
          <cell r="C254" t="str">
            <v>Lake Lure Classical Academy</v>
          </cell>
          <cell r="D254">
            <v>28</v>
          </cell>
          <cell r="E254">
            <v>41</v>
          </cell>
          <cell r="F254">
            <v>0.19500000000000001</v>
          </cell>
          <cell r="G254">
            <v>14</v>
          </cell>
          <cell r="I254">
            <v>4861</v>
          </cell>
        </row>
        <row r="255">
          <cell r="B255" t="str">
            <v>86T</v>
          </cell>
          <cell r="C255" t="str">
            <v>Millennium Charter Academy</v>
          </cell>
          <cell r="D255">
            <v>76</v>
          </cell>
          <cell r="E255">
            <v>83</v>
          </cell>
          <cell r="F255">
            <v>0.24700000000000003</v>
          </cell>
          <cell r="G255">
            <v>40</v>
          </cell>
          <cell r="I255">
            <v>13888</v>
          </cell>
        </row>
        <row r="256">
          <cell r="B256" t="str">
            <v>87A</v>
          </cell>
          <cell r="C256" t="str">
            <v>Mountain Discovery Charter School</v>
          </cell>
          <cell r="D256">
            <v>20</v>
          </cell>
          <cell r="E256">
            <v>22</v>
          </cell>
          <cell r="F256">
            <v>0.14299999999999996</v>
          </cell>
          <cell r="G256">
            <v>7</v>
          </cell>
          <cell r="I256">
            <v>2431</v>
          </cell>
        </row>
        <row r="257">
          <cell r="B257" t="str">
            <v>88A</v>
          </cell>
          <cell r="C257" t="str">
            <v>Brevard Academy</v>
          </cell>
          <cell r="D257">
            <v>49</v>
          </cell>
          <cell r="E257">
            <v>48</v>
          </cell>
          <cell r="F257">
            <v>0.29200000000000004</v>
          </cell>
          <cell r="G257">
            <v>29</v>
          </cell>
          <cell r="I257">
            <v>10069</v>
          </cell>
        </row>
        <row r="258">
          <cell r="B258" t="str">
            <v>90A</v>
          </cell>
          <cell r="C258" t="str">
            <v>Union Academy Charter School</v>
          </cell>
          <cell r="D258">
            <v>169</v>
          </cell>
          <cell r="E258">
            <v>155</v>
          </cell>
          <cell r="F258">
            <v>0.28499999999999998</v>
          </cell>
          <cell r="G258">
            <v>93</v>
          </cell>
          <cell r="I258">
            <v>32289</v>
          </cell>
        </row>
        <row r="259">
          <cell r="B259" t="str">
            <v>90B</v>
          </cell>
          <cell r="C259" t="str">
            <v>Union Day School</v>
          </cell>
          <cell r="D259">
            <v>83</v>
          </cell>
          <cell r="E259">
            <v>64</v>
          </cell>
          <cell r="F259">
            <v>0.28999999999999998</v>
          </cell>
          <cell r="G259">
            <v>43</v>
          </cell>
          <cell r="I259">
            <v>14930</v>
          </cell>
        </row>
        <row r="260">
          <cell r="B260" t="str">
            <v>90C</v>
          </cell>
          <cell r="C260" t="str">
            <v>Union Preparatory Academy at Indian Trai</v>
          </cell>
          <cell r="D260">
            <v>118</v>
          </cell>
          <cell r="E260">
            <v>111</v>
          </cell>
          <cell r="F260">
            <v>0.36299999999999999</v>
          </cell>
          <cell r="G260">
            <v>84</v>
          </cell>
          <cell r="I260">
            <v>29164</v>
          </cell>
        </row>
        <row r="261">
          <cell r="B261" t="str">
            <v>90D</v>
          </cell>
          <cell r="C261" t="str">
            <v>Monroe Charter Academy</v>
          </cell>
          <cell r="D261">
            <v>16</v>
          </cell>
          <cell r="E261">
            <v>11</v>
          </cell>
          <cell r="F261">
            <v>0.32500000000000001</v>
          </cell>
          <cell r="G261">
            <v>9</v>
          </cell>
          <cell r="I261">
            <v>3125</v>
          </cell>
        </row>
        <row r="262">
          <cell r="B262" t="str">
            <v>91A</v>
          </cell>
          <cell r="C262" t="str">
            <v>Vance Charter School</v>
          </cell>
          <cell r="D262">
            <v>63</v>
          </cell>
          <cell r="E262">
            <v>64</v>
          </cell>
          <cell r="F262">
            <v>0.23700000000000002</v>
          </cell>
          <cell r="G262">
            <v>31</v>
          </cell>
          <cell r="I262">
            <v>10763</v>
          </cell>
        </row>
        <row r="263">
          <cell r="B263" t="str">
            <v>91B</v>
          </cell>
          <cell r="C263" t="str">
            <v>Henderson Collegiate</v>
          </cell>
          <cell r="D263">
            <v>104</v>
          </cell>
          <cell r="E263">
            <v>106</v>
          </cell>
          <cell r="F263">
            <v>0.5</v>
          </cell>
          <cell r="G263">
            <v>105</v>
          </cell>
          <cell r="I263">
            <v>36455</v>
          </cell>
        </row>
        <row r="264">
          <cell r="B264" t="str">
            <v>92B</v>
          </cell>
          <cell r="C264" t="str">
            <v>The Exploris School</v>
          </cell>
          <cell r="D264">
            <v>38</v>
          </cell>
          <cell r="E264">
            <v>38</v>
          </cell>
          <cell r="F264">
            <v>8.0999999999999947E-2</v>
          </cell>
          <cell r="G264">
            <v>7</v>
          </cell>
          <cell r="I264">
            <v>2431</v>
          </cell>
        </row>
        <row r="265">
          <cell r="B265" t="str">
            <v>92D</v>
          </cell>
          <cell r="C265" t="str">
            <v>Magellan Charter</v>
          </cell>
          <cell r="D265">
            <v>0</v>
          </cell>
          <cell r="E265">
            <v>68</v>
          </cell>
          <cell r="F265">
            <v>0.10599999999999994</v>
          </cell>
          <cell r="G265">
            <v>8</v>
          </cell>
          <cell r="I265">
            <v>2778</v>
          </cell>
        </row>
        <row r="266">
          <cell r="B266" t="str">
            <v>92E</v>
          </cell>
          <cell r="C266" t="str">
            <v>Sterling Montessori Academy</v>
          </cell>
          <cell r="D266">
            <v>73</v>
          </cell>
          <cell r="E266">
            <v>69</v>
          </cell>
          <cell r="F266">
            <v>5.700000000000003E-2</v>
          </cell>
          <cell r="G266">
            <v>9</v>
          </cell>
          <cell r="I266">
            <v>3125</v>
          </cell>
        </row>
        <row r="267">
          <cell r="B267" t="str">
            <v>92F</v>
          </cell>
          <cell r="C267" t="str">
            <v>Franklin Academy</v>
          </cell>
          <cell r="D267">
            <v>121</v>
          </cell>
          <cell r="E267">
            <v>125</v>
          </cell>
          <cell r="F267">
            <v>0.1</v>
          </cell>
          <cell r="G267">
            <v>25</v>
          </cell>
          <cell r="I267">
            <v>8680</v>
          </cell>
        </row>
        <row r="268">
          <cell r="B268" t="str">
            <v>92G</v>
          </cell>
          <cell r="C268" t="str">
            <v>East Wake Academy</v>
          </cell>
          <cell r="D268">
            <v>89</v>
          </cell>
          <cell r="E268">
            <v>97</v>
          </cell>
          <cell r="F268">
            <v>0.24700000000000003</v>
          </cell>
          <cell r="G268">
            <v>46</v>
          </cell>
          <cell r="I268">
            <v>15971</v>
          </cell>
        </row>
        <row r="269">
          <cell r="B269" t="str">
            <v>92L</v>
          </cell>
          <cell r="C269" t="str">
            <v>Torchlight Academy</v>
          </cell>
          <cell r="D269">
            <v>58</v>
          </cell>
          <cell r="E269">
            <v>55</v>
          </cell>
          <cell r="F269">
            <v>0.62</v>
          </cell>
          <cell r="G269">
            <v>71</v>
          </cell>
          <cell r="I269">
            <v>24651</v>
          </cell>
        </row>
        <row r="270">
          <cell r="B270" t="str">
            <v>92M</v>
          </cell>
          <cell r="C270" t="str">
            <v>PreEminent Charter School</v>
          </cell>
          <cell r="D270">
            <v>78</v>
          </cell>
          <cell r="E270">
            <v>69</v>
          </cell>
          <cell r="F270">
            <v>0.55000000000000004</v>
          </cell>
          <cell r="G270">
            <v>81</v>
          </cell>
          <cell r="I270">
            <v>28123</v>
          </cell>
        </row>
        <row r="271">
          <cell r="B271" t="str">
            <v>92N</v>
          </cell>
          <cell r="C271" t="str">
            <v>Quest Academy</v>
          </cell>
          <cell r="D271">
            <v>17</v>
          </cell>
          <cell r="E271">
            <v>16</v>
          </cell>
          <cell r="F271">
            <v>6.2000000000000027E-2</v>
          </cell>
          <cell r="G271">
            <v>3</v>
          </cell>
          <cell r="I271">
            <v>1042</v>
          </cell>
        </row>
        <row r="272">
          <cell r="B272" t="str">
            <v>92R</v>
          </cell>
          <cell r="C272" t="str">
            <v>Casa Esperanza Montessori</v>
          </cell>
          <cell r="D272">
            <v>71</v>
          </cell>
          <cell r="E272">
            <v>84</v>
          </cell>
          <cell r="F272">
            <v>0.39700000000000002</v>
          </cell>
          <cell r="G272">
            <v>62</v>
          </cell>
          <cell r="I272">
            <v>21526</v>
          </cell>
        </row>
        <row r="273">
          <cell r="B273" t="str">
            <v>92S</v>
          </cell>
          <cell r="C273" t="str">
            <v>Endeavor Charter</v>
          </cell>
          <cell r="D273">
            <v>57</v>
          </cell>
          <cell r="E273">
            <v>57</v>
          </cell>
          <cell r="F273">
            <v>0.14499999999999999</v>
          </cell>
          <cell r="G273">
            <v>17</v>
          </cell>
          <cell r="I273">
            <v>5903</v>
          </cell>
        </row>
        <row r="274">
          <cell r="B274" t="str">
            <v>92T</v>
          </cell>
          <cell r="C274" t="str">
            <v>Triangle Math and Science Academy</v>
          </cell>
          <cell r="D274">
            <v>75</v>
          </cell>
          <cell r="E274">
            <v>75</v>
          </cell>
          <cell r="F274">
            <v>0.10799999999999997</v>
          </cell>
          <cell r="G274">
            <v>17</v>
          </cell>
          <cell r="I274">
            <v>5903</v>
          </cell>
        </row>
        <row r="275">
          <cell r="B275" t="str">
            <v>92V</v>
          </cell>
          <cell r="C275" t="str">
            <v>Wake Forest Charter Academy</v>
          </cell>
          <cell r="D275">
            <v>84</v>
          </cell>
          <cell r="E275">
            <v>84</v>
          </cell>
          <cell r="F275">
            <v>0.36499999999999999</v>
          </cell>
          <cell r="G275">
            <v>62</v>
          </cell>
          <cell r="I275">
            <v>21526</v>
          </cell>
        </row>
        <row r="276">
          <cell r="B276" t="str">
            <v>92W</v>
          </cell>
          <cell r="C276" t="str">
            <v>Cardinal Charter</v>
          </cell>
          <cell r="D276">
            <v>117</v>
          </cell>
          <cell r="E276">
            <v>98</v>
          </cell>
          <cell r="F276">
            <v>0.21099999999999994</v>
          </cell>
          <cell r="G276">
            <v>46</v>
          </cell>
          <cell r="I276">
            <v>15971</v>
          </cell>
        </row>
        <row r="277">
          <cell r="B277" t="str">
            <v>92Y</v>
          </cell>
          <cell r="C277" t="str">
            <v>Envision Science Academy</v>
          </cell>
          <cell r="D277">
            <v>82</v>
          </cell>
          <cell r="E277">
            <v>83</v>
          </cell>
          <cell r="F277">
            <v>0.1</v>
          </cell>
          <cell r="G277">
            <v>17</v>
          </cell>
          <cell r="I277">
            <v>5903</v>
          </cell>
        </row>
        <row r="278">
          <cell r="B278" t="str">
            <v>93A</v>
          </cell>
          <cell r="C278" t="str">
            <v>Haliwa-Saponi Tribal School</v>
          </cell>
          <cell r="D278">
            <v>9</v>
          </cell>
          <cell r="E278">
            <v>14</v>
          </cell>
          <cell r="F278">
            <v>0.6</v>
          </cell>
          <cell r="G278">
            <v>14</v>
          </cell>
          <cell r="I278">
            <v>4861</v>
          </cell>
        </row>
        <row r="279">
          <cell r="B279" t="str">
            <v>93J</v>
          </cell>
          <cell r="C279" t="str">
            <v>PAVE Southeast Raleigh Charter School</v>
          </cell>
          <cell r="D279">
            <v>71</v>
          </cell>
          <cell r="E279">
            <v>69</v>
          </cell>
          <cell r="F279">
            <v>0.57299999999999995</v>
          </cell>
          <cell r="G279">
            <v>81</v>
          </cell>
          <cell r="I279">
            <v>28123</v>
          </cell>
        </row>
        <row r="280">
          <cell r="B280" t="str">
            <v>93M</v>
          </cell>
          <cell r="C280" t="str">
            <v>Peak Charter Academy</v>
          </cell>
          <cell r="D280">
            <v>86</v>
          </cell>
          <cell r="E280">
            <v>85</v>
          </cell>
          <cell r="F280">
            <v>0.105</v>
          </cell>
          <cell r="G280">
            <v>18</v>
          </cell>
          <cell r="I280">
            <v>6250</v>
          </cell>
        </row>
        <row r="281">
          <cell r="B281" t="str">
            <v>93N</v>
          </cell>
          <cell r="C281" t="str">
            <v>Pine Springs Preparatory Academy: CFA</v>
          </cell>
          <cell r="D281">
            <v>118</v>
          </cell>
          <cell r="E281">
            <v>71</v>
          </cell>
          <cell r="F281">
            <v>0.12900000000000006</v>
          </cell>
          <cell r="G281">
            <v>25</v>
          </cell>
          <cell r="I281">
            <v>8680</v>
          </cell>
        </row>
        <row r="282">
          <cell r="B282" t="str">
            <v>93P</v>
          </cell>
          <cell r="C282" t="str">
            <v>Rolesville Charter Academy</v>
          </cell>
          <cell r="D282">
            <v>85</v>
          </cell>
          <cell r="E282">
            <v>84</v>
          </cell>
          <cell r="F282">
            <v>0.46399999999999997</v>
          </cell>
          <cell r="G282">
            <v>79</v>
          </cell>
          <cell r="I282">
            <v>27428</v>
          </cell>
        </row>
        <row r="283">
          <cell r="B283" t="str">
            <v>93Q</v>
          </cell>
          <cell r="C283" t="str">
            <v>Carolina Charter Academy</v>
          </cell>
          <cell r="D283">
            <v>59</v>
          </cell>
          <cell r="E283">
            <v>52</v>
          </cell>
          <cell r="F283">
            <v>0.34</v>
          </cell>
          <cell r="G283">
            <v>38</v>
          </cell>
          <cell r="I283">
            <v>13194</v>
          </cell>
        </row>
        <row r="284">
          <cell r="B284" t="str">
            <v>93R</v>
          </cell>
          <cell r="C284" t="str">
            <v>Raleigh Oak Charter</v>
          </cell>
          <cell r="D284">
            <v>44</v>
          </cell>
          <cell r="E284">
            <v>42</v>
          </cell>
          <cell r="F284">
            <v>0.28599999999999992</v>
          </cell>
          <cell r="G284">
            <v>25</v>
          </cell>
          <cell r="I284">
            <v>8680</v>
          </cell>
        </row>
        <row r="285">
          <cell r="B285" t="str">
            <v>94A</v>
          </cell>
          <cell r="C285" t="str">
            <v>Pocosin Innovative Charter</v>
          </cell>
          <cell r="D285">
            <v>15</v>
          </cell>
          <cell r="E285">
            <v>14</v>
          </cell>
          <cell r="F285">
            <v>0.63</v>
          </cell>
          <cell r="G285">
            <v>19</v>
          </cell>
          <cell r="I285">
            <v>6597</v>
          </cell>
        </row>
        <row r="286">
          <cell r="B286" t="str">
            <v>95A</v>
          </cell>
          <cell r="C286" t="str">
            <v>Two Rivers Community School</v>
          </cell>
          <cell r="D286">
            <v>17</v>
          </cell>
          <cell r="E286">
            <v>20</v>
          </cell>
          <cell r="F286">
            <v>0.05</v>
          </cell>
          <cell r="G286">
            <v>2</v>
          </cell>
          <cell r="I286">
            <v>695</v>
          </cell>
        </row>
        <row r="287">
          <cell r="B287" t="str">
            <v>96C</v>
          </cell>
          <cell r="C287" t="str">
            <v>Dillard Academy</v>
          </cell>
          <cell r="D287">
            <v>32</v>
          </cell>
          <cell r="E287">
            <v>40</v>
          </cell>
          <cell r="F287">
            <v>0.71400000000000008</v>
          </cell>
          <cell r="G287">
            <v>52</v>
          </cell>
          <cell r="I287">
            <v>18054</v>
          </cell>
        </row>
        <row r="288">
          <cell r="B288" t="str">
            <v>96F</v>
          </cell>
          <cell r="C288" t="str">
            <v>Wayne Preparatory</v>
          </cell>
          <cell r="D288">
            <v>85</v>
          </cell>
          <cell r="E288">
            <v>75</v>
          </cell>
          <cell r="F288">
            <v>0.52500000000000002</v>
          </cell>
          <cell r="G288">
            <v>84</v>
          </cell>
          <cell r="I288">
            <v>29164</v>
          </cell>
        </row>
        <row r="289">
          <cell r="B289" t="str">
            <v>97D</v>
          </cell>
          <cell r="C289" t="str">
            <v>Bridges Academy</v>
          </cell>
          <cell r="D289">
            <v>25</v>
          </cell>
          <cell r="E289">
            <v>8</v>
          </cell>
          <cell r="F289">
            <v>0.73299999999999998</v>
          </cell>
          <cell r="G289">
            <v>25</v>
          </cell>
          <cell r="I289">
            <v>8680</v>
          </cell>
        </row>
        <row r="290">
          <cell r="B290" t="str">
            <v>98A</v>
          </cell>
          <cell r="C290" t="str">
            <v>Sallie B Howard School</v>
          </cell>
          <cell r="D290">
            <v>127</v>
          </cell>
          <cell r="E290">
            <v>122</v>
          </cell>
          <cell r="F290">
            <v>0.625</v>
          </cell>
          <cell r="G290">
            <v>156</v>
          </cell>
          <cell r="I290">
            <v>54162</v>
          </cell>
        </row>
        <row r="291">
          <cell r="B291" t="str">
            <v>98B</v>
          </cell>
          <cell r="C291" t="str">
            <v>Wilson Preparatory Academy</v>
          </cell>
          <cell r="D291">
            <v>75</v>
          </cell>
          <cell r="E291">
            <v>89</v>
          </cell>
          <cell r="F291">
            <v>0.32</v>
          </cell>
          <cell r="G291">
            <v>53</v>
          </cell>
          <cell r="I291">
            <v>18401</v>
          </cell>
        </row>
      </sheetData>
      <sheetData sheetId="5">
        <row r="2">
          <cell r="B2" t="str">
            <v>Unit</v>
          </cell>
          <cell r="C2" t="str">
            <v>Name</v>
          </cell>
          <cell r="D2" t="str">
            <v xml:space="preserve">Students
in
Grade K
</v>
          </cell>
          <cell r="E2" t="str">
            <v xml:space="preserve">Students
in
Grade 1
</v>
          </cell>
          <cell r="F2" t="str">
            <v>Grades
K-1 
# of students not proficient</v>
          </cell>
          <cell r="G2" t="str">
            <v>% Students
not proficent - 3r grade reading</v>
          </cell>
          <cell r="I2" t="str">
            <v>4th Gr</v>
          </cell>
          <cell r="J2" t="str">
            <v>% Students
not proficent - 4th grade reading</v>
          </cell>
          <cell r="K2" t="str">
            <v>Gr 4 # of students not proficient</v>
          </cell>
          <cell r="L2" t="str">
            <v>Grades K + 1 + 4
# of students
not proficient  served
(READING)</v>
          </cell>
          <cell r="M2" t="str">
            <v>Changed?</v>
          </cell>
          <cell r="N2" t="str">
            <v>Total K,1,4 reading</v>
          </cell>
        </row>
        <row r="4">
          <cell r="B4" t="str">
            <v>010</v>
          </cell>
          <cell r="C4" t="str">
            <v>Alamance-Burlington</v>
          </cell>
          <cell r="D4">
            <v>1643</v>
          </cell>
          <cell r="E4">
            <v>1779</v>
          </cell>
          <cell r="F4">
            <v>1615.1840000000002</v>
          </cell>
          <cell r="G4">
            <v>0.47200000000000003</v>
          </cell>
          <cell r="I4">
            <v>1745</v>
          </cell>
          <cell r="J4">
            <v>0.50700000000000001</v>
          </cell>
          <cell r="K4">
            <v>884.71500000000003</v>
          </cell>
          <cell r="L4">
            <v>2500</v>
          </cell>
          <cell r="N4">
            <v>284962.07121133665</v>
          </cell>
        </row>
        <row r="5">
          <cell r="B5" t="str">
            <v>020</v>
          </cell>
          <cell r="C5" t="str">
            <v>Alexander County</v>
          </cell>
          <cell r="D5">
            <v>366</v>
          </cell>
          <cell r="E5">
            <v>393</v>
          </cell>
          <cell r="F5">
            <v>265.64999999999998</v>
          </cell>
          <cell r="G5">
            <v>0.35</v>
          </cell>
          <cell r="I5">
            <v>375</v>
          </cell>
          <cell r="J5">
            <v>0.40399999999999997</v>
          </cell>
          <cell r="K5">
            <v>151.5</v>
          </cell>
          <cell r="L5">
            <v>418</v>
          </cell>
          <cell r="N5">
            <v>47645.658306535486</v>
          </cell>
        </row>
        <row r="6">
          <cell r="B6" t="str">
            <v>030</v>
          </cell>
          <cell r="C6" t="str">
            <v>Alleghany County</v>
          </cell>
          <cell r="D6">
            <v>102</v>
          </cell>
          <cell r="E6">
            <v>108</v>
          </cell>
          <cell r="F6">
            <v>92.820000000000007</v>
          </cell>
          <cell r="G6">
            <v>0.442</v>
          </cell>
          <cell r="I6">
            <v>89</v>
          </cell>
          <cell r="J6">
            <v>0.46600000000000003</v>
          </cell>
          <cell r="K6">
            <v>41.474000000000004</v>
          </cell>
          <cell r="L6">
            <v>135</v>
          </cell>
          <cell r="N6">
            <v>15387.951845412179</v>
          </cell>
        </row>
        <row r="7">
          <cell r="B7" t="str">
            <v>040</v>
          </cell>
          <cell r="C7" t="str">
            <v>Anson County</v>
          </cell>
          <cell r="D7">
            <v>254</v>
          </cell>
          <cell r="E7">
            <v>237</v>
          </cell>
          <cell r="F7">
            <v>250.41</v>
          </cell>
          <cell r="G7">
            <v>0.51</v>
          </cell>
          <cell r="I7">
            <v>261</v>
          </cell>
          <cell r="J7">
            <v>0.51100000000000001</v>
          </cell>
          <cell r="K7">
            <v>133.37100000000001</v>
          </cell>
          <cell r="L7">
            <v>384</v>
          </cell>
          <cell r="N7">
            <v>43770.174138061309</v>
          </cell>
        </row>
        <row r="8">
          <cell r="B8" t="str">
            <v>050</v>
          </cell>
          <cell r="C8" t="str">
            <v>Ashe County</v>
          </cell>
          <cell r="D8">
            <v>201</v>
          </cell>
          <cell r="E8">
            <v>209</v>
          </cell>
          <cell r="F8">
            <v>155.80000000000001</v>
          </cell>
          <cell r="G8">
            <v>0.38</v>
          </cell>
          <cell r="I8">
            <v>227</v>
          </cell>
          <cell r="J8">
            <v>0.317</v>
          </cell>
          <cell r="K8">
            <v>71.959000000000003</v>
          </cell>
          <cell r="L8">
            <v>228</v>
          </cell>
          <cell r="N8">
            <v>25988.540894473903</v>
          </cell>
        </row>
        <row r="9">
          <cell r="B9" t="str">
            <v>060</v>
          </cell>
          <cell r="C9" t="str">
            <v>Avery County</v>
          </cell>
          <cell r="D9">
            <v>144</v>
          </cell>
          <cell r="E9">
            <v>147</v>
          </cell>
          <cell r="F9">
            <v>142.59</v>
          </cell>
          <cell r="G9">
            <v>0.49</v>
          </cell>
          <cell r="I9">
            <v>150</v>
          </cell>
          <cell r="J9">
            <v>0.40899999999999997</v>
          </cell>
          <cell r="K9">
            <v>61.349999999999994</v>
          </cell>
          <cell r="L9">
            <v>204</v>
          </cell>
          <cell r="N9">
            <v>23252.905010845072</v>
          </cell>
        </row>
        <row r="10">
          <cell r="B10" t="str">
            <v>070</v>
          </cell>
          <cell r="C10" t="str">
            <v>Beaufort County</v>
          </cell>
          <cell r="D10">
            <v>462</v>
          </cell>
          <cell r="E10">
            <v>461</v>
          </cell>
          <cell r="F10">
            <v>401.505</v>
          </cell>
          <cell r="G10">
            <v>0.435</v>
          </cell>
          <cell r="I10">
            <v>499</v>
          </cell>
          <cell r="J10">
            <v>0.41299999999999998</v>
          </cell>
          <cell r="K10">
            <v>206.08699999999999</v>
          </cell>
          <cell r="L10">
            <v>608</v>
          </cell>
          <cell r="N10">
            <v>69302.775718597069</v>
          </cell>
        </row>
        <row r="11">
          <cell r="B11" t="str">
            <v>080</v>
          </cell>
          <cell r="C11" t="str">
            <v>Bertie County</v>
          </cell>
          <cell r="D11">
            <v>133</v>
          </cell>
          <cell r="E11">
            <v>133</v>
          </cell>
          <cell r="F11">
            <v>164.92</v>
          </cell>
          <cell r="G11">
            <v>0.62</v>
          </cell>
          <cell r="I11">
            <v>178</v>
          </cell>
          <cell r="J11">
            <v>0.53400000000000003</v>
          </cell>
          <cell r="K11">
            <v>95.052000000000007</v>
          </cell>
          <cell r="L11">
            <v>260</v>
          </cell>
          <cell r="N11">
            <v>29636.055405979012</v>
          </cell>
        </row>
        <row r="12">
          <cell r="B12" t="str">
            <v>090</v>
          </cell>
          <cell r="C12" t="str">
            <v>Bladen County</v>
          </cell>
          <cell r="D12">
            <v>311</v>
          </cell>
          <cell r="E12">
            <v>283</v>
          </cell>
          <cell r="F12">
            <v>340.95599999999996</v>
          </cell>
          <cell r="G12">
            <v>0.57399999999999995</v>
          </cell>
          <cell r="I12">
            <v>287</v>
          </cell>
          <cell r="J12">
            <v>0.54500000000000004</v>
          </cell>
          <cell r="K12">
            <v>156.41500000000002</v>
          </cell>
          <cell r="L12">
            <v>498</v>
          </cell>
          <cell r="N12">
            <v>56764.444585298261</v>
          </cell>
        </row>
        <row r="13">
          <cell r="B13" t="str">
            <v>100</v>
          </cell>
          <cell r="C13" t="str">
            <v>Brunswick County</v>
          </cell>
          <cell r="D13">
            <v>854</v>
          </cell>
          <cell r="E13">
            <v>925</v>
          </cell>
          <cell r="F13">
            <v>764.97</v>
          </cell>
          <cell r="G13">
            <v>0.43</v>
          </cell>
          <cell r="I13">
            <v>939</v>
          </cell>
          <cell r="J13">
            <v>0.42100000000000004</v>
          </cell>
          <cell r="K13">
            <v>395.31900000000002</v>
          </cell>
          <cell r="L13">
            <v>1161</v>
          </cell>
          <cell r="N13">
            <v>132336.38587054473</v>
          </cell>
        </row>
        <row r="14">
          <cell r="B14" t="str">
            <v>110</v>
          </cell>
          <cell r="C14" t="str">
            <v>Buncombe County</v>
          </cell>
          <cell r="D14">
            <v>1773</v>
          </cell>
          <cell r="E14">
            <v>1784</v>
          </cell>
          <cell r="F14">
            <v>1575.7509999999997</v>
          </cell>
          <cell r="G14">
            <v>0.44299999999999995</v>
          </cell>
          <cell r="I14">
            <v>1737</v>
          </cell>
          <cell r="J14">
            <v>0.39799999999999996</v>
          </cell>
          <cell r="K14">
            <v>691.32599999999991</v>
          </cell>
          <cell r="L14">
            <v>2268</v>
          </cell>
          <cell r="N14">
            <v>258517.5910029246</v>
          </cell>
        </row>
        <row r="15">
          <cell r="B15" t="str">
            <v>111</v>
          </cell>
          <cell r="C15" t="str">
            <v>Asheville City</v>
          </cell>
          <cell r="D15">
            <v>328</v>
          </cell>
          <cell r="E15">
            <v>361</v>
          </cell>
          <cell r="F15">
            <v>207.38899999999995</v>
          </cell>
          <cell r="G15">
            <v>0.30099999999999993</v>
          </cell>
          <cell r="I15">
            <v>379</v>
          </cell>
          <cell r="J15">
            <v>0.30599999999999994</v>
          </cell>
          <cell r="K15">
            <v>115.97399999999998</v>
          </cell>
          <cell r="L15">
            <v>324</v>
          </cell>
          <cell r="N15">
            <v>36931.084428989227</v>
          </cell>
        </row>
        <row r="16">
          <cell r="B16" t="str">
            <v>120</v>
          </cell>
          <cell r="C16" t="str">
            <v>Burke County</v>
          </cell>
          <cell r="D16">
            <v>826</v>
          </cell>
          <cell r="E16">
            <v>843</v>
          </cell>
          <cell r="F16">
            <v>677.61400000000003</v>
          </cell>
          <cell r="G16">
            <v>0.40600000000000003</v>
          </cell>
          <cell r="I16">
            <v>936</v>
          </cell>
          <cell r="J16">
            <v>0.39700000000000002</v>
          </cell>
          <cell r="K16">
            <v>371.59200000000004</v>
          </cell>
          <cell r="L16">
            <v>1050</v>
          </cell>
          <cell r="N16">
            <v>119684.06990876139</v>
          </cell>
        </row>
        <row r="17">
          <cell r="B17" t="str">
            <v>130</v>
          </cell>
          <cell r="C17" t="str">
            <v>Cabarrus County</v>
          </cell>
          <cell r="D17">
            <v>2292</v>
          </cell>
          <cell r="E17">
            <v>2384</v>
          </cell>
          <cell r="F17">
            <v>1861.0479999999998</v>
          </cell>
          <cell r="G17">
            <v>0.39799999999999996</v>
          </cell>
          <cell r="I17">
            <v>2529</v>
          </cell>
          <cell r="J17">
            <v>0.39399999999999996</v>
          </cell>
          <cell r="K17">
            <v>996.42599999999993</v>
          </cell>
          <cell r="L17">
            <v>2858</v>
          </cell>
          <cell r="N17">
            <v>325768.63980880007</v>
          </cell>
        </row>
        <row r="18">
          <cell r="B18" t="str">
            <v>132</v>
          </cell>
          <cell r="C18" t="str">
            <v>Kannapolis City</v>
          </cell>
          <cell r="D18">
            <v>409</v>
          </cell>
          <cell r="E18">
            <v>408</v>
          </cell>
          <cell r="F18">
            <v>431.37600000000003</v>
          </cell>
          <cell r="G18">
            <v>0.52800000000000002</v>
          </cell>
          <cell r="I18">
            <v>434</v>
          </cell>
          <cell r="J18">
            <v>0.505</v>
          </cell>
          <cell r="K18">
            <v>219.17000000000002</v>
          </cell>
          <cell r="L18">
            <v>651</v>
          </cell>
          <cell r="N18">
            <v>74204.12334343206</v>
          </cell>
        </row>
        <row r="19">
          <cell r="B19" t="str">
            <v>140</v>
          </cell>
          <cell r="C19" t="str">
            <v>Caldwell County</v>
          </cell>
          <cell r="D19">
            <v>820</v>
          </cell>
          <cell r="E19">
            <v>821</v>
          </cell>
          <cell r="F19">
            <v>676.0920000000001</v>
          </cell>
          <cell r="G19">
            <v>0.41200000000000003</v>
          </cell>
          <cell r="I19">
            <v>819</v>
          </cell>
          <cell r="J19">
            <v>0.39500000000000002</v>
          </cell>
          <cell r="K19">
            <v>323.505</v>
          </cell>
          <cell r="L19">
            <v>1000</v>
          </cell>
          <cell r="N19">
            <v>113984.82848453466</v>
          </cell>
        </row>
        <row r="20">
          <cell r="B20" t="str">
            <v>150</v>
          </cell>
          <cell r="C20" t="str">
            <v>Camden County</v>
          </cell>
          <cell r="D20">
            <v>164</v>
          </cell>
          <cell r="E20">
            <v>150</v>
          </cell>
          <cell r="F20">
            <v>57.461999999999989</v>
          </cell>
          <cell r="G20">
            <v>0.18299999999999997</v>
          </cell>
          <cell r="I20">
            <v>132</v>
          </cell>
          <cell r="J20">
            <v>0.25700000000000001</v>
          </cell>
          <cell r="K20">
            <v>33.923999999999999</v>
          </cell>
          <cell r="L20">
            <v>92</v>
          </cell>
          <cell r="N20">
            <v>10486.604220577188</v>
          </cell>
        </row>
        <row r="21">
          <cell r="B21" t="str">
            <v>160</v>
          </cell>
          <cell r="C21" t="str">
            <v>Carteret County</v>
          </cell>
          <cell r="D21">
            <v>534</v>
          </cell>
          <cell r="E21">
            <v>579</v>
          </cell>
          <cell r="F21">
            <v>372.85500000000002</v>
          </cell>
          <cell r="G21">
            <v>0.33500000000000002</v>
          </cell>
          <cell r="I21">
            <v>609</v>
          </cell>
          <cell r="J21">
            <v>0.31900000000000006</v>
          </cell>
          <cell r="K21">
            <v>194.27100000000004</v>
          </cell>
          <cell r="L21">
            <v>568</v>
          </cell>
          <cell r="N21">
            <v>64743.382579215686</v>
          </cell>
        </row>
        <row r="22">
          <cell r="B22" t="str">
            <v>170</v>
          </cell>
          <cell r="C22" t="str">
            <v>Caswell County</v>
          </cell>
          <cell r="D22">
            <v>185</v>
          </cell>
          <cell r="E22">
            <v>184</v>
          </cell>
          <cell r="F22">
            <v>159.77699999999999</v>
          </cell>
          <cell r="G22">
            <v>0.433</v>
          </cell>
          <cell r="I22">
            <v>196</v>
          </cell>
          <cell r="J22">
            <v>0.505</v>
          </cell>
          <cell r="K22">
            <v>98.98</v>
          </cell>
          <cell r="L22">
            <v>259</v>
          </cell>
          <cell r="N22">
            <v>29522.070577494476</v>
          </cell>
        </row>
        <row r="23">
          <cell r="B23" t="str">
            <v>180</v>
          </cell>
          <cell r="C23" t="str">
            <v>Catawba County</v>
          </cell>
          <cell r="D23">
            <v>1076</v>
          </cell>
          <cell r="E23">
            <v>1171</v>
          </cell>
          <cell r="F23">
            <v>1031.3729999999998</v>
          </cell>
          <cell r="G23">
            <v>0.45899999999999996</v>
          </cell>
          <cell r="I23">
            <v>1233</v>
          </cell>
          <cell r="J23">
            <v>0.40799999999999997</v>
          </cell>
          <cell r="K23">
            <v>503.06399999999996</v>
          </cell>
          <cell r="L23">
            <v>1535</v>
          </cell>
          <cell r="N23">
            <v>174966.7117237607</v>
          </cell>
        </row>
        <row r="24">
          <cell r="B24" t="str">
            <v>181</v>
          </cell>
          <cell r="C24" t="str">
            <v>Hickory City</v>
          </cell>
          <cell r="D24">
            <v>305</v>
          </cell>
          <cell r="E24">
            <v>316</v>
          </cell>
          <cell r="F24">
            <v>285.66000000000003</v>
          </cell>
          <cell r="G24">
            <v>0.46</v>
          </cell>
          <cell r="I24">
            <v>313</v>
          </cell>
          <cell r="J24">
            <v>0.43</v>
          </cell>
          <cell r="K24">
            <v>134.59</v>
          </cell>
          <cell r="L24">
            <v>421</v>
          </cell>
          <cell r="N24">
            <v>47987.612791989093</v>
          </cell>
        </row>
        <row r="25">
          <cell r="B25" t="str">
            <v>182</v>
          </cell>
          <cell r="C25" t="str">
            <v>Newton-Conover</v>
          </cell>
          <cell r="D25">
            <v>183</v>
          </cell>
          <cell r="E25">
            <v>230</v>
          </cell>
          <cell r="F25">
            <v>210.63</v>
          </cell>
          <cell r="G25">
            <v>0.51</v>
          </cell>
          <cell r="I25">
            <v>241</v>
          </cell>
          <cell r="J25">
            <v>0.38200000000000001</v>
          </cell>
          <cell r="K25">
            <v>92.061999999999998</v>
          </cell>
          <cell r="L25">
            <v>303</v>
          </cell>
          <cell r="N25">
            <v>34537.403030813999</v>
          </cell>
        </row>
        <row r="26">
          <cell r="B26" t="str">
            <v>190</v>
          </cell>
          <cell r="C26" t="str">
            <v>Chatham County</v>
          </cell>
          <cell r="D26">
            <v>626</v>
          </cell>
          <cell r="E26">
            <v>624</v>
          </cell>
          <cell r="F26">
            <v>493.75</v>
          </cell>
          <cell r="G26">
            <v>0.39500000000000002</v>
          </cell>
          <cell r="I26">
            <v>641</v>
          </cell>
          <cell r="J26">
            <v>0.34799999999999998</v>
          </cell>
          <cell r="K26">
            <v>223.06799999999998</v>
          </cell>
          <cell r="L26">
            <v>717</v>
          </cell>
          <cell r="N26">
            <v>81727.122023411357</v>
          </cell>
        </row>
        <row r="27">
          <cell r="B27" t="str">
            <v>200</v>
          </cell>
          <cell r="C27" t="str">
            <v>Cherokee County</v>
          </cell>
          <cell r="D27">
            <v>192</v>
          </cell>
          <cell r="E27">
            <v>211</v>
          </cell>
          <cell r="F27">
            <v>176.51399999999998</v>
          </cell>
          <cell r="G27">
            <v>0.43799999999999994</v>
          </cell>
          <cell r="I27">
            <v>225</v>
          </cell>
          <cell r="J27">
            <v>0.379</v>
          </cell>
          <cell r="K27">
            <v>85.275000000000006</v>
          </cell>
          <cell r="L27">
            <v>262</v>
          </cell>
          <cell r="N27">
            <v>29864.02506294808</v>
          </cell>
        </row>
        <row r="28">
          <cell r="B28" t="str">
            <v>210</v>
          </cell>
          <cell r="C28" t="str">
            <v>Edenton/Chowan</v>
          </cell>
          <cell r="D28">
            <v>152</v>
          </cell>
          <cell r="E28">
            <v>133</v>
          </cell>
          <cell r="F28">
            <v>137.94</v>
          </cell>
          <cell r="G28">
            <v>0.48399999999999999</v>
          </cell>
          <cell r="I28">
            <v>153</v>
          </cell>
          <cell r="J28">
            <v>0.436</v>
          </cell>
          <cell r="K28">
            <v>66.707999999999998</v>
          </cell>
          <cell r="L28">
            <v>205</v>
          </cell>
          <cell r="N28">
            <v>23366.889839329604</v>
          </cell>
        </row>
        <row r="29">
          <cell r="B29" t="str">
            <v>220</v>
          </cell>
          <cell r="C29" t="str">
            <v>Clay County</v>
          </cell>
          <cell r="D29">
            <v>112</v>
          </cell>
          <cell r="E29">
            <v>90</v>
          </cell>
          <cell r="F29">
            <v>81.204000000000008</v>
          </cell>
          <cell r="G29">
            <v>0.40200000000000002</v>
          </cell>
          <cell r="I29">
            <v>95</v>
          </cell>
          <cell r="J29">
            <v>0.436</v>
          </cell>
          <cell r="K29">
            <v>41.42</v>
          </cell>
          <cell r="L29">
            <v>123</v>
          </cell>
          <cell r="N29">
            <v>14020.133903597763</v>
          </cell>
        </row>
        <row r="30">
          <cell r="B30" t="str">
            <v>230</v>
          </cell>
          <cell r="C30" t="str">
            <v>Cleveland County</v>
          </cell>
          <cell r="D30">
            <v>967</v>
          </cell>
          <cell r="E30">
            <v>1038</v>
          </cell>
          <cell r="F30">
            <v>848.11500000000001</v>
          </cell>
          <cell r="G30">
            <v>0.42299999999999999</v>
          </cell>
          <cell r="I30">
            <v>1142</v>
          </cell>
          <cell r="J30">
            <v>0.44299999999999995</v>
          </cell>
          <cell r="K30">
            <v>505.90599999999995</v>
          </cell>
          <cell r="L30">
            <v>1355</v>
          </cell>
          <cell r="N30">
            <v>154449.44259654445</v>
          </cell>
        </row>
        <row r="31">
          <cell r="B31" t="str">
            <v>240</v>
          </cell>
          <cell r="C31" t="str">
            <v>Columbus County</v>
          </cell>
          <cell r="D31">
            <v>394</v>
          </cell>
          <cell r="E31">
            <v>413</v>
          </cell>
          <cell r="F31">
            <v>441.42900000000003</v>
          </cell>
          <cell r="G31">
            <v>0.54700000000000004</v>
          </cell>
          <cell r="I31">
            <v>396</v>
          </cell>
          <cell r="J31">
            <v>0.434</v>
          </cell>
          <cell r="K31">
            <v>171.864</v>
          </cell>
          <cell r="L31">
            <v>614</v>
          </cell>
          <cell r="N31">
            <v>69986.684689504284</v>
          </cell>
        </row>
        <row r="32">
          <cell r="B32" t="str">
            <v>241</v>
          </cell>
          <cell r="C32" t="str">
            <v>Whiteville City</v>
          </cell>
          <cell r="D32">
            <v>167</v>
          </cell>
          <cell r="E32">
            <v>175</v>
          </cell>
          <cell r="F32">
            <v>147.74400000000003</v>
          </cell>
          <cell r="G32">
            <v>0.43200000000000005</v>
          </cell>
          <cell r="I32">
            <v>176</v>
          </cell>
          <cell r="J32">
            <v>0.48599999999999999</v>
          </cell>
          <cell r="K32">
            <v>85.536000000000001</v>
          </cell>
          <cell r="L32">
            <v>234</v>
          </cell>
          <cell r="N32">
            <v>26672.44986538111</v>
          </cell>
        </row>
        <row r="33">
          <cell r="B33" t="str">
            <v>250</v>
          </cell>
          <cell r="C33" t="str">
            <v>Craven County</v>
          </cell>
          <cell r="D33">
            <v>1059</v>
          </cell>
          <cell r="E33">
            <v>1065</v>
          </cell>
          <cell r="F33">
            <v>932.43600000000004</v>
          </cell>
          <cell r="G33">
            <v>0.439</v>
          </cell>
          <cell r="I33">
            <v>1075</v>
          </cell>
          <cell r="J33">
            <v>0.44</v>
          </cell>
          <cell r="K33">
            <v>473</v>
          </cell>
          <cell r="L33">
            <v>1406</v>
          </cell>
          <cell r="N33">
            <v>160262.66884925574</v>
          </cell>
        </row>
        <row r="34">
          <cell r="B34" t="str">
            <v>260</v>
          </cell>
          <cell r="C34" t="str">
            <v>Cumberland County</v>
          </cell>
          <cell r="D34">
            <v>4173</v>
          </cell>
          <cell r="E34">
            <v>3964</v>
          </cell>
          <cell r="F34">
            <v>3734.8829999999998</v>
          </cell>
          <cell r="G34">
            <v>0.45899999999999996</v>
          </cell>
          <cell r="I34">
            <v>3974</v>
          </cell>
          <cell r="J34">
            <v>0.42100000000000004</v>
          </cell>
          <cell r="K34">
            <v>1673.0540000000001</v>
          </cell>
          <cell r="L34">
            <v>5408</v>
          </cell>
          <cell r="N34">
            <v>616429.95244436339</v>
          </cell>
        </row>
        <row r="35">
          <cell r="B35" t="str">
            <v>270</v>
          </cell>
          <cell r="C35" t="str">
            <v>Currituck County</v>
          </cell>
          <cell r="D35">
            <v>340</v>
          </cell>
          <cell r="E35">
            <v>336</v>
          </cell>
          <cell r="F35">
            <v>263.64</v>
          </cell>
          <cell r="G35">
            <v>0.39</v>
          </cell>
          <cell r="I35">
            <v>320</v>
          </cell>
          <cell r="J35">
            <v>0.36299999999999999</v>
          </cell>
          <cell r="K35">
            <v>116.16</v>
          </cell>
          <cell r="L35">
            <v>380</v>
          </cell>
          <cell r="N35">
            <v>43314.234824123174</v>
          </cell>
        </row>
        <row r="36">
          <cell r="B36" t="str">
            <v>280</v>
          </cell>
          <cell r="C36" t="str">
            <v>Dare County</v>
          </cell>
          <cell r="D36">
            <v>345</v>
          </cell>
          <cell r="E36">
            <v>356</v>
          </cell>
          <cell r="F36">
            <v>213.80500000000001</v>
          </cell>
          <cell r="G36">
            <v>0.30499999999999999</v>
          </cell>
          <cell r="I36">
            <v>399</v>
          </cell>
          <cell r="J36">
            <v>0.31</v>
          </cell>
          <cell r="K36">
            <v>123.69</v>
          </cell>
          <cell r="L36">
            <v>338</v>
          </cell>
          <cell r="N36">
            <v>38526.872027772712</v>
          </cell>
        </row>
        <row r="37">
          <cell r="B37" t="str">
            <v>290</v>
          </cell>
          <cell r="C37" t="str">
            <v>Davidson County</v>
          </cell>
          <cell r="D37">
            <v>1317</v>
          </cell>
          <cell r="E37">
            <v>1330</v>
          </cell>
          <cell r="F37">
            <v>1114.3870000000002</v>
          </cell>
          <cell r="G37">
            <v>0.42100000000000004</v>
          </cell>
          <cell r="I37">
            <v>1432</v>
          </cell>
          <cell r="J37">
            <v>0.433</v>
          </cell>
          <cell r="K37">
            <v>620.05600000000004</v>
          </cell>
          <cell r="L37">
            <v>1735</v>
          </cell>
          <cell r="N37">
            <v>197763.67742066763</v>
          </cell>
        </row>
        <row r="38">
          <cell r="B38" t="str">
            <v>291</v>
          </cell>
          <cell r="C38" t="str">
            <v>Lexington City</v>
          </cell>
          <cell r="D38">
            <v>256</v>
          </cell>
          <cell r="E38">
            <v>212</v>
          </cell>
          <cell r="F38">
            <v>278.45999999999998</v>
          </cell>
          <cell r="G38">
            <v>0.59499999999999997</v>
          </cell>
          <cell r="I38">
            <v>226</v>
          </cell>
          <cell r="J38">
            <v>0.52900000000000003</v>
          </cell>
          <cell r="K38">
            <v>119.554</v>
          </cell>
          <cell r="L38">
            <v>399</v>
          </cell>
          <cell r="N38">
            <v>45479.94656532933</v>
          </cell>
        </row>
        <row r="39">
          <cell r="B39" t="str">
            <v>292</v>
          </cell>
          <cell r="C39" t="str">
            <v>Thomasville City</v>
          </cell>
          <cell r="D39">
            <v>200</v>
          </cell>
          <cell r="E39">
            <v>198</v>
          </cell>
          <cell r="F39">
            <v>220.09399999999997</v>
          </cell>
          <cell r="G39">
            <v>0.55299999999999994</v>
          </cell>
          <cell r="I39">
            <v>197</v>
          </cell>
          <cell r="J39">
            <v>0.71900000000000008</v>
          </cell>
          <cell r="K39">
            <v>141.64300000000003</v>
          </cell>
          <cell r="L39">
            <v>362</v>
          </cell>
          <cell r="N39">
            <v>41262.507911401546</v>
          </cell>
        </row>
        <row r="40">
          <cell r="B40" t="str">
            <v>300</v>
          </cell>
          <cell r="C40" t="str">
            <v>Davie County</v>
          </cell>
          <cell r="D40">
            <v>452</v>
          </cell>
          <cell r="E40">
            <v>431</v>
          </cell>
          <cell r="F40">
            <v>378.80700000000002</v>
          </cell>
          <cell r="G40">
            <v>0.42899999999999999</v>
          </cell>
          <cell r="I40">
            <v>486</v>
          </cell>
          <cell r="J40">
            <v>0.374</v>
          </cell>
          <cell r="K40">
            <v>181.76400000000001</v>
          </cell>
          <cell r="L40">
            <v>561</v>
          </cell>
          <cell r="N40">
            <v>63945.488779823943</v>
          </cell>
        </row>
        <row r="41">
          <cell r="B41" t="str">
            <v>310</v>
          </cell>
          <cell r="C41" t="str">
            <v>Duplin County</v>
          </cell>
          <cell r="D41">
            <v>753</v>
          </cell>
          <cell r="E41">
            <v>736</v>
          </cell>
          <cell r="F41">
            <v>845.75199999999995</v>
          </cell>
          <cell r="G41">
            <v>0.56799999999999995</v>
          </cell>
          <cell r="I41">
            <v>717</v>
          </cell>
          <cell r="J41">
            <v>0.54400000000000004</v>
          </cell>
          <cell r="K41">
            <v>390.048</v>
          </cell>
          <cell r="L41">
            <v>1236</v>
          </cell>
          <cell r="N41">
            <v>140885.24800688485</v>
          </cell>
        </row>
        <row r="42">
          <cell r="B42" t="str">
            <v>320</v>
          </cell>
          <cell r="C42" t="str">
            <v>Durham County</v>
          </cell>
          <cell r="D42">
            <v>2682</v>
          </cell>
          <cell r="E42">
            <v>2458</v>
          </cell>
          <cell r="F42">
            <v>2842.4199999999996</v>
          </cell>
          <cell r="G42">
            <v>0.55299999999999994</v>
          </cell>
          <cell r="I42">
            <v>2520</v>
          </cell>
          <cell r="J42">
            <v>0.51500000000000001</v>
          </cell>
          <cell r="K42">
            <v>1297.8</v>
          </cell>
          <cell r="L42">
            <v>4141</v>
          </cell>
          <cell r="N42">
            <v>472011.17475445801</v>
          </cell>
        </row>
        <row r="43">
          <cell r="B43" t="str">
            <v>330</v>
          </cell>
          <cell r="C43" t="str">
            <v>Edgecombe County</v>
          </cell>
          <cell r="D43">
            <v>439</v>
          </cell>
          <cell r="E43">
            <v>456</v>
          </cell>
          <cell r="F43">
            <v>544.16</v>
          </cell>
          <cell r="G43">
            <v>0.60799999999999998</v>
          </cell>
          <cell r="I43">
            <v>483</v>
          </cell>
          <cell r="J43">
            <v>0.64700000000000002</v>
          </cell>
          <cell r="K43">
            <v>312.50100000000003</v>
          </cell>
          <cell r="L43">
            <v>857</v>
          </cell>
          <cell r="N43">
            <v>97684.998011246207</v>
          </cell>
        </row>
        <row r="44">
          <cell r="B44" t="str">
            <v>340</v>
          </cell>
          <cell r="C44" t="str">
            <v>Forsyth County</v>
          </cell>
          <cell r="D44">
            <v>4117</v>
          </cell>
          <cell r="E44">
            <v>4035</v>
          </cell>
          <cell r="F44">
            <v>3937.4159999999997</v>
          </cell>
          <cell r="G44">
            <v>0.48299999999999998</v>
          </cell>
          <cell r="I44">
            <v>4077</v>
          </cell>
          <cell r="J44">
            <v>0.436</v>
          </cell>
          <cell r="K44">
            <v>1777.5719999999999</v>
          </cell>
          <cell r="L44">
            <v>5715</v>
          </cell>
          <cell r="N44">
            <v>651423.29478911555</v>
          </cell>
        </row>
        <row r="45">
          <cell r="B45" t="str">
            <v>350</v>
          </cell>
          <cell r="C45" t="str">
            <v>Franklin County</v>
          </cell>
          <cell r="D45">
            <v>552</v>
          </cell>
          <cell r="E45">
            <v>566</v>
          </cell>
          <cell r="F45">
            <v>557.88199999999995</v>
          </cell>
          <cell r="G45">
            <v>0.499</v>
          </cell>
          <cell r="I45">
            <v>646</v>
          </cell>
          <cell r="J45">
            <v>0.43200000000000005</v>
          </cell>
          <cell r="K45">
            <v>279.07200000000006</v>
          </cell>
          <cell r="L45">
            <v>837</v>
          </cell>
          <cell r="N45">
            <v>95405.301441555508</v>
          </cell>
        </row>
        <row r="46">
          <cell r="B46" t="str">
            <v>360</v>
          </cell>
          <cell r="C46" t="str">
            <v>Gaston County</v>
          </cell>
          <cell r="D46">
            <v>2230</v>
          </cell>
          <cell r="E46">
            <v>2364</v>
          </cell>
          <cell r="F46">
            <v>2214.308</v>
          </cell>
          <cell r="G46">
            <v>0.48200000000000004</v>
          </cell>
          <cell r="I46">
            <v>2478</v>
          </cell>
          <cell r="J46">
            <v>0.46399999999999997</v>
          </cell>
          <cell r="K46">
            <v>1149.7919999999999</v>
          </cell>
          <cell r="L46">
            <v>3365</v>
          </cell>
          <cell r="N46">
            <v>383558.94785045914</v>
          </cell>
        </row>
        <row r="47">
          <cell r="B47" t="str">
            <v>370</v>
          </cell>
          <cell r="C47" t="str">
            <v>Gates County</v>
          </cell>
          <cell r="D47">
            <v>139</v>
          </cell>
          <cell r="E47">
            <v>135</v>
          </cell>
          <cell r="F47">
            <v>124.67</v>
          </cell>
          <cell r="G47">
            <v>0.45500000000000002</v>
          </cell>
          <cell r="I47">
            <v>126</v>
          </cell>
          <cell r="J47">
            <v>0.54799999999999993</v>
          </cell>
          <cell r="K47">
            <v>69.047999999999988</v>
          </cell>
          <cell r="L47">
            <v>194</v>
          </cell>
          <cell r="N47">
            <v>22113.056725999722</v>
          </cell>
        </row>
        <row r="48">
          <cell r="B48" t="str">
            <v>380</v>
          </cell>
          <cell r="C48" t="str">
            <v>Graham County</v>
          </cell>
          <cell r="D48">
            <v>86</v>
          </cell>
          <cell r="E48">
            <v>81</v>
          </cell>
          <cell r="F48">
            <v>84.501999999999995</v>
          </cell>
          <cell r="G48">
            <v>0.50600000000000001</v>
          </cell>
          <cell r="I48">
            <v>63</v>
          </cell>
          <cell r="J48">
            <v>0.46799999999999997</v>
          </cell>
          <cell r="K48">
            <v>29.483999999999998</v>
          </cell>
          <cell r="L48">
            <v>114</v>
          </cell>
          <cell r="N48">
            <v>12994.270447236951</v>
          </cell>
        </row>
        <row r="49">
          <cell r="B49" t="str">
            <v>390</v>
          </cell>
          <cell r="C49" t="str">
            <v>Granville County</v>
          </cell>
          <cell r="D49">
            <v>515</v>
          </cell>
          <cell r="E49">
            <v>513</v>
          </cell>
          <cell r="F49">
            <v>494.46800000000002</v>
          </cell>
          <cell r="G49">
            <v>0.48100000000000004</v>
          </cell>
          <cell r="I49">
            <v>553</v>
          </cell>
          <cell r="J49">
            <v>0.49</v>
          </cell>
          <cell r="K49">
            <v>270.96999999999997</v>
          </cell>
          <cell r="L49">
            <v>766</v>
          </cell>
          <cell r="N49">
            <v>87312.378619153547</v>
          </cell>
        </row>
        <row r="50">
          <cell r="B50" t="str">
            <v>400</v>
          </cell>
          <cell r="C50" t="str">
            <v>Greene County</v>
          </cell>
          <cell r="D50">
            <v>202</v>
          </cell>
          <cell r="E50">
            <v>196</v>
          </cell>
          <cell r="F50">
            <v>239.19799999999998</v>
          </cell>
          <cell r="G50">
            <v>0.60099999999999998</v>
          </cell>
          <cell r="I50">
            <v>267</v>
          </cell>
          <cell r="J50">
            <v>0.58499999999999996</v>
          </cell>
          <cell r="K50">
            <v>156.19499999999999</v>
          </cell>
          <cell r="L50">
            <v>396</v>
          </cell>
          <cell r="N50">
            <v>45137.992079875723</v>
          </cell>
        </row>
        <row r="51">
          <cell r="B51" t="str">
            <v>410</v>
          </cell>
          <cell r="C51" t="str">
            <v>Guilford County</v>
          </cell>
          <cell r="D51">
            <v>5242</v>
          </cell>
          <cell r="E51">
            <v>5277</v>
          </cell>
          <cell r="F51">
            <v>4933.4110000000001</v>
          </cell>
          <cell r="G51">
            <v>0.46899999999999997</v>
          </cell>
          <cell r="I51">
            <v>5308</v>
          </cell>
          <cell r="J51">
            <v>0.441</v>
          </cell>
          <cell r="K51">
            <v>2340.828</v>
          </cell>
          <cell r="L51">
            <v>7275</v>
          </cell>
          <cell r="N51">
            <v>829239.6272249897</v>
          </cell>
        </row>
        <row r="52">
          <cell r="B52" t="str">
            <v>420</v>
          </cell>
          <cell r="C52" t="str">
            <v>Halifax County</v>
          </cell>
          <cell r="D52">
            <v>182</v>
          </cell>
          <cell r="E52">
            <v>194</v>
          </cell>
          <cell r="F52">
            <v>225.976</v>
          </cell>
          <cell r="G52">
            <v>0.60099999999999998</v>
          </cell>
          <cell r="I52">
            <v>233</v>
          </cell>
          <cell r="J52">
            <v>0.50900000000000001</v>
          </cell>
          <cell r="K52">
            <v>118.59700000000001</v>
          </cell>
          <cell r="L52">
            <v>345</v>
          </cell>
          <cell r="N52">
            <v>39324.765827164454</v>
          </cell>
        </row>
        <row r="53">
          <cell r="B53" t="str">
            <v>421</v>
          </cell>
          <cell r="C53" t="str">
            <v>Roanoke Rapids City</v>
          </cell>
          <cell r="D53">
            <v>172</v>
          </cell>
          <cell r="E53">
            <v>193</v>
          </cell>
          <cell r="F53">
            <v>206.22499999999999</v>
          </cell>
          <cell r="G53">
            <v>0.56499999999999995</v>
          </cell>
          <cell r="I53">
            <v>219</v>
          </cell>
          <cell r="J53">
            <v>0.58099999999999996</v>
          </cell>
          <cell r="K53">
            <v>127.23899999999999</v>
          </cell>
          <cell r="L53">
            <v>334</v>
          </cell>
          <cell r="N53">
            <v>38070.932713834576</v>
          </cell>
        </row>
        <row r="54">
          <cell r="B54" t="str">
            <v>422</v>
          </cell>
          <cell r="C54" t="str">
            <v>Weldon City</v>
          </cell>
          <cell r="D54">
            <v>40</v>
          </cell>
          <cell r="E54">
            <v>42</v>
          </cell>
          <cell r="F54">
            <v>61.828000000000003</v>
          </cell>
          <cell r="G54">
            <v>0.754</v>
          </cell>
          <cell r="I54">
            <v>70</v>
          </cell>
          <cell r="J54">
            <v>0.69</v>
          </cell>
          <cell r="K54">
            <v>48.3</v>
          </cell>
          <cell r="L54">
            <v>111</v>
          </cell>
          <cell r="N54">
            <v>12652.315961783348</v>
          </cell>
        </row>
        <row r="55">
          <cell r="B55" t="str">
            <v>430</v>
          </cell>
          <cell r="C55" t="str">
            <v>Harnett County</v>
          </cell>
          <cell r="D55">
            <v>1846</v>
          </cell>
          <cell r="E55">
            <v>1621</v>
          </cell>
          <cell r="F55">
            <v>1657.2259999999999</v>
          </cell>
          <cell r="G55">
            <v>0.47799999999999998</v>
          </cell>
          <cell r="I55">
            <v>1531</v>
          </cell>
          <cell r="J55">
            <v>0.46600000000000003</v>
          </cell>
          <cell r="K55">
            <v>713.44600000000003</v>
          </cell>
          <cell r="L55">
            <v>2371</v>
          </cell>
          <cell r="N55">
            <v>270258.02833683166</v>
          </cell>
        </row>
        <row r="56">
          <cell r="B56" t="str">
            <v>440</v>
          </cell>
          <cell r="C56" t="str">
            <v>Haywood County</v>
          </cell>
          <cell r="D56">
            <v>547</v>
          </cell>
          <cell r="E56">
            <v>527</v>
          </cell>
          <cell r="F56">
            <v>410.26800000000003</v>
          </cell>
          <cell r="G56">
            <v>0.38200000000000001</v>
          </cell>
          <cell r="I56">
            <v>520</v>
          </cell>
          <cell r="J56">
            <v>0.35700000000000004</v>
          </cell>
          <cell r="K56">
            <v>185.64000000000001</v>
          </cell>
          <cell r="L56">
            <v>596</v>
          </cell>
          <cell r="N56">
            <v>67934.957776782656</v>
          </cell>
        </row>
        <row r="57">
          <cell r="B57" t="str">
            <v>450</v>
          </cell>
          <cell r="C57" t="str">
            <v>Henderson County</v>
          </cell>
          <cell r="D57">
            <v>913</v>
          </cell>
          <cell r="E57">
            <v>1002</v>
          </cell>
          <cell r="F57">
            <v>716.21</v>
          </cell>
          <cell r="G57">
            <v>0.374</v>
          </cell>
          <cell r="I57">
            <v>1027</v>
          </cell>
          <cell r="J57">
            <v>0.32799999999999996</v>
          </cell>
          <cell r="K57">
            <v>336.85599999999994</v>
          </cell>
          <cell r="L57">
            <v>1054</v>
          </cell>
          <cell r="N57">
            <v>120140.00922269953</v>
          </cell>
        </row>
        <row r="58">
          <cell r="B58" t="str">
            <v>460</v>
          </cell>
          <cell r="C58" t="str">
            <v>Hertford County</v>
          </cell>
          <cell r="D58">
            <v>203</v>
          </cell>
          <cell r="E58">
            <v>187</v>
          </cell>
          <cell r="F58">
            <v>179.4</v>
          </cell>
          <cell r="G58">
            <v>0.46</v>
          </cell>
          <cell r="I58">
            <v>218</v>
          </cell>
          <cell r="J58">
            <v>0.53400000000000003</v>
          </cell>
          <cell r="K58">
            <v>116.41200000000001</v>
          </cell>
          <cell r="L58">
            <v>296</v>
          </cell>
          <cell r="N58">
            <v>33739.509231422257</v>
          </cell>
        </row>
        <row r="59">
          <cell r="B59" t="str">
            <v>470</v>
          </cell>
          <cell r="C59" t="str">
            <v>Hoke County</v>
          </cell>
          <cell r="D59">
            <v>757</v>
          </cell>
          <cell r="E59">
            <v>745</v>
          </cell>
          <cell r="F59">
            <v>728.47</v>
          </cell>
          <cell r="G59">
            <v>0.48499999999999999</v>
          </cell>
          <cell r="I59">
            <v>706</v>
          </cell>
          <cell r="J59">
            <v>0.45799999999999996</v>
          </cell>
          <cell r="K59">
            <v>323.34799999999996</v>
          </cell>
          <cell r="L59">
            <v>1052</v>
          </cell>
          <cell r="N59">
            <v>119912.03956573046</v>
          </cell>
        </row>
        <row r="60">
          <cell r="B60" t="str">
            <v>480</v>
          </cell>
          <cell r="C60" t="str">
            <v>Hyde County</v>
          </cell>
          <cell r="D60">
            <v>47</v>
          </cell>
          <cell r="E60">
            <v>41</v>
          </cell>
          <cell r="F60">
            <v>50.511999999999993</v>
          </cell>
          <cell r="G60">
            <v>0.57399999999999995</v>
          </cell>
          <cell r="I60">
            <v>52</v>
          </cell>
          <cell r="J60">
            <v>0.41200000000000003</v>
          </cell>
          <cell r="K60">
            <v>21.424000000000003</v>
          </cell>
          <cell r="L60">
            <v>72</v>
          </cell>
          <cell r="N60">
            <v>8206.9076508864964</v>
          </cell>
        </row>
        <row r="61">
          <cell r="B61" t="str">
            <v>490</v>
          </cell>
          <cell r="C61" t="str">
            <v>Iredell-Statesville</v>
          </cell>
          <cell r="D61">
            <v>1280</v>
          </cell>
          <cell r="E61">
            <v>1392</v>
          </cell>
          <cell r="F61">
            <v>1114.2240000000002</v>
          </cell>
          <cell r="G61">
            <v>0.41700000000000004</v>
          </cell>
          <cell r="I61">
            <v>1434</v>
          </cell>
          <cell r="J61">
            <v>0.39899999999999997</v>
          </cell>
          <cell r="K61">
            <v>572.16599999999994</v>
          </cell>
          <cell r="L61">
            <v>1687</v>
          </cell>
          <cell r="N61">
            <v>192292.40565340998</v>
          </cell>
        </row>
        <row r="62">
          <cell r="B62" t="str">
            <v>491</v>
          </cell>
          <cell r="C62" t="str">
            <v>Mooresville City</v>
          </cell>
          <cell r="D62">
            <v>433</v>
          </cell>
          <cell r="E62">
            <v>412</v>
          </cell>
          <cell r="F62">
            <v>260.26</v>
          </cell>
          <cell r="G62">
            <v>0.308</v>
          </cell>
          <cell r="I62">
            <v>467</v>
          </cell>
          <cell r="J62">
            <v>0.371</v>
          </cell>
          <cell r="K62">
            <v>173.25700000000001</v>
          </cell>
          <cell r="L62">
            <v>434</v>
          </cell>
          <cell r="N62">
            <v>49469.415562288043</v>
          </cell>
        </row>
        <row r="63">
          <cell r="B63" t="str">
            <v>500</v>
          </cell>
          <cell r="C63" t="str">
            <v>Jackson County</v>
          </cell>
          <cell r="D63">
            <v>252</v>
          </cell>
          <cell r="E63">
            <v>262</v>
          </cell>
          <cell r="F63">
            <v>233.87</v>
          </cell>
          <cell r="G63">
            <v>0.45500000000000002</v>
          </cell>
          <cell r="I63">
            <v>285</v>
          </cell>
          <cell r="J63">
            <v>0.48799999999999999</v>
          </cell>
          <cell r="K63">
            <v>139.07999999999998</v>
          </cell>
          <cell r="L63">
            <v>373</v>
          </cell>
          <cell r="N63">
            <v>42516.341024731431</v>
          </cell>
        </row>
        <row r="64">
          <cell r="B64" t="str">
            <v>510</v>
          </cell>
          <cell r="C64" t="str">
            <v>Johnston County</v>
          </cell>
          <cell r="D64">
            <v>2631</v>
          </cell>
          <cell r="E64">
            <v>2613</v>
          </cell>
          <cell r="F64">
            <v>2564.3159999999998</v>
          </cell>
          <cell r="G64">
            <v>0.48899999999999999</v>
          </cell>
          <cell r="I64">
            <v>2735</v>
          </cell>
          <cell r="J64">
            <v>0.52600000000000002</v>
          </cell>
          <cell r="K64">
            <v>1438.6100000000001</v>
          </cell>
          <cell r="L64">
            <v>4003</v>
          </cell>
          <cell r="N64">
            <v>456281.26842359226</v>
          </cell>
        </row>
        <row r="65">
          <cell r="B65" t="str">
            <v>520</v>
          </cell>
          <cell r="C65" t="str">
            <v>Jones County</v>
          </cell>
          <cell r="D65">
            <v>91</v>
          </cell>
          <cell r="E65">
            <v>89</v>
          </cell>
          <cell r="F65">
            <v>107.64</v>
          </cell>
          <cell r="G65">
            <v>0.59799999999999998</v>
          </cell>
          <cell r="I65">
            <v>85</v>
          </cell>
          <cell r="J65">
            <v>0.48299999999999998</v>
          </cell>
          <cell r="K65">
            <v>41.055</v>
          </cell>
          <cell r="L65">
            <v>149</v>
          </cell>
          <cell r="N65">
            <v>16983.739444195664</v>
          </cell>
        </row>
        <row r="66">
          <cell r="B66" t="str">
            <v>530</v>
          </cell>
          <cell r="C66" t="str">
            <v>Lee County</v>
          </cell>
          <cell r="D66">
            <v>757</v>
          </cell>
          <cell r="E66">
            <v>707</v>
          </cell>
          <cell r="F66">
            <v>661.72800000000007</v>
          </cell>
          <cell r="G66">
            <v>0.45200000000000001</v>
          </cell>
          <cell r="I66">
            <v>748</v>
          </cell>
          <cell r="J66">
            <v>0.42</v>
          </cell>
          <cell r="K66">
            <v>314.15999999999997</v>
          </cell>
          <cell r="L66">
            <v>976</v>
          </cell>
          <cell r="N66">
            <v>111249.19260090582</v>
          </cell>
        </row>
        <row r="67">
          <cell r="B67" t="str">
            <v>540</v>
          </cell>
          <cell r="C67" t="str">
            <v>Lenoir County</v>
          </cell>
          <cell r="D67">
            <v>601</v>
          </cell>
          <cell r="E67">
            <v>672</v>
          </cell>
          <cell r="F67">
            <v>637.77300000000002</v>
          </cell>
          <cell r="G67">
            <v>0.501</v>
          </cell>
          <cell r="I67">
            <v>677</v>
          </cell>
          <cell r="J67">
            <v>0.46</v>
          </cell>
          <cell r="K67">
            <v>311.42</v>
          </cell>
          <cell r="L67">
            <v>950</v>
          </cell>
          <cell r="N67">
            <v>108285.58706030792</v>
          </cell>
        </row>
        <row r="68">
          <cell r="B68" t="str">
            <v>550</v>
          </cell>
          <cell r="C68" t="str">
            <v>Lincoln County</v>
          </cell>
          <cell r="D68">
            <v>843</v>
          </cell>
          <cell r="E68">
            <v>871</v>
          </cell>
          <cell r="F68">
            <v>637.60800000000006</v>
          </cell>
          <cell r="G68">
            <v>0.37200000000000005</v>
          </cell>
          <cell r="I68">
            <v>920</v>
          </cell>
          <cell r="J68">
            <v>0.35</v>
          </cell>
          <cell r="K68">
            <v>322</v>
          </cell>
          <cell r="L68">
            <v>960</v>
          </cell>
          <cell r="N68">
            <v>109425.43534515327</v>
          </cell>
        </row>
        <row r="69">
          <cell r="B69" t="str">
            <v>560</v>
          </cell>
          <cell r="C69" t="str">
            <v>Macon County</v>
          </cell>
          <cell r="D69">
            <v>375</v>
          </cell>
          <cell r="E69">
            <v>381</v>
          </cell>
          <cell r="F69">
            <v>297.86399999999998</v>
          </cell>
          <cell r="G69">
            <v>0.39399999999999996</v>
          </cell>
          <cell r="I69">
            <v>324</v>
          </cell>
          <cell r="J69">
            <v>0.38500000000000001</v>
          </cell>
          <cell r="K69">
            <v>124.74000000000001</v>
          </cell>
          <cell r="L69">
            <v>423</v>
          </cell>
          <cell r="N69">
            <v>48215.582448958165</v>
          </cell>
        </row>
        <row r="70">
          <cell r="B70" t="str">
            <v>570</v>
          </cell>
          <cell r="C70" t="str">
            <v>Madison County</v>
          </cell>
          <cell r="D70">
            <v>179</v>
          </cell>
          <cell r="E70">
            <v>171</v>
          </cell>
          <cell r="F70">
            <v>89.95</v>
          </cell>
          <cell r="G70">
            <v>0.25700000000000001</v>
          </cell>
          <cell r="I70">
            <v>155</v>
          </cell>
          <cell r="J70">
            <v>0.27099999999999996</v>
          </cell>
          <cell r="K70">
            <v>42.004999999999995</v>
          </cell>
          <cell r="L70">
            <v>132</v>
          </cell>
          <cell r="N70">
            <v>15045.997359958576</v>
          </cell>
        </row>
        <row r="71">
          <cell r="B71" t="str">
            <v>580</v>
          </cell>
          <cell r="C71" t="str">
            <v>Martin County</v>
          </cell>
          <cell r="D71">
            <v>220</v>
          </cell>
          <cell r="E71">
            <v>236</v>
          </cell>
          <cell r="F71">
            <v>218.42399999999998</v>
          </cell>
          <cell r="G71">
            <v>0.47899999999999998</v>
          </cell>
          <cell r="I71">
            <v>275</v>
          </cell>
          <cell r="J71">
            <v>0.60799999999999998</v>
          </cell>
          <cell r="K71">
            <v>167.2</v>
          </cell>
          <cell r="L71">
            <v>386</v>
          </cell>
          <cell r="N71">
            <v>43998.143795030381</v>
          </cell>
        </row>
        <row r="72">
          <cell r="B72" t="str">
            <v>590</v>
          </cell>
          <cell r="C72" t="str">
            <v>McDowell County</v>
          </cell>
          <cell r="D72">
            <v>416</v>
          </cell>
          <cell r="E72">
            <v>401</v>
          </cell>
          <cell r="F72">
            <v>411.76800000000003</v>
          </cell>
          <cell r="G72">
            <v>0.504</v>
          </cell>
          <cell r="I72">
            <v>480</v>
          </cell>
          <cell r="J72">
            <v>0.38500000000000001</v>
          </cell>
          <cell r="K72">
            <v>184.8</v>
          </cell>
          <cell r="L72">
            <v>597</v>
          </cell>
          <cell r="N72">
            <v>68048.942605267192</v>
          </cell>
        </row>
        <row r="73">
          <cell r="B73" t="str">
            <v>600</v>
          </cell>
          <cell r="C73" t="str">
            <v>Mecklenburg County</v>
          </cell>
          <cell r="D73">
            <v>11966</v>
          </cell>
          <cell r="E73">
            <v>11271</v>
          </cell>
          <cell r="F73">
            <v>9922.1990000000005</v>
          </cell>
          <cell r="G73">
            <v>0.42700000000000005</v>
          </cell>
          <cell r="I73">
            <v>11631</v>
          </cell>
          <cell r="J73">
            <v>0.47499999999999998</v>
          </cell>
          <cell r="K73">
            <v>5524.7249999999995</v>
          </cell>
          <cell r="L73">
            <v>15447</v>
          </cell>
          <cell r="N73">
            <v>1760723.6456006069</v>
          </cell>
        </row>
        <row r="74">
          <cell r="B74" t="str">
            <v>610</v>
          </cell>
          <cell r="C74" t="str">
            <v>Mitchell County</v>
          </cell>
          <cell r="D74">
            <v>139</v>
          </cell>
          <cell r="E74">
            <v>114</v>
          </cell>
          <cell r="F74">
            <v>105.501</v>
          </cell>
          <cell r="G74">
            <v>0.41700000000000004</v>
          </cell>
          <cell r="I74">
            <v>128</v>
          </cell>
          <cell r="J74">
            <v>0.46899999999999997</v>
          </cell>
          <cell r="K74">
            <v>60.031999999999996</v>
          </cell>
          <cell r="L74">
            <v>166</v>
          </cell>
          <cell r="N74">
            <v>18921.481528432752</v>
          </cell>
        </row>
        <row r="75">
          <cell r="B75" t="str">
            <v>620</v>
          </cell>
          <cell r="C75" t="str">
            <v>Montgomery County</v>
          </cell>
          <cell r="D75">
            <v>301</v>
          </cell>
          <cell r="E75">
            <v>316</v>
          </cell>
          <cell r="F75">
            <v>320.84000000000003</v>
          </cell>
          <cell r="G75">
            <v>0.52</v>
          </cell>
          <cell r="I75">
            <v>289</v>
          </cell>
          <cell r="J75">
            <v>0.375</v>
          </cell>
          <cell r="K75">
            <v>108.375</v>
          </cell>
          <cell r="L75">
            <v>430</v>
          </cell>
          <cell r="N75">
            <v>49013.476248349907</v>
          </cell>
        </row>
        <row r="76">
          <cell r="B76" t="str">
            <v>630</v>
          </cell>
          <cell r="C76" t="str">
            <v>Moore County</v>
          </cell>
          <cell r="D76">
            <v>969</v>
          </cell>
          <cell r="E76">
            <v>971</v>
          </cell>
          <cell r="F76">
            <v>698.4</v>
          </cell>
          <cell r="G76">
            <v>0.36</v>
          </cell>
          <cell r="I76">
            <v>928</v>
          </cell>
          <cell r="J76">
            <v>0.4</v>
          </cell>
          <cell r="K76">
            <v>371.20000000000005</v>
          </cell>
          <cell r="L76">
            <v>1070</v>
          </cell>
          <cell r="N76">
            <v>121963.76647845209</v>
          </cell>
        </row>
        <row r="77">
          <cell r="B77" t="str">
            <v>640</v>
          </cell>
          <cell r="C77" t="str">
            <v>Nash-Rocky Mount</v>
          </cell>
          <cell r="D77">
            <v>1059</v>
          </cell>
          <cell r="E77">
            <v>1130</v>
          </cell>
          <cell r="F77">
            <v>1326.5339999999999</v>
          </cell>
          <cell r="G77">
            <v>0.60599999999999998</v>
          </cell>
          <cell r="I77">
            <v>1192</v>
          </cell>
          <cell r="J77">
            <v>0.56799999999999995</v>
          </cell>
          <cell r="K77">
            <v>677.05599999999993</v>
          </cell>
          <cell r="L77">
            <v>2004</v>
          </cell>
          <cell r="N77">
            <v>228425.59628300747</v>
          </cell>
        </row>
        <row r="78">
          <cell r="B78" t="str">
            <v>650</v>
          </cell>
          <cell r="C78" t="str">
            <v>New Hanover County</v>
          </cell>
          <cell r="D78">
            <v>1961</v>
          </cell>
          <cell r="E78">
            <v>1885</v>
          </cell>
          <cell r="F78">
            <v>1476.864</v>
          </cell>
          <cell r="G78">
            <v>0.38400000000000001</v>
          </cell>
          <cell r="I78">
            <v>1941</v>
          </cell>
          <cell r="J78">
            <v>0.36599999999999999</v>
          </cell>
          <cell r="K78">
            <v>710.40599999999995</v>
          </cell>
          <cell r="L78">
            <v>2188</v>
          </cell>
          <cell r="N78">
            <v>249398.80472416183</v>
          </cell>
        </row>
        <row r="79">
          <cell r="B79" t="str">
            <v>660</v>
          </cell>
          <cell r="C79" t="str">
            <v>Northampton County</v>
          </cell>
          <cell r="D79">
            <v>104</v>
          </cell>
          <cell r="E79">
            <v>111</v>
          </cell>
          <cell r="F79">
            <v>135.66499999999999</v>
          </cell>
          <cell r="G79">
            <v>0.63100000000000001</v>
          </cell>
          <cell r="I79">
            <v>117</v>
          </cell>
          <cell r="J79">
            <v>0.58499999999999996</v>
          </cell>
          <cell r="K79">
            <v>68.444999999999993</v>
          </cell>
          <cell r="L79">
            <v>205</v>
          </cell>
          <cell r="N79">
            <v>23366.889839329604</v>
          </cell>
        </row>
        <row r="80">
          <cell r="B80" t="str">
            <v>670</v>
          </cell>
          <cell r="C80" t="str">
            <v>Onslow County</v>
          </cell>
          <cell r="D80">
            <v>2409</v>
          </cell>
          <cell r="E80">
            <v>2460</v>
          </cell>
          <cell r="F80">
            <v>2118.0149999999999</v>
          </cell>
          <cell r="G80">
            <v>0.435</v>
          </cell>
          <cell r="I80">
            <v>2217</v>
          </cell>
          <cell r="J80">
            <v>0.43099999999999999</v>
          </cell>
          <cell r="K80">
            <v>955.52700000000004</v>
          </cell>
          <cell r="L80">
            <v>3074</v>
          </cell>
          <cell r="N80">
            <v>350389.36276145955</v>
          </cell>
        </row>
        <row r="81">
          <cell r="B81" t="str">
            <v>680</v>
          </cell>
          <cell r="C81" t="str">
            <v>Orange County</v>
          </cell>
          <cell r="D81">
            <v>495</v>
          </cell>
          <cell r="E81">
            <v>543</v>
          </cell>
          <cell r="F81">
            <v>497.202</v>
          </cell>
          <cell r="G81">
            <v>0.47899999999999998</v>
          </cell>
          <cell r="I81">
            <v>582</v>
          </cell>
          <cell r="J81">
            <v>0.46700000000000003</v>
          </cell>
          <cell r="K81">
            <v>271.79400000000004</v>
          </cell>
          <cell r="L81">
            <v>769</v>
          </cell>
          <cell r="N81">
            <v>87654.333104607154</v>
          </cell>
        </row>
        <row r="82">
          <cell r="B82" t="str">
            <v>681</v>
          </cell>
          <cell r="C82" t="str">
            <v>Chapel Hill-Carrboro</v>
          </cell>
          <cell r="D82">
            <v>804</v>
          </cell>
          <cell r="E82">
            <v>876</v>
          </cell>
          <cell r="F82">
            <v>441.83999999999992</v>
          </cell>
          <cell r="G82">
            <v>0.26299999999999996</v>
          </cell>
          <cell r="I82">
            <v>935</v>
          </cell>
          <cell r="J82">
            <v>0.26500000000000001</v>
          </cell>
          <cell r="K82">
            <v>247.77500000000001</v>
          </cell>
          <cell r="L82">
            <v>690</v>
          </cell>
          <cell r="N82">
            <v>78649.531654328908</v>
          </cell>
        </row>
        <row r="83">
          <cell r="B83" t="str">
            <v>690</v>
          </cell>
          <cell r="C83" t="str">
            <v>Pamlico County</v>
          </cell>
          <cell r="D83">
            <v>87</v>
          </cell>
          <cell r="E83">
            <v>103</v>
          </cell>
          <cell r="F83">
            <v>76.759999999999991</v>
          </cell>
          <cell r="G83">
            <v>0.40399999999999997</v>
          </cell>
          <cell r="I83">
            <v>91</v>
          </cell>
          <cell r="J83">
            <v>0.47899999999999998</v>
          </cell>
          <cell r="K83">
            <v>43.588999999999999</v>
          </cell>
          <cell r="L83">
            <v>121</v>
          </cell>
          <cell r="N83">
            <v>13792.164246628694</v>
          </cell>
        </row>
        <row r="84">
          <cell r="B84" t="str">
            <v>700</v>
          </cell>
          <cell r="C84" t="str">
            <v>Pasquotank County</v>
          </cell>
          <cell r="D84">
            <v>429</v>
          </cell>
          <cell r="E84">
            <v>431</v>
          </cell>
          <cell r="F84">
            <v>430.86</v>
          </cell>
          <cell r="G84">
            <v>0.501</v>
          </cell>
          <cell r="I84">
            <v>472</v>
          </cell>
          <cell r="J84">
            <v>0.45700000000000002</v>
          </cell>
          <cell r="K84">
            <v>215.70400000000001</v>
          </cell>
          <cell r="L84">
            <v>647</v>
          </cell>
          <cell r="N84">
            <v>73748.184029493932</v>
          </cell>
        </row>
        <row r="85">
          <cell r="B85" t="str">
            <v>710</v>
          </cell>
          <cell r="C85" t="str">
            <v>Pender County</v>
          </cell>
          <cell r="D85">
            <v>623</v>
          </cell>
          <cell r="E85">
            <v>672</v>
          </cell>
          <cell r="F85">
            <v>534.83499999999992</v>
          </cell>
          <cell r="G85">
            <v>0.41299999999999998</v>
          </cell>
          <cell r="I85">
            <v>670</v>
          </cell>
          <cell r="J85">
            <v>0.39799999999999996</v>
          </cell>
          <cell r="K85">
            <v>266.65999999999997</v>
          </cell>
          <cell r="L85">
            <v>802</v>
          </cell>
          <cell r="N85">
            <v>91415.832444596803</v>
          </cell>
        </row>
        <row r="86">
          <cell r="B86" t="str">
            <v>720</v>
          </cell>
          <cell r="C86" t="str">
            <v>Perquimans County</v>
          </cell>
          <cell r="D86">
            <v>140</v>
          </cell>
          <cell r="E86">
            <v>109</v>
          </cell>
          <cell r="F86">
            <v>112.79699999999998</v>
          </cell>
          <cell r="G86">
            <v>0.45299999999999996</v>
          </cell>
          <cell r="I86">
            <v>139</v>
          </cell>
          <cell r="J86">
            <v>0.34599999999999992</v>
          </cell>
          <cell r="K86">
            <v>48.093999999999987</v>
          </cell>
          <cell r="L86">
            <v>161</v>
          </cell>
          <cell r="N86">
            <v>18351.557386010081</v>
          </cell>
        </row>
        <row r="87">
          <cell r="B87" t="str">
            <v>730</v>
          </cell>
          <cell r="C87" t="str">
            <v>Person County</v>
          </cell>
          <cell r="D87">
            <v>344</v>
          </cell>
          <cell r="E87">
            <v>354</v>
          </cell>
          <cell r="F87">
            <v>354.584</v>
          </cell>
          <cell r="G87">
            <v>0.50800000000000001</v>
          </cell>
          <cell r="I87">
            <v>401</v>
          </cell>
          <cell r="J87">
            <v>0.496</v>
          </cell>
          <cell r="K87">
            <v>198.89599999999999</v>
          </cell>
          <cell r="L87">
            <v>554</v>
          </cell>
          <cell r="N87">
            <v>63147.594980432201</v>
          </cell>
        </row>
        <row r="88">
          <cell r="B88" t="str">
            <v>740</v>
          </cell>
          <cell r="C88" t="str">
            <v>Pitt County</v>
          </cell>
          <cell r="D88">
            <v>1722</v>
          </cell>
          <cell r="E88">
            <v>1754</v>
          </cell>
          <cell r="F88">
            <v>1640.672</v>
          </cell>
          <cell r="G88">
            <v>0.47200000000000003</v>
          </cell>
          <cell r="I88">
            <v>1816</v>
          </cell>
          <cell r="J88">
            <v>0.45</v>
          </cell>
          <cell r="K88">
            <v>817.2</v>
          </cell>
          <cell r="L88">
            <v>2458</v>
          </cell>
          <cell r="N88">
            <v>280174.70841498621</v>
          </cell>
        </row>
        <row r="89">
          <cell r="B89" t="str">
            <v>750</v>
          </cell>
          <cell r="C89" t="str">
            <v>Polk County</v>
          </cell>
          <cell r="D89">
            <v>163</v>
          </cell>
          <cell r="E89">
            <v>154</v>
          </cell>
          <cell r="F89">
            <v>77.664999999999992</v>
          </cell>
          <cell r="G89">
            <v>0.245</v>
          </cell>
          <cell r="I89">
            <v>154</v>
          </cell>
          <cell r="J89">
            <v>0.21200000000000002</v>
          </cell>
          <cell r="K89">
            <v>32.648000000000003</v>
          </cell>
          <cell r="L89">
            <v>111</v>
          </cell>
          <cell r="N89">
            <v>12652.315961783348</v>
          </cell>
        </row>
        <row r="90">
          <cell r="B90" t="str">
            <v>760</v>
          </cell>
          <cell r="C90" t="str">
            <v>Randolph County</v>
          </cell>
          <cell r="D90">
            <v>1136</v>
          </cell>
          <cell r="E90">
            <v>1173</v>
          </cell>
          <cell r="F90">
            <v>1034.4319999999998</v>
          </cell>
          <cell r="G90">
            <v>0.44799999999999995</v>
          </cell>
          <cell r="I90">
            <v>1211</v>
          </cell>
          <cell r="J90">
            <v>0.46899999999999997</v>
          </cell>
          <cell r="K90">
            <v>567.95899999999995</v>
          </cell>
          <cell r="L90">
            <v>1603</v>
          </cell>
          <cell r="N90">
            <v>182717.68006070907</v>
          </cell>
        </row>
        <row r="91">
          <cell r="B91" t="str">
            <v>761</v>
          </cell>
          <cell r="C91" t="str">
            <v>Asheboro City</v>
          </cell>
          <cell r="D91">
            <v>365</v>
          </cell>
          <cell r="E91">
            <v>335</v>
          </cell>
          <cell r="F91">
            <v>377.3</v>
          </cell>
          <cell r="G91">
            <v>0.53900000000000003</v>
          </cell>
          <cell r="I91">
            <v>344</v>
          </cell>
          <cell r="J91">
            <v>0.48700000000000004</v>
          </cell>
          <cell r="K91">
            <v>167.52800000000002</v>
          </cell>
          <cell r="L91">
            <v>545</v>
          </cell>
          <cell r="N91">
            <v>62121.731524071387</v>
          </cell>
        </row>
        <row r="92">
          <cell r="B92" t="str">
            <v>770</v>
          </cell>
          <cell r="C92" t="str">
            <v>Richmond County</v>
          </cell>
          <cell r="D92">
            <v>487</v>
          </cell>
          <cell r="E92">
            <v>502</v>
          </cell>
          <cell r="F92">
            <v>491.53300000000007</v>
          </cell>
          <cell r="G92">
            <v>0.49700000000000005</v>
          </cell>
          <cell r="I92">
            <v>589</v>
          </cell>
          <cell r="J92">
            <v>0.51600000000000001</v>
          </cell>
          <cell r="K92">
            <v>303.92400000000004</v>
          </cell>
          <cell r="L92">
            <v>796</v>
          </cell>
          <cell r="N92">
            <v>90731.923473689589</v>
          </cell>
        </row>
        <row r="93">
          <cell r="B93" t="str">
            <v>780</v>
          </cell>
          <cell r="C93" t="str">
            <v>Robeson County</v>
          </cell>
          <cell r="D93">
            <v>1748</v>
          </cell>
          <cell r="E93">
            <v>1678</v>
          </cell>
          <cell r="F93">
            <v>1935.6899999999998</v>
          </cell>
          <cell r="G93">
            <v>0.56499999999999995</v>
          </cell>
          <cell r="I93">
            <v>1800</v>
          </cell>
          <cell r="J93">
            <v>0.60099999999999998</v>
          </cell>
          <cell r="K93">
            <v>1081.8</v>
          </cell>
          <cell r="L93">
            <v>3018</v>
          </cell>
          <cell r="N93">
            <v>344006.21236632561</v>
          </cell>
        </row>
        <row r="94">
          <cell r="B94" t="str">
            <v>790</v>
          </cell>
          <cell r="C94" t="str">
            <v>Rockingham County</v>
          </cell>
          <cell r="D94">
            <v>867</v>
          </cell>
          <cell r="E94">
            <v>856</v>
          </cell>
          <cell r="F94">
            <v>851.16200000000003</v>
          </cell>
          <cell r="G94">
            <v>0.49399999999999999</v>
          </cell>
          <cell r="I94">
            <v>902</v>
          </cell>
          <cell r="J94">
            <v>0.45600000000000002</v>
          </cell>
          <cell r="K94">
            <v>411.31200000000001</v>
          </cell>
          <cell r="L94">
            <v>1263</v>
          </cell>
          <cell r="N94">
            <v>143962.83837596729</v>
          </cell>
        </row>
        <row r="95">
          <cell r="B95" t="str">
            <v>800</v>
          </cell>
          <cell r="C95" t="str">
            <v>Rowan-Salisbury</v>
          </cell>
          <cell r="D95">
            <v>1332</v>
          </cell>
          <cell r="E95">
            <v>1390</v>
          </cell>
          <cell r="F95">
            <v>1464.4359999999997</v>
          </cell>
          <cell r="G95">
            <v>0.53799999999999992</v>
          </cell>
          <cell r="I95">
            <v>1503</v>
          </cell>
          <cell r="J95">
            <v>0.49399999999999999</v>
          </cell>
          <cell r="K95">
            <v>742.48199999999997</v>
          </cell>
          <cell r="L95">
            <v>2207</v>
          </cell>
          <cell r="N95">
            <v>251564.51646536798</v>
          </cell>
        </row>
        <row r="96">
          <cell r="B96" t="str">
            <v>810</v>
          </cell>
          <cell r="C96" t="str">
            <v>Rutherford County</v>
          </cell>
          <cell r="D96">
            <v>632</v>
          </cell>
          <cell r="E96">
            <v>613</v>
          </cell>
          <cell r="F96">
            <v>475.59000000000003</v>
          </cell>
          <cell r="G96">
            <v>0.38200000000000001</v>
          </cell>
          <cell r="I96">
            <v>581</v>
          </cell>
          <cell r="J96">
            <v>0.34</v>
          </cell>
          <cell r="K96">
            <v>197.54000000000002</v>
          </cell>
          <cell r="L96">
            <v>674</v>
          </cell>
          <cell r="N96">
            <v>76825.774398576366</v>
          </cell>
        </row>
        <row r="97">
          <cell r="B97" t="str">
            <v>820</v>
          </cell>
          <cell r="C97" t="str">
            <v>Sampson County</v>
          </cell>
          <cell r="D97">
            <v>618</v>
          </cell>
          <cell r="E97">
            <v>650</v>
          </cell>
          <cell r="F97">
            <v>552.84799999999996</v>
          </cell>
          <cell r="G97">
            <v>0.436</v>
          </cell>
          <cell r="I97">
            <v>592</v>
          </cell>
          <cell r="J97">
            <v>0.32599999999999996</v>
          </cell>
          <cell r="K97">
            <v>192.99199999999996</v>
          </cell>
          <cell r="L97">
            <v>746</v>
          </cell>
          <cell r="N97">
            <v>85032.682049462863</v>
          </cell>
        </row>
        <row r="98">
          <cell r="B98" t="str">
            <v>821</v>
          </cell>
          <cell r="C98" t="str">
            <v>Clinton City</v>
          </cell>
          <cell r="D98">
            <v>245</v>
          </cell>
          <cell r="E98">
            <v>258</v>
          </cell>
          <cell r="F98">
            <v>248.98499999999999</v>
          </cell>
          <cell r="G98">
            <v>0.495</v>
          </cell>
          <cell r="I98">
            <v>216</v>
          </cell>
          <cell r="J98">
            <v>0.45100000000000001</v>
          </cell>
          <cell r="K98">
            <v>97.415999999999997</v>
          </cell>
          <cell r="L98">
            <v>347</v>
          </cell>
          <cell r="N98">
            <v>39552.735484133525</v>
          </cell>
        </row>
        <row r="99">
          <cell r="B99" t="str">
            <v>830</v>
          </cell>
          <cell r="C99" t="str">
            <v>Scotland County</v>
          </cell>
          <cell r="D99">
            <v>403</v>
          </cell>
          <cell r="E99">
            <v>449</v>
          </cell>
          <cell r="F99">
            <v>520.572</v>
          </cell>
          <cell r="G99">
            <v>0.61099999999999999</v>
          </cell>
          <cell r="I99">
            <v>481</v>
          </cell>
          <cell r="J99">
            <v>0.59799999999999998</v>
          </cell>
          <cell r="K99">
            <v>287.63799999999998</v>
          </cell>
          <cell r="L99">
            <v>809</v>
          </cell>
          <cell r="N99">
            <v>92213.726243988538</v>
          </cell>
        </row>
        <row r="100">
          <cell r="B100" t="str">
            <v>840</v>
          </cell>
          <cell r="C100" t="str">
            <v>Stanly County</v>
          </cell>
          <cell r="D100">
            <v>640</v>
          </cell>
          <cell r="E100">
            <v>619</v>
          </cell>
          <cell r="F100">
            <v>658.45699999999999</v>
          </cell>
          <cell r="G100">
            <v>0.52300000000000002</v>
          </cell>
          <cell r="I100">
            <v>688</v>
          </cell>
          <cell r="J100">
            <v>0.39</v>
          </cell>
          <cell r="K100">
            <v>268.32</v>
          </cell>
          <cell r="L100">
            <v>927</v>
          </cell>
          <cell r="N100">
            <v>105663.93600516363</v>
          </cell>
        </row>
        <row r="101">
          <cell r="B101" t="str">
            <v>850</v>
          </cell>
          <cell r="C101" t="str">
            <v>Stokes County</v>
          </cell>
          <cell r="D101">
            <v>410</v>
          </cell>
          <cell r="E101">
            <v>411</v>
          </cell>
          <cell r="F101">
            <v>397.36399999999998</v>
          </cell>
          <cell r="G101">
            <v>0.48399999999999999</v>
          </cell>
          <cell r="I101">
            <v>410</v>
          </cell>
          <cell r="J101">
            <v>0.39500000000000002</v>
          </cell>
          <cell r="K101">
            <v>161.95000000000002</v>
          </cell>
          <cell r="L101">
            <v>560</v>
          </cell>
          <cell r="N101">
            <v>63831.503951339408</v>
          </cell>
        </row>
        <row r="102">
          <cell r="B102" t="str">
            <v>860</v>
          </cell>
          <cell r="C102" t="str">
            <v>Surry County</v>
          </cell>
          <cell r="D102">
            <v>506</v>
          </cell>
          <cell r="E102">
            <v>506</v>
          </cell>
          <cell r="F102">
            <v>367.35599999999999</v>
          </cell>
          <cell r="G102">
            <v>0.36299999999999999</v>
          </cell>
          <cell r="I102">
            <v>608</v>
          </cell>
          <cell r="J102">
            <v>0.36299999999999999</v>
          </cell>
          <cell r="K102">
            <v>220.70400000000001</v>
          </cell>
          <cell r="L102">
            <v>589</v>
          </cell>
          <cell r="N102">
            <v>67137.063977390921</v>
          </cell>
        </row>
        <row r="103">
          <cell r="B103" t="str">
            <v>861</v>
          </cell>
          <cell r="C103" t="str">
            <v>Elkin City</v>
          </cell>
          <cell r="D103">
            <v>85</v>
          </cell>
          <cell r="E103">
            <v>85</v>
          </cell>
          <cell r="F103">
            <v>39.1</v>
          </cell>
          <cell r="G103">
            <v>0.23</v>
          </cell>
          <cell r="I103">
            <v>96</v>
          </cell>
          <cell r="J103">
            <v>0.31900000000000006</v>
          </cell>
          <cell r="K103">
            <v>30.624000000000006</v>
          </cell>
          <cell r="L103">
            <v>70</v>
          </cell>
          <cell r="N103">
            <v>7978.937993917426</v>
          </cell>
        </row>
        <row r="104">
          <cell r="B104" t="str">
            <v>862</v>
          </cell>
          <cell r="C104" t="str">
            <v>Mount Airy City</v>
          </cell>
          <cell r="D104">
            <v>108</v>
          </cell>
          <cell r="E104">
            <v>107</v>
          </cell>
          <cell r="F104">
            <v>113.30500000000001</v>
          </cell>
          <cell r="G104">
            <v>0.52700000000000002</v>
          </cell>
          <cell r="I104">
            <v>117</v>
          </cell>
          <cell r="J104">
            <v>0.46600000000000003</v>
          </cell>
          <cell r="K104">
            <v>54.522000000000006</v>
          </cell>
          <cell r="L104">
            <v>168</v>
          </cell>
          <cell r="N104">
            <v>19149.451185401824</v>
          </cell>
        </row>
        <row r="105">
          <cell r="B105" t="str">
            <v>870</v>
          </cell>
          <cell r="C105" t="str">
            <v>Swain County</v>
          </cell>
          <cell r="D105">
            <v>181</v>
          </cell>
          <cell r="E105">
            <v>148</v>
          </cell>
          <cell r="F105">
            <v>121.072</v>
          </cell>
          <cell r="G105">
            <v>0.36799999999999999</v>
          </cell>
          <cell r="I105">
            <v>144</v>
          </cell>
          <cell r="J105">
            <v>0.53400000000000003</v>
          </cell>
          <cell r="K105">
            <v>76.896000000000001</v>
          </cell>
          <cell r="L105">
            <v>198</v>
          </cell>
          <cell r="N105">
            <v>22568.996039937861</v>
          </cell>
        </row>
        <row r="106">
          <cell r="B106" t="str">
            <v>880</v>
          </cell>
          <cell r="C106" t="str">
            <v>Transylvania County</v>
          </cell>
          <cell r="D106">
            <v>211</v>
          </cell>
          <cell r="E106">
            <v>207</v>
          </cell>
          <cell r="F106">
            <v>176.39600000000002</v>
          </cell>
          <cell r="G106">
            <v>0.42200000000000004</v>
          </cell>
          <cell r="I106">
            <v>279</v>
          </cell>
          <cell r="J106">
            <v>0.39299999999999996</v>
          </cell>
          <cell r="K106">
            <v>109.64699999999999</v>
          </cell>
          <cell r="L106">
            <v>287</v>
          </cell>
          <cell r="N106">
            <v>32713.645775061446</v>
          </cell>
        </row>
        <row r="107">
          <cell r="B107" t="str">
            <v>890</v>
          </cell>
          <cell r="C107" t="str">
            <v>Tyrrell County</v>
          </cell>
          <cell r="D107">
            <v>50</v>
          </cell>
          <cell r="E107">
            <v>45</v>
          </cell>
          <cell r="F107">
            <v>46.36</v>
          </cell>
          <cell r="G107">
            <v>0.48799999999999999</v>
          </cell>
          <cell r="I107">
            <v>43</v>
          </cell>
          <cell r="J107">
            <v>0.56899999999999995</v>
          </cell>
          <cell r="K107">
            <v>24.466999999999999</v>
          </cell>
          <cell r="L107">
            <v>71</v>
          </cell>
          <cell r="N107">
            <v>8092.9228224019607</v>
          </cell>
        </row>
        <row r="108">
          <cell r="B108" t="str">
            <v>900</v>
          </cell>
          <cell r="C108" t="str">
            <v>Union County</v>
          </cell>
          <cell r="D108">
            <v>2657</v>
          </cell>
          <cell r="E108">
            <v>2665</v>
          </cell>
          <cell r="F108">
            <v>1729.65</v>
          </cell>
          <cell r="G108">
            <v>0.32500000000000001</v>
          </cell>
          <cell r="I108">
            <v>3025</v>
          </cell>
          <cell r="J108">
            <v>0.27400000000000008</v>
          </cell>
          <cell r="K108">
            <v>828.85000000000025</v>
          </cell>
          <cell r="L108">
            <v>2559</v>
          </cell>
          <cell r="N108">
            <v>291687.17609192419</v>
          </cell>
        </row>
        <row r="109">
          <cell r="B109" t="str">
            <v>910</v>
          </cell>
          <cell r="C109" t="str">
            <v>Vance County</v>
          </cell>
          <cell r="D109">
            <v>468</v>
          </cell>
          <cell r="E109">
            <v>517</v>
          </cell>
          <cell r="F109">
            <v>492.5</v>
          </cell>
          <cell r="G109">
            <v>0.5</v>
          </cell>
          <cell r="I109">
            <v>518</v>
          </cell>
          <cell r="J109">
            <v>0.498</v>
          </cell>
          <cell r="K109">
            <v>257.964</v>
          </cell>
          <cell r="L109">
            <v>751</v>
          </cell>
          <cell r="N109">
            <v>85602.606191885527</v>
          </cell>
        </row>
        <row r="110">
          <cell r="B110" t="str">
            <v>920</v>
          </cell>
          <cell r="C110" t="str">
            <v>Wake County</v>
          </cell>
          <cell r="D110">
            <v>12242</v>
          </cell>
          <cell r="E110">
            <v>11728</v>
          </cell>
          <cell r="F110">
            <v>8149.8</v>
          </cell>
          <cell r="G110">
            <v>0.34</v>
          </cell>
          <cell r="I110">
            <v>12419</v>
          </cell>
          <cell r="J110">
            <v>0.36799999999999999</v>
          </cell>
          <cell r="K110">
            <v>4570.192</v>
          </cell>
          <cell r="L110">
            <v>12720</v>
          </cell>
          <cell r="N110">
            <v>1449887.0183232808</v>
          </cell>
        </row>
        <row r="111">
          <cell r="B111" t="str">
            <v>930</v>
          </cell>
          <cell r="C111" t="str">
            <v>Warren County</v>
          </cell>
          <cell r="D111">
            <v>144</v>
          </cell>
          <cell r="E111">
            <v>126</v>
          </cell>
          <cell r="F111">
            <v>164.43</v>
          </cell>
          <cell r="G111">
            <v>0.60899999999999999</v>
          </cell>
          <cell r="I111">
            <v>141</v>
          </cell>
          <cell r="J111">
            <v>0.48299999999999998</v>
          </cell>
          <cell r="K111">
            <v>68.102999999999994</v>
          </cell>
          <cell r="L111">
            <v>233</v>
          </cell>
          <cell r="N111">
            <v>26558.465036896574</v>
          </cell>
        </row>
        <row r="112">
          <cell r="B112" t="str">
            <v>940</v>
          </cell>
          <cell r="C112" t="str">
            <v>Washington County</v>
          </cell>
          <cell r="D112">
            <v>113</v>
          </cell>
          <cell r="E112">
            <v>116</v>
          </cell>
          <cell r="F112">
            <v>144.27000000000001</v>
          </cell>
          <cell r="G112">
            <v>0.63</v>
          </cell>
          <cell r="I112">
            <v>128</v>
          </cell>
          <cell r="J112">
            <v>0.53700000000000003</v>
          </cell>
          <cell r="K112">
            <v>68.736000000000004</v>
          </cell>
          <cell r="L112">
            <v>214</v>
          </cell>
          <cell r="N112">
            <v>24392.753295690418</v>
          </cell>
        </row>
        <row r="113">
          <cell r="B113" t="str">
            <v>950</v>
          </cell>
          <cell r="C113" t="str">
            <v>Watauga County</v>
          </cell>
          <cell r="D113">
            <v>308</v>
          </cell>
          <cell r="E113">
            <v>349</v>
          </cell>
          <cell r="F113">
            <v>216.81</v>
          </cell>
          <cell r="G113">
            <v>0.33</v>
          </cell>
          <cell r="I113">
            <v>354</v>
          </cell>
          <cell r="J113">
            <v>0.29499999999999998</v>
          </cell>
          <cell r="K113">
            <v>104.42999999999999</v>
          </cell>
          <cell r="L113">
            <v>322</v>
          </cell>
          <cell r="N113">
            <v>36703.114772020162</v>
          </cell>
        </row>
        <row r="114">
          <cell r="B114" t="str">
            <v>960</v>
          </cell>
          <cell r="C114" t="str">
            <v>Wayne County</v>
          </cell>
          <cell r="D114">
            <v>1518</v>
          </cell>
          <cell r="E114">
            <v>1475</v>
          </cell>
          <cell r="F114">
            <v>1469.5629999999999</v>
          </cell>
          <cell r="G114">
            <v>0.49099999999999999</v>
          </cell>
          <cell r="I114">
            <v>1381</v>
          </cell>
          <cell r="J114">
            <v>0.53799999999999992</v>
          </cell>
          <cell r="K114">
            <v>742.97799999999984</v>
          </cell>
          <cell r="L114">
            <v>2213</v>
          </cell>
          <cell r="N114">
            <v>252248.4254362752</v>
          </cell>
        </row>
        <row r="115">
          <cell r="B115" t="str">
            <v>970</v>
          </cell>
          <cell r="C115" t="str">
            <v>Wilkes County</v>
          </cell>
          <cell r="D115">
            <v>664</v>
          </cell>
          <cell r="E115">
            <v>684</v>
          </cell>
          <cell r="F115">
            <v>509.54399999999993</v>
          </cell>
          <cell r="G115">
            <v>0.37799999999999995</v>
          </cell>
          <cell r="I115">
            <v>684</v>
          </cell>
          <cell r="J115">
            <v>0.38200000000000001</v>
          </cell>
          <cell r="K115">
            <v>261.28800000000001</v>
          </cell>
          <cell r="L115">
            <v>771</v>
          </cell>
          <cell r="N115">
            <v>87882.302761576226</v>
          </cell>
        </row>
        <row r="116">
          <cell r="B116" t="str">
            <v>980</v>
          </cell>
          <cell r="C116" t="str">
            <v>Wilson County</v>
          </cell>
          <cell r="D116">
            <v>783</v>
          </cell>
          <cell r="E116">
            <v>813</v>
          </cell>
          <cell r="F116">
            <v>746.928</v>
          </cell>
          <cell r="G116">
            <v>0.46799999999999997</v>
          </cell>
          <cell r="I116">
            <v>917</v>
          </cell>
          <cell r="J116">
            <v>0.42700000000000005</v>
          </cell>
          <cell r="K116">
            <v>391.55900000000003</v>
          </cell>
          <cell r="L116">
            <v>1139</v>
          </cell>
          <cell r="N116">
            <v>129828.71964388498</v>
          </cell>
        </row>
        <row r="117">
          <cell r="B117" t="str">
            <v>990</v>
          </cell>
          <cell r="C117" t="str">
            <v>Yadkin County</v>
          </cell>
          <cell r="D117">
            <v>367</v>
          </cell>
          <cell r="E117">
            <v>383</v>
          </cell>
          <cell r="F117">
            <v>300.75</v>
          </cell>
          <cell r="G117">
            <v>0.40100000000000002</v>
          </cell>
          <cell r="I117">
            <v>416</v>
          </cell>
          <cell r="J117">
            <v>0.52200000000000002</v>
          </cell>
          <cell r="K117">
            <v>217.15200000000002</v>
          </cell>
          <cell r="L117">
            <v>518</v>
          </cell>
          <cell r="N117">
            <v>59044.141154988953</v>
          </cell>
        </row>
        <row r="118">
          <cell r="B118" t="str">
            <v>995</v>
          </cell>
          <cell r="C118" t="str">
            <v>Yancey County</v>
          </cell>
          <cell r="D118">
            <v>156</v>
          </cell>
          <cell r="E118">
            <v>161</v>
          </cell>
          <cell r="F118">
            <v>143.601</v>
          </cell>
          <cell r="G118">
            <v>0.45299999999999996</v>
          </cell>
          <cell r="I118">
            <v>157</v>
          </cell>
          <cell r="J118">
            <v>0.377</v>
          </cell>
          <cell r="K118">
            <v>59.189</v>
          </cell>
          <cell r="L118">
            <v>203</v>
          </cell>
          <cell r="N118">
            <v>23138.920182360536</v>
          </cell>
        </row>
        <row r="119">
          <cell r="L119">
            <v>141439</v>
          </cell>
          <cell r="N119">
            <v>16121900.1560241</v>
          </cell>
        </row>
        <row r="123">
          <cell r="B123" t="str">
            <v>295</v>
          </cell>
          <cell r="C123" t="str">
            <v>Innovative School District</v>
          </cell>
          <cell r="D123">
            <v>42</v>
          </cell>
          <cell r="E123">
            <v>35</v>
          </cell>
          <cell r="F123">
            <v>61.215000000000003</v>
          </cell>
          <cell r="G123">
            <v>0.79500000000000004</v>
          </cell>
          <cell r="I123">
            <v>33</v>
          </cell>
          <cell r="J123">
            <v>0.77800000000000002</v>
          </cell>
          <cell r="K123">
            <v>25.673999999999999</v>
          </cell>
          <cell r="L123">
            <v>87</v>
          </cell>
          <cell r="N123">
            <v>9916.6800781545153</v>
          </cell>
        </row>
        <row r="124">
          <cell r="B124" t="str">
            <v>00A</v>
          </cell>
          <cell r="C124" t="str">
            <v>NC Connections Academy</v>
          </cell>
          <cell r="D124">
            <v>41</v>
          </cell>
          <cell r="E124">
            <v>66</v>
          </cell>
          <cell r="F124">
            <v>60.989999999999995</v>
          </cell>
          <cell r="G124">
            <v>0.56999999999999995</v>
          </cell>
          <cell r="I124">
            <v>79</v>
          </cell>
          <cell r="J124">
            <v>0.55200000000000005</v>
          </cell>
          <cell r="K124">
            <v>43.608000000000004</v>
          </cell>
          <cell r="L124">
            <v>105</v>
          </cell>
          <cell r="N124">
            <v>11968.406990876139</v>
          </cell>
        </row>
        <row r="125">
          <cell r="B125" t="str">
            <v>00B</v>
          </cell>
          <cell r="C125" t="str">
            <v>NC Virtual Academy</v>
          </cell>
          <cell r="D125">
            <v>161</v>
          </cell>
          <cell r="E125">
            <v>173</v>
          </cell>
          <cell r="F125">
            <v>175.01600000000002</v>
          </cell>
          <cell r="G125">
            <v>0.52400000000000002</v>
          </cell>
          <cell r="I125">
            <v>198</v>
          </cell>
          <cell r="J125">
            <v>0.54100000000000004</v>
          </cell>
          <cell r="K125">
            <v>107.11800000000001</v>
          </cell>
          <cell r="L125">
            <v>283</v>
          </cell>
          <cell r="N125">
            <v>32257.706461123307</v>
          </cell>
        </row>
        <row r="126">
          <cell r="B126" t="str">
            <v>01B</v>
          </cell>
          <cell r="C126" t="str">
            <v>River Mill Academy</v>
          </cell>
          <cell r="D126">
            <v>70</v>
          </cell>
          <cell r="E126">
            <v>71</v>
          </cell>
          <cell r="F126">
            <v>51.606000000000002</v>
          </cell>
          <cell r="G126">
            <v>0.36599999999999999</v>
          </cell>
          <cell r="I126">
            <v>72</v>
          </cell>
          <cell r="J126">
            <v>0.21099999999999994</v>
          </cell>
          <cell r="K126">
            <v>15.191999999999995</v>
          </cell>
          <cell r="L126">
            <v>67</v>
          </cell>
          <cell r="N126">
            <v>7636.9835084638225</v>
          </cell>
        </row>
        <row r="127">
          <cell r="B127" t="str">
            <v>01C</v>
          </cell>
          <cell r="C127" t="str">
            <v>Clover Garden</v>
          </cell>
          <cell r="D127">
            <v>43</v>
          </cell>
          <cell r="E127">
            <v>47</v>
          </cell>
          <cell r="F127">
            <v>38.339999999999996</v>
          </cell>
          <cell r="G127">
            <v>0.42599999999999999</v>
          </cell>
          <cell r="I127">
            <v>48</v>
          </cell>
          <cell r="J127">
            <v>0.42899999999999999</v>
          </cell>
          <cell r="K127">
            <v>20.591999999999999</v>
          </cell>
          <cell r="L127">
            <v>59</v>
          </cell>
          <cell r="N127">
            <v>6725.1048805875453</v>
          </cell>
        </row>
        <row r="128">
          <cell r="B128" t="str">
            <v>01D</v>
          </cell>
          <cell r="C128" t="str">
            <v>The Hawbridge School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I128">
            <v>17</v>
          </cell>
          <cell r="J128">
            <v>0.27799999999999997</v>
          </cell>
          <cell r="K128">
            <v>4.7259999999999991</v>
          </cell>
          <cell r="L128">
            <v>5</v>
          </cell>
          <cell r="N128">
            <v>569.9241424226733</v>
          </cell>
        </row>
        <row r="129">
          <cell r="B129" t="str">
            <v>06B</v>
          </cell>
          <cell r="C129" t="str">
            <v>Williams Academy (fka Crossnore)</v>
          </cell>
          <cell r="D129">
            <v>4</v>
          </cell>
          <cell r="E129">
            <v>9</v>
          </cell>
          <cell r="F129">
            <v>6.37</v>
          </cell>
          <cell r="G129">
            <v>0.49</v>
          </cell>
          <cell r="I129">
            <v>8</v>
          </cell>
          <cell r="J129">
            <v>0.61499999999999999</v>
          </cell>
          <cell r="K129">
            <v>4.92</v>
          </cell>
          <cell r="L129">
            <v>12</v>
          </cell>
          <cell r="N129">
            <v>1367.8179418144159</v>
          </cell>
        </row>
        <row r="130">
          <cell r="B130" t="str">
            <v>07A</v>
          </cell>
          <cell r="C130" t="str">
            <v>Washington Montessori</v>
          </cell>
          <cell r="D130">
            <v>42</v>
          </cell>
          <cell r="E130">
            <v>39</v>
          </cell>
          <cell r="F130">
            <v>9.8820000000000014</v>
          </cell>
          <cell r="G130">
            <v>0.12200000000000003</v>
          </cell>
          <cell r="I130">
            <v>36</v>
          </cell>
          <cell r="J130">
            <v>0.41200000000000003</v>
          </cell>
          <cell r="K130">
            <v>14.832000000000001</v>
          </cell>
          <cell r="L130">
            <v>25</v>
          </cell>
          <cell r="N130">
            <v>2849.6207121133666</v>
          </cell>
        </row>
        <row r="131">
          <cell r="B131" t="str">
            <v>08A</v>
          </cell>
          <cell r="C131" t="str">
            <v>Three Rivers Academy</v>
          </cell>
          <cell r="D131">
            <v>3</v>
          </cell>
          <cell r="E131">
            <v>4</v>
          </cell>
          <cell r="F131">
            <v>6.6499999999999995</v>
          </cell>
          <cell r="G131">
            <v>0.95</v>
          </cell>
          <cell r="I131">
            <v>7</v>
          </cell>
          <cell r="J131">
            <v>0.78599999999999992</v>
          </cell>
          <cell r="K131">
            <v>5.5019999999999998</v>
          </cell>
          <cell r="L131">
            <v>13</v>
          </cell>
          <cell r="N131">
            <v>1481.8027702989507</v>
          </cell>
        </row>
        <row r="132">
          <cell r="B132" t="str">
            <v>09B</v>
          </cell>
          <cell r="C132" t="str">
            <v>Emereau: Bladen</v>
          </cell>
          <cell r="D132">
            <v>61</v>
          </cell>
          <cell r="E132">
            <v>61</v>
          </cell>
          <cell r="F132">
            <v>48.434000000000005</v>
          </cell>
          <cell r="G132">
            <v>0.39700000000000002</v>
          </cell>
          <cell r="I132">
            <v>66</v>
          </cell>
          <cell r="J132">
            <v>0.48399999999999999</v>
          </cell>
          <cell r="K132">
            <v>31.943999999999999</v>
          </cell>
          <cell r="L132">
            <v>81</v>
          </cell>
          <cell r="N132">
            <v>9232.7711072473066</v>
          </cell>
        </row>
        <row r="133">
          <cell r="B133" t="str">
            <v>10A</v>
          </cell>
          <cell r="C133" t="str">
            <v>Charter Day School</v>
          </cell>
          <cell r="D133">
            <v>113</v>
          </cell>
          <cell r="E133">
            <v>122</v>
          </cell>
          <cell r="F133">
            <v>47.940000000000019</v>
          </cell>
          <cell r="G133">
            <v>0.20400000000000007</v>
          </cell>
          <cell r="I133">
            <v>111</v>
          </cell>
          <cell r="J133">
            <v>0.29799999999999999</v>
          </cell>
          <cell r="K133">
            <v>33.077999999999996</v>
          </cell>
          <cell r="L133">
            <v>82</v>
          </cell>
          <cell r="N133">
            <v>9346.7559357318423</v>
          </cell>
        </row>
        <row r="134">
          <cell r="B134" t="str">
            <v>10B</v>
          </cell>
          <cell r="C134" t="str">
            <v>South Brunswick Charter School</v>
          </cell>
          <cell r="D134">
            <v>92</v>
          </cell>
          <cell r="E134">
            <v>64</v>
          </cell>
          <cell r="F134">
            <v>32.135999999999989</v>
          </cell>
          <cell r="G134">
            <v>0.20599999999999993</v>
          </cell>
          <cell r="I134">
            <v>57</v>
          </cell>
          <cell r="J134">
            <v>0.28900000000000003</v>
          </cell>
          <cell r="K134">
            <v>16.473000000000003</v>
          </cell>
          <cell r="L134">
            <v>49</v>
          </cell>
          <cell r="N134">
            <v>5585.2565957421984</v>
          </cell>
        </row>
        <row r="135">
          <cell r="B135" t="str">
            <v>11A</v>
          </cell>
          <cell r="C135" t="str">
            <v>Evergreen Community Charter</v>
          </cell>
          <cell r="D135">
            <v>44</v>
          </cell>
          <cell r="E135">
            <v>48</v>
          </cell>
          <cell r="F135">
            <v>15.64</v>
          </cell>
          <cell r="G135">
            <v>0.17</v>
          </cell>
          <cell r="I135">
            <v>48</v>
          </cell>
          <cell r="J135">
            <v>0.14900000000000005</v>
          </cell>
          <cell r="K135">
            <v>7.1520000000000028</v>
          </cell>
          <cell r="L135">
            <v>23</v>
          </cell>
          <cell r="N135">
            <v>2621.6510551442971</v>
          </cell>
        </row>
        <row r="136">
          <cell r="B136" t="str">
            <v>11B</v>
          </cell>
          <cell r="C136" t="str">
            <v>ArtSpace Charter</v>
          </cell>
          <cell r="D136">
            <v>36</v>
          </cell>
          <cell r="E136">
            <v>37</v>
          </cell>
          <cell r="F136">
            <v>13.870000000000001</v>
          </cell>
          <cell r="G136">
            <v>0.19</v>
          </cell>
          <cell r="I136">
            <v>48</v>
          </cell>
          <cell r="J136">
            <v>0.26500000000000001</v>
          </cell>
          <cell r="K136">
            <v>12.72</v>
          </cell>
          <cell r="L136">
            <v>27</v>
          </cell>
          <cell r="N136">
            <v>3077.5903690824357</v>
          </cell>
        </row>
        <row r="137">
          <cell r="B137" t="str">
            <v>11C</v>
          </cell>
          <cell r="C137" t="str">
            <v>Invest Collegiate - Imagine</v>
          </cell>
          <cell r="D137">
            <v>106</v>
          </cell>
          <cell r="E137">
            <v>105</v>
          </cell>
          <cell r="F137">
            <v>43.254999999999995</v>
          </cell>
          <cell r="G137">
            <v>0.20499999999999999</v>
          </cell>
          <cell r="I137">
            <v>119</v>
          </cell>
          <cell r="J137">
            <v>0.35099999999999992</v>
          </cell>
          <cell r="K137">
            <v>41.768999999999991</v>
          </cell>
          <cell r="L137">
            <v>86</v>
          </cell>
          <cell r="N137">
            <v>9802.6952496699814</v>
          </cell>
        </row>
        <row r="138">
          <cell r="B138" t="str">
            <v>11K</v>
          </cell>
          <cell r="C138" t="str">
            <v>Francine Delany New School</v>
          </cell>
          <cell r="D138">
            <v>20</v>
          </cell>
          <cell r="E138">
            <v>21</v>
          </cell>
          <cell r="F138">
            <v>8.650999999999998</v>
          </cell>
          <cell r="G138">
            <v>0.21099999999999994</v>
          </cell>
          <cell r="I138">
            <v>21</v>
          </cell>
          <cell r="J138">
            <v>0.35</v>
          </cell>
          <cell r="K138">
            <v>7.35</v>
          </cell>
          <cell r="L138">
            <v>17</v>
          </cell>
          <cell r="N138">
            <v>1937.7420842370893</v>
          </cell>
        </row>
        <row r="139">
          <cell r="B139" t="str">
            <v>12A</v>
          </cell>
          <cell r="C139" t="str">
            <v>The New Dimensions School</v>
          </cell>
          <cell r="D139">
            <v>48</v>
          </cell>
          <cell r="E139">
            <v>47</v>
          </cell>
          <cell r="F139">
            <v>27.169999999999991</v>
          </cell>
          <cell r="G139">
            <v>0.28599999999999992</v>
          </cell>
          <cell r="I139">
            <v>48</v>
          </cell>
          <cell r="J139">
            <v>0.32500000000000001</v>
          </cell>
          <cell r="K139">
            <v>15.600000000000001</v>
          </cell>
          <cell r="L139">
            <v>43</v>
          </cell>
          <cell r="N139">
            <v>4901.3476248349907</v>
          </cell>
        </row>
        <row r="140">
          <cell r="B140" t="str">
            <v>13A</v>
          </cell>
          <cell r="C140" t="str">
            <v>Carolina International School</v>
          </cell>
          <cell r="D140">
            <v>78</v>
          </cell>
          <cell r="E140">
            <v>73</v>
          </cell>
          <cell r="F140">
            <v>35.032000000000004</v>
          </cell>
          <cell r="G140">
            <v>0.23200000000000004</v>
          </cell>
          <cell r="I140">
            <v>73</v>
          </cell>
          <cell r="J140">
            <v>0.55200000000000005</v>
          </cell>
          <cell r="K140">
            <v>40.296000000000006</v>
          </cell>
          <cell r="L140">
            <v>76</v>
          </cell>
          <cell r="N140">
            <v>8662.8469648246337</v>
          </cell>
        </row>
        <row r="141">
          <cell r="B141" t="str">
            <v>13B</v>
          </cell>
          <cell r="C141" t="str">
            <v>Cabarrus Charter Academy</v>
          </cell>
          <cell r="D141">
            <v>89</v>
          </cell>
          <cell r="E141">
            <v>100</v>
          </cell>
          <cell r="F141">
            <v>77.868000000000009</v>
          </cell>
          <cell r="G141">
            <v>0.41200000000000003</v>
          </cell>
          <cell r="I141">
            <v>76</v>
          </cell>
          <cell r="J141">
            <v>0.53400000000000003</v>
          </cell>
          <cell r="K141">
            <v>40.584000000000003</v>
          </cell>
          <cell r="L141">
            <v>119</v>
          </cell>
          <cell r="N141">
            <v>13564.194589659624</v>
          </cell>
        </row>
        <row r="142">
          <cell r="B142" t="str">
            <v>13C</v>
          </cell>
          <cell r="C142" t="str">
            <v>A.C.E. Academy</v>
          </cell>
          <cell r="D142">
            <v>42</v>
          </cell>
          <cell r="E142">
            <v>50</v>
          </cell>
          <cell r="F142">
            <v>49.404000000000003</v>
          </cell>
          <cell r="G142">
            <v>0.53700000000000003</v>
          </cell>
          <cell r="I142">
            <v>43</v>
          </cell>
          <cell r="J142">
            <v>0.60799999999999998</v>
          </cell>
          <cell r="K142">
            <v>26.143999999999998</v>
          </cell>
          <cell r="L142">
            <v>76</v>
          </cell>
          <cell r="N142">
            <v>8662.8469648246337</v>
          </cell>
        </row>
        <row r="143">
          <cell r="B143" t="str">
            <v>13D</v>
          </cell>
          <cell r="C143" t="str">
            <v>Concord Lake STEAM Academy</v>
          </cell>
          <cell r="D143">
            <v>70</v>
          </cell>
          <cell r="E143">
            <v>57</v>
          </cell>
          <cell r="F143">
            <v>64.897000000000006</v>
          </cell>
          <cell r="G143">
            <v>0.51100000000000001</v>
          </cell>
          <cell r="I143">
            <v>45</v>
          </cell>
          <cell r="J143">
            <v>0.74</v>
          </cell>
          <cell r="K143">
            <v>33.299999999999997</v>
          </cell>
          <cell r="L143">
            <v>99</v>
          </cell>
          <cell r="N143">
            <v>11284.498019968931</v>
          </cell>
        </row>
        <row r="144">
          <cell r="B144" t="str">
            <v>16B</v>
          </cell>
          <cell r="C144" t="str">
            <v>Tiller School</v>
          </cell>
          <cell r="D144">
            <v>36</v>
          </cell>
          <cell r="E144">
            <v>35</v>
          </cell>
          <cell r="F144">
            <v>26.057000000000002</v>
          </cell>
          <cell r="G144">
            <v>0.36700000000000005</v>
          </cell>
          <cell r="I144">
            <v>32</v>
          </cell>
          <cell r="J144">
            <v>0.12900000000000006</v>
          </cell>
          <cell r="K144">
            <v>4.1280000000000019</v>
          </cell>
          <cell r="L144">
            <v>31</v>
          </cell>
          <cell r="N144">
            <v>3533.5296830205743</v>
          </cell>
        </row>
        <row r="145">
          <cell r="B145" t="str">
            <v>19A</v>
          </cell>
          <cell r="C145" t="str">
            <v>Chatham Charter</v>
          </cell>
          <cell r="D145">
            <v>38</v>
          </cell>
          <cell r="E145">
            <v>39</v>
          </cell>
          <cell r="F145">
            <v>28.875</v>
          </cell>
          <cell r="G145">
            <v>0.375</v>
          </cell>
          <cell r="I145">
            <v>43</v>
          </cell>
          <cell r="J145">
            <v>0.34099999999999997</v>
          </cell>
          <cell r="K145">
            <v>14.662999999999998</v>
          </cell>
          <cell r="L145">
            <v>44</v>
          </cell>
          <cell r="N145">
            <v>5015.3324533195246</v>
          </cell>
        </row>
        <row r="146">
          <cell r="B146" t="str">
            <v>19B</v>
          </cell>
          <cell r="C146" t="str">
            <v>Woods Charter School</v>
          </cell>
          <cell r="D146">
            <v>32</v>
          </cell>
          <cell r="E146">
            <v>33</v>
          </cell>
          <cell r="F146">
            <v>3.6399999999999966</v>
          </cell>
          <cell r="G146">
            <v>5.5999999999999946E-2</v>
          </cell>
          <cell r="I146">
            <v>36</v>
          </cell>
          <cell r="J146">
            <v>5.5999999999999946E-2</v>
          </cell>
          <cell r="K146">
            <v>2.0159999999999982</v>
          </cell>
          <cell r="L146">
            <v>6</v>
          </cell>
          <cell r="N146">
            <v>683.90897090720796</v>
          </cell>
        </row>
        <row r="147">
          <cell r="B147" t="str">
            <v>19C</v>
          </cell>
          <cell r="C147" t="str">
            <v>Willow Oak Montessori</v>
          </cell>
          <cell r="D147">
            <v>0</v>
          </cell>
          <cell r="E147">
            <v>33</v>
          </cell>
          <cell r="F147">
            <v>8.8109999999999999</v>
          </cell>
          <cell r="G147">
            <v>0.26700000000000002</v>
          </cell>
          <cell r="I147">
            <v>32</v>
          </cell>
          <cell r="J147">
            <v>0.28999999999999998</v>
          </cell>
          <cell r="K147">
            <v>9.2799999999999994</v>
          </cell>
          <cell r="L147">
            <v>19</v>
          </cell>
          <cell r="N147">
            <v>2165.7117412061584</v>
          </cell>
        </row>
        <row r="148">
          <cell r="B148" t="str">
            <v>20A</v>
          </cell>
          <cell r="C148" t="str">
            <v>The Learning Center</v>
          </cell>
          <cell r="D148">
            <v>22</v>
          </cell>
          <cell r="E148">
            <v>19</v>
          </cell>
          <cell r="F148">
            <v>21.484000000000002</v>
          </cell>
          <cell r="G148">
            <v>0.52400000000000002</v>
          </cell>
          <cell r="I148">
            <v>22</v>
          </cell>
          <cell r="J148">
            <v>0.2</v>
          </cell>
          <cell r="K148">
            <v>4.4000000000000004</v>
          </cell>
          <cell r="L148">
            <v>26</v>
          </cell>
          <cell r="N148">
            <v>2963.6055405979014</v>
          </cell>
        </row>
        <row r="149">
          <cell r="B149" t="str">
            <v>23A</v>
          </cell>
          <cell r="C149" t="str">
            <v>Pinnacle Classical Academy</v>
          </cell>
          <cell r="D149">
            <v>120</v>
          </cell>
          <cell r="E149">
            <v>108</v>
          </cell>
          <cell r="F149">
            <v>51.527999999999992</v>
          </cell>
          <cell r="G149">
            <v>0.22599999999999995</v>
          </cell>
          <cell r="I149">
            <v>86</v>
          </cell>
          <cell r="J149">
            <v>0.17799999999999996</v>
          </cell>
          <cell r="K149">
            <v>15.307999999999996</v>
          </cell>
          <cell r="L149">
            <v>67</v>
          </cell>
          <cell r="N149">
            <v>7636.9835084638225</v>
          </cell>
        </row>
        <row r="150">
          <cell r="B150" t="str">
            <v>24N</v>
          </cell>
          <cell r="C150" t="str">
            <v>Columbus Charter School</v>
          </cell>
          <cell r="D150">
            <v>85</v>
          </cell>
          <cell r="E150">
            <v>81</v>
          </cell>
          <cell r="F150">
            <v>74.866</v>
          </cell>
          <cell r="G150">
            <v>0.45100000000000001</v>
          </cell>
          <cell r="I150">
            <v>104</v>
          </cell>
          <cell r="J150">
            <v>0.26900000000000007</v>
          </cell>
          <cell r="K150">
            <v>27.976000000000006</v>
          </cell>
          <cell r="L150">
            <v>103</v>
          </cell>
          <cell r="N150">
            <v>11740.43733390707</v>
          </cell>
        </row>
        <row r="151">
          <cell r="B151" t="str">
            <v>26B</v>
          </cell>
          <cell r="C151" t="str">
            <v>Alpha Academy</v>
          </cell>
          <cell r="D151">
            <v>102</v>
          </cell>
          <cell r="E151">
            <v>95</v>
          </cell>
          <cell r="F151">
            <v>74.86</v>
          </cell>
          <cell r="G151">
            <v>0.38</v>
          </cell>
          <cell r="I151">
            <v>104</v>
          </cell>
          <cell r="J151">
            <v>0.32299999999999995</v>
          </cell>
          <cell r="K151">
            <v>33.591999999999999</v>
          </cell>
          <cell r="L151">
            <v>109</v>
          </cell>
          <cell r="N151">
            <v>12424.346304814278</v>
          </cell>
        </row>
        <row r="152">
          <cell r="B152" t="str">
            <v>26C</v>
          </cell>
          <cell r="C152" t="str">
            <v>The Capitol Encore Academy</v>
          </cell>
          <cell r="D152">
            <v>79</v>
          </cell>
          <cell r="E152">
            <v>72</v>
          </cell>
          <cell r="F152">
            <v>71.573999999999998</v>
          </cell>
          <cell r="G152">
            <v>0.47399999999999998</v>
          </cell>
          <cell r="I152">
            <v>65</v>
          </cell>
          <cell r="J152">
            <v>0.44400000000000001</v>
          </cell>
          <cell r="K152">
            <v>28.86</v>
          </cell>
          <cell r="L152">
            <v>101</v>
          </cell>
          <cell r="N152">
            <v>11512.467676938</v>
          </cell>
        </row>
        <row r="153">
          <cell r="B153" t="str">
            <v>27A</v>
          </cell>
          <cell r="C153" t="str">
            <v>Water's Edge Village School</v>
          </cell>
          <cell r="D153">
            <v>2</v>
          </cell>
          <cell r="E153">
            <v>3</v>
          </cell>
          <cell r="F153">
            <v>1.9500000000000002</v>
          </cell>
          <cell r="G153">
            <v>0.39</v>
          </cell>
          <cell r="I153">
            <v>4</v>
          </cell>
          <cell r="J153">
            <v>0.36299999999999999</v>
          </cell>
          <cell r="K153">
            <v>1.452</v>
          </cell>
          <cell r="L153">
            <v>4</v>
          </cell>
          <cell r="N153">
            <v>455.93931393813864</v>
          </cell>
        </row>
        <row r="154">
          <cell r="B154" t="str">
            <v>29A</v>
          </cell>
          <cell r="C154" t="str">
            <v>Davidson Charter Academy: CFA</v>
          </cell>
          <cell r="D154">
            <v>81</v>
          </cell>
          <cell r="E154">
            <v>85</v>
          </cell>
          <cell r="F154">
            <v>81.173999999999992</v>
          </cell>
          <cell r="G154">
            <v>0.48899999999999999</v>
          </cell>
          <cell r="I154">
            <v>57</v>
          </cell>
          <cell r="J154">
            <v>0.64400000000000002</v>
          </cell>
          <cell r="K154">
            <v>36.707999999999998</v>
          </cell>
          <cell r="L154">
            <v>118</v>
          </cell>
          <cell r="N154">
            <v>13450.209761175091</v>
          </cell>
        </row>
        <row r="155">
          <cell r="B155" t="str">
            <v>32A</v>
          </cell>
          <cell r="C155" t="str">
            <v>Maureen Joy Charter</v>
          </cell>
          <cell r="D155">
            <v>66</v>
          </cell>
          <cell r="E155">
            <v>68</v>
          </cell>
          <cell r="F155">
            <v>51.456000000000003</v>
          </cell>
          <cell r="G155">
            <v>0.38400000000000001</v>
          </cell>
          <cell r="I155">
            <v>72</v>
          </cell>
          <cell r="J155">
            <v>0.5</v>
          </cell>
          <cell r="K155">
            <v>36</v>
          </cell>
          <cell r="L155">
            <v>88</v>
          </cell>
          <cell r="N155">
            <v>10030.664906639049</v>
          </cell>
        </row>
        <row r="156">
          <cell r="B156" t="str">
            <v>32B</v>
          </cell>
          <cell r="C156" t="str">
            <v>Healthy Start Academy</v>
          </cell>
          <cell r="D156">
            <v>61</v>
          </cell>
          <cell r="E156">
            <v>63</v>
          </cell>
          <cell r="F156">
            <v>72.788000000000011</v>
          </cell>
          <cell r="G156">
            <v>0.58700000000000008</v>
          </cell>
          <cell r="I156">
            <v>57</v>
          </cell>
          <cell r="J156">
            <v>0.61699999999999999</v>
          </cell>
          <cell r="K156">
            <v>35.168999999999997</v>
          </cell>
          <cell r="L156">
            <v>108</v>
          </cell>
          <cell r="N156">
            <v>12310.361476329743</v>
          </cell>
        </row>
        <row r="157">
          <cell r="B157" t="str">
            <v>32C</v>
          </cell>
          <cell r="C157" t="str">
            <v>Carter Community Charter</v>
          </cell>
          <cell r="D157">
            <v>30</v>
          </cell>
          <cell r="E157">
            <v>32</v>
          </cell>
          <cell r="F157">
            <v>44.888000000000005</v>
          </cell>
          <cell r="G157">
            <v>0.72400000000000009</v>
          </cell>
          <cell r="I157">
            <v>27</v>
          </cell>
          <cell r="J157">
            <v>0.78099999999999992</v>
          </cell>
          <cell r="K157">
            <v>21.086999999999996</v>
          </cell>
          <cell r="L157">
            <v>66</v>
          </cell>
          <cell r="N157">
            <v>7522.9986799792878</v>
          </cell>
        </row>
        <row r="158">
          <cell r="B158" t="str">
            <v>32D</v>
          </cell>
          <cell r="C158" t="str">
            <v>Kestrel Heights School</v>
          </cell>
          <cell r="D158">
            <v>45</v>
          </cell>
          <cell r="E158">
            <v>48</v>
          </cell>
          <cell r="F158">
            <v>40.082999999999998</v>
          </cell>
          <cell r="G158">
            <v>0.43099999999999999</v>
          </cell>
          <cell r="I158">
            <v>63</v>
          </cell>
          <cell r="J158">
            <v>0.621</v>
          </cell>
          <cell r="K158">
            <v>39.122999999999998</v>
          </cell>
          <cell r="L158">
            <v>80</v>
          </cell>
          <cell r="N158">
            <v>9118.7862787627728</v>
          </cell>
        </row>
        <row r="159">
          <cell r="B159" t="str">
            <v>32H</v>
          </cell>
          <cell r="C159" t="str">
            <v>Research Triangle Charter</v>
          </cell>
          <cell r="D159">
            <v>99</v>
          </cell>
          <cell r="E159">
            <v>82</v>
          </cell>
          <cell r="F159">
            <v>101.36000000000001</v>
          </cell>
          <cell r="G159">
            <v>0.56000000000000005</v>
          </cell>
          <cell r="I159">
            <v>89</v>
          </cell>
          <cell r="J159">
            <v>0.53799999999999992</v>
          </cell>
          <cell r="K159">
            <v>47.881999999999991</v>
          </cell>
          <cell r="L159">
            <v>150</v>
          </cell>
          <cell r="N159">
            <v>17097.7242726802</v>
          </cell>
        </row>
        <row r="160">
          <cell r="B160" t="str">
            <v>32K</v>
          </cell>
          <cell r="C160" t="str">
            <v>Central Park School For Children</v>
          </cell>
          <cell r="D160">
            <v>48</v>
          </cell>
          <cell r="E160">
            <v>49</v>
          </cell>
          <cell r="F160">
            <v>32.300999999999995</v>
          </cell>
          <cell r="G160">
            <v>0.33299999999999996</v>
          </cell>
          <cell r="I160">
            <v>66</v>
          </cell>
          <cell r="J160">
            <v>0.27400000000000008</v>
          </cell>
          <cell r="K160">
            <v>18.084000000000007</v>
          </cell>
          <cell r="L160">
            <v>51</v>
          </cell>
          <cell r="N160">
            <v>5813.226252711268</v>
          </cell>
        </row>
        <row r="161">
          <cell r="B161" t="str">
            <v>32L</v>
          </cell>
          <cell r="C161" t="str">
            <v>Voyager Academy</v>
          </cell>
          <cell r="D161">
            <v>102</v>
          </cell>
          <cell r="E161">
            <v>110</v>
          </cell>
          <cell r="F161">
            <v>44.095999999999989</v>
          </cell>
          <cell r="G161">
            <v>0.20799999999999996</v>
          </cell>
          <cell r="I161">
            <v>102</v>
          </cell>
          <cell r="J161">
            <v>0.22099999999999995</v>
          </cell>
          <cell r="K161">
            <v>22.541999999999994</v>
          </cell>
          <cell r="L161">
            <v>67</v>
          </cell>
          <cell r="N161">
            <v>7636.9835084638225</v>
          </cell>
        </row>
        <row r="162">
          <cell r="B162" t="str">
            <v>32M</v>
          </cell>
          <cell r="C162" t="str">
            <v>Global Scholars Academy</v>
          </cell>
          <cell r="D162">
            <v>25</v>
          </cell>
          <cell r="E162">
            <v>25</v>
          </cell>
          <cell r="F162">
            <v>25</v>
          </cell>
          <cell r="G162">
            <v>0.5</v>
          </cell>
          <cell r="I162">
            <v>25</v>
          </cell>
          <cell r="J162">
            <v>0.28000000000000003</v>
          </cell>
          <cell r="K162">
            <v>7.0000000000000009</v>
          </cell>
          <cell r="L162">
            <v>32</v>
          </cell>
          <cell r="N162">
            <v>3647.5145115051091</v>
          </cell>
        </row>
        <row r="163">
          <cell r="B163" t="str">
            <v>32P</v>
          </cell>
          <cell r="C163" t="str">
            <v>The Institute for the Development of You</v>
          </cell>
          <cell r="D163">
            <v>49</v>
          </cell>
          <cell r="E163">
            <v>50</v>
          </cell>
          <cell r="F163">
            <v>75.537000000000006</v>
          </cell>
          <cell r="G163">
            <v>0.76300000000000001</v>
          </cell>
          <cell r="I163">
            <v>40</v>
          </cell>
          <cell r="J163">
            <v>0.6</v>
          </cell>
          <cell r="K163">
            <v>24</v>
          </cell>
          <cell r="L163">
            <v>100</v>
          </cell>
          <cell r="N163">
            <v>11398.482848453466</v>
          </cell>
        </row>
        <row r="164">
          <cell r="B164" t="str">
            <v>32Q</v>
          </cell>
          <cell r="C164" t="str">
            <v>Reaching All Minds Academy</v>
          </cell>
          <cell r="D164">
            <v>39</v>
          </cell>
          <cell r="E164">
            <v>39</v>
          </cell>
          <cell r="F164">
            <v>63.803999999999995</v>
          </cell>
          <cell r="G164">
            <v>0.81799999999999995</v>
          </cell>
          <cell r="I164">
            <v>46</v>
          </cell>
          <cell r="J164">
            <v>0.72299999999999998</v>
          </cell>
          <cell r="K164">
            <v>33.257999999999996</v>
          </cell>
          <cell r="L164">
            <v>98</v>
          </cell>
          <cell r="N164">
            <v>11170.513191484397</v>
          </cell>
        </row>
        <row r="165">
          <cell r="B165" t="str">
            <v>32R</v>
          </cell>
          <cell r="C165" t="str">
            <v>Excelsior Classical Academy</v>
          </cell>
          <cell r="D165">
            <v>93</v>
          </cell>
          <cell r="E165">
            <v>96</v>
          </cell>
          <cell r="F165">
            <v>64.448999999999998</v>
          </cell>
          <cell r="G165">
            <v>0.34099999999999997</v>
          </cell>
          <cell r="I165">
            <v>95</v>
          </cell>
          <cell r="J165">
            <v>0.34</v>
          </cell>
          <cell r="K165">
            <v>32.300000000000004</v>
          </cell>
          <cell r="L165">
            <v>97</v>
          </cell>
          <cell r="N165">
            <v>11056.528362999861</v>
          </cell>
        </row>
        <row r="166">
          <cell r="B166" t="str">
            <v>33A</v>
          </cell>
          <cell r="C166" t="str">
            <v>North East Carolina Preparatory School</v>
          </cell>
          <cell r="D166">
            <v>59</v>
          </cell>
          <cell r="E166">
            <v>55</v>
          </cell>
          <cell r="F166">
            <v>57.911999999999999</v>
          </cell>
          <cell r="G166">
            <v>0.50800000000000001</v>
          </cell>
          <cell r="I166">
            <v>79</v>
          </cell>
          <cell r="J166">
            <v>0.58499999999999996</v>
          </cell>
          <cell r="K166">
            <v>46.214999999999996</v>
          </cell>
          <cell r="L166">
            <v>105</v>
          </cell>
          <cell r="N166">
            <v>11968.406990876139</v>
          </cell>
        </row>
        <row r="167">
          <cell r="B167" t="str">
            <v>34B</v>
          </cell>
          <cell r="C167" t="str">
            <v>Quality Education Academy</v>
          </cell>
          <cell r="D167">
            <v>63</v>
          </cell>
          <cell r="E167">
            <v>51</v>
          </cell>
          <cell r="F167">
            <v>88.692000000000007</v>
          </cell>
          <cell r="G167">
            <v>0.77800000000000002</v>
          </cell>
          <cell r="I167">
            <v>51</v>
          </cell>
          <cell r="J167">
            <v>0.48899999999999999</v>
          </cell>
          <cell r="K167">
            <v>24.939</v>
          </cell>
          <cell r="L167">
            <v>114</v>
          </cell>
          <cell r="N167">
            <v>12994.270447236951</v>
          </cell>
        </row>
        <row r="168">
          <cell r="B168" t="str">
            <v>34D</v>
          </cell>
          <cell r="C168" t="str">
            <v>Carter G Woodson School</v>
          </cell>
          <cell r="D168">
            <v>30</v>
          </cell>
          <cell r="E168">
            <v>25</v>
          </cell>
          <cell r="F168">
            <v>27.5</v>
          </cell>
          <cell r="G168">
            <v>0.5</v>
          </cell>
          <cell r="I168">
            <v>32</v>
          </cell>
          <cell r="J168">
            <v>0.83700000000000008</v>
          </cell>
          <cell r="K168">
            <v>26.784000000000002</v>
          </cell>
          <cell r="L168">
            <v>55</v>
          </cell>
          <cell r="N168">
            <v>6269.1655666494062</v>
          </cell>
        </row>
        <row r="169">
          <cell r="B169" t="str">
            <v>34F</v>
          </cell>
          <cell r="C169" t="str">
            <v>Forsyth Academy</v>
          </cell>
          <cell r="D169">
            <v>93</v>
          </cell>
          <cell r="E169">
            <v>83</v>
          </cell>
          <cell r="F169">
            <v>90.111999999999995</v>
          </cell>
          <cell r="G169">
            <v>0.51200000000000001</v>
          </cell>
          <cell r="I169">
            <v>84</v>
          </cell>
          <cell r="J169">
            <v>0.55100000000000005</v>
          </cell>
          <cell r="K169">
            <v>46.284000000000006</v>
          </cell>
          <cell r="L169">
            <v>137</v>
          </cell>
          <cell r="N169">
            <v>15615.921502381249</v>
          </cell>
        </row>
        <row r="170">
          <cell r="B170" t="str">
            <v>34G</v>
          </cell>
          <cell r="C170" t="str">
            <v>Arts Based School</v>
          </cell>
          <cell r="D170">
            <v>61</v>
          </cell>
          <cell r="E170">
            <v>63</v>
          </cell>
          <cell r="F170">
            <v>37.199999999999996</v>
          </cell>
          <cell r="G170">
            <v>0.3</v>
          </cell>
          <cell r="I170">
            <v>59</v>
          </cell>
          <cell r="J170">
            <v>0.25799999999999995</v>
          </cell>
          <cell r="K170">
            <v>15.221999999999998</v>
          </cell>
          <cell r="L170">
            <v>53</v>
          </cell>
          <cell r="N170">
            <v>6041.1959096803366</v>
          </cell>
        </row>
        <row r="171">
          <cell r="B171" t="str">
            <v>34H</v>
          </cell>
          <cell r="C171" t="str">
            <v>The North Carolina Leadership Academy</v>
          </cell>
          <cell r="D171">
            <v>88</v>
          </cell>
          <cell r="E171">
            <v>70</v>
          </cell>
          <cell r="F171">
            <v>13.58799999999999</v>
          </cell>
          <cell r="G171">
            <v>8.5999999999999938E-2</v>
          </cell>
          <cell r="I171">
            <v>75</v>
          </cell>
          <cell r="J171">
            <v>0.14499999999999999</v>
          </cell>
          <cell r="K171">
            <v>10.875</v>
          </cell>
          <cell r="L171">
            <v>25</v>
          </cell>
          <cell r="N171">
            <v>2849.6207121133666</v>
          </cell>
        </row>
        <row r="172">
          <cell r="B172" t="str">
            <v>35A</v>
          </cell>
          <cell r="C172" t="str">
            <v>Crosscreek Charter School</v>
          </cell>
          <cell r="D172">
            <v>41</v>
          </cell>
          <cell r="E172">
            <v>46</v>
          </cell>
          <cell r="F172">
            <v>37.323</v>
          </cell>
          <cell r="G172">
            <v>0.42899999999999999</v>
          </cell>
          <cell r="I172">
            <v>46</v>
          </cell>
          <cell r="J172">
            <v>0.55000000000000004</v>
          </cell>
          <cell r="K172">
            <v>25.3</v>
          </cell>
          <cell r="L172">
            <v>63</v>
          </cell>
          <cell r="N172">
            <v>7181.0441945256835</v>
          </cell>
        </row>
        <row r="173">
          <cell r="B173" t="str">
            <v>35B</v>
          </cell>
          <cell r="C173" t="str">
            <v>Youngsville Academy</v>
          </cell>
          <cell r="D173">
            <v>65</v>
          </cell>
          <cell r="E173">
            <v>62</v>
          </cell>
          <cell r="F173">
            <v>31.75</v>
          </cell>
          <cell r="G173">
            <v>0.25</v>
          </cell>
          <cell r="I173">
            <v>63</v>
          </cell>
          <cell r="J173">
            <v>0.22500000000000001</v>
          </cell>
          <cell r="K173">
            <v>14.175000000000001</v>
          </cell>
          <cell r="L173">
            <v>46</v>
          </cell>
          <cell r="N173">
            <v>5243.3021102885941</v>
          </cell>
        </row>
        <row r="174">
          <cell r="B174" t="str">
            <v>36B</v>
          </cell>
          <cell r="C174" t="str">
            <v>Piedmont Community Charter</v>
          </cell>
          <cell r="D174">
            <v>109</v>
          </cell>
          <cell r="E174">
            <v>108</v>
          </cell>
          <cell r="F174">
            <v>70.308000000000021</v>
          </cell>
          <cell r="G174">
            <v>0.32400000000000007</v>
          </cell>
          <cell r="I174">
            <v>108</v>
          </cell>
          <cell r="J174">
            <v>0.245</v>
          </cell>
          <cell r="K174">
            <v>26.46</v>
          </cell>
          <cell r="L174">
            <v>97</v>
          </cell>
          <cell r="N174">
            <v>11056.528362999861</v>
          </cell>
        </row>
        <row r="175">
          <cell r="B175" t="str">
            <v>36C</v>
          </cell>
          <cell r="C175" t="str">
            <v>Mountain Island Charter</v>
          </cell>
          <cell r="D175">
            <v>125</v>
          </cell>
          <cell r="E175">
            <v>127</v>
          </cell>
          <cell r="F175">
            <v>53.928000000000011</v>
          </cell>
          <cell r="G175">
            <v>0.21400000000000005</v>
          </cell>
          <cell r="I175">
            <v>92</v>
          </cell>
          <cell r="J175">
            <v>0.22799999999999998</v>
          </cell>
          <cell r="K175">
            <v>20.975999999999999</v>
          </cell>
          <cell r="L175">
            <v>75</v>
          </cell>
          <cell r="N175">
            <v>8548.8621363400998</v>
          </cell>
        </row>
        <row r="176">
          <cell r="B176" t="str">
            <v>36F</v>
          </cell>
          <cell r="C176" t="str">
            <v>Ridgeview Charter School</v>
          </cell>
          <cell r="D176">
            <v>48</v>
          </cell>
          <cell r="E176">
            <v>29</v>
          </cell>
          <cell r="F176">
            <v>37.114000000000004</v>
          </cell>
          <cell r="G176">
            <v>0.48200000000000004</v>
          </cell>
          <cell r="I176">
            <v>36</v>
          </cell>
          <cell r="J176">
            <v>0.46399999999999997</v>
          </cell>
          <cell r="K176">
            <v>16.704000000000001</v>
          </cell>
          <cell r="L176">
            <v>54</v>
          </cell>
          <cell r="N176">
            <v>6155.1807381648714</v>
          </cell>
        </row>
        <row r="177">
          <cell r="B177" t="str">
            <v>36G</v>
          </cell>
          <cell r="C177" t="str">
            <v>TeamCFA ? Community Public Charter</v>
          </cell>
          <cell r="D177">
            <v>60</v>
          </cell>
          <cell r="E177">
            <v>39</v>
          </cell>
          <cell r="F177">
            <v>47.718000000000004</v>
          </cell>
          <cell r="G177">
            <v>0.48200000000000004</v>
          </cell>
          <cell r="I177">
            <v>27</v>
          </cell>
          <cell r="J177">
            <v>0.46399999999999997</v>
          </cell>
          <cell r="K177">
            <v>12.527999999999999</v>
          </cell>
          <cell r="L177">
            <v>61</v>
          </cell>
          <cell r="N177">
            <v>6953.0745375566139</v>
          </cell>
        </row>
        <row r="178">
          <cell r="B178" t="str">
            <v>39A</v>
          </cell>
          <cell r="C178" t="str">
            <v>Falls Lake Academy</v>
          </cell>
          <cell r="D178">
            <v>87</v>
          </cell>
          <cell r="E178">
            <v>86</v>
          </cell>
          <cell r="F178">
            <v>60.377000000000002</v>
          </cell>
          <cell r="G178">
            <v>0.34900000000000003</v>
          </cell>
          <cell r="I178">
            <v>84</v>
          </cell>
          <cell r="J178">
            <v>0.35299999999999998</v>
          </cell>
          <cell r="K178">
            <v>29.651999999999997</v>
          </cell>
          <cell r="L178">
            <v>91</v>
          </cell>
          <cell r="N178">
            <v>10372.619392092654</v>
          </cell>
        </row>
        <row r="179">
          <cell r="B179" t="str">
            <v>41B</v>
          </cell>
          <cell r="C179" t="str">
            <v>Greensboro Academy</v>
          </cell>
          <cell r="D179">
            <v>84</v>
          </cell>
          <cell r="E179">
            <v>84</v>
          </cell>
          <cell r="F179">
            <v>24.527999999999988</v>
          </cell>
          <cell r="G179">
            <v>0.14599999999999994</v>
          </cell>
          <cell r="I179">
            <v>84</v>
          </cell>
          <cell r="J179">
            <v>0.14299999999999996</v>
          </cell>
          <cell r="K179">
            <v>12.011999999999997</v>
          </cell>
          <cell r="L179">
            <v>37</v>
          </cell>
          <cell r="N179">
            <v>4217.4386539277821</v>
          </cell>
        </row>
        <row r="180">
          <cell r="B180" t="str">
            <v>41C</v>
          </cell>
          <cell r="C180" t="str">
            <v>Guilford Preparatory Academy</v>
          </cell>
          <cell r="D180">
            <v>36</v>
          </cell>
          <cell r="E180">
            <v>38</v>
          </cell>
          <cell r="F180">
            <v>43.955999999999996</v>
          </cell>
          <cell r="G180">
            <v>0.59399999999999997</v>
          </cell>
          <cell r="I180">
            <v>36</v>
          </cell>
          <cell r="J180">
            <v>0.58799999999999997</v>
          </cell>
          <cell r="K180">
            <v>21.167999999999999</v>
          </cell>
          <cell r="L180">
            <v>66</v>
          </cell>
          <cell r="N180">
            <v>7522.9986799792878</v>
          </cell>
        </row>
        <row r="181">
          <cell r="B181" t="str">
            <v>41D</v>
          </cell>
          <cell r="C181" t="str">
            <v>Phoenix Academy Inc</v>
          </cell>
          <cell r="D181">
            <v>138</v>
          </cell>
          <cell r="E181">
            <v>127</v>
          </cell>
          <cell r="F181">
            <v>91.955000000000013</v>
          </cell>
          <cell r="G181">
            <v>0.34700000000000003</v>
          </cell>
          <cell r="I181">
            <v>103</v>
          </cell>
          <cell r="J181">
            <v>0.32099999999999995</v>
          </cell>
          <cell r="K181">
            <v>33.062999999999995</v>
          </cell>
          <cell r="L181">
            <v>126</v>
          </cell>
          <cell r="N181">
            <v>14362.088389051367</v>
          </cell>
        </row>
        <row r="182">
          <cell r="B182" t="str">
            <v>41F</v>
          </cell>
          <cell r="C182" t="str">
            <v>Triad Math and Science Academy</v>
          </cell>
          <cell r="D182">
            <v>87</v>
          </cell>
          <cell r="E182">
            <v>91</v>
          </cell>
          <cell r="F182">
            <v>108.224</v>
          </cell>
          <cell r="G182">
            <v>0.60799999999999998</v>
          </cell>
          <cell r="I182">
            <v>107</v>
          </cell>
          <cell r="J182">
            <v>0.371</v>
          </cell>
          <cell r="K182">
            <v>39.697000000000003</v>
          </cell>
          <cell r="L182">
            <v>148</v>
          </cell>
          <cell r="N182">
            <v>16869.754615711128</v>
          </cell>
        </row>
        <row r="183">
          <cell r="B183" t="str">
            <v>41G</v>
          </cell>
          <cell r="C183" t="str">
            <v>Cornerstone Charter Academy</v>
          </cell>
          <cell r="D183">
            <v>98</v>
          </cell>
          <cell r="E183">
            <v>100</v>
          </cell>
          <cell r="F183">
            <v>39.6</v>
          </cell>
          <cell r="G183">
            <v>0.2</v>
          </cell>
          <cell r="I183">
            <v>100</v>
          </cell>
          <cell r="J183">
            <v>0.23700000000000002</v>
          </cell>
          <cell r="K183">
            <v>23.700000000000003</v>
          </cell>
          <cell r="L183">
            <v>64</v>
          </cell>
          <cell r="N183">
            <v>7295.0290230102182</v>
          </cell>
        </row>
        <row r="184">
          <cell r="B184" t="str">
            <v>41H</v>
          </cell>
          <cell r="C184" t="str">
            <v>The College Preparatory and Leadership A</v>
          </cell>
          <cell r="D184">
            <v>77</v>
          </cell>
          <cell r="E184">
            <v>89</v>
          </cell>
          <cell r="F184">
            <v>111.38599999999998</v>
          </cell>
          <cell r="G184">
            <v>0.67099999999999993</v>
          </cell>
          <cell r="I184">
            <v>103</v>
          </cell>
          <cell r="J184">
            <v>0.46500000000000002</v>
          </cell>
          <cell r="K184">
            <v>47.895000000000003</v>
          </cell>
          <cell r="L184">
            <v>160</v>
          </cell>
          <cell r="N184">
            <v>18237.572557525546</v>
          </cell>
        </row>
        <row r="185">
          <cell r="B185" t="str">
            <v>41J</v>
          </cell>
          <cell r="C185" t="str">
            <v>Summerfield Charter Academy</v>
          </cell>
          <cell r="D185">
            <v>87</v>
          </cell>
          <cell r="E185">
            <v>91</v>
          </cell>
          <cell r="F185">
            <v>22.96200000000001</v>
          </cell>
          <cell r="G185">
            <v>0.12900000000000006</v>
          </cell>
          <cell r="I185">
            <v>88</v>
          </cell>
          <cell r="J185">
            <v>0.15099999999999994</v>
          </cell>
          <cell r="K185">
            <v>13.287999999999995</v>
          </cell>
          <cell r="L185">
            <v>37</v>
          </cell>
          <cell r="N185">
            <v>4217.4386539277821</v>
          </cell>
        </row>
        <row r="186">
          <cell r="B186" t="str">
            <v>41L</v>
          </cell>
          <cell r="C186" t="str">
            <v>Gate City Charter Academy</v>
          </cell>
          <cell r="D186">
            <v>97</v>
          </cell>
          <cell r="E186">
            <v>83</v>
          </cell>
          <cell r="F186">
            <v>96.12</v>
          </cell>
          <cell r="G186">
            <v>0.53400000000000003</v>
          </cell>
          <cell r="I186">
            <v>62</v>
          </cell>
          <cell r="J186">
            <v>0.51200000000000001</v>
          </cell>
          <cell r="K186">
            <v>31.744</v>
          </cell>
          <cell r="L186">
            <v>128</v>
          </cell>
          <cell r="N186">
            <v>14590.058046020436</v>
          </cell>
        </row>
        <row r="187">
          <cell r="B187" t="str">
            <v>41M</v>
          </cell>
          <cell r="C187" t="str">
            <v>Next Generation Academy</v>
          </cell>
          <cell r="D187">
            <v>87</v>
          </cell>
          <cell r="E187">
            <v>84</v>
          </cell>
          <cell r="F187">
            <v>80.198999999999998</v>
          </cell>
          <cell r="G187">
            <v>0.46899999999999997</v>
          </cell>
          <cell r="I187">
            <v>0</v>
          </cell>
          <cell r="J187">
            <v>0.441</v>
          </cell>
          <cell r="K187">
            <v>0</v>
          </cell>
          <cell r="L187">
            <v>81</v>
          </cell>
          <cell r="N187">
            <v>9232.7711072473066</v>
          </cell>
        </row>
        <row r="188">
          <cell r="B188" t="str">
            <v>41N</v>
          </cell>
          <cell r="C188" t="str">
            <v>The Experiential School of Greensboro</v>
          </cell>
          <cell r="D188">
            <v>33</v>
          </cell>
          <cell r="E188">
            <v>42</v>
          </cell>
          <cell r="F188">
            <v>22.5</v>
          </cell>
          <cell r="G188">
            <v>0.3</v>
          </cell>
          <cell r="I188">
            <v>41</v>
          </cell>
          <cell r="J188">
            <v>0.35299999999999998</v>
          </cell>
          <cell r="K188">
            <v>14.472999999999999</v>
          </cell>
          <cell r="L188">
            <v>37</v>
          </cell>
          <cell r="N188">
            <v>4217.4386539277821</v>
          </cell>
        </row>
        <row r="189">
          <cell r="B189" t="str">
            <v>42A</v>
          </cell>
          <cell r="C189" t="str">
            <v>KIPP Halifax College Preparatory</v>
          </cell>
          <cell r="D189">
            <v>81</v>
          </cell>
          <cell r="E189">
            <v>90</v>
          </cell>
          <cell r="F189">
            <v>102.771</v>
          </cell>
          <cell r="G189">
            <v>0.60099999999999998</v>
          </cell>
          <cell r="I189">
            <v>0</v>
          </cell>
          <cell r="J189">
            <v>0.50900000000000001</v>
          </cell>
          <cell r="K189">
            <v>0</v>
          </cell>
          <cell r="L189">
            <v>103</v>
          </cell>
          <cell r="N189">
            <v>11740.43733390707</v>
          </cell>
        </row>
        <row r="190">
          <cell r="B190" t="str">
            <v>42B</v>
          </cell>
          <cell r="C190" t="str">
            <v>Hobgood Charter Academy</v>
          </cell>
          <cell r="D190">
            <v>35</v>
          </cell>
          <cell r="E190">
            <v>21</v>
          </cell>
          <cell r="F190">
            <v>33.655999999999999</v>
          </cell>
          <cell r="G190">
            <v>0.60099999999999998</v>
          </cell>
          <cell r="I190">
            <v>25</v>
          </cell>
          <cell r="J190">
            <v>0.50900000000000001</v>
          </cell>
          <cell r="K190">
            <v>12.725</v>
          </cell>
          <cell r="L190">
            <v>47</v>
          </cell>
          <cell r="N190">
            <v>5357.2869387731289</v>
          </cell>
        </row>
        <row r="191">
          <cell r="B191" t="str">
            <v>43C</v>
          </cell>
          <cell r="C191" t="str">
            <v>Anderson Creek Club Charter School</v>
          </cell>
          <cell r="D191">
            <v>40</v>
          </cell>
          <cell r="E191">
            <v>41</v>
          </cell>
          <cell r="F191">
            <v>8.3429999999999964</v>
          </cell>
          <cell r="G191">
            <v>0.10299999999999997</v>
          </cell>
          <cell r="I191">
            <v>50</v>
          </cell>
          <cell r="J191">
            <v>0.30200000000000005</v>
          </cell>
          <cell r="K191">
            <v>15.100000000000001</v>
          </cell>
          <cell r="L191">
            <v>24</v>
          </cell>
          <cell r="N191">
            <v>2735.6358836288318</v>
          </cell>
        </row>
        <row r="192">
          <cell r="B192" t="str">
            <v>44A</v>
          </cell>
          <cell r="C192" t="str">
            <v>Shining Rock Classical Academy: CFA</v>
          </cell>
          <cell r="D192">
            <v>34</v>
          </cell>
          <cell r="E192">
            <v>32</v>
          </cell>
          <cell r="F192">
            <v>18.414000000000005</v>
          </cell>
          <cell r="G192">
            <v>0.27900000000000008</v>
          </cell>
          <cell r="I192">
            <v>38</v>
          </cell>
          <cell r="J192">
            <v>0.63600000000000001</v>
          </cell>
          <cell r="K192">
            <v>24.167999999999999</v>
          </cell>
          <cell r="L192">
            <v>43</v>
          </cell>
          <cell r="N192">
            <v>4901.3476248349907</v>
          </cell>
        </row>
        <row r="193">
          <cell r="B193" t="str">
            <v>45A</v>
          </cell>
          <cell r="C193" t="str">
            <v>The Mountain Community Sch</v>
          </cell>
          <cell r="D193">
            <v>22</v>
          </cell>
          <cell r="E193">
            <v>22</v>
          </cell>
          <cell r="F193">
            <v>9.5480000000000018</v>
          </cell>
          <cell r="G193">
            <v>0.21700000000000003</v>
          </cell>
          <cell r="I193">
            <v>23</v>
          </cell>
          <cell r="J193">
            <v>0.22700000000000004</v>
          </cell>
          <cell r="K193">
            <v>5.221000000000001</v>
          </cell>
          <cell r="L193">
            <v>15</v>
          </cell>
          <cell r="N193">
            <v>1709.7724272680198</v>
          </cell>
        </row>
        <row r="194">
          <cell r="B194" t="str">
            <v>45B</v>
          </cell>
          <cell r="C194" t="str">
            <v>FernLeaf Community Charter School</v>
          </cell>
          <cell r="D194">
            <v>43</v>
          </cell>
          <cell r="E194">
            <v>46</v>
          </cell>
          <cell r="F194">
            <v>13.528000000000002</v>
          </cell>
          <cell r="G194">
            <v>0.15200000000000002</v>
          </cell>
          <cell r="I194">
            <v>48</v>
          </cell>
          <cell r="J194">
            <v>0.375</v>
          </cell>
          <cell r="K194">
            <v>18</v>
          </cell>
          <cell r="L194">
            <v>32</v>
          </cell>
          <cell r="N194">
            <v>3647.5145115051091</v>
          </cell>
        </row>
        <row r="195">
          <cell r="B195" t="str">
            <v>49B</v>
          </cell>
          <cell r="C195" t="str">
            <v>American Renaissance School</v>
          </cell>
          <cell r="D195">
            <v>79</v>
          </cell>
          <cell r="E195">
            <v>71</v>
          </cell>
          <cell r="F195">
            <v>46.649999999999991</v>
          </cell>
          <cell r="G195">
            <v>0.31099999999999994</v>
          </cell>
          <cell r="I195">
            <v>63</v>
          </cell>
          <cell r="J195">
            <v>0.31099999999999994</v>
          </cell>
          <cell r="K195">
            <v>19.592999999999996</v>
          </cell>
          <cell r="L195">
            <v>67</v>
          </cell>
          <cell r="N195">
            <v>7636.9835084638225</v>
          </cell>
        </row>
        <row r="196">
          <cell r="B196" t="str">
            <v>49D</v>
          </cell>
          <cell r="C196" t="str">
            <v>Success Charter School</v>
          </cell>
          <cell r="D196">
            <v>13</v>
          </cell>
          <cell r="E196">
            <v>13</v>
          </cell>
          <cell r="F196">
            <v>13</v>
          </cell>
          <cell r="G196">
            <v>0.5</v>
          </cell>
          <cell r="I196">
            <v>13</v>
          </cell>
          <cell r="J196">
            <v>0.39899999999999997</v>
          </cell>
          <cell r="K196">
            <v>5.1869999999999994</v>
          </cell>
          <cell r="L196">
            <v>19</v>
          </cell>
          <cell r="N196">
            <v>2165.7117412061584</v>
          </cell>
        </row>
        <row r="197">
          <cell r="B197" t="str">
            <v>49E</v>
          </cell>
          <cell r="C197" t="str">
            <v>Pine Lake Preparatory</v>
          </cell>
          <cell r="D197">
            <v>110</v>
          </cell>
          <cell r="E197">
            <v>115</v>
          </cell>
          <cell r="F197">
            <v>28.349999999999987</v>
          </cell>
          <cell r="G197">
            <v>0.12599999999999995</v>
          </cell>
          <cell r="I197">
            <v>125</v>
          </cell>
          <cell r="J197">
            <v>0.18299999999999997</v>
          </cell>
          <cell r="K197">
            <v>22.874999999999996</v>
          </cell>
          <cell r="L197">
            <v>52</v>
          </cell>
          <cell r="N197">
            <v>5927.2110811958028</v>
          </cell>
        </row>
        <row r="198">
          <cell r="B198" t="str">
            <v>49F</v>
          </cell>
          <cell r="C198" t="str">
            <v>Langtree Charter Academy</v>
          </cell>
          <cell r="D198">
            <v>100</v>
          </cell>
          <cell r="E198">
            <v>93</v>
          </cell>
          <cell r="F198">
            <v>45.162000000000013</v>
          </cell>
          <cell r="G198">
            <v>0.23400000000000007</v>
          </cell>
          <cell r="I198">
            <v>151</v>
          </cell>
          <cell r="J198">
            <v>0.20700000000000002</v>
          </cell>
          <cell r="K198">
            <v>31.257000000000001</v>
          </cell>
          <cell r="L198">
            <v>77</v>
          </cell>
          <cell r="N198">
            <v>8776.8317933091694</v>
          </cell>
        </row>
        <row r="199">
          <cell r="B199" t="str">
            <v>49G</v>
          </cell>
          <cell r="C199" t="str">
            <v>Iredell Charter Academy</v>
          </cell>
          <cell r="D199">
            <v>85</v>
          </cell>
          <cell r="E199">
            <v>77</v>
          </cell>
          <cell r="F199">
            <v>81</v>
          </cell>
          <cell r="G199">
            <v>0.5</v>
          </cell>
          <cell r="I199">
            <v>63</v>
          </cell>
          <cell r="J199">
            <v>0.56499999999999995</v>
          </cell>
          <cell r="K199">
            <v>35.594999999999999</v>
          </cell>
          <cell r="L199">
            <v>117</v>
          </cell>
          <cell r="N199">
            <v>13336.224932690555</v>
          </cell>
        </row>
        <row r="200">
          <cell r="B200" t="str">
            <v>50A</v>
          </cell>
          <cell r="C200" t="str">
            <v>Summit Charter</v>
          </cell>
          <cell r="D200">
            <v>25</v>
          </cell>
          <cell r="E200">
            <v>24</v>
          </cell>
          <cell r="F200">
            <v>19.943000000000001</v>
          </cell>
          <cell r="G200">
            <v>0.40700000000000003</v>
          </cell>
          <cell r="I200">
            <v>27</v>
          </cell>
          <cell r="J200">
            <v>0.28000000000000003</v>
          </cell>
          <cell r="K200">
            <v>7.5600000000000005</v>
          </cell>
          <cell r="L200">
            <v>28</v>
          </cell>
          <cell r="N200">
            <v>3191.5751975669705</v>
          </cell>
        </row>
        <row r="201">
          <cell r="B201" t="str">
            <v>51A</v>
          </cell>
          <cell r="C201" t="str">
            <v>Neuse Charter School</v>
          </cell>
          <cell r="D201">
            <v>76</v>
          </cell>
          <cell r="E201">
            <v>75</v>
          </cell>
          <cell r="F201">
            <v>45.450999999999993</v>
          </cell>
          <cell r="G201">
            <v>0.30099999999999993</v>
          </cell>
          <cell r="I201">
            <v>77</v>
          </cell>
          <cell r="J201">
            <v>0.46399999999999997</v>
          </cell>
          <cell r="K201">
            <v>35.727999999999994</v>
          </cell>
          <cell r="L201">
            <v>82</v>
          </cell>
          <cell r="N201">
            <v>9346.7559357318423</v>
          </cell>
        </row>
        <row r="202">
          <cell r="B202" t="str">
            <v>51B</v>
          </cell>
          <cell r="C202" t="str">
            <v>Johnston Charter Academy</v>
          </cell>
          <cell r="D202">
            <v>87</v>
          </cell>
          <cell r="E202">
            <v>97</v>
          </cell>
          <cell r="F202">
            <v>59.063999999999993</v>
          </cell>
          <cell r="G202">
            <v>0.32099999999999995</v>
          </cell>
          <cell r="I202">
            <v>84</v>
          </cell>
          <cell r="J202">
            <v>0.42200000000000004</v>
          </cell>
          <cell r="K202">
            <v>35.448</v>
          </cell>
          <cell r="L202">
            <v>95</v>
          </cell>
          <cell r="N202">
            <v>10828.558706030793</v>
          </cell>
        </row>
        <row r="203">
          <cell r="B203" t="str">
            <v>54A</v>
          </cell>
          <cell r="C203" t="str">
            <v>Children's Village Academy</v>
          </cell>
          <cell r="D203">
            <v>15</v>
          </cell>
          <cell r="E203">
            <v>21</v>
          </cell>
          <cell r="F203">
            <v>27</v>
          </cell>
          <cell r="G203">
            <v>0.75</v>
          </cell>
          <cell r="I203">
            <v>19</v>
          </cell>
          <cell r="J203">
            <v>0.61099999999999999</v>
          </cell>
          <cell r="K203">
            <v>11.609</v>
          </cell>
          <cell r="L203">
            <v>39</v>
          </cell>
          <cell r="N203">
            <v>4445.4083108968516</v>
          </cell>
        </row>
        <row r="204">
          <cell r="B204" t="str">
            <v>55A</v>
          </cell>
          <cell r="C204" t="str">
            <v>Lincoln Charter School</v>
          </cell>
          <cell r="D204">
            <v>133</v>
          </cell>
          <cell r="E204">
            <v>148</v>
          </cell>
          <cell r="F204">
            <v>50.017999999999986</v>
          </cell>
          <cell r="G204">
            <v>0.17799999999999996</v>
          </cell>
          <cell r="I204">
            <v>151</v>
          </cell>
          <cell r="J204">
            <v>0.24799999999999997</v>
          </cell>
          <cell r="K204">
            <v>37.447999999999993</v>
          </cell>
          <cell r="L204">
            <v>88</v>
          </cell>
          <cell r="N204">
            <v>10030.664906639049</v>
          </cell>
        </row>
        <row r="205">
          <cell r="B205" t="str">
            <v>55B</v>
          </cell>
          <cell r="C205" t="str">
            <v>West Lake Preparatory Academy</v>
          </cell>
          <cell r="D205">
            <v>38</v>
          </cell>
          <cell r="E205">
            <v>10</v>
          </cell>
          <cell r="F205">
            <v>17.856000000000002</v>
          </cell>
          <cell r="G205">
            <v>0.37200000000000005</v>
          </cell>
          <cell r="I205">
            <v>15</v>
          </cell>
          <cell r="J205">
            <v>0.35</v>
          </cell>
          <cell r="K205">
            <v>5.25</v>
          </cell>
          <cell r="L205">
            <v>24</v>
          </cell>
          <cell r="N205">
            <v>2735.6358836288318</v>
          </cell>
        </row>
        <row r="206">
          <cell r="B206" t="str">
            <v>60B</v>
          </cell>
          <cell r="C206" t="str">
            <v>Sugar Creek Charter</v>
          </cell>
          <cell r="D206">
            <v>120</v>
          </cell>
          <cell r="E206">
            <v>133</v>
          </cell>
          <cell r="F206">
            <v>150.28199999999998</v>
          </cell>
          <cell r="G206">
            <v>0.59399999999999997</v>
          </cell>
          <cell r="I206">
            <v>147</v>
          </cell>
          <cell r="J206">
            <v>0.57299999999999995</v>
          </cell>
          <cell r="K206">
            <v>84.230999999999995</v>
          </cell>
          <cell r="L206">
            <v>235</v>
          </cell>
          <cell r="N206">
            <v>26786.434693865645</v>
          </cell>
        </row>
        <row r="207">
          <cell r="B207" t="str">
            <v>60D</v>
          </cell>
          <cell r="C207" t="str">
            <v>Lake Norman Charter</v>
          </cell>
          <cell r="D207">
            <v>100</v>
          </cell>
          <cell r="E207">
            <v>99</v>
          </cell>
          <cell r="F207">
            <v>19.900000000000002</v>
          </cell>
          <cell r="G207">
            <v>0.1</v>
          </cell>
          <cell r="I207">
            <v>100</v>
          </cell>
          <cell r="J207">
            <v>0.11099999999999995</v>
          </cell>
          <cell r="K207">
            <v>11.099999999999994</v>
          </cell>
          <cell r="L207">
            <v>31</v>
          </cell>
          <cell r="N207">
            <v>3533.5296830205743</v>
          </cell>
        </row>
        <row r="208">
          <cell r="B208" t="str">
            <v>60F</v>
          </cell>
          <cell r="C208" t="str">
            <v>Metrolina Regional Scholars Academy</v>
          </cell>
          <cell r="D208">
            <v>36</v>
          </cell>
          <cell r="E208">
            <v>36</v>
          </cell>
          <cell r="F208">
            <v>3.6</v>
          </cell>
          <cell r="G208">
            <v>0.05</v>
          </cell>
          <cell r="I208">
            <v>44</v>
          </cell>
          <cell r="J208">
            <v>0.05</v>
          </cell>
          <cell r="K208">
            <v>2.2000000000000002</v>
          </cell>
          <cell r="L208">
            <v>6</v>
          </cell>
          <cell r="N208">
            <v>683.90897090720796</v>
          </cell>
        </row>
        <row r="209">
          <cell r="B209" t="str">
            <v>60G</v>
          </cell>
          <cell r="C209" t="str">
            <v>Queens Grant Community School</v>
          </cell>
          <cell r="D209">
            <v>84</v>
          </cell>
          <cell r="E209">
            <v>86</v>
          </cell>
          <cell r="F209">
            <v>72.08</v>
          </cell>
          <cell r="G209">
            <v>0.42399999999999999</v>
          </cell>
          <cell r="I209">
            <v>84</v>
          </cell>
          <cell r="J209">
            <v>0.35400000000000004</v>
          </cell>
          <cell r="K209">
            <v>29.736000000000004</v>
          </cell>
          <cell r="L209">
            <v>102</v>
          </cell>
          <cell r="N209">
            <v>11626.452505422536</v>
          </cell>
        </row>
        <row r="210">
          <cell r="B210" t="str">
            <v>60I</v>
          </cell>
          <cell r="C210" t="str">
            <v>Community School of Davidson</v>
          </cell>
          <cell r="D210">
            <v>87</v>
          </cell>
          <cell r="E210">
            <v>90</v>
          </cell>
          <cell r="F210">
            <v>25.488000000000007</v>
          </cell>
          <cell r="G210">
            <v>0.14400000000000004</v>
          </cell>
          <cell r="I210">
            <v>96</v>
          </cell>
          <cell r="J210">
            <v>0.32</v>
          </cell>
          <cell r="K210">
            <v>30.72</v>
          </cell>
          <cell r="L210">
            <v>57</v>
          </cell>
          <cell r="N210">
            <v>6497.1352236184757</v>
          </cell>
        </row>
        <row r="211">
          <cell r="B211" t="str">
            <v>60J</v>
          </cell>
          <cell r="C211" t="str">
            <v>Socrates Academy</v>
          </cell>
          <cell r="D211">
            <v>99</v>
          </cell>
          <cell r="E211">
            <v>100</v>
          </cell>
          <cell r="F211">
            <v>32.238000000000007</v>
          </cell>
          <cell r="G211">
            <v>0.16200000000000003</v>
          </cell>
          <cell r="I211">
            <v>80</v>
          </cell>
          <cell r="J211">
            <v>0.18400000000000005</v>
          </cell>
          <cell r="K211">
            <v>14.720000000000004</v>
          </cell>
          <cell r="L211">
            <v>47</v>
          </cell>
          <cell r="N211">
            <v>5357.2869387731289</v>
          </cell>
        </row>
        <row r="212">
          <cell r="B212" t="str">
            <v>60L</v>
          </cell>
          <cell r="C212" t="str">
            <v>KIPP: Charlotte</v>
          </cell>
          <cell r="D212">
            <v>107</v>
          </cell>
          <cell r="E212">
            <v>89</v>
          </cell>
          <cell r="F212">
            <v>83.692000000000007</v>
          </cell>
          <cell r="G212">
            <v>0.42700000000000005</v>
          </cell>
          <cell r="I212">
            <v>61</v>
          </cell>
          <cell r="J212">
            <v>0.76700000000000002</v>
          </cell>
          <cell r="K212">
            <v>46.786999999999999</v>
          </cell>
          <cell r="L212">
            <v>131</v>
          </cell>
          <cell r="N212">
            <v>14932.01253147404</v>
          </cell>
        </row>
        <row r="213">
          <cell r="B213" t="str">
            <v>60M</v>
          </cell>
          <cell r="C213" t="str">
            <v>Corvian Community School</v>
          </cell>
          <cell r="D213">
            <v>91</v>
          </cell>
          <cell r="E213">
            <v>85</v>
          </cell>
          <cell r="F213">
            <v>47.695999999999991</v>
          </cell>
          <cell r="G213">
            <v>0.27099999999999996</v>
          </cell>
          <cell r="I213">
            <v>96</v>
          </cell>
          <cell r="J213">
            <v>0.22500000000000001</v>
          </cell>
          <cell r="K213">
            <v>21.6</v>
          </cell>
          <cell r="L213">
            <v>70</v>
          </cell>
          <cell r="N213">
            <v>7978.937993917426</v>
          </cell>
        </row>
        <row r="214">
          <cell r="B214" t="str">
            <v>60N</v>
          </cell>
          <cell r="C214" t="str">
            <v>Aristotle Preparatory Academy</v>
          </cell>
          <cell r="D214">
            <v>16</v>
          </cell>
          <cell r="E214">
            <v>23</v>
          </cell>
          <cell r="F214">
            <v>14.859</v>
          </cell>
          <cell r="G214">
            <v>0.38100000000000001</v>
          </cell>
          <cell r="I214">
            <v>20</v>
          </cell>
          <cell r="J214">
            <v>0.4</v>
          </cell>
          <cell r="K214">
            <v>8</v>
          </cell>
          <cell r="L214">
            <v>23</v>
          </cell>
          <cell r="N214">
            <v>2621.6510551442971</v>
          </cell>
        </row>
        <row r="215">
          <cell r="B215" t="str">
            <v>60P</v>
          </cell>
          <cell r="C215" t="str">
            <v>Charlotte Choice Charter</v>
          </cell>
          <cell r="D215">
            <v>17</v>
          </cell>
          <cell r="E215">
            <v>9</v>
          </cell>
          <cell r="F215">
            <v>13</v>
          </cell>
          <cell r="G215">
            <v>0.5</v>
          </cell>
          <cell r="I215">
            <v>11</v>
          </cell>
          <cell r="J215">
            <v>0.78599999999999992</v>
          </cell>
          <cell r="K215">
            <v>8.645999999999999</v>
          </cell>
          <cell r="L215">
            <v>22</v>
          </cell>
          <cell r="N215">
            <v>2507.6662266597623</v>
          </cell>
        </row>
        <row r="216">
          <cell r="B216" t="str">
            <v>60Q</v>
          </cell>
          <cell r="C216" t="str">
            <v>Invest Collegiate</v>
          </cell>
          <cell r="D216">
            <v>36</v>
          </cell>
          <cell r="E216">
            <v>22</v>
          </cell>
          <cell r="F216">
            <v>36.887999999999998</v>
          </cell>
          <cell r="G216">
            <v>0.63600000000000001</v>
          </cell>
          <cell r="I216">
            <v>37</v>
          </cell>
          <cell r="J216">
            <v>0.64800000000000002</v>
          </cell>
          <cell r="K216">
            <v>23.975999999999999</v>
          </cell>
          <cell r="L216">
            <v>61</v>
          </cell>
          <cell r="N216">
            <v>6953.0745375566139</v>
          </cell>
        </row>
        <row r="217">
          <cell r="B217" t="str">
            <v>60S</v>
          </cell>
          <cell r="C217" t="str">
            <v>Bradford Preparatory School</v>
          </cell>
          <cell r="D217">
            <v>78</v>
          </cell>
          <cell r="E217">
            <v>94</v>
          </cell>
          <cell r="F217">
            <v>55.384</v>
          </cell>
          <cell r="G217">
            <v>0.32200000000000001</v>
          </cell>
          <cell r="I217">
            <v>119</v>
          </cell>
          <cell r="J217">
            <v>0.22700000000000004</v>
          </cell>
          <cell r="K217">
            <v>27.013000000000005</v>
          </cell>
          <cell r="L217">
            <v>83</v>
          </cell>
          <cell r="N217">
            <v>9460.7407642163762</v>
          </cell>
        </row>
        <row r="218">
          <cell r="B218" t="str">
            <v>60Y</v>
          </cell>
          <cell r="C218" t="str">
            <v>Pioneer Springs Community School</v>
          </cell>
          <cell r="D218">
            <v>49</v>
          </cell>
          <cell r="E218">
            <v>40</v>
          </cell>
          <cell r="F218">
            <v>24.296999999999997</v>
          </cell>
          <cell r="G218">
            <v>0.27299999999999996</v>
          </cell>
          <cell r="I218">
            <v>46</v>
          </cell>
          <cell r="J218">
            <v>0.27299999999999996</v>
          </cell>
          <cell r="K218">
            <v>12.557999999999998</v>
          </cell>
          <cell r="L218">
            <v>37</v>
          </cell>
          <cell r="N218">
            <v>4217.4386539277821</v>
          </cell>
        </row>
        <row r="219">
          <cell r="B219" t="str">
            <v>61J</v>
          </cell>
          <cell r="C219" t="str">
            <v>Thunderbird Preparatory School</v>
          </cell>
          <cell r="D219">
            <v>33</v>
          </cell>
          <cell r="E219">
            <v>20</v>
          </cell>
          <cell r="F219">
            <v>41.657999999999994</v>
          </cell>
          <cell r="G219">
            <v>0.78599999999999992</v>
          </cell>
          <cell r="I219">
            <v>18</v>
          </cell>
          <cell r="J219">
            <v>0.28599999999999992</v>
          </cell>
          <cell r="K219">
            <v>5.1479999999999988</v>
          </cell>
          <cell r="L219">
            <v>47</v>
          </cell>
          <cell r="N219">
            <v>5357.2869387731289</v>
          </cell>
        </row>
        <row r="220">
          <cell r="B220" t="str">
            <v>61K</v>
          </cell>
          <cell r="C220" t="str">
            <v>United Community School</v>
          </cell>
          <cell r="D220">
            <v>37</v>
          </cell>
          <cell r="E220">
            <v>25</v>
          </cell>
          <cell r="F220">
            <v>24.8</v>
          </cell>
          <cell r="G220">
            <v>0.4</v>
          </cell>
          <cell r="I220">
            <v>33</v>
          </cell>
          <cell r="J220">
            <v>0.38900000000000001</v>
          </cell>
          <cell r="K220">
            <v>12.837</v>
          </cell>
          <cell r="L220">
            <v>38</v>
          </cell>
          <cell r="N220">
            <v>4331.4234824123168</v>
          </cell>
        </row>
        <row r="221">
          <cell r="B221" t="str">
            <v>61M</v>
          </cell>
          <cell r="C221" t="str">
            <v>Charlotte Lab School</v>
          </cell>
          <cell r="D221">
            <v>62</v>
          </cell>
          <cell r="E221">
            <v>66</v>
          </cell>
          <cell r="F221">
            <v>27.392000000000007</v>
          </cell>
          <cell r="G221">
            <v>0.21400000000000005</v>
          </cell>
          <cell r="I221">
            <v>73</v>
          </cell>
          <cell r="J221">
            <v>0.25700000000000001</v>
          </cell>
          <cell r="K221">
            <v>18.760999999999999</v>
          </cell>
          <cell r="L221">
            <v>47</v>
          </cell>
          <cell r="N221">
            <v>5357.2869387731289</v>
          </cell>
        </row>
        <row r="222">
          <cell r="B222" t="str">
            <v>61N</v>
          </cell>
          <cell r="C222" t="str">
            <v>Queen City STEM School</v>
          </cell>
          <cell r="D222">
            <v>114</v>
          </cell>
          <cell r="E222">
            <v>98</v>
          </cell>
          <cell r="F222">
            <v>61.48</v>
          </cell>
          <cell r="G222">
            <v>0.28999999999999998</v>
          </cell>
          <cell r="I222">
            <v>69</v>
          </cell>
          <cell r="J222">
            <v>0.23700000000000002</v>
          </cell>
          <cell r="K222">
            <v>16.353000000000002</v>
          </cell>
          <cell r="L222">
            <v>78</v>
          </cell>
          <cell r="N222">
            <v>8890.8166217937032</v>
          </cell>
        </row>
        <row r="223">
          <cell r="B223" t="str">
            <v>61P</v>
          </cell>
          <cell r="C223" t="str">
            <v>VERITAS Community School</v>
          </cell>
          <cell r="D223">
            <v>22</v>
          </cell>
          <cell r="E223">
            <v>17</v>
          </cell>
          <cell r="F223">
            <v>23.79</v>
          </cell>
          <cell r="G223">
            <v>0.61</v>
          </cell>
          <cell r="I223">
            <v>28</v>
          </cell>
          <cell r="J223">
            <v>0.52900000000000003</v>
          </cell>
          <cell r="K223">
            <v>14.812000000000001</v>
          </cell>
          <cell r="L223">
            <v>39</v>
          </cell>
          <cell r="N223">
            <v>4445.4083108968516</v>
          </cell>
        </row>
        <row r="224">
          <cell r="B224" t="str">
            <v>61Q</v>
          </cell>
          <cell r="C224" t="str">
            <v>Mallard Creek STEM Academy</v>
          </cell>
          <cell r="D224">
            <v>108</v>
          </cell>
          <cell r="E224">
            <v>104</v>
          </cell>
          <cell r="F224">
            <v>61.48</v>
          </cell>
          <cell r="G224">
            <v>0.28999999999999998</v>
          </cell>
          <cell r="I224">
            <v>101</v>
          </cell>
          <cell r="J224">
            <v>0.45200000000000001</v>
          </cell>
          <cell r="K224">
            <v>45.652000000000001</v>
          </cell>
          <cell r="L224">
            <v>108</v>
          </cell>
          <cell r="N224">
            <v>12310.361476329743</v>
          </cell>
        </row>
        <row r="225">
          <cell r="B225" t="str">
            <v>61R</v>
          </cell>
          <cell r="C225" t="str">
            <v>Matthews-Mint Hill Charter Academy</v>
          </cell>
          <cell r="D225">
            <v>90</v>
          </cell>
          <cell r="E225">
            <v>83</v>
          </cell>
          <cell r="F225">
            <v>73.006</v>
          </cell>
          <cell r="G225">
            <v>0.42200000000000004</v>
          </cell>
          <cell r="I225">
            <v>73</v>
          </cell>
          <cell r="J225">
            <v>0.439</v>
          </cell>
          <cell r="K225">
            <v>32.046999999999997</v>
          </cell>
          <cell r="L225">
            <v>106</v>
          </cell>
          <cell r="N225">
            <v>12082.391819360673</v>
          </cell>
        </row>
        <row r="226">
          <cell r="B226" t="str">
            <v>61S</v>
          </cell>
          <cell r="C226" t="str">
            <v>Unity Classical Charter School</v>
          </cell>
          <cell r="D226">
            <v>51</v>
          </cell>
          <cell r="E226">
            <v>58</v>
          </cell>
          <cell r="F226">
            <v>47.633000000000003</v>
          </cell>
          <cell r="G226">
            <v>0.43700000000000006</v>
          </cell>
          <cell r="I226">
            <v>16</v>
          </cell>
          <cell r="J226">
            <v>0.30399999999999999</v>
          </cell>
          <cell r="K226">
            <v>4.8639999999999999</v>
          </cell>
          <cell r="L226">
            <v>53</v>
          </cell>
          <cell r="M226" t="str">
            <v>x</v>
          </cell>
          <cell r="N226">
            <v>6041.1959096803366</v>
          </cell>
        </row>
        <row r="227">
          <cell r="B227" t="str">
            <v>61T</v>
          </cell>
          <cell r="C227" t="str">
            <v>Movement Charter School</v>
          </cell>
          <cell r="D227">
            <v>115</v>
          </cell>
          <cell r="E227">
            <v>97</v>
          </cell>
          <cell r="F227">
            <v>120.83999999999999</v>
          </cell>
          <cell r="G227">
            <v>0.56999999999999995</v>
          </cell>
          <cell r="I227">
            <v>88</v>
          </cell>
          <cell r="J227">
            <v>0.30399999999999999</v>
          </cell>
          <cell r="K227">
            <v>26.751999999999999</v>
          </cell>
          <cell r="L227">
            <v>148</v>
          </cell>
          <cell r="M227" t="str">
            <v>x</v>
          </cell>
          <cell r="N227">
            <v>16869.754615711128</v>
          </cell>
        </row>
        <row r="228">
          <cell r="B228" t="str">
            <v>61V</v>
          </cell>
          <cell r="C228" t="str">
            <v>Bonnie Cone Classical Academy</v>
          </cell>
          <cell r="D228">
            <v>62</v>
          </cell>
          <cell r="E228">
            <v>30</v>
          </cell>
          <cell r="F228">
            <v>39.284000000000006</v>
          </cell>
          <cell r="G228">
            <v>0.42700000000000005</v>
          </cell>
          <cell r="I228">
            <v>32</v>
          </cell>
          <cell r="J228">
            <v>0.30399999999999999</v>
          </cell>
          <cell r="K228">
            <v>9.7279999999999998</v>
          </cell>
          <cell r="L228">
            <v>50</v>
          </cell>
          <cell r="M228" t="str">
            <v>x</v>
          </cell>
          <cell r="N228">
            <v>5699.2414242267332</v>
          </cell>
        </row>
        <row r="229">
          <cell r="B229" t="str">
            <v>61W</v>
          </cell>
          <cell r="C229" t="str">
            <v>East Voyager Academy</v>
          </cell>
          <cell r="D229">
            <v>31</v>
          </cell>
          <cell r="E229">
            <v>32</v>
          </cell>
          <cell r="F229">
            <v>9.0089999999999968</v>
          </cell>
          <cell r="G229">
            <v>0.14299999999999996</v>
          </cell>
          <cell r="I229">
            <v>16</v>
          </cell>
          <cell r="J229">
            <v>0.52900000000000003</v>
          </cell>
          <cell r="K229">
            <v>8.4640000000000004</v>
          </cell>
          <cell r="L229">
            <v>18</v>
          </cell>
          <cell r="N229">
            <v>2051.7269127216241</v>
          </cell>
        </row>
        <row r="230">
          <cell r="B230" t="str">
            <v>61X</v>
          </cell>
          <cell r="C230" t="str">
            <v>Mountain Island Day School</v>
          </cell>
          <cell r="D230">
            <v>41</v>
          </cell>
          <cell r="E230">
            <v>58</v>
          </cell>
          <cell r="F230">
            <v>21.978000000000002</v>
          </cell>
          <cell r="G230">
            <v>0.22200000000000003</v>
          </cell>
          <cell r="I230">
            <v>42</v>
          </cell>
          <cell r="J230">
            <v>0.28599999999999992</v>
          </cell>
          <cell r="K230">
            <v>12.011999999999997</v>
          </cell>
          <cell r="L230">
            <v>34</v>
          </cell>
          <cell r="N230">
            <v>3875.4841684741787</v>
          </cell>
        </row>
        <row r="231">
          <cell r="B231" t="str">
            <v>61Y</v>
          </cell>
          <cell r="C231" t="str">
            <v>Steele Creek Preparatory Academy</v>
          </cell>
          <cell r="D231">
            <v>74</v>
          </cell>
          <cell r="E231">
            <v>44</v>
          </cell>
          <cell r="F231">
            <v>50.386000000000003</v>
          </cell>
          <cell r="G231">
            <v>0.42700000000000005</v>
          </cell>
          <cell r="I231">
            <v>49</v>
          </cell>
          <cell r="J231">
            <v>0.30399999999999999</v>
          </cell>
          <cell r="K231">
            <v>14.895999999999999</v>
          </cell>
          <cell r="L231">
            <v>66</v>
          </cell>
          <cell r="M231" t="str">
            <v>x</v>
          </cell>
          <cell r="N231">
            <v>7522.9986799792878</v>
          </cell>
        </row>
        <row r="232">
          <cell r="B232" t="str">
            <v>62A</v>
          </cell>
          <cell r="C232" t="str">
            <v xml:space="preserve">Tillery Charter Academy </v>
          </cell>
          <cell r="D232">
            <v>28</v>
          </cell>
          <cell r="E232">
            <v>15</v>
          </cell>
          <cell r="F232">
            <v>22.36</v>
          </cell>
          <cell r="G232">
            <v>0.52</v>
          </cell>
          <cell r="I232">
            <v>0</v>
          </cell>
          <cell r="J232">
            <v>0.375</v>
          </cell>
          <cell r="K232">
            <v>0</v>
          </cell>
          <cell r="L232">
            <v>23</v>
          </cell>
          <cell r="N232">
            <v>2621.6510551442971</v>
          </cell>
        </row>
        <row r="233">
          <cell r="B233" t="str">
            <v>62J</v>
          </cell>
          <cell r="C233" t="str">
            <v>Southwest Charlotte STEM Academy</v>
          </cell>
          <cell r="D233">
            <v>71</v>
          </cell>
          <cell r="E233">
            <v>60</v>
          </cell>
          <cell r="F233">
            <v>55.937000000000005</v>
          </cell>
          <cell r="G233">
            <v>0.42700000000000005</v>
          </cell>
          <cell r="I233">
            <v>62</v>
          </cell>
          <cell r="J233">
            <v>0.30399999999999999</v>
          </cell>
          <cell r="K233">
            <v>18.847999999999999</v>
          </cell>
          <cell r="L233">
            <v>75</v>
          </cell>
          <cell r="M233" t="str">
            <v>x</v>
          </cell>
          <cell r="N233">
            <v>8548.8621363400998</v>
          </cell>
        </row>
        <row r="234">
          <cell r="B234" t="str">
            <v>63A</v>
          </cell>
          <cell r="C234" t="str">
            <v>The Academy of Moore County</v>
          </cell>
          <cell r="D234">
            <v>109</v>
          </cell>
          <cell r="E234">
            <v>90</v>
          </cell>
          <cell r="F234">
            <v>24.476999999999993</v>
          </cell>
          <cell r="G234">
            <v>0.12299999999999997</v>
          </cell>
          <cell r="I234">
            <v>64</v>
          </cell>
          <cell r="J234">
            <v>7.9000000000000056E-2</v>
          </cell>
          <cell r="K234">
            <v>5.0560000000000036</v>
          </cell>
          <cell r="L234">
            <v>30</v>
          </cell>
          <cell r="N234">
            <v>3419.5448545360396</v>
          </cell>
        </row>
        <row r="235">
          <cell r="B235" t="str">
            <v>63B</v>
          </cell>
          <cell r="C235" t="str">
            <v>Sandhills Theatre Arts Renaiss</v>
          </cell>
          <cell r="D235">
            <v>43</v>
          </cell>
          <cell r="E235">
            <v>49</v>
          </cell>
          <cell r="F235">
            <v>22.54</v>
          </cell>
          <cell r="G235">
            <v>0.245</v>
          </cell>
          <cell r="I235">
            <v>51</v>
          </cell>
          <cell r="J235">
            <v>9.0999999999999942E-2</v>
          </cell>
          <cell r="K235">
            <v>4.6409999999999973</v>
          </cell>
          <cell r="L235">
            <v>28</v>
          </cell>
          <cell r="N235">
            <v>3191.5751975669705</v>
          </cell>
        </row>
        <row r="236">
          <cell r="B236" t="str">
            <v>63C</v>
          </cell>
          <cell r="C236" t="str">
            <v>Moore Montessori Community School</v>
          </cell>
          <cell r="D236">
            <v>45</v>
          </cell>
          <cell r="E236">
            <v>37</v>
          </cell>
          <cell r="F236">
            <v>29.52</v>
          </cell>
          <cell r="G236">
            <v>0.36</v>
          </cell>
          <cell r="I236">
            <v>0</v>
          </cell>
          <cell r="J236">
            <v>0.4</v>
          </cell>
          <cell r="K236">
            <v>0</v>
          </cell>
          <cell r="L236">
            <v>30</v>
          </cell>
          <cell r="N236">
            <v>3419.5448545360396</v>
          </cell>
        </row>
        <row r="237">
          <cell r="B237" t="str">
            <v>64A</v>
          </cell>
          <cell r="C237" t="str">
            <v>Rocky Mount Preparatory</v>
          </cell>
          <cell r="D237">
            <v>86</v>
          </cell>
          <cell r="E237">
            <v>95</v>
          </cell>
          <cell r="F237">
            <v>137.19800000000001</v>
          </cell>
          <cell r="G237">
            <v>0.75800000000000001</v>
          </cell>
          <cell r="I237">
            <v>92</v>
          </cell>
          <cell r="J237">
            <v>0.43</v>
          </cell>
          <cell r="K237">
            <v>39.56</v>
          </cell>
          <cell r="L237">
            <v>177</v>
          </cell>
          <cell r="N237">
            <v>20175.314641762634</v>
          </cell>
        </row>
        <row r="238">
          <cell r="B238" t="str">
            <v>65A</v>
          </cell>
          <cell r="C238" t="str">
            <v>Cape Fear Center for Inquiry</v>
          </cell>
          <cell r="D238">
            <v>40</v>
          </cell>
          <cell r="E238">
            <v>39</v>
          </cell>
          <cell r="F238">
            <v>19.276000000000003</v>
          </cell>
          <cell r="G238">
            <v>0.24400000000000005</v>
          </cell>
          <cell r="I238">
            <v>48</v>
          </cell>
          <cell r="J238">
            <v>0.29799999999999999</v>
          </cell>
          <cell r="K238">
            <v>14.303999999999998</v>
          </cell>
          <cell r="L238">
            <v>34</v>
          </cell>
          <cell r="N238">
            <v>3875.4841684741787</v>
          </cell>
        </row>
        <row r="239">
          <cell r="B239" t="str">
            <v>65B</v>
          </cell>
          <cell r="C239" t="str">
            <v>Wilmington Preparatory Academy</v>
          </cell>
          <cell r="D239">
            <v>8</v>
          </cell>
          <cell r="E239">
            <v>15</v>
          </cell>
          <cell r="F239">
            <v>10.626000000000001</v>
          </cell>
          <cell r="G239">
            <v>0.46200000000000002</v>
          </cell>
          <cell r="I239">
            <v>16</v>
          </cell>
          <cell r="J239">
            <v>0.83299999999999996</v>
          </cell>
          <cell r="K239">
            <v>13.327999999999999</v>
          </cell>
          <cell r="L239">
            <v>24</v>
          </cell>
          <cell r="N239">
            <v>2735.6358836288318</v>
          </cell>
        </row>
        <row r="240">
          <cell r="B240" t="str">
            <v>65C</v>
          </cell>
          <cell r="C240" t="str">
            <v>Douglass Academy</v>
          </cell>
          <cell r="D240">
            <v>33</v>
          </cell>
          <cell r="E240">
            <v>22</v>
          </cell>
          <cell r="F240">
            <v>19.25</v>
          </cell>
          <cell r="G240">
            <v>0.35</v>
          </cell>
          <cell r="I240">
            <v>20</v>
          </cell>
          <cell r="J240">
            <v>0.47399999999999998</v>
          </cell>
          <cell r="K240">
            <v>9.48</v>
          </cell>
          <cell r="L240">
            <v>29</v>
          </cell>
          <cell r="N240">
            <v>3305.5600260515052</v>
          </cell>
        </row>
        <row r="241">
          <cell r="B241" t="str">
            <v>65D</v>
          </cell>
          <cell r="C241" t="str">
            <v>Island Montessori Charter</v>
          </cell>
          <cell r="D241">
            <v>27</v>
          </cell>
          <cell r="E241">
            <v>26</v>
          </cell>
          <cell r="F241">
            <v>24.273999999999997</v>
          </cell>
          <cell r="G241">
            <v>0.45799999999999996</v>
          </cell>
          <cell r="I241">
            <v>24</v>
          </cell>
          <cell r="J241">
            <v>0.25</v>
          </cell>
          <cell r="K241">
            <v>6</v>
          </cell>
          <cell r="L241">
            <v>31</v>
          </cell>
          <cell r="N241">
            <v>3533.5296830205743</v>
          </cell>
        </row>
        <row r="242">
          <cell r="B242" t="str">
            <v>65F</v>
          </cell>
          <cell r="C242" t="str">
            <v>Coastal Preparatory Academy</v>
          </cell>
          <cell r="D242">
            <v>56</v>
          </cell>
          <cell r="E242">
            <v>85</v>
          </cell>
          <cell r="F242">
            <v>61.899000000000001</v>
          </cell>
          <cell r="G242">
            <v>0.439</v>
          </cell>
          <cell r="I242">
            <v>61</v>
          </cell>
          <cell r="J242">
            <v>0.50800000000000001</v>
          </cell>
          <cell r="K242">
            <v>30.988</v>
          </cell>
          <cell r="L242">
            <v>93</v>
          </cell>
          <cell r="N242">
            <v>10600.589049061724</v>
          </cell>
        </row>
        <row r="243">
          <cell r="B243" t="str">
            <v>66A</v>
          </cell>
          <cell r="C243" t="str">
            <v>Gaston College Preparatory</v>
          </cell>
          <cell r="D243">
            <v>83</v>
          </cell>
          <cell r="E243">
            <v>100</v>
          </cell>
          <cell r="F243">
            <v>104.85899999999999</v>
          </cell>
          <cell r="G243">
            <v>0.57299999999999995</v>
          </cell>
          <cell r="I243">
            <v>101</v>
          </cell>
          <cell r="J243">
            <v>0.45500000000000002</v>
          </cell>
          <cell r="K243">
            <v>45.954999999999998</v>
          </cell>
          <cell r="L243">
            <v>151</v>
          </cell>
          <cell r="N243">
            <v>17211.709101164735</v>
          </cell>
        </row>
        <row r="244">
          <cell r="B244" t="str">
            <v>67B</v>
          </cell>
          <cell r="C244" t="str">
            <v>Z.E.C.A. School of Arts and Technology</v>
          </cell>
          <cell r="D244">
            <v>25</v>
          </cell>
          <cell r="E244">
            <v>19</v>
          </cell>
          <cell r="F244">
            <v>33.660000000000004</v>
          </cell>
          <cell r="G244">
            <v>0.76500000000000001</v>
          </cell>
          <cell r="I244">
            <v>16</v>
          </cell>
          <cell r="J244">
            <v>0.66700000000000004</v>
          </cell>
          <cell r="K244">
            <v>10.672000000000001</v>
          </cell>
          <cell r="L244">
            <v>45</v>
          </cell>
          <cell r="N244">
            <v>5129.3172818040593</v>
          </cell>
        </row>
        <row r="245">
          <cell r="B245" t="str">
            <v>68A</v>
          </cell>
          <cell r="C245" t="str">
            <v>Orange Charter</v>
          </cell>
          <cell r="D245">
            <v>40</v>
          </cell>
          <cell r="E245">
            <v>41</v>
          </cell>
          <cell r="F245">
            <v>8.1</v>
          </cell>
          <cell r="G245">
            <v>0.1</v>
          </cell>
          <cell r="I245">
            <v>40</v>
          </cell>
          <cell r="J245">
            <v>9.7999999999999976E-2</v>
          </cell>
          <cell r="K245">
            <v>3.919999999999999</v>
          </cell>
          <cell r="L245">
            <v>13</v>
          </cell>
          <cell r="N245">
            <v>1481.8027702989507</v>
          </cell>
        </row>
        <row r="246">
          <cell r="B246" t="str">
            <v>68C</v>
          </cell>
          <cell r="C246" t="str">
            <v>The Expedition School</v>
          </cell>
          <cell r="D246">
            <v>40</v>
          </cell>
          <cell r="E246">
            <v>42</v>
          </cell>
          <cell r="F246">
            <v>6.4780000000000042</v>
          </cell>
          <cell r="G246">
            <v>7.9000000000000056E-2</v>
          </cell>
          <cell r="I246">
            <v>41</v>
          </cell>
          <cell r="J246">
            <v>0.11099999999999995</v>
          </cell>
          <cell r="K246">
            <v>4.5509999999999975</v>
          </cell>
          <cell r="L246">
            <v>12</v>
          </cell>
          <cell r="N246">
            <v>1367.8179418144159</v>
          </cell>
        </row>
        <row r="247">
          <cell r="B247" t="str">
            <v>69A</v>
          </cell>
          <cell r="C247" t="str">
            <v>Arapahoe Charter School</v>
          </cell>
          <cell r="D247">
            <v>34</v>
          </cell>
          <cell r="E247">
            <v>39</v>
          </cell>
          <cell r="F247">
            <v>38.179000000000002</v>
          </cell>
          <cell r="G247">
            <v>0.52300000000000002</v>
          </cell>
          <cell r="I247">
            <v>45</v>
          </cell>
          <cell r="J247">
            <v>0.44700000000000001</v>
          </cell>
          <cell r="K247">
            <v>20.115000000000002</v>
          </cell>
          <cell r="L247">
            <v>59</v>
          </cell>
          <cell r="N247">
            <v>6725.1048805875453</v>
          </cell>
        </row>
        <row r="248">
          <cell r="B248" t="str">
            <v>73A</v>
          </cell>
          <cell r="C248" t="str">
            <v>Bethel Hill Charter</v>
          </cell>
          <cell r="D248">
            <v>70</v>
          </cell>
          <cell r="E248">
            <v>69</v>
          </cell>
          <cell r="F248">
            <v>33.498999999999988</v>
          </cell>
          <cell r="G248">
            <v>0.24099999999999994</v>
          </cell>
          <cell r="I248">
            <v>57</v>
          </cell>
          <cell r="J248">
            <v>0.26799999999999996</v>
          </cell>
          <cell r="K248">
            <v>15.275999999999998</v>
          </cell>
          <cell r="L248">
            <v>49</v>
          </cell>
          <cell r="N248">
            <v>5585.2565957421984</v>
          </cell>
        </row>
        <row r="249">
          <cell r="B249" t="str">
            <v>74C</v>
          </cell>
          <cell r="C249" t="str">
            <v>Winterville Charter Academy</v>
          </cell>
          <cell r="D249">
            <v>96</v>
          </cell>
          <cell r="E249">
            <v>81</v>
          </cell>
          <cell r="F249">
            <v>68.322000000000003</v>
          </cell>
          <cell r="G249">
            <v>0.38600000000000001</v>
          </cell>
          <cell r="I249">
            <v>67</v>
          </cell>
          <cell r="J249">
            <v>0.31</v>
          </cell>
          <cell r="K249">
            <v>20.77</v>
          </cell>
          <cell r="L249">
            <v>90</v>
          </cell>
          <cell r="N249">
            <v>10258.634563608119</v>
          </cell>
        </row>
        <row r="250">
          <cell r="B250" t="str">
            <v>76A</v>
          </cell>
          <cell r="C250" t="str">
            <v>Uwharrie Charter Academy</v>
          </cell>
          <cell r="D250">
            <v>88</v>
          </cell>
          <cell r="E250">
            <v>99</v>
          </cell>
          <cell r="F250">
            <v>77.044000000000011</v>
          </cell>
          <cell r="G250">
            <v>0.41200000000000003</v>
          </cell>
          <cell r="I250">
            <v>99</v>
          </cell>
          <cell r="J250">
            <v>0.371</v>
          </cell>
          <cell r="K250">
            <v>36.728999999999999</v>
          </cell>
          <cell r="L250">
            <v>114</v>
          </cell>
          <cell r="N250">
            <v>12994.270447236951</v>
          </cell>
        </row>
        <row r="251">
          <cell r="B251" t="str">
            <v>78B</v>
          </cell>
          <cell r="C251" t="str">
            <v>Southeastern Academy</v>
          </cell>
          <cell r="D251">
            <v>20</v>
          </cell>
          <cell r="E251">
            <v>22</v>
          </cell>
          <cell r="F251">
            <v>10.5</v>
          </cell>
          <cell r="G251">
            <v>0.25</v>
          </cell>
          <cell r="I251">
            <v>24</v>
          </cell>
          <cell r="J251">
            <v>8.7000000000000022E-2</v>
          </cell>
          <cell r="K251">
            <v>2.0880000000000005</v>
          </cell>
          <cell r="L251">
            <v>13</v>
          </cell>
          <cell r="N251">
            <v>1481.8027702989507</v>
          </cell>
        </row>
        <row r="252">
          <cell r="B252" t="str">
            <v>80B</v>
          </cell>
          <cell r="C252" t="str">
            <v>Essie Mae Kiser Foxx Charter</v>
          </cell>
          <cell r="D252">
            <v>26</v>
          </cell>
          <cell r="E252">
            <v>22</v>
          </cell>
          <cell r="F252">
            <v>44.016000000000005</v>
          </cell>
          <cell r="G252">
            <v>0.91700000000000004</v>
          </cell>
          <cell r="I252">
            <v>20</v>
          </cell>
          <cell r="J252">
            <v>0.81799999999999995</v>
          </cell>
          <cell r="K252">
            <v>16.36</v>
          </cell>
          <cell r="L252">
            <v>61</v>
          </cell>
          <cell r="N252">
            <v>6953.0745375566139</v>
          </cell>
        </row>
        <row r="253">
          <cell r="B253" t="str">
            <v>81A</v>
          </cell>
          <cell r="C253" t="str">
            <v>Thomas Jefferson Classical Academy</v>
          </cell>
          <cell r="D253">
            <v>111</v>
          </cell>
          <cell r="E253">
            <v>114</v>
          </cell>
          <cell r="F253">
            <v>15.075000000000006</v>
          </cell>
          <cell r="G253">
            <v>6.7000000000000032E-2</v>
          </cell>
          <cell r="I253">
            <v>110</v>
          </cell>
          <cell r="J253">
            <v>0.13099999999999995</v>
          </cell>
          <cell r="K253">
            <v>14.409999999999995</v>
          </cell>
          <cell r="L253">
            <v>30</v>
          </cell>
          <cell r="N253">
            <v>3419.5448545360396</v>
          </cell>
        </row>
        <row r="254">
          <cell r="B254" t="str">
            <v>81B</v>
          </cell>
          <cell r="C254" t="str">
            <v>Lake Lure Classical Academy</v>
          </cell>
          <cell r="D254">
            <v>30</v>
          </cell>
          <cell r="E254">
            <v>32</v>
          </cell>
          <cell r="F254">
            <v>12.09</v>
          </cell>
          <cell r="G254">
            <v>0.19500000000000001</v>
          </cell>
          <cell r="I254">
            <v>44</v>
          </cell>
          <cell r="J254">
            <v>0.43200000000000005</v>
          </cell>
          <cell r="K254">
            <v>19.008000000000003</v>
          </cell>
          <cell r="L254">
            <v>32</v>
          </cell>
          <cell r="N254">
            <v>3647.5145115051091</v>
          </cell>
        </row>
        <row r="255">
          <cell r="B255" t="str">
            <v>86T</v>
          </cell>
          <cell r="C255" t="str">
            <v>Millennium Charter Academy</v>
          </cell>
          <cell r="D255">
            <v>64</v>
          </cell>
          <cell r="E255">
            <v>86</v>
          </cell>
          <cell r="F255">
            <v>37.050000000000004</v>
          </cell>
          <cell r="G255">
            <v>0.24700000000000003</v>
          </cell>
          <cell r="I255">
            <v>81</v>
          </cell>
          <cell r="J255">
            <v>0.39</v>
          </cell>
          <cell r="K255">
            <v>31.59</v>
          </cell>
          <cell r="L255">
            <v>69</v>
          </cell>
          <cell r="N255">
            <v>7864.9531654328912</v>
          </cell>
        </row>
        <row r="256">
          <cell r="B256" t="str">
            <v>87A</v>
          </cell>
          <cell r="C256" t="str">
            <v>Mountain Discovery Charter School</v>
          </cell>
          <cell r="D256">
            <v>22</v>
          </cell>
          <cell r="E256">
            <v>22</v>
          </cell>
          <cell r="F256">
            <v>6.291999999999998</v>
          </cell>
          <cell r="G256">
            <v>0.14299999999999996</v>
          </cell>
          <cell r="I256">
            <v>22</v>
          </cell>
          <cell r="J256">
            <v>0.19</v>
          </cell>
          <cell r="K256">
            <v>4.18</v>
          </cell>
          <cell r="L256">
            <v>11</v>
          </cell>
          <cell r="N256">
            <v>1253.8331133298811</v>
          </cell>
        </row>
        <row r="257">
          <cell r="B257" t="str">
            <v>88A</v>
          </cell>
          <cell r="C257" t="str">
            <v>Brevard Academy</v>
          </cell>
          <cell r="D257">
            <v>48</v>
          </cell>
          <cell r="E257">
            <v>48</v>
          </cell>
          <cell r="F257">
            <v>28.032000000000004</v>
          </cell>
          <cell r="G257">
            <v>0.29200000000000004</v>
          </cell>
          <cell r="I257">
            <v>52</v>
          </cell>
          <cell r="J257">
            <v>0.30200000000000005</v>
          </cell>
          <cell r="K257">
            <v>15.704000000000002</v>
          </cell>
          <cell r="L257">
            <v>44</v>
          </cell>
          <cell r="N257">
            <v>5015.3324533195246</v>
          </cell>
        </row>
        <row r="258">
          <cell r="B258" t="str">
            <v>90A</v>
          </cell>
          <cell r="C258" t="str">
            <v>Union Academy Charter School</v>
          </cell>
          <cell r="D258">
            <v>161</v>
          </cell>
          <cell r="E258">
            <v>165</v>
          </cell>
          <cell r="F258">
            <v>92.91</v>
          </cell>
          <cell r="G258">
            <v>0.28499999999999998</v>
          </cell>
          <cell r="I258">
            <v>164</v>
          </cell>
          <cell r="J258">
            <v>0.19500000000000001</v>
          </cell>
          <cell r="K258">
            <v>31.98</v>
          </cell>
          <cell r="L258">
            <v>125</v>
          </cell>
          <cell r="N258">
            <v>14248.103560566833</v>
          </cell>
        </row>
        <row r="259">
          <cell r="B259" t="str">
            <v>90B</v>
          </cell>
          <cell r="C259" t="str">
            <v>Union Day School</v>
          </cell>
          <cell r="D259">
            <v>64</v>
          </cell>
          <cell r="E259">
            <v>75</v>
          </cell>
          <cell r="F259">
            <v>40.309999999999995</v>
          </cell>
          <cell r="G259">
            <v>0.28999999999999998</v>
          </cell>
          <cell r="I259">
            <v>54</v>
          </cell>
          <cell r="J259">
            <v>0.29900000000000004</v>
          </cell>
          <cell r="K259">
            <v>16.146000000000001</v>
          </cell>
          <cell r="L259">
            <v>57</v>
          </cell>
          <cell r="N259">
            <v>6497.1352236184757</v>
          </cell>
        </row>
        <row r="260">
          <cell r="B260" t="str">
            <v>90C</v>
          </cell>
          <cell r="C260" t="str">
            <v>Union Preparatory Academy at Indian Trai</v>
          </cell>
          <cell r="D260">
            <v>116</v>
          </cell>
          <cell r="E260">
            <v>111</v>
          </cell>
          <cell r="F260">
            <v>82.400999999999996</v>
          </cell>
          <cell r="G260">
            <v>0.36299999999999999</v>
          </cell>
          <cell r="I260">
            <v>95</v>
          </cell>
          <cell r="J260">
            <v>0.27799999999999997</v>
          </cell>
          <cell r="K260">
            <v>26.409999999999997</v>
          </cell>
          <cell r="L260">
            <v>109</v>
          </cell>
          <cell r="N260">
            <v>12424.346304814278</v>
          </cell>
        </row>
        <row r="261">
          <cell r="B261" t="str">
            <v>90D</v>
          </cell>
          <cell r="C261" t="str">
            <v>Monroe Charter Academy</v>
          </cell>
          <cell r="D261">
            <v>33</v>
          </cell>
          <cell r="E261">
            <v>18</v>
          </cell>
          <cell r="F261">
            <v>16.574999999999999</v>
          </cell>
          <cell r="G261">
            <v>0.32500000000000001</v>
          </cell>
          <cell r="I261">
            <v>0</v>
          </cell>
          <cell r="J261">
            <v>0.27400000000000008</v>
          </cell>
          <cell r="K261">
            <v>0</v>
          </cell>
          <cell r="L261">
            <v>17</v>
          </cell>
          <cell r="N261">
            <v>1937.7420842370893</v>
          </cell>
        </row>
        <row r="262">
          <cell r="B262" t="str">
            <v>91A</v>
          </cell>
          <cell r="C262" t="str">
            <v>Vance Charter School</v>
          </cell>
          <cell r="D262">
            <v>63</v>
          </cell>
          <cell r="E262">
            <v>63</v>
          </cell>
          <cell r="F262">
            <v>29.862000000000002</v>
          </cell>
          <cell r="G262">
            <v>0.23700000000000002</v>
          </cell>
          <cell r="I262">
            <v>69</v>
          </cell>
          <cell r="J262">
            <v>0.215</v>
          </cell>
          <cell r="K262">
            <v>14.834999999999999</v>
          </cell>
          <cell r="L262">
            <v>45</v>
          </cell>
          <cell r="N262">
            <v>5129.3172818040593</v>
          </cell>
        </row>
        <row r="263">
          <cell r="B263" t="str">
            <v>91B</v>
          </cell>
          <cell r="C263" t="str">
            <v>Henderson Collegiate</v>
          </cell>
          <cell r="D263">
            <v>102</v>
          </cell>
          <cell r="E263">
            <v>107</v>
          </cell>
          <cell r="F263">
            <v>104.5</v>
          </cell>
          <cell r="G263">
            <v>0.5</v>
          </cell>
          <cell r="I263">
            <v>116</v>
          </cell>
          <cell r="J263">
            <v>0.36899999999999999</v>
          </cell>
          <cell r="K263">
            <v>42.804000000000002</v>
          </cell>
          <cell r="L263">
            <v>148</v>
          </cell>
          <cell r="N263">
            <v>16869.754615711128</v>
          </cell>
        </row>
        <row r="264">
          <cell r="B264" t="str">
            <v>92B</v>
          </cell>
          <cell r="C264" t="str">
            <v>The Exploris School</v>
          </cell>
          <cell r="D264">
            <v>38</v>
          </cell>
          <cell r="E264">
            <v>38</v>
          </cell>
          <cell r="F264">
            <v>6.1559999999999961</v>
          </cell>
          <cell r="G264">
            <v>8.0999999999999947E-2</v>
          </cell>
          <cell r="I264">
            <v>38</v>
          </cell>
          <cell r="J264">
            <v>0.16700000000000004</v>
          </cell>
          <cell r="K264">
            <v>6.3460000000000019</v>
          </cell>
          <cell r="L264">
            <v>13</v>
          </cell>
          <cell r="N264">
            <v>1481.8027702989507</v>
          </cell>
        </row>
        <row r="265">
          <cell r="B265" t="str">
            <v>92D</v>
          </cell>
          <cell r="C265" t="str">
            <v>Magellan Charter</v>
          </cell>
          <cell r="D265">
            <v>0</v>
          </cell>
          <cell r="E265">
            <v>0</v>
          </cell>
          <cell r="F265">
            <v>0</v>
          </cell>
          <cell r="G265">
            <v>0.10599999999999994</v>
          </cell>
          <cell r="I265">
            <v>68</v>
          </cell>
          <cell r="J265">
            <v>0.06</v>
          </cell>
          <cell r="K265">
            <v>4.08</v>
          </cell>
          <cell r="L265">
            <v>5</v>
          </cell>
          <cell r="N265">
            <v>569.9241424226733</v>
          </cell>
        </row>
        <row r="266">
          <cell r="B266" t="str">
            <v>92E</v>
          </cell>
          <cell r="C266" t="str">
            <v>Sterling Montessori Academy</v>
          </cell>
          <cell r="D266">
            <v>70</v>
          </cell>
          <cell r="E266">
            <v>80</v>
          </cell>
          <cell r="F266">
            <v>8.5500000000000043</v>
          </cell>
          <cell r="G266">
            <v>5.700000000000003E-2</v>
          </cell>
          <cell r="I266">
            <v>67</v>
          </cell>
          <cell r="J266">
            <v>0.15599999999999994</v>
          </cell>
          <cell r="K266">
            <v>10.451999999999996</v>
          </cell>
          <cell r="L266">
            <v>20</v>
          </cell>
          <cell r="N266">
            <v>2279.6965696906932</v>
          </cell>
        </row>
        <row r="267">
          <cell r="B267" t="str">
            <v>92F</v>
          </cell>
          <cell r="C267" t="str">
            <v>Franklin Academy</v>
          </cell>
          <cell r="D267">
            <v>120</v>
          </cell>
          <cell r="E267">
            <v>122</v>
          </cell>
          <cell r="F267">
            <v>24.200000000000003</v>
          </cell>
          <cell r="G267">
            <v>0.1</v>
          </cell>
          <cell r="I267">
            <v>125</v>
          </cell>
          <cell r="J267">
            <v>0.22099999999999995</v>
          </cell>
          <cell r="K267">
            <v>27.624999999999993</v>
          </cell>
          <cell r="L267">
            <v>52</v>
          </cell>
          <cell r="N267">
            <v>5927.2110811958028</v>
          </cell>
        </row>
        <row r="268">
          <cell r="B268" t="str">
            <v>92G</v>
          </cell>
          <cell r="C268" t="str">
            <v>East Wake Academy</v>
          </cell>
          <cell r="D268">
            <v>83</v>
          </cell>
          <cell r="E268">
            <v>84</v>
          </cell>
          <cell r="F268">
            <v>41.249000000000002</v>
          </cell>
          <cell r="G268">
            <v>0.24700000000000003</v>
          </cell>
          <cell r="I268">
            <v>99</v>
          </cell>
          <cell r="J268">
            <v>0.34</v>
          </cell>
          <cell r="K268">
            <v>33.660000000000004</v>
          </cell>
          <cell r="L268">
            <v>75</v>
          </cell>
          <cell r="N268">
            <v>8548.8621363400998</v>
          </cell>
        </row>
        <row r="269">
          <cell r="B269" t="str">
            <v>92L</v>
          </cell>
          <cell r="C269" t="str">
            <v>Torchlight Academy</v>
          </cell>
          <cell r="D269">
            <v>57</v>
          </cell>
          <cell r="E269">
            <v>82</v>
          </cell>
          <cell r="F269">
            <v>86.179999999999993</v>
          </cell>
          <cell r="G269">
            <v>0.62</v>
          </cell>
          <cell r="I269">
            <v>69</v>
          </cell>
          <cell r="J269">
            <v>0.40299999999999997</v>
          </cell>
          <cell r="K269">
            <v>27.806999999999999</v>
          </cell>
          <cell r="L269">
            <v>114</v>
          </cell>
          <cell r="N269">
            <v>12994.270447236951</v>
          </cell>
        </row>
        <row r="270">
          <cell r="B270" t="str">
            <v>92M</v>
          </cell>
          <cell r="C270" t="str">
            <v>PreEminent Charter School</v>
          </cell>
          <cell r="D270">
            <v>99</v>
          </cell>
          <cell r="E270">
            <v>84</v>
          </cell>
          <cell r="F270">
            <v>100.65</v>
          </cell>
          <cell r="G270">
            <v>0.55000000000000004</v>
          </cell>
          <cell r="I270">
            <v>79</v>
          </cell>
          <cell r="J270">
            <v>0.379</v>
          </cell>
          <cell r="K270">
            <v>29.940999999999999</v>
          </cell>
          <cell r="L270">
            <v>131</v>
          </cell>
          <cell r="N270">
            <v>14932.01253147404</v>
          </cell>
        </row>
        <row r="271">
          <cell r="B271" t="str">
            <v>92N</v>
          </cell>
          <cell r="C271" t="str">
            <v>Quest Academy</v>
          </cell>
          <cell r="D271">
            <v>16</v>
          </cell>
          <cell r="E271">
            <v>15</v>
          </cell>
          <cell r="F271">
            <v>1.9220000000000008</v>
          </cell>
          <cell r="G271">
            <v>6.2000000000000027E-2</v>
          </cell>
          <cell r="I271">
            <v>16</v>
          </cell>
          <cell r="J271">
            <v>0.05</v>
          </cell>
          <cell r="K271">
            <v>0.8</v>
          </cell>
          <cell r="L271">
            <v>3</v>
          </cell>
          <cell r="N271">
            <v>341.95448545360398</v>
          </cell>
        </row>
        <row r="272">
          <cell r="B272" t="str">
            <v>92R</v>
          </cell>
          <cell r="C272" t="str">
            <v>Casa Esperanza Montessori</v>
          </cell>
          <cell r="D272">
            <v>85</v>
          </cell>
          <cell r="E272">
            <v>93</v>
          </cell>
          <cell r="F272">
            <v>70.665999999999997</v>
          </cell>
          <cell r="G272">
            <v>0.39700000000000002</v>
          </cell>
          <cell r="I272">
            <v>69</v>
          </cell>
          <cell r="J272">
            <v>0.34599999999999992</v>
          </cell>
          <cell r="K272">
            <v>23.873999999999995</v>
          </cell>
          <cell r="L272">
            <v>95</v>
          </cell>
          <cell r="N272">
            <v>10828.558706030793</v>
          </cell>
        </row>
        <row r="273">
          <cell r="B273" t="str">
            <v>92S</v>
          </cell>
          <cell r="C273" t="str">
            <v>Endeavor Charter</v>
          </cell>
          <cell r="D273">
            <v>57</v>
          </cell>
          <cell r="E273">
            <v>57</v>
          </cell>
          <cell r="F273">
            <v>16.529999999999998</v>
          </cell>
          <cell r="G273">
            <v>0.14499999999999999</v>
          </cell>
          <cell r="I273">
            <v>57</v>
          </cell>
          <cell r="J273">
            <v>0.14000000000000001</v>
          </cell>
          <cell r="K273">
            <v>7.98</v>
          </cell>
          <cell r="L273">
            <v>25</v>
          </cell>
          <cell r="N273">
            <v>2849.6207121133666</v>
          </cell>
        </row>
        <row r="274">
          <cell r="B274" t="str">
            <v>92T</v>
          </cell>
          <cell r="C274" t="str">
            <v>Triangle Math and Science Academy</v>
          </cell>
          <cell r="D274">
            <v>60</v>
          </cell>
          <cell r="E274">
            <v>61</v>
          </cell>
          <cell r="F274">
            <v>13.067999999999996</v>
          </cell>
          <cell r="G274">
            <v>0.10799999999999997</v>
          </cell>
          <cell r="I274">
            <v>76</v>
          </cell>
          <cell r="J274">
            <v>6.5999999999999948E-2</v>
          </cell>
          <cell r="K274">
            <v>5.0159999999999965</v>
          </cell>
          <cell r="L274">
            <v>19</v>
          </cell>
          <cell r="N274">
            <v>2165.7117412061584</v>
          </cell>
        </row>
        <row r="275">
          <cell r="B275" t="str">
            <v>92V</v>
          </cell>
          <cell r="C275" t="str">
            <v>Wake Forest Charter Academy</v>
          </cell>
          <cell r="D275">
            <v>86</v>
          </cell>
          <cell r="E275">
            <v>92</v>
          </cell>
          <cell r="F275">
            <v>64.97</v>
          </cell>
          <cell r="G275">
            <v>0.36499999999999999</v>
          </cell>
          <cell r="I275">
            <v>81</v>
          </cell>
          <cell r="J275">
            <v>0.22</v>
          </cell>
          <cell r="K275">
            <v>17.82</v>
          </cell>
          <cell r="L275">
            <v>83</v>
          </cell>
          <cell r="N275">
            <v>9460.7407642163762</v>
          </cell>
        </row>
        <row r="276">
          <cell r="B276" t="str">
            <v>92W</v>
          </cell>
          <cell r="C276" t="str">
            <v>Cardinal Charter</v>
          </cell>
          <cell r="D276">
            <v>108</v>
          </cell>
          <cell r="E276">
            <v>106</v>
          </cell>
          <cell r="F276">
            <v>45.153999999999989</v>
          </cell>
          <cell r="G276">
            <v>0.21099999999999994</v>
          </cell>
          <cell r="I276">
            <v>105</v>
          </cell>
          <cell r="J276">
            <v>0.27500000000000002</v>
          </cell>
          <cell r="K276">
            <v>28.875000000000004</v>
          </cell>
          <cell r="L276">
            <v>75</v>
          </cell>
          <cell r="N276">
            <v>8548.8621363400998</v>
          </cell>
        </row>
        <row r="277">
          <cell r="B277" t="str">
            <v>92Y</v>
          </cell>
          <cell r="C277" t="str">
            <v>Envision Science Academy</v>
          </cell>
          <cell r="D277">
            <v>69</v>
          </cell>
          <cell r="E277">
            <v>78</v>
          </cell>
          <cell r="F277">
            <v>14.700000000000001</v>
          </cell>
          <cell r="G277">
            <v>0.1</v>
          </cell>
          <cell r="I277">
            <v>84</v>
          </cell>
          <cell r="J277">
            <v>0.2</v>
          </cell>
          <cell r="K277">
            <v>16.8</v>
          </cell>
          <cell r="L277">
            <v>32</v>
          </cell>
          <cell r="N277">
            <v>3647.5145115051091</v>
          </cell>
        </row>
        <row r="278">
          <cell r="B278" t="str">
            <v>93A</v>
          </cell>
          <cell r="C278" t="str">
            <v>Haliwa-Saponi Tribal School</v>
          </cell>
          <cell r="D278">
            <v>5</v>
          </cell>
          <cell r="E278">
            <v>13</v>
          </cell>
          <cell r="F278">
            <v>10.799999999999999</v>
          </cell>
          <cell r="G278">
            <v>0.6</v>
          </cell>
          <cell r="I278">
            <v>5</v>
          </cell>
          <cell r="J278">
            <v>0.7</v>
          </cell>
          <cell r="K278">
            <v>3.5</v>
          </cell>
          <cell r="L278">
            <v>15</v>
          </cell>
          <cell r="N278">
            <v>1709.7724272680198</v>
          </cell>
        </row>
        <row r="279">
          <cell r="B279" t="str">
            <v>93J</v>
          </cell>
          <cell r="C279" t="str">
            <v>PAVE Southeast Raleigh Charter School</v>
          </cell>
          <cell r="D279">
            <v>70</v>
          </cell>
          <cell r="E279">
            <v>73</v>
          </cell>
          <cell r="F279">
            <v>81.938999999999993</v>
          </cell>
          <cell r="G279">
            <v>0.57299999999999995</v>
          </cell>
          <cell r="I279">
            <v>75</v>
          </cell>
          <cell r="J279">
            <v>0.63</v>
          </cell>
          <cell r="K279">
            <v>47.25</v>
          </cell>
          <cell r="L279">
            <v>130</v>
          </cell>
          <cell r="N279">
            <v>14818.027702989506</v>
          </cell>
        </row>
        <row r="280">
          <cell r="B280" t="str">
            <v>93M</v>
          </cell>
          <cell r="C280" t="str">
            <v>Peak Charter Academy</v>
          </cell>
          <cell r="D280">
            <v>92</v>
          </cell>
          <cell r="E280">
            <v>87</v>
          </cell>
          <cell r="F280">
            <v>18.794999999999998</v>
          </cell>
          <cell r="G280">
            <v>0.105</v>
          </cell>
          <cell r="I280">
            <v>86</v>
          </cell>
          <cell r="J280">
            <v>0.15299999999999997</v>
          </cell>
          <cell r="K280">
            <v>13.157999999999998</v>
          </cell>
          <cell r="L280">
            <v>32</v>
          </cell>
          <cell r="N280">
            <v>3647.5145115051091</v>
          </cell>
        </row>
        <row r="281">
          <cell r="B281" t="str">
            <v>93N</v>
          </cell>
          <cell r="C281" t="str">
            <v>Pine Springs Preparatory Academy: CFA</v>
          </cell>
          <cell r="D281">
            <v>122</v>
          </cell>
          <cell r="E281">
            <v>112</v>
          </cell>
          <cell r="F281">
            <v>30.186000000000014</v>
          </cell>
          <cell r="G281">
            <v>0.12900000000000006</v>
          </cell>
          <cell r="I281">
            <v>71</v>
          </cell>
          <cell r="J281">
            <v>0.18099999999999994</v>
          </cell>
          <cell r="K281">
            <v>12.850999999999996</v>
          </cell>
          <cell r="L281">
            <v>44</v>
          </cell>
          <cell r="N281">
            <v>5015.3324533195246</v>
          </cell>
        </row>
        <row r="282">
          <cell r="B282" t="str">
            <v>93P</v>
          </cell>
          <cell r="C282" t="str">
            <v>Rolesville Charter Academy</v>
          </cell>
          <cell r="D282">
            <v>88</v>
          </cell>
          <cell r="E282">
            <v>87</v>
          </cell>
          <cell r="F282">
            <v>81.199999999999989</v>
          </cell>
          <cell r="G282">
            <v>0.46399999999999997</v>
          </cell>
          <cell r="I282">
            <v>88</v>
          </cell>
          <cell r="J282">
            <v>0.32900000000000007</v>
          </cell>
          <cell r="K282">
            <v>28.952000000000005</v>
          </cell>
          <cell r="L282">
            <v>111</v>
          </cell>
          <cell r="N282">
            <v>12652.315961783348</v>
          </cell>
        </row>
        <row r="283">
          <cell r="B283" t="str">
            <v>93Q</v>
          </cell>
          <cell r="C283" t="str">
            <v>Carolina Charter Academy</v>
          </cell>
          <cell r="D283">
            <v>92</v>
          </cell>
          <cell r="E283">
            <v>65</v>
          </cell>
          <cell r="F283">
            <v>53.38</v>
          </cell>
          <cell r="G283">
            <v>0.34</v>
          </cell>
          <cell r="I283">
            <v>53</v>
          </cell>
          <cell r="J283">
            <v>0.30599999999999999</v>
          </cell>
          <cell r="K283">
            <v>16.218</v>
          </cell>
          <cell r="L283">
            <v>70</v>
          </cell>
          <cell r="M283" t="str">
            <v>x</v>
          </cell>
          <cell r="N283">
            <v>7978.937993917426</v>
          </cell>
        </row>
        <row r="284">
          <cell r="B284" t="str">
            <v>93R</v>
          </cell>
          <cell r="C284" t="str">
            <v>Raleigh Oak Charter</v>
          </cell>
          <cell r="D284">
            <v>60</v>
          </cell>
          <cell r="E284">
            <v>64</v>
          </cell>
          <cell r="F284">
            <v>35.463999999999992</v>
          </cell>
          <cell r="G284">
            <v>0.28599999999999992</v>
          </cell>
          <cell r="I284">
            <v>43</v>
          </cell>
          <cell r="J284">
            <v>0.38500000000000001</v>
          </cell>
          <cell r="K284">
            <v>16.555</v>
          </cell>
          <cell r="L284">
            <v>53</v>
          </cell>
          <cell r="N284">
            <v>6041.1959096803366</v>
          </cell>
        </row>
        <row r="285">
          <cell r="B285" t="str">
            <v>94A</v>
          </cell>
          <cell r="C285" t="str">
            <v>Pocosin Innovative Charter</v>
          </cell>
          <cell r="D285">
            <v>18</v>
          </cell>
          <cell r="E285">
            <v>18</v>
          </cell>
          <cell r="F285">
            <v>22.68</v>
          </cell>
          <cell r="G285">
            <v>0.63</v>
          </cell>
          <cell r="I285">
            <v>17</v>
          </cell>
          <cell r="J285">
            <v>0.53700000000000003</v>
          </cell>
          <cell r="K285">
            <v>9.1290000000000013</v>
          </cell>
          <cell r="L285">
            <v>32</v>
          </cell>
          <cell r="N285">
            <v>3647.5145115051091</v>
          </cell>
        </row>
        <row r="286">
          <cell r="B286" t="str">
            <v>95A</v>
          </cell>
          <cell r="C286" t="str">
            <v>Two Rivers Community School</v>
          </cell>
          <cell r="D286">
            <v>15</v>
          </cell>
          <cell r="E286">
            <v>23</v>
          </cell>
          <cell r="F286">
            <v>1.9000000000000001</v>
          </cell>
          <cell r="G286">
            <v>0.05</v>
          </cell>
          <cell r="I286">
            <v>24</v>
          </cell>
          <cell r="J286">
            <v>0.22700000000000004</v>
          </cell>
          <cell r="K286">
            <v>5.4480000000000004</v>
          </cell>
          <cell r="L286">
            <v>8</v>
          </cell>
          <cell r="N286">
            <v>911.87862787627728</v>
          </cell>
        </row>
        <row r="287">
          <cell r="B287" t="str">
            <v>96C</v>
          </cell>
          <cell r="C287" t="str">
            <v>Dillard Academy</v>
          </cell>
          <cell r="D287">
            <v>26</v>
          </cell>
          <cell r="E287">
            <v>31</v>
          </cell>
          <cell r="F287">
            <v>40.698000000000008</v>
          </cell>
          <cell r="G287">
            <v>0.71400000000000008</v>
          </cell>
          <cell r="I287">
            <v>37</v>
          </cell>
          <cell r="J287">
            <v>0.60599999999999998</v>
          </cell>
          <cell r="K287">
            <v>22.422000000000001</v>
          </cell>
          <cell r="L287">
            <v>64</v>
          </cell>
          <cell r="N287">
            <v>7295.0290230102182</v>
          </cell>
        </row>
        <row r="288">
          <cell r="B288" t="str">
            <v>96F</v>
          </cell>
          <cell r="C288" t="str">
            <v>Wayne Preparatory</v>
          </cell>
          <cell r="D288">
            <v>92</v>
          </cell>
          <cell r="E288">
            <v>90</v>
          </cell>
          <cell r="F288">
            <v>95.55</v>
          </cell>
          <cell r="G288">
            <v>0.52500000000000002</v>
          </cell>
          <cell r="I288">
            <v>92</v>
          </cell>
          <cell r="J288">
            <v>0.54700000000000004</v>
          </cell>
          <cell r="K288">
            <v>50.324000000000005</v>
          </cell>
          <cell r="L288">
            <v>146</v>
          </cell>
          <cell r="N288">
            <v>16641.784958742061</v>
          </cell>
        </row>
        <row r="289">
          <cell r="B289" t="str">
            <v>97D</v>
          </cell>
          <cell r="C289" t="str">
            <v>Bridges Academy</v>
          </cell>
          <cell r="D289">
            <v>52</v>
          </cell>
          <cell r="E289">
            <v>26</v>
          </cell>
          <cell r="F289">
            <v>57.173999999999999</v>
          </cell>
          <cell r="G289">
            <v>0.73299999999999998</v>
          </cell>
          <cell r="I289">
            <v>15</v>
          </cell>
          <cell r="J289">
            <v>0.1</v>
          </cell>
          <cell r="K289">
            <v>1.5</v>
          </cell>
          <cell r="L289">
            <v>59</v>
          </cell>
          <cell r="N289">
            <v>6725.1048805875453</v>
          </cell>
        </row>
        <row r="290">
          <cell r="B290" t="str">
            <v>98A</v>
          </cell>
          <cell r="C290" t="str">
            <v>Sallie B Howard School</v>
          </cell>
          <cell r="D290">
            <v>121</v>
          </cell>
          <cell r="E290">
            <v>121</v>
          </cell>
          <cell r="F290">
            <v>151.25</v>
          </cell>
          <cell r="G290">
            <v>0.625</v>
          </cell>
          <cell r="I290">
            <v>125</v>
          </cell>
          <cell r="J290">
            <v>0.40200000000000002</v>
          </cell>
          <cell r="K290">
            <v>50.25</v>
          </cell>
          <cell r="L290">
            <v>202</v>
          </cell>
          <cell r="N290">
            <v>23024.935353876001</v>
          </cell>
        </row>
        <row r="291">
          <cell r="B291" t="str">
            <v>98B</v>
          </cell>
          <cell r="C291" t="str">
            <v>Wilson Preparatory Academy</v>
          </cell>
          <cell r="D291">
            <v>71</v>
          </cell>
          <cell r="E291">
            <v>73</v>
          </cell>
          <cell r="F291">
            <v>46.08</v>
          </cell>
          <cell r="G291">
            <v>0.32</v>
          </cell>
          <cell r="I291">
            <v>77</v>
          </cell>
          <cell r="J291">
            <v>0.39399999999999996</v>
          </cell>
          <cell r="K291">
            <v>30.337999999999997</v>
          </cell>
          <cell r="L291">
            <v>77</v>
          </cell>
          <cell r="N291">
            <v>8776.8317933091694</v>
          </cell>
        </row>
      </sheetData>
      <sheetData sheetId="6">
        <row r="2">
          <cell r="B2" t="str">
            <v>Unit</v>
          </cell>
          <cell r="C2" t="str">
            <v>Name</v>
          </cell>
          <cell r="D2" t="str">
            <v>Students
in
Grade K</v>
          </cell>
          <cell r="E2" t="str">
            <v>Students
in
Grade 1</v>
          </cell>
          <cell r="F2" t="str">
            <v>Students
in
Grade 2</v>
          </cell>
          <cell r="G2" t="str">
            <v>Students
in
Grade 3</v>
          </cell>
          <cell r="I2" t="str">
            <v>Subtotal Students
in
K-3</v>
          </cell>
          <cell r="J2" t="str">
            <v>% not proficent
3rd grade
Math</v>
          </cell>
          <cell r="K2" t="str">
            <v># students not
proficient
Grades
K - 3</v>
          </cell>
          <cell r="M2" t="str">
            <v>4th Gr</v>
          </cell>
          <cell r="N2" t="str">
            <v>% not proficent
4th grade
Math</v>
          </cell>
          <cell r="O2" t="str">
            <v>Gr 4 # of students
not proficient</v>
          </cell>
          <cell r="Q2" t="str">
            <v>Grades K - 4
not proficient Students served
(MATH)</v>
          </cell>
          <cell r="S2" t="str">
            <v xml:space="preserve">K-4 Allocation
</v>
          </cell>
        </row>
        <row r="4">
          <cell r="B4" t="str">
            <v>010</v>
          </cell>
          <cell r="C4" t="str">
            <v>Alamance-Burlington</v>
          </cell>
          <cell r="D4">
            <v>1643</v>
          </cell>
          <cell r="E4">
            <v>1779</v>
          </cell>
          <cell r="F4">
            <v>1707</v>
          </cell>
          <cell r="G4">
            <v>1712</v>
          </cell>
          <cell r="I4">
            <v>6841</v>
          </cell>
          <cell r="J4">
            <v>0.42399999999999999</v>
          </cell>
          <cell r="K4">
            <v>2900.5839999999998</v>
          </cell>
          <cell r="M4">
            <v>1745</v>
          </cell>
          <cell r="N4">
            <v>0.51300000000000001</v>
          </cell>
          <cell r="O4">
            <v>895.18500000000006</v>
          </cell>
          <cell r="Q4">
            <v>3796</v>
          </cell>
          <cell r="S4">
            <v>300048.83890260343</v>
          </cell>
        </row>
        <row r="5">
          <cell r="B5" t="str">
            <v>020</v>
          </cell>
          <cell r="C5" t="str">
            <v>Alexander County</v>
          </cell>
          <cell r="D5">
            <v>366</v>
          </cell>
          <cell r="E5">
            <v>393</v>
          </cell>
          <cell r="F5">
            <v>331</v>
          </cell>
          <cell r="G5">
            <v>359</v>
          </cell>
          <cell r="I5">
            <v>1449</v>
          </cell>
          <cell r="J5">
            <v>0.30199999999999999</v>
          </cell>
          <cell r="K5">
            <v>437.59800000000001</v>
          </cell>
          <cell r="M5">
            <v>375</v>
          </cell>
          <cell r="N5">
            <v>0.318</v>
          </cell>
          <cell r="O5">
            <v>119.25</v>
          </cell>
          <cell r="Q5">
            <v>557</v>
          </cell>
          <cell r="S5">
            <v>44027.187373221837</v>
          </cell>
        </row>
        <row r="6">
          <cell r="B6" t="str">
            <v>030</v>
          </cell>
          <cell r="C6" t="str">
            <v>Alleghany County</v>
          </cell>
          <cell r="D6">
            <v>102</v>
          </cell>
          <cell r="E6">
            <v>108</v>
          </cell>
          <cell r="F6">
            <v>90</v>
          </cell>
          <cell r="G6">
            <v>108</v>
          </cell>
          <cell r="I6">
            <v>408</v>
          </cell>
          <cell r="J6">
            <v>0.23</v>
          </cell>
          <cell r="K6">
            <v>93.84</v>
          </cell>
          <cell r="M6">
            <v>89</v>
          </cell>
          <cell r="N6">
            <v>0.34100000000000003</v>
          </cell>
          <cell r="O6">
            <v>30.349000000000004</v>
          </cell>
          <cell r="Q6">
            <v>125</v>
          </cell>
          <cell r="S6">
            <v>9880.4280460551709</v>
          </cell>
        </row>
        <row r="7">
          <cell r="B7" t="str">
            <v>040</v>
          </cell>
          <cell r="C7" t="str">
            <v>Anson County</v>
          </cell>
          <cell r="D7">
            <v>254</v>
          </cell>
          <cell r="E7">
            <v>237</v>
          </cell>
          <cell r="F7">
            <v>248</v>
          </cell>
          <cell r="G7">
            <v>246</v>
          </cell>
          <cell r="I7">
            <v>985</v>
          </cell>
          <cell r="J7">
            <v>0.45600000000000002</v>
          </cell>
          <cell r="K7">
            <v>449.16</v>
          </cell>
          <cell r="M7">
            <v>261</v>
          </cell>
          <cell r="N7">
            <v>0.59599999999999997</v>
          </cell>
          <cell r="O7">
            <v>155.55599999999998</v>
          </cell>
          <cell r="Q7">
            <v>605</v>
          </cell>
          <cell r="S7">
            <v>47821.271742907025</v>
          </cell>
        </row>
        <row r="8">
          <cell r="B8" t="str">
            <v>050</v>
          </cell>
          <cell r="C8" t="str">
            <v>Ashe County</v>
          </cell>
          <cell r="D8">
            <v>201</v>
          </cell>
          <cell r="E8">
            <v>209</v>
          </cell>
          <cell r="F8">
            <v>192</v>
          </cell>
          <cell r="G8">
            <v>235</v>
          </cell>
          <cell r="I8">
            <v>837</v>
          </cell>
          <cell r="J8">
            <v>0.36799999999999999</v>
          </cell>
          <cell r="K8">
            <v>308.01600000000002</v>
          </cell>
          <cell r="M8">
            <v>227</v>
          </cell>
          <cell r="N8">
            <v>0.33899999999999997</v>
          </cell>
          <cell r="O8">
            <v>76.952999999999989</v>
          </cell>
          <cell r="Q8">
            <v>385</v>
          </cell>
          <cell r="S8">
            <v>30431.718381849925</v>
          </cell>
        </row>
        <row r="9">
          <cell r="B9" t="str">
            <v>060</v>
          </cell>
          <cell r="C9" t="str">
            <v>Avery County</v>
          </cell>
          <cell r="D9">
            <v>144</v>
          </cell>
          <cell r="E9">
            <v>147</v>
          </cell>
          <cell r="F9">
            <v>143</v>
          </cell>
          <cell r="G9">
            <v>149</v>
          </cell>
          <cell r="I9">
            <v>583</v>
          </cell>
          <cell r="J9">
            <v>0.45500000000000002</v>
          </cell>
          <cell r="K9">
            <v>265.26499999999999</v>
          </cell>
          <cell r="M9">
            <v>150</v>
          </cell>
          <cell r="N9">
            <v>0.41600000000000004</v>
          </cell>
          <cell r="O9">
            <v>62.400000000000006</v>
          </cell>
          <cell r="Q9">
            <v>328</v>
          </cell>
          <cell r="S9">
            <v>25926.243192848768</v>
          </cell>
        </row>
        <row r="10">
          <cell r="B10" t="str">
            <v>070</v>
          </cell>
          <cell r="C10" t="str">
            <v>Beaufort County</v>
          </cell>
          <cell r="D10">
            <v>462</v>
          </cell>
          <cell r="E10">
            <v>461</v>
          </cell>
          <cell r="F10">
            <v>496</v>
          </cell>
          <cell r="G10">
            <v>485</v>
          </cell>
          <cell r="I10">
            <v>1904</v>
          </cell>
          <cell r="J10">
            <v>0.31900000000000001</v>
          </cell>
          <cell r="K10">
            <v>607.37599999999998</v>
          </cell>
          <cell r="M10">
            <v>499</v>
          </cell>
          <cell r="N10">
            <v>0.39100000000000001</v>
          </cell>
          <cell r="O10">
            <v>195.10900000000001</v>
          </cell>
          <cell r="Q10">
            <v>803</v>
          </cell>
          <cell r="S10">
            <v>63471.869767858414</v>
          </cell>
        </row>
        <row r="11">
          <cell r="B11" t="str">
            <v>080</v>
          </cell>
          <cell r="C11" t="str">
            <v>Bertie County</v>
          </cell>
          <cell r="D11">
            <v>133</v>
          </cell>
          <cell r="E11">
            <v>133</v>
          </cell>
          <cell r="F11">
            <v>152</v>
          </cell>
          <cell r="G11">
            <v>161</v>
          </cell>
          <cell r="I11">
            <v>579</v>
          </cell>
          <cell r="J11">
            <v>0.52500000000000002</v>
          </cell>
          <cell r="K11">
            <v>303.97500000000002</v>
          </cell>
          <cell r="M11">
            <v>178</v>
          </cell>
          <cell r="N11">
            <v>0.50900000000000001</v>
          </cell>
          <cell r="O11">
            <v>90.602000000000004</v>
          </cell>
          <cell r="Q11">
            <v>395</v>
          </cell>
          <cell r="S11">
            <v>31222.152625534338</v>
          </cell>
        </row>
        <row r="12">
          <cell r="B12" t="str">
            <v>090</v>
          </cell>
          <cell r="C12" t="str">
            <v>Bladen County</v>
          </cell>
          <cell r="D12">
            <v>311</v>
          </cell>
          <cell r="E12">
            <v>283</v>
          </cell>
          <cell r="F12">
            <v>272</v>
          </cell>
          <cell r="G12">
            <v>294</v>
          </cell>
          <cell r="I12">
            <v>1160</v>
          </cell>
          <cell r="J12">
            <v>0.47899999999999998</v>
          </cell>
          <cell r="K12">
            <v>555.64</v>
          </cell>
          <cell r="M12">
            <v>287</v>
          </cell>
          <cell r="N12">
            <v>0.54200000000000004</v>
          </cell>
          <cell r="O12">
            <v>155.554</v>
          </cell>
          <cell r="Q12">
            <v>712</v>
          </cell>
          <cell r="S12">
            <v>56278.918150330253</v>
          </cell>
        </row>
        <row r="13">
          <cell r="B13" t="str">
            <v>100</v>
          </cell>
          <cell r="C13" t="str">
            <v>Brunswick County</v>
          </cell>
          <cell r="D13">
            <v>854</v>
          </cell>
          <cell r="E13">
            <v>925</v>
          </cell>
          <cell r="F13">
            <v>881</v>
          </cell>
          <cell r="G13">
            <v>893</v>
          </cell>
          <cell r="I13">
            <v>3553</v>
          </cell>
          <cell r="J13">
            <v>0.309</v>
          </cell>
          <cell r="K13">
            <v>1097.877</v>
          </cell>
          <cell r="M13">
            <v>939</v>
          </cell>
          <cell r="N13">
            <v>0.41299999999999998</v>
          </cell>
          <cell r="O13">
            <v>387.80699999999996</v>
          </cell>
          <cell r="Q13">
            <v>1486</v>
          </cell>
          <cell r="S13">
            <v>117458.52861150386</v>
          </cell>
        </row>
        <row r="14">
          <cell r="B14" t="str">
            <v>110</v>
          </cell>
          <cell r="C14" t="str">
            <v>Buncombe County</v>
          </cell>
          <cell r="D14">
            <v>1773</v>
          </cell>
          <cell r="E14">
            <v>1784</v>
          </cell>
          <cell r="F14">
            <v>1745</v>
          </cell>
          <cell r="G14">
            <v>1736</v>
          </cell>
          <cell r="I14">
            <v>7038</v>
          </cell>
          <cell r="J14">
            <v>0.36599999999999999</v>
          </cell>
          <cell r="K14">
            <v>2575.9079999999999</v>
          </cell>
          <cell r="M14">
            <v>1737</v>
          </cell>
          <cell r="N14">
            <v>0.40399999999999997</v>
          </cell>
          <cell r="O14">
            <v>701.74799999999993</v>
          </cell>
          <cell r="Q14">
            <v>3278</v>
          </cell>
          <cell r="S14">
            <v>259104.34507975078</v>
          </cell>
        </row>
        <row r="15">
          <cell r="B15" t="str">
            <v>111</v>
          </cell>
          <cell r="C15" t="str">
            <v>Asheville City</v>
          </cell>
          <cell r="D15">
            <v>328</v>
          </cell>
          <cell r="E15">
            <v>361</v>
          </cell>
          <cell r="F15">
            <v>346</v>
          </cell>
          <cell r="G15">
            <v>348</v>
          </cell>
          <cell r="I15">
            <v>1383</v>
          </cell>
          <cell r="J15">
            <v>0.33</v>
          </cell>
          <cell r="K15">
            <v>456.39000000000004</v>
          </cell>
          <cell r="M15">
            <v>379</v>
          </cell>
          <cell r="N15">
            <v>0.35899999999999999</v>
          </cell>
          <cell r="O15">
            <v>136.06100000000001</v>
          </cell>
          <cell r="Q15">
            <v>593</v>
          </cell>
          <cell r="S15">
            <v>46872.75065048573</v>
          </cell>
        </row>
        <row r="16">
          <cell r="B16" t="str">
            <v>120</v>
          </cell>
          <cell r="C16" t="str">
            <v>Burke County</v>
          </cell>
          <cell r="D16">
            <v>826</v>
          </cell>
          <cell r="E16">
            <v>843</v>
          </cell>
          <cell r="F16">
            <v>840</v>
          </cell>
          <cell r="G16">
            <v>861</v>
          </cell>
          <cell r="I16">
            <v>3370</v>
          </cell>
          <cell r="J16">
            <v>0.33500000000000002</v>
          </cell>
          <cell r="K16">
            <v>1128.95</v>
          </cell>
          <cell r="M16">
            <v>936</v>
          </cell>
          <cell r="N16">
            <v>0.442</v>
          </cell>
          <cell r="O16">
            <v>413.71199999999999</v>
          </cell>
          <cell r="Q16">
            <v>1543</v>
          </cell>
          <cell r="S16">
            <v>121964.00380050503</v>
          </cell>
        </row>
        <row r="17">
          <cell r="B17" t="str">
            <v>130</v>
          </cell>
          <cell r="C17" t="str">
            <v>Cabarrus County</v>
          </cell>
          <cell r="D17">
            <v>2292</v>
          </cell>
          <cell r="E17">
            <v>2384</v>
          </cell>
          <cell r="F17">
            <v>2430</v>
          </cell>
          <cell r="G17">
            <v>2389</v>
          </cell>
          <cell r="I17">
            <v>9495</v>
          </cell>
          <cell r="J17">
            <v>0.33</v>
          </cell>
          <cell r="K17">
            <v>3133.3500000000004</v>
          </cell>
          <cell r="M17">
            <v>2529</v>
          </cell>
          <cell r="N17">
            <v>0.34299999999999997</v>
          </cell>
          <cell r="O17">
            <v>867.44699999999989</v>
          </cell>
          <cell r="Q17">
            <v>4001</v>
          </cell>
          <cell r="S17">
            <v>316252.7408981339</v>
          </cell>
        </row>
        <row r="18">
          <cell r="B18" t="str">
            <v>132</v>
          </cell>
          <cell r="C18" t="str">
            <v>Kannapolis City</v>
          </cell>
          <cell r="D18">
            <v>409</v>
          </cell>
          <cell r="E18">
            <v>408</v>
          </cell>
          <cell r="F18">
            <v>406</v>
          </cell>
          <cell r="G18">
            <v>419</v>
          </cell>
          <cell r="I18">
            <v>1642</v>
          </cell>
          <cell r="J18">
            <v>0.51100000000000001</v>
          </cell>
          <cell r="K18">
            <v>839.06200000000001</v>
          </cell>
          <cell r="M18">
            <v>434</v>
          </cell>
          <cell r="N18">
            <v>0.55600000000000005</v>
          </cell>
          <cell r="O18">
            <v>241.30400000000003</v>
          </cell>
          <cell r="Q18">
            <v>1081</v>
          </cell>
          <cell r="S18">
            <v>85445.941742285111</v>
          </cell>
        </row>
        <row r="19">
          <cell r="B19" t="str">
            <v>140</v>
          </cell>
          <cell r="C19" t="str">
            <v>Caldwell County</v>
          </cell>
          <cell r="D19">
            <v>820</v>
          </cell>
          <cell r="E19">
            <v>821</v>
          </cell>
          <cell r="F19">
            <v>792</v>
          </cell>
          <cell r="G19">
            <v>816</v>
          </cell>
          <cell r="I19">
            <v>3249</v>
          </cell>
          <cell r="J19">
            <v>0.39700000000000002</v>
          </cell>
          <cell r="K19">
            <v>1289.8530000000001</v>
          </cell>
          <cell r="M19">
            <v>819</v>
          </cell>
          <cell r="N19">
            <v>0.46399999999999997</v>
          </cell>
          <cell r="O19">
            <v>380.01599999999996</v>
          </cell>
          <cell r="Q19">
            <v>1670</v>
          </cell>
          <cell r="S19">
            <v>132002.51869529707</v>
          </cell>
        </row>
        <row r="20">
          <cell r="B20" t="str">
            <v>150</v>
          </cell>
          <cell r="C20" t="str">
            <v>Camden County</v>
          </cell>
          <cell r="D20">
            <v>164</v>
          </cell>
          <cell r="E20">
            <v>150</v>
          </cell>
          <cell r="F20">
            <v>126</v>
          </cell>
          <cell r="G20">
            <v>133</v>
          </cell>
          <cell r="I20">
            <v>573</v>
          </cell>
          <cell r="J20">
            <v>8.4000000000000005E-2</v>
          </cell>
          <cell r="K20">
            <v>48.132000000000005</v>
          </cell>
          <cell r="M20">
            <v>132</v>
          </cell>
          <cell r="N20">
            <v>0.40399999999999997</v>
          </cell>
          <cell r="O20">
            <v>53.327999999999996</v>
          </cell>
          <cell r="Q20">
            <v>102</v>
          </cell>
          <cell r="S20">
            <v>8062.429285581019</v>
          </cell>
        </row>
        <row r="21">
          <cell r="B21" t="str">
            <v>160</v>
          </cell>
          <cell r="C21" t="str">
            <v>Carteret County</v>
          </cell>
          <cell r="D21">
            <v>534</v>
          </cell>
          <cell r="E21">
            <v>579</v>
          </cell>
          <cell r="F21">
            <v>599</v>
          </cell>
          <cell r="G21">
            <v>573</v>
          </cell>
          <cell r="I21">
            <v>2285</v>
          </cell>
          <cell r="J21">
            <v>0.26700000000000002</v>
          </cell>
          <cell r="K21">
            <v>610.09500000000003</v>
          </cell>
          <cell r="M21">
            <v>609</v>
          </cell>
          <cell r="N21">
            <v>0.30199999999999999</v>
          </cell>
          <cell r="O21">
            <v>183.91800000000001</v>
          </cell>
          <cell r="Q21">
            <v>795</v>
          </cell>
          <cell r="S21">
            <v>62839.522372910884</v>
          </cell>
        </row>
        <row r="22">
          <cell r="B22" t="str">
            <v>170</v>
          </cell>
          <cell r="C22" t="str">
            <v>Caswell County</v>
          </cell>
          <cell r="D22">
            <v>185</v>
          </cell>
          <cell r="E22">
            <v>184</v>
          </cell>
          <cell r="F22">
            <v>171</v>
          </cell>
          <cell r="G22">
            <v>195</v>
          </cell>
          <cell r="I22">
            <v>735</v>
          </cell>
          <cell r="J22">
            <v>0.37200000000000005</v>
          </cell>
          <cell r="K22">
            <v>273.42</v>
          </cell>
          <cell r="M22">
            <v>196</v>
          </cell>
          <cell r="N22">
            <v>0.41200000000000003</v>
          </cell>
          <cell r="O22">
            <v>80.75200000000001</v>
          </cell>
          <cell r="Q22">
            <v>355</v>
          </cell>
          <cell r="S22">
            <v>28060.415650796684</v>
          </cell>
        </row>
        <row r="23">
          <cell r="B23" t="str">
            <v>180</v>
          </cell>
          <cell r="C23" t="str">
            <v>Catawba County</v>
          </cell>
          <cell r="D23">
            <v>1076</v>
          </cell>
          <cell r="E23">
            <v>1171</v>
          </cell>
          <cell r="F23">
            <v>1141</v>
          </cell>
          <cell r="G23">
            <v>1113</v>
          </cell>
          <cell r="I23">
            <v>4501</v>
          </cell>
          <cell r="J23">
            <v>0.36399999999999999</v>
          </cell>
          <cell r="K23">
            <v>1638.364</v>
          </cell>
          <cell r="M23">
            <v>1233</v>
          </cell>
          <cell r="N23">
            <v>0.41200000000000003</v>
          </cell>
          <cell r="O23">
            <v>507.99600000000004</v>
          </cell>
          <cell r="Q23">
            <v>2147</v>
          </cell>
          <cell r="S23">
            <v>169706.23211904362</v>
          </cell>
        </row>
        <row r="24">
          <cell r="B24" t="str">
            <v>181</v>
          </cell>
          <cell r="C24" t="str">
            <v>Hickory City</v>
          </cell>
          <cell r="D24">
            <v>305</v>
          </cell>
          <cell r="E24">
            <v>316</v>
          </cell>
          <cell r="F24">
            <v>298</v>
          </cell>
          <cell r="G24">
            <v>309</v>
          </cell>
          <cell r="I24">
            <v>1228</v>
          </cell>
          <cell r="J24">
            <v>0.33299999999999996</v>
          </cell>
          <cell r="K24">
            <v>408.92399999999998</v>
          </cell>
          <cell r="M24">
            <v>313</v>
          </cell>
          <cell r="N24">
            <v>0.41499999999999998</v>
          </cell>
          <cell r="O24">
            <v>129.89499999999998</v>
          </cell>
          <cell r="Q24">
            <v>539</v>
          </cell>
          <cell r="S24">
            <v>42604.405734589898</v>
          </cell>
        </row>
        <row r="25">
          <cell r="B25" t="str">
            <v>182</v>
          </cell>
          <cell r="C25" t="str">
            <v>Newton-Conover</v>
          </cell>
          <cell r="D25">
            <v>183</v>
          </cell>
          <cell r="E25">
            <v>230</v>
          </cell>
          <cell r="F25">
            <v>216</v>
          </cell>
          <cell r="G25">
            <v>195</v>
          </cell>
          <cell r="I25">
            <v>824</v>
          </cell>
          <cell r="J25">
            <v>0.36399999999999999</v>
          </cell>
          <cell r="K25">
            <v>299.93599999999998</v>
          </cell>
          <cell r="M25">
            <v>241</v>
          </cell>
          <cell r="N25">
            <v>0.44799999999999995</v>
          </cell>
          <cell r="O25">
            <v>107.96799999999999</v>
          </cell>
          <cell r="Q25">
            <v>408</v>
          </cell>
          <cell r="S25">
            <v>32249.717142324076</v>
          </cell>
        </row>
        <row r="26">
          <cell r="B26" t="str">
            <v>190</v>
          </cell>
          <cell r="C26" t="str">
            <v>Chatham County</v>
          </cell>
          <cell r="D26">
            <v>626</v>
          </cell>
          <cell r="E26">
            <v>624</v>
          </cell>
          <cell r="F26">
            <v>641</v>
          </cell>
          <cell r="G26">
            <v>652</v>
          </cell>
          <cell r="I26">
            <v>2543</v>
          </cell>
          <cell r="J26">
            <v>0.28300000000000003</v>
          </cell>
          <cell r="K26">
            <v>719.6690000000001</v>
          </cell>
          <cell r="M26">
            <v>641</v>
          </cell>
          <cell r="N26">
            <v>0.35200000000000004</v>
          </cell>
          <cell r="O26">
            <v>225.63200000000003</v>
          </cell>
          <cell r="Q26">
            <v>946</v>
          </cell>
          <cell r="S26">
            <v>74775.079452545528</v>
          </cell>
        </row>
        <row r="27">
          <cell r="B27" t="str">
            <v>200</v>
          </cell>
          <cell r="C27" t="str">
            <v>Cherokee County</v>
          </cell>
          <cell r="D27">
            <v>192</v>
          </cell>
          <cell r="E27">
            <v>211</v>
          </cell>
          <cell r="F27">
            <v>201</v>
          </cell>
          <cell r="G27">
            <v>236</v>
          </cell>
          <cell r="I27">
            <v>840</v>
          </cell>
          <cell r="J27">
            <v>0.29100000000000004</v>
          </cell>
          <cell r="K27">
            <v>244.44000000000003</v>
          </cell>
          <cell r="M27">
            <v>225</v>
          </cell>
          <cell r="N27">
            <v>0.434</v>
          </cell>
          <cell r="O27">
            <v>97.65</v>
          </cell>
          <cell r="Q27">
            <v>343</v>
          </cell>
          <cell r="S27">
            <v>27111.894558375388</v>
          </cell>
        </row>
        <row r="28">
          <cell r="B28" t="str">
            <v>210</v>
          </cell>
          <cell r="C28" t="str">
            <v>Edenton/Chowan</v>
          </cell>
          <cell r="D28">
            <v>152</v>
          </cell>
          <cell r="E28">
            <v>133</v>
          </cell>
          <cell r="F28">
            <v>151</v>
          </cell>
          <cell r="G28">
            <v>151</v>
          </cell>
          <cell r="I28">
            <v>587</v>
          </cell>
          <cell r="J28">
            <v>0.21600000000000003</v>
          </cell>
          <cell r="K28">
            <v>126.79200000000002</v>
          </cell>
          <cell r="M28">
            <v>153</v>
          </cell>
          <cell r="N28">
            <v>0.49700000000000005</v>
          </cell>
          <cell r="O28">
            <v>76.041000000000011</v>
          </cell>
          <cell r="Q28">
            <v>203</v>
          </cell>
          <cell r="S28">
            <v>16045.815146793597</v>
          </cell>
        </row>
        <row r="29">
          <cell r="B29" t="str">
            <v>220</v>
          </cell>
          <cell r="C29" t="str">
            <v>Clay County</v>
          </cell>
          <cell r="D29">
            <v>112</v>
          </cell>
          <cell r="E29">
            <v>90</v>
          </cell>
          <cell r="F29">
            <v>87</v>
          </cell>
          <cell r="G29">
            <v>89</v>
          </cell>
          <cell r="I29">
            <v>378</v>
          </cell>
          <cell r="J29">
            <v>0.24100000000000002</v>
          </cell>
          <cell r="K29">
            <v>91.098000000000013</v>
          </cell>
          <cell r="M29">
            <v>95</v>
          </cell>
          <cell r="N29">
            <v>0.33</v>
          </cell>
          <cell r="O29">
            <v>31.35</v>
          </cell>
          <cell r="Q29">
            <v>123</v>
          </cell>
          <cell r="S29">
            <v>9722.3411973182883</v>
          </cell>
        </row>
        <row r="30">
          <cell r="B30" t="str">
            <v>230</v>
          </cell>
          <cell r="C30" t="str">
            <v>Cleveland County</v>
          </cell>
          <cell r="D30">
            <v>967</v>
          </cell>
          <cell r="E30">
            <v>1038</v>
          </cell>
          <cell r="F30">
            <v>989</v>
          </cell>
          <cell r="G30">
            <v>1106</v>
          </cell>
          <cell r="I30">
            <v>4100</v>
          </cell>
          <cell r="J30">
            <v>0.28899999999999998</v>
          </cell>
          <cell r="K30">
            <v>1184.8999999999999</v>
          </cell>
          <cell r="M30">
            <v>1142</v>
          </cell>
          <cell r="N30">
            <v>0.38200000000000001</v>
          </cell>
          <cell r="O30">
            <v>436.24400000000003</v>
          </cell>
          <cell r="Q30">
            <v>1622</v>
          </cell>
          <cell r="S30">
            <v>128208.43432561189</v>
          </cell>
        </row>
        <row r="31">
          <cell r="B31" t="str">
            <v>240</v>
          </cell>
          <cell r="C31" t="str">
            <v>Columbus County</v>
          </cell>
          <cell r="D31">
            <v>394</v>
          </cell>
          <cell r="E31">
            <v>413</v>
          </cell>
          <cell r="F31">
            <v>372</v>
          </cell>
          <cell r="G31">
            <v>377</v>
          </cell>
          <cell r="I31">
            <v>1556</v>
          </cell>
          <cell r="J31">
            <v>0.41499999999999998</v>
          </cell>
          <cell r="K31">
            <v>645.74</v>
          </cell>
          <cell r="M31">
            <v>396</v>
          </cell>
          <cell r="N31">
            <v>0.52200000000000002</v>
          </cell>
          <cell r="O31">
            <v>206.71200000000002</v>
          </cell>
          <cell r="Q31">
            <v>853</v>
          </cell>
          <cell r="S31">
            <v>67424.040986280481</v>
          </cell>
        </row>
        <row r="32">
          <cell r="B32" t="str">
            <v>241</v>
          </cell>
          <cell r="C32" t="str">
            <v>Whiteville City</v>
          </cell>
          <cell r="D32">
            <v>167</v>
          </cell>
          <cell r="E32">
            <v>175</v>
          </cell>
          <cell r="F32">
            <v>145</v>
          </cell>
          <cell r="G32">
            <v>184</v>
          </cell>
          <cell r="I32">
            <v>671</v>
          </cell>
          <cell r="J32">
            <v>0.26700000000000002</v>
          </cell>
          <cell r="K32">
            <v>179.15700000000001</v>
          </cell>
          <cell r="M32">
            <v>176</v>
          </cell>
          <cell r="N32">
            <v>0.54899999999999993</v>
          </cell>
          <cell r="O32">
            <v>96.623999999999995</v>
          </cell>
          <cell r="Q32">
            <v>276</v>
          </cell>
          <cell r="S32">
            <v>21815.985125689818</v>
          </cell>
        </row>
        <row r="33">
          <cell r="B33" t="str">
            <v>250</v>
          </cell>
          <cell r="C33" t="str">
            <v>Craven County</v>
          </cell>
          <cell r="D33">
            <v>1059</v>
          </cell>
          <cell r="E33">
            <v>1065</v>
          </cell>
          <cell r="F33">
            <v>1055</v>
          </cell>
          <cell r="G33">
            <v>1117</v>
          </cell>
          <cell r="I33">
            <v>4296</v>
          </cell>
          <cell r="J33">
            <v>0.40700000000000003</v>
          </cell>
          <cell r="K33">
            <v>1748.4720000000002</v>
          </cell>
          <cell r="M33">
            <v>1075</v>
          </cell>
          <cell r="N33">
            <v>0.49200000000000005</v>
          </cell>
          <cell r="O33">
            <v>528.90000000000009</v>
          </cell>
          <cell r="Q33">
            <v>2278</v>
          </cell>
          <cell r="S33">
            <v>180060.92071130942</v>
          </cell>
        </row>
        <row r="34">
          <cell r="B34" t="str">
            <v>260</v>
          </cell>
          <cell r="C34" t="str">
            <v>Cumberland County</v>
          </cell>
          <cell r="D34">
            <v>4173</v>
          </cell>
          <cell r="E34">
            <v>3964</v>
          </cell>
          <cell r="F34">
            <v>3747</v>
          </cell>
          <cell r="G34">
            <v>3956</v>
          </cell>
          <cell r="I34">
            <v>15840</v>
          </cell>
          <cell r="J34">
            <v>0.41100000000000003</v>
          </cell>
          <cell r="K34">
            <v>6510.2400000000007</v>
          </cell>
          <cell r="M34">
            <v>3974</v>
          </cell>
          <cell r="N34">
            <v>0.50600000000000001</v>
          </cell>
          <cell r="O34">
            <v>2010.8440000000001</v>
          </cell>
          <cell r="Q34">
            <v>8522</v>
          </cell>
          <cell r="S34">
            <v>673608.06246785726</v>
          </cell>
        </row>
        <row r="35">
          <cell r="B35" t="str">
            <v>270</v>
          </cell>
          <cell r="C35" t="str">
            <v>Currituck County</v>
          </cell>
          <cell r="D35">
            <v>340</v>
          </cell>
          <cell r="E35">
            <v>336</v>
          </cell>
          <cell r="F35">
            <v>306</v>
          </cell>
          <cell r="G35">
            <v>335</v>
          </cell>
          <cell r="I35">
            <v>1317</v>
          </cell>
          <cell r="J35">
            <v>0.21299999999999999</v>
          </cell>
          <cell r="K35">
            <v>280.52100000000002</v>
          </cell>
          <cell r="M35">
            <v>320</v>
          </cell>
          <cell r="N35">
            <v>0.35799999999999998</v>
          </cell>
          <cell r="O35">
            <v>114.56</v>
          </cell>
          <cell r="Q35">
            <v>396</v>
          </cell>
          <cell r="S35">
            <v>31301.196049902781</v>
          </cell>
        </row>
        <row r="36">
          <cell r="B36" t="str">
            <v>280</v>
          </cell>
          <cell r="C36" t="str">
            <v>Dare County</v>
          </cell>
          <cell r="D36">
            <v>345</v>
          </cell>
          <cell r="E36">
            <v>356</v>
          </cell>
          <cell r="F36">
            <v>407</v>
          </cell>
          <cell r="G36">
            <v>360</v>
          </cell>
          <cell r="I36">
            <v>1468</v>
          </cell>
          <cell r="J36">
            <v>0.27399999999999997</v>
          </cell>
          <cell r="K36">
            <v>402.23199999999997</v>
          </cell>
          <cell r="M36">
            <v>399</v>
          </cell>
          <cell r="N36">
            <v>0.315</v>
          </cell>
          <cell r="O36">
            <v>125.685</v>
          </cell>
          <cell r="Q36">
            <v>528</v>
          </cell>
          <cell r="S36">
            <v>41734.928066537039</v>
          </cell>
        </row>
        <row r="37">
          <cell r="B37" t="str">
            <v>290</v>
          </cell>
          <cell r="C37" t="str">
            <v>Davidson County</v>
          </cell>
          <cell r="D37">
            <v>1317</v>
          </cell>
          <cell r="E37">
            <v>1330</v>
          </cell>
          <cell r="F37">
            <v>1283</v>
          </cell>
          <cell r="G37">
            <v>1315</v>
          </cell>
          <cell r="I37">
            <v>5245</v>
          </cell>
          <cell r="J37">
            <v>0.29899999999999999</v>
          </cell>
          <cell r="K37">
            <v>1568.2549999999999</v>
          </cell>
          <cell r="M37">
            <v>1432</v>
          </cell>
          <cell r="N37">
            <v>0.375</v>
          </cell>
          <cell r="O37">
            <v>537</v>
          </cell>
          <cell r="Q37">
            <v>2106</v>
          </cell>
          <cell r="S37">
            <v>166465.45171993753</v>
          </cell>
        </row>
        <row r="38">
          <cell r="B38" t="str">
            <v>291</v>
          </cell>
          <cell r="C38" t="str">
            <v>Lexington City</v>
          </cell>
          <cell r="D38">
            <v>256</v>
          </cell>
          <cell r="E38">
            <v>212</v>
          </cell>
          <cell r="F38">
            <v>201</v>
          </cell>
          <cell r="G38">
            <v>240</v>
          </cell>
          <cell r="I38">
            <v>909</v>
          </cell>
          <cell r="J38">
            <v>0.45100000000000001</v>
          </cell>
          <cell r="K38">
            <v>409.959</v>
          </cell>
          <cell r="M38">
            <v>226</v>
          </cell>
          <cell r="N38">
            <v>0.57999999999999996</v>
          </cell>
          <cell r="O38">
            <v>131.07999999999998</v>
          </cell>
          <cell r="Q38">
            <v>542</v>
          </cell>
          <cell r="S38">
            <v>42841.53600769522</v>
          </cell>
        </row>
        <row r="39">
          <cell r="B39" t="str">
            <v>292</v>
          </cell>
          <cell r="C39" t="str">
            <v>Thomasville City</v>
          </cell>
          <cell r="D39">
            <v>200</v>
          </cell>
          <cell r="E39">
            <v>198</v>
          </cell>
          <cell r="F39">
            <v>171</v>
          </cell>
          <cell r="G39">
            <v>166</v>
          </cell>
          <cell r="I39">
            <v>735</v>
          </cell>
          <cell r="J39">
            <v>0.47499999999999998</v>
          </cell>
          <cell r="K39">
            <v>349.125</v>
          </cell>
          <cell r="M39">
            <v>197</v>
          </cell>
          <cell r="N39">
            <v>0.75599999999999989</v>
          </cell>
          <cell r="O39">
            <v>148.93199999999999</v>
          </cell>
          <cell r="Q39">
            <v>499</v>
          </cell>
          <cell r="S39">
            <v>39442.66875985224</v>
          </cell>
        </row>
        <row r="40">
          <cell r="B40" t="str">
            <v>300</v>
          </cell>
          <cell r="C40" t="str">
            <v>Davie County</v>
          </cell>
          <cell r="D40">
            <v>452</v>
          </cell>
          <cell r="E40">
            <v>431</v>
          </cell>
          <cell r="F40">
            <v>435</v>
          </cell>
          <cell r="G40">
            <v>460</v>
          </cell>
          <cell r="I40">
            <v>1778</v>
          </cell>
          <cell r="J40">
            <v>0.34499999999999997</v>
          </cell>
          <cell r="K40">
            <v>613.41</v>
          </cell>
          <cell r="M40">
            <v>486</v>
          </cell>
          <cell r="N40">
            <v>0.38600000000000001</v>
          </cell>
          <cell r="O40">
            <v>187.596</v>
          </cell>
          <cell r="Q40">
            <v>802</v>
          </cell>
          <cell r="S40">
            <v>63392.826343489971</v>
          </cell>
        </row>
        <row r="41">
          <cell r="B41" t="str">
            <v>310</v>
          </cell>
          <cell r="C41" t="str">
            <v>Duplin County</v>
          </cell>
          <cell r="D41">
            <v>753</v>
          </cell>
          <cell r="E41">
            <v>736</v>
          </cell>
          <cell r="F41">
            <v>712</v>
          </cell>
          <cell r="G41">
            <v>741</v>
          </cell>
          <cell r="I41">
            <v>2942</v>
          </cell>
          <cell r="J41">
            <v>0.51600000000000001</v>
          </cell>
          <cell r="K41">
            <v>1518.0720000000001</v>
          </cell>
          <cell r="M41">
            <v>717</v>
          </cell>
          <cell r="N41">
            <v>0.61599999999999999</v>
          </cell>
          <cell r="O41">
            <v>441.67199999999997</v>
          </cell>
          <cell r="Q41">
            <v>1960</v>
          </cell>
          <cell r="S41">
            <v>154925.11176214507</v>
          </cell>
        </row>
        <row r="42">
          <cell r="B42" t="str">
            <v>320</v>
          </cell>
          <cell r="C42" t="str">
            <v>Durham County</v>
          </cell>
          <cell r="D42">
            <v>2682</v>
          </cell>
          <cell r="E42">
            <v>2458</v>
          </cell>
          <cell r="F42">
            <v>2457</v>
          </cell>
          <cell r="G42">
            <v>2401</v>
          </cell>
          <cell r="I42">
            <v>9998</v>
          </cell>
          <cell r="J42">
            <v>0.48</v>
          </cell>
          <cell r="K42">
            <v>4799.04</v>
          </cell>
          <cell r="M42">
            <v>2520</v>
          </cell>
          <cell r="N42">
            <v>0.52900000000000003</v>
          </cell>
          <cell r="O42">
            <v>1333.0800000000002</v>
          </cell>
          <cell r="Q42">
            <v>6133</v>
          </cell>
          <cell r="S42">
            <v>484773.32165165088</v>
          </cell>
        </row>
        <row r="43">
          <cell r="B43" t="str">
            <v>330</v>
          </cell>
          <cell r="C43" t="str">
            <v>Edgecombe County</v>
          </cell>
          <cell r="D43">
            <v>439</v>
          </cell>
          <cell r="E43">
            <v>456</v>
          </cell>
          <cell r="F43">
            <v>442</v>
          </cell>
          <cell r="G43">
            <v>445</v>
          </cell>
          <cell r="I43">
            <v>1782</v>
          </cell>
          <cell r="J43">
            <v>0.50900000000000001</v>
          </cell>
          <cell r="K43">
            <v>907.03800000000001</v>
          </cell>
          <cell r="M43">
            <v>483</v>
          </cell>
          <cell r="N43">
            <v>0.63400000000000001</v>
          </cell>
          <cell r="O43">
            <v>306.22199999999998</v>
          </cell>
          <cell r="Q43">
            <v>1214</v>
          </cell>
          <cell r="S43">
            <v>95958.717183287823</v>
          </cell>
        </row>
        <row r="44">
          <cell r="B44" t="str">
            <v>340</v>
          </cell>
          <cell r="C44" t="str">
            <v>Forsyth County</v>
          </cell>
          <cell r="D44">
            <v>4117</v>
          </cell>
          <cell r="E44">
            <v>4035</v>
          </cell>
          <cell r="F44">
            <v>4019</v>
          </cell>
          <cell r="G44">
            <v>4104</v>
          </cell>
          <cell r="I44">
            <v>16275</v>
          </cell>
          <cell r="J44">
            <v>0.40799999999999997</v>
          </cell>
          <cell r="K44">
            <v>6640.2</v>
          </cell>
          <cell r="M44">
            <v>4077</v>
          </cell>
          <cell r="N44">
            <v>0.46200000000000002</v>
          </cell>
          <cell r="O44">
            <v>1883.5740000000001</v>
          </cell>
          <cell r="Q44">
            <v>8524</v>
          </cell>
          <cell r="S44">
            <v>673766.14931659424</v>
          </cell>
        </row>
        <row r="45">
          <cell r="B45" t="str">
            <v>350</v>
          </cell>
          <cell r="C45" t="str">
            <v>Franklin County</v>
          </cell>
          <cell r="D45">
            <v>552</v>
          </cell>
          <cell r="E45">
            <v>566</v>
          </cell>
          <cell r="F45">
            <v>575</v>
          </cell>
          <cell r="G45">
            <v>529</v>
          </cell>
          <cell r="I45">
            <v>2222</v>
          </cell>
          <cell r="J45">
            <v>0.38600000000000001</v>
          </cell>
          <cell r="K45">
            <v>857.69200000000001</v>
          </cell>
          <cell r="M45">
            <v>646</v>
          </cell>
          <cell r="N45">
            <v>0.39399999999999996</v>
          </cell>
          <cell r="O45">
            <v>254.52399999999997</v>
          </cell>
          <cell r="Q45">
            <v>1113</v>
          </cell>
          <cell r="S45">
            <v>87975.331322075232</v>
          </cell>
        </row>
        <row r="46">
          <cell r="B46" t="str">
            <v>360</v>
          </cell>
          <cell r="C46" t="str">
            <v>Gaston County</v>
          </cell>
          <cell r="D46">
            <v>2230</v>
          </cell>
          <cell r="E46">
            <v>2364</v>
          </cell>
          <cell r="F46">
            <v>2356</v>
          </cell>
          <cell r="G46">
            <v>2394</v>
          </cell>
          <cell r="I46">
            <v>9344</v>
          </cell>
          <cell r="J46">
            <v>0.436</v>
          </cell>
          <cell r="K46">
            <v>4073.9839999999999</v>
          </cell>
          <cell r="M46">
            <v>2478</v>
          </cell>
          <cell r="N46">
            <v>0.505</v>
          </cell>
          <cell r="O46">
            <v>1251.3900000000001</v>
          </cell>
          <cell r="Q46">
            <v>5326</v>
          </cell>
          <cell r="S46">
            <v>420985.2781863187</v>
          </cell>
        </row>
        <row r="47">
          <cell r="B47" t="str">
            <v>370</v>
          </cell>
          <cell r="C47" t="str">
            <v>Gates County</v>
          </cell>
          <cell r="D47">
            <v>139</v>
          </cell>
          <cell r="E47">
            <v>135</v>
          </cell>
          <cell r="F47">
            <v>147</v>
          </cell>
          <cell r="G47">
            <v>121</v>
          </cell>
          <cell r="I47">
            <v>542</v>
          </cell>
          <cell r="J47">
            <v>0.39</v>
          </cell>
          <cell r="K47">
            <v>211.38</v>
          </cell>
          <cell r="M47">
            <v>126</v>
          </cell>
          <cell r="N47">
            <v>0.51600000000000001</v>
          </cell>
          <cell r="O47">
            <v>65.016000000000005</v>
          </cell>
          <cell r="Q47">
            <v>277</v>
          </cell>
          <cell r="S47">
            <v>21895.028550058258</v>
          </cell>
        </row>
        <row r="48">
          <cell r="B48" t="str">
            <v>380</v>
          </cell>
          <cell r="C48" t="str">
            <v>Graham County</v>
          </cell>
          <cell r="D48">
            <v>86</v>
          </cell>
          <cell r="E48">
            <v>81</v>
          </cell>
          <cell r="F48">
            <v>81</v>
          </cell>
          <cell r="G48">
            <v>87</v>
          </cell>
          <cell r="I48">
            <v>335</v>
          </cell>
          <cell r="J48">
            <v>0.28699999999999998</v>
          </cell>
          <cell r="K48">
            <v>96.144999999999996</v>
          </cell>
          <cell r="M48">
            <v>63</v>
          </cell>
          <cell r="N48">
            <v>0.311</v>
          </cell>
          <cell r="O48">
            <v>19.593</v>
          </cell>
          <cell r="Q48">
            <v>116</v>
          </cell>
          <cell r="S48">
            <v>9169.0372267391976</v>
          </cell>
        </row>
        <row r="49">
          <cell r="B49" t="str">
            <v>390</v>
          </cell>
          <cell r="C49" t="str">
            <v>Granville County</v>
          </cell>
          <cell r="D49">
            <v>515</v>
          </cell>
          <cell r="E49">
            <v>513</v>
          </cell>
          <cell r="F49">
            <v>534</v>
          </cell>
          <cell r="G49">
            <v>547</v>
          </cell>
          <cell r="I49">
            <v>2109</v>
          </cell>
          <cell r="J49">
            <v>0.40899999999999997</v>
          </cell>
          <cell r="K49">
            <v>862.5809999999999</v>
          </cell>
          <cell r="M49">
            <v>553</v>
          </cell>
          <cell r="N49">
            <v>0.52200000000000002</v>
          </cell>
          <cell r="O49">
            <v>288.666</v>
          </cell>
          <cell r="Q49">
            <v>1152</v>
          </cell>
          <cell r="S49">
            <v>91058.024872444454</v>
          </cell>
        </row>
        <row r="50">
          <cell r="B50" t="str">
            <v>400</v>
          </cell>
          <cell r="C50" t="str">
            <v>Greene County</v>
          </cell>
          <cell r="D50">
            <v>202</v>
          </cell>
          <cell r="E50">
            <v>196</v>
          </cell>
          <cell r="F50">
            <v>203</v>
          </cell>
          <cell r="G50">
            <v>232</v>
          </cell>
          <cell r="I50">
            <v>833</v>
          </cell>
          <cell r="J50">
            <v>0.53400000000000003</v>
          </cell>
          <cell r="K50">
            <v>444.822</v>
          </cell>
          <cell r="M50">
            <v>267</v>
          </cell>
          <cell r="N50">
            <v>0.61</v>
          </cell>
          <cell r="O50">
            <v>162.87</v>
          </cell>
          <cell r="Q50">
            <v>608</v>
          </cell>
          <cell r="S50">
            <v>48058.402016012347</v>
          </cell>
        </row>
        <row r="51">
          <cell r="B51" t="str">
            <v>410</v>
          </cell>
          <cell r="C51" t="str">
            <v>Guilford County</v>
          </cell>
          <cell r="D51">
            <v>5242</v>
          </cell>
          <cell r="E51">
            <v>5277</v>
          </cell>
          <cell r="F51">
            <v>5285</v>
          </cell>
          <cell r="G51">
            <v>5125</v>
          </cell>
          <cell r="I51">
            <v>20929</v>
          </cell>
          <cell r="J51">
            <v>0.39200000000000002</v>
          </cell>
          <cell r="K51">
            <v>8204.1679999999997</v>
          </cell>
          <cell r="M51">
            <v>5308</v>
          </cell>
          <cell r="N51">
            <v>0.47600000000000003</v>
          </cell>
          <cell r="O51">
            <v>2526.6080000000002</v>
          </cell>
          <cell r="Q51">
            <v>10731</v>
          </cell>
          <cell r="S51">
            <v>848214.98689774424</v>
          </cell>
        </row>
        <row r="52">
          <cell r="B52" t="str">
            <v>420</v>
          </cell>
          <cell r="C52" t="str">
            <v>Halifax County</v>
          </cell>
          <cell r="D52">
            <v>182</v>
          </cell>
          <cell r="E52">
            <v>194</v>
          </cell>
          <cell r="F52">
            <v>209</v>
          </cell>
          <cell r="G52">
            <v>201</v>
          </cell>
          <cell r="I52">
            <v>786</v>
          </cell>
          <cell r="J52">
            <v>0.52</v>
          </cell>
          <cell r="K52">
            <v>408.72</v>
          </cell>
          <cell r="M52">
            <v>233</v>
          </cell>
          <cell r="N52">
            <v>0.64</v>
          </cell>
          <cell r="O52">
            <v>149.12</v>
          </cell>
          <cell r="Q52">
            <v>558</v>
          </cell>
          <cell r="S52">
            <v>44106.23079759028</v>
          </cell>
        </row>
        <row r="53">
          <cell r="B53" t="str">
            <v>421</v>
          </cell>
          <cell r="C53" t="str">
            <v>Roanoke Rapids City</v>
          </cell>
          <cell r="D53">
            <v>172</v>
          </cell>
          <cell r="E53">
            <v>193</v>
          </cell>
          <cell r="F53">
            <v>201</v>
          </cell>
          <cell r="G53">
            <v>192</v>
          </cell>
          <cell r="I53">
            <v>758</v>
          </cell>
          <cell r="J53">
            <v>0.46799999999999997</v>
          </cell>
          <cell r="K53">
            <v>354.74399999999997</v>
          </cell>
          <cell r="M53">
            <v>219</v>
          </cell>
          <cell r="N53">
            <v>0.47899999999999998</v>
          </cell>
          <cell r="O53">
            <v>104.901</v>
          </cell>
          <cell r="Q53">
            <v>460</v>
          </cell>
          <cell r="S53">
            <v>36359.975209483026</v>
          </cell>
        </row>
        <row r="54">
          <cell r="B54" t="str">
            <v>422</v>
          </cell>
          <cell r="C54" t="str">
            <v>Weldon City</v>
          </cell>
          <cell r="D54">
            <v>40</v>
          </cell>
          <cell r="E54">
            <v>42</v>
          </cell>
          <cell r="F54">
            <v>52</v>
          </cell>
          <cell r="G54">
            <v>65</v>
          </cell>
          <cell r="I54">
            <v>199</v>
          </cell>
          <cell r="J54">
            <v>0.71</v>
          </cell>
          <cell r="K54">
            <v>141.29</v>
          </cell>
          <cell r="M54">
            <v>70</v>
          </cell>
          <cell r="N54">
            <v>0.84499999999999997</v>
          </cell>
          <cell r="O54">
            <v>59.15</v>
          </cell>
          <cell r="Q54">
            <v>201</v>
          </cell>
          <cell r="S54">
            <v>15887.728298056714</v>
          </cell>
        </row>
        <row r="55">
          <cell r="B55" t="str">
            <v>430</v>
          </cell>
          <cell r="C55" t="str">
            <v>Harnett County</v>
          </cell>
          <cell r="D55">
            <v>1846</v>
          </cell>
          <cell r="E55">
            <v>1621</v>
          </cell>
          <cell r="F55">
            <v>1591</v>
          </cell>
          <cell r="G55">
            <v>1560</v>
          </cell>
          <cell r="I55">
            <v>6618</v>
          </cell>
          <cell r="J55">
            <v>0.41</v>
          </cell>
          <cell r="K55">
            <v>2713.3799999999997</v>
          </cell>
          <cell r="M55">
            <v>1531</v>
          </cell>
          <cell r="N55">
            <v>0.48799999999999999</v>
          </cell>
          <cell r="O55">
            <v>747.12799999999993</v>
          </cell>
          <cell r="Q55">
            <v>3461</v>
          </cell>
          <cell r="S55">
            <v>273569.29173917556</v>
          </cell>
        </row>
        <row r="56">
          <cell r="B56" t="str">
            <v>440</v>
          </cell>
          <cell r="C56" t="str">
            <v>Haywood County</v>
          </cell>
          <cell r="D56">
            <v>547</v>
          </cell>
          <cell r="E56">
            <v>527</v>
          </cell>
          <cell r="F56">
            <v>561</v>
          </cell>
          <cell r="G56">
            <v>526</v>
          </cell>
          <cell r="I56">
            <v>2161</v>
          </cell>
          <cell r="J56">
            <v>0.23699999999999999</v>
          </cell>
          <cell r="K56">
            <v>512.15699999999993</v>
          </cell>
          <cell r="M56">
            <v>520</v>
          </cell>
          <cell r="N56">
            <v>0.314</v>
          </cell>
          <cell r="O56">
            <v>163.28</v>
          </cell>
          <cell r="Q56">
            <v>676</v>
          </cell>
          <cell r="S56">
            <v>53433.354873066361</v>
          </cell>
        </row>
        <row r="57">
          <cell r="B57" t="str">
            <v>450</v>
          </cell>
          <cell r="C57" t="str">
            <v>Henderson County</v>
          </cell>
          <cell r="D57">
            <v>913</v>
          </cell>
          <cell r="E57">
            <v>1002</v>
          </cell>
          <cell r="F57">
            <v>972</v>
          </cell>
          <cell r="G57">
            <v>998</v>
          </cell>
          <cell r="I57">
            <v>3885</v>
          </cell>
          <cell r="J57">
            <v>0.27399999999999997</v>
          </cell>
          <cell r="K57">
            <v>1064.4899999999998</v>
          </cell>
          <cell r="M57">
            <v>1027</v>
          </cell>
          <cell r="N57">
            <v>0.33100000000000002</v>
          </cell>
          <cell r="O57">
            <v>339.93700000000001</v>
          </cell>
          <cell r="Q57">
            <v>1405</v>
          </cell>
          <cell r="S57">
            <v>111056.01123766012</v>
          </cell>
        </row>
        <row r="58">
          <cell r="B58" t="str">
            <v>460</v>
          </cell>
          <cell r="C58" t="str">
            <v>Hertford County</v>
          </cell>
          <cell r="D58">
            <v>203</v>
          </cell>
          <cell r="E58">
            <v>187</v>
          </cell>
          <cell r="F58">
            <v>198</v>
          </cell>
          <cell r="G58">
            <v>200</v>
          </cell>
          <cell r="I58">
            <v>788</v>
          </cell>
          <cell r="J58">
            <v>0.35</v>
          </cell>
          <cell r="K58">
            <v>275.79999999999995</v>
          </cell>
          <cell r="M58">
            <v>218</v>
          </cell>
          <cell r="N58">
            <v>0.624</v>
          </cell>
          <cell r="O58">
            <v>136.03200000000001</v>
          </cell>
          <cell r="Q58">
            <v>412</v>
          </cell>
          <cell r="S58">
            <v>32565.890839797841</v>
          </cell>
        </row>
        <row r="59">
          <cell r="B59" t="str">
            <v>470</v>
          </cell>
          <cell r="C59" t="str">
            <v>Hoke County</v>
          </cell>
          <cell r="D59">
            <v>757</v>
          </cell>
          <cell r="E59">
            <v>745</v>
          </cell>
          <cell r="F59">
            <v>793</v>
          </cell>
          <cell r="G59">
            <v>737</v>
          </cell>
          <cell r="I59">
            <v>3032</v>
          </cell>
          <cell r="J59">
            <v>0.35899999999999999</v>
          </cell>
          <cell r="K59">
            <v>1088.4880000000001</v>
          </cell>
          <cell r="M59">
            <v>706</v>
          </cell>
          <cell r="N59">
            <v>0.42799999999999999</v>
          </cell>
          <cell r="O59">
            <v>302.16800000000001</v>
          </cell>
          <cell r="Q59">
            <v>1391</v>
          </cell>
          <cell r="S59">
            <v>109949.40329650194</v>
          </cell>
        </row>
        <row r="60">
          <cell r="B60" t="str">
            <v>480</v>
          </cell>
          <cell r="C60" t="str">
            <v>Hyde County</v>
          </cell>
          <cell r="D60">
            <v>47</v>
          </cell>
          <cell r="E60">
            <v>41</v>
          </cell>
          <cell r="F60">
            <v>45</v>
          </cell>
          <cell r="G60">
            <v>38</v>
          </cell>
          <cell r="I60">
            <v>171</v>
          </cell>
          <cell r="J60">
            <v>0.55299999999999994</v>
          </cell>
          <cell r="K60">
            <v>94.562999999999988</v>
          </cell>
          <cell r="M60">
            <v>52</v>
          </cell>
          <cell r="N60">
            <v>0.41200000000000003</v>
          </cell>
          <cell r="O60">
            <v>21.424000000000003</v>
          </cell>
          <cell r="Q60">
            <v>116</v>
          </cell>
          <cell r="S60">
            <v>9169.0372267391976</v>
          </cell>
        </row>
        <row r="61">
          <cell r="B61" t="str">
            <v>490</v>
          </cell>
          <cell r="C61" t="str">
            <v>Iredell-Statesville</v>
          </cell>
          <cell r="D61">
            <v>1280</v>
          </cell>
          <cell r="E61">
            <v>1392</v>
          </cell>
          <cell r="F61">
            <v>1386</v>
          </cell>
          <cell r="G61">
            <v>1439</v>
          </cell>
          <cell r="I61">
            <v>5497</v>
          </cell>
          <cell r="J61">
            <v>0.35299999999999998</v>
          </cell>
          <cell r="K61">
            <v>1940.4409999999998</v>
          </cell>
          <cell r="M61">
            <v>1434</v>
          </cell>
          <cell r="N61">
            <v>0.42499999999999999</v>
          </cell>
          <cell r="O61">
            <v>609.44999999999993</v>
          </cell>
          <cell r="Q61">
            <v>2550</v>
          </cell>
          <cell r="S61">
            <v>201560.73213952547</v>
          </cell>
        </row>
        <row r="62">
          <cell r="B62" t="str">
            <v>491</v>
          </cell>
          <cell r="C62" t="str">
            <v>Mooresville City</v>
          </cell>
          <cell r="D62">
            <v>433</v>
          </cell>
          <cell r="E62">
            <v>412</v>
          </cell>
          <cell r="F62">
            <v>470</v>
          </cell>
          <cell r="G62">
            <v>387</v>
          </cell>
          <cell r="I62">
            <v>1702</v>
          </cell>
          <cell r="J62">
            <v>0.19</v>
          </cell>
          <cell r="K62">
            <v>323.38</v>
          </cell>
          <cell r="M62">
            <v>467</v>
          </cell>
          <cell r="N62">
            <v>0.313</v>
          </cell>
          <cell r="O62">
            <v>146.17099999999999</v>
          </cell>
          <cell r="Q62">
            <v>470</v>
          </cell>
          <cell r="S62">
            <v>37150.409453167442</v>
          </cell>
        </row>
        <row r="63">
          <cell r="B63" t="str">
            <v>500</v>
          </cell>
          <cell r="C63" t="str">
            <v>Jackson County</v>
          </cell>
          <cell r="D63">
            <v>252</v>
          </cell>
          <cell r="E63">
            <v>262</v>
          </cell>
          <cell r="F63">
            <v>282</v>
          </cell>
          <cell r="G63">
            <v>295</v>
          </cell>
          <cell r="I63">
            <v>1091</v>
          </cell>
          <cell r="J63">
            <v>0.38500000000000001</v>
          </cell>
          <cell r="K63">
            <v>420.03500000000003</v>
          </cell>
          <cell r="M63">
            <v>285</v>
          </cell>
          <cell r="N63">
            <v>0.61899999999999999</v>
          </cell>
          <cell r="O63">
            <v>176.41499999999999</v>
          </cell>
          <cell r="Q63">
            <v>597</v>
          </cell>
          <cell r="S63">
            <v>47188.924347959495</v>
          </cell>
        </row>
        <row r="64">
          <cell r="B64" t="str">
            <v>510</v>
          </cell>
          <cell r="C64" t="str">
            <v>Johnston County</v>
          </cell>
          <cell r="D64">
            <v>2631</v>
          </cell>
          <cell r="E64">
            <v>2613</v>
          </cell>
          <cell r="F64">
            <v>2763</v>
          </cell>
          <cell r="G64">
            <v>2659</v>
          </cell>
          <cell r="I64">
            <v>10666</v>
          </cell>
          <cell r="J64">
            <v>0.43200000000000005</v>
          </cell>
          <cell r="K64">
            <v>4607.7120000000004</v>
          </cell>
          <cell r="M64">
            <v>2735</v>
          </cell>
          <cell r="N64">
            <v>0.49</v>
          </cell>
          <cell r="O64">
            <v>1340.1499999999999</v>
          </cell>
          <cell r="Q64">
            <v>5948</v>
          </cell>
          <cell r="S64">
            <v>470150.28814348922</v>
          </cell>
        </row>
        <row r="65">
          <cell r="B65" t="str">
            <v>520</v>
          </cell>
          <cell r="C65" t="str">
            <v>Jones County</v>
          </cell>
          <cell r="D65">
            <v>91</v>
          </cell>
          <cell r="E65">
            <v>89</v>
          </cell>
          <cell r="F65">
            <v>76</v>
          </cell>
          <cell r="G65">
            <v>82</v>
          </cell>
          <cell r="I65">
            <v>338</v>
          </cell>
          <cell r="J65">
            <v>0.44600000000000001</v>
          </cell>
          <cell r="K65">
            <v>150.74799999999999</v>
          </cell>
          <cell r="M65">
            <v>85</v>
          </cell>
          <cell r="N65">
            <v>0.52900000000000003</v>
          </cell>
          <cell r="O65">
            <v>44.965000000000003</v>
          </cell>
          <cell r="Q65">
            <v>196</v>
          </cell>
          <cell r="S65">
            <v>15492.511176214508</v>
          </cell>
        </row>
        <row r="66">
          <cell r="B66" t="str">
            <v>530</v>
          </cell>
          <cell r="C66" t="str">
            <v>Lee County</v>
          </cell>
          <cell r="D66">
            <v>757</v>
          </cell>
          <cell r="E66">
            <v>707</v>
          </cell>
          <cell r="F66">
            <v>752</v>
          </cell>
          <cell r="G66">
            <v>807</v>
          </cell>
          <cell r="I66">
            <v>3023</v>
          </cell>
          <cell r="J66">
            <v>0.29899999999999999</v>
          </cell>
          <cell r="K66">
            <v>903.87699999999995</v>
          </cell>
          <cell r="M66">
            <v>748</v>
          </cell>
          <cell r="N66">
            <v>0.44500000000000001</v>
          </cell>
          <cell r="O66">
            <v>332.86</v>
          </cell>
          <cell r="Q66">
            <v>1237</v>
          </cell>
          <cell r="S66">
            <v>97776.71594376197</v>
          </cell>
        </row>
        <row r="67">
          <cell r="B67" t="str">
            <v>540</v>
          </cell>
          <cell r="C67" t="str">
            <v>Lenoir County</v>
          </cell>
          <cell r="D67">
            <v>601</v>
          </cell>
          <cell r="E67">
            <v>672</v>
          </cell>
          <cell r="F67">
            <v>671</v>
          </cell>
          <cell r="G67">
            <v>639</v>
          </cell>
          <cell r="I67">
            <v>2583</v>
          </cell>
          <cell r="J67">
            <v>0.49099999999999999</v>
          </cell>
          <cell r="K67">
            <v>1268.2529999999999</v>
          </cell>
          <cell r="M67">
            <v>677</v>
          </cell>
          <cell r="N67">
            <v>0.54899999999999993</v>
          </cell>
          <cell r="O67">
            <v>371.67299999999994</v>
          </cell>
          <cell r="Q67">
            <v>1640</v>
          </cell>
          <cell r="S67">
            <v>129631.21596424383</v>
          </cell>
        </row>
        <row r="68">
          <cell r="B68" t="str">
            <v>550</v>
          </cell>
          <cell r="C68" t="str">
            <v>Lincoln County</v>
          </cell>
          <cell r="D68">
            <v>843</v>
          </cell>
          <cell r="E68">
            <v>871</v>
          </cell>
          <cell r="F68">
            <v>798</v>
          </cell>
          <cell r="G68">
            <v>829</v>
          </cell>
          <cell r="I68">
            <v>3341</v>
          </cell>
          <cell r="J68">
            <v>0.28000000000000003</v>
          </cell>
          <cell r="K68">
            <v>935.48000000000013</v>
          </cell>
          <cell r="M68">
            <v>920</v>
          </cell>
          <cell r="N68">
            <v>0.33600000000000002</v>
          </cell>
          <cell r="O68">
            <v>309.12</v>
          </cell>
          <cell r="Q68">
            <v>1245</v>
          </cell>
          <cell r="S68">
            <v>98409.0633387095</v>
          </cell>
        </row>
        <row r="69">
          <cell r="B69" t="str">
            <v>560</v>
          </cell>
          <cell r="C69" t="str">
            <v>Macon County</v>
          </cell>
          <cell r="D69">
            <v>375</v>
          </cell>
          <cell r="E69">
            <v>381</v>
          </cell>
          <cell r="F69">
            <v>328</v>
          </cell>
          <cell r="G69">
            <v>307</v>
          </cell>
          <cell r="I69">
            <v>1391</v>
          </cell>
          <cell r="J69">
            <v>0.38799999999999996</v>
          </cell>
          <cell r="K69">
            <v>539.70799999999997</v>
          </cell>
          <cell r="M69">
            <v>324</v>
          </cell>
          <cell r="N69">
            <v>0.45600000000000002</v>
          </cell>
          <cell r="O69">
            <v>147.744</v>
          </cell>
          <cell r="Q69">
            <v>688</v>
          </cell>
          <cell r="S69">
            <v>54381.875965487656</v>
          </cell>
        </row>
        <row r="70">
          <cell r="B70" t="str">
            <v>570</v>
          </cell>
          <cell r="C70" t="str">
            <v>Madison County</v>
          </cell>
          <cell r="D70">
            <v>179</v>
          </cell>
          <cell r="E70">
            <v>171</v>
          </cell>
          <cell r="F70">
            <v>183</v>
          </cell>
          <cell r="G70">
            <v>153</v>
          </cell>
          <cell r="I70">
            <v>686</v>
          </cell>
          <cell r="J70">
            <v>0.215</v>
          </cell>
          <cell r="K70">
            <v>147.49</v>
          </cell>
          <cell r="M70">
            <v>155</v>
          </cell>
          <cell r="N70">
            <v>0.25800000000000001</v>
          </cell>
          <cell r="O70">
            <v>39.99</v>
          </cell>
          <cell r="Q70">
            <v>188</v>
          </cell>
          <cell r="S70">
            <v>14860.163781266976</v>
          </cell>
        </row>
        <row r="71">
          <cell r="B71" t="str">
            <v>580</v>
          </cell>
          <cell r="C71" t="str">
            <v>Martin County</v>
          </cell>
          <cell r="D71">
            <v>220</v>
          </cell>
          <cell r="E71">
            <v>236</v>
          </cell>
          <cell r="F71">
            <v>241</v>
          </cell>
          <cell r="G71">
            <v>259</v>
          </cell>
          <cell r="I71">
            <v>956</v>
          </cell>
          <cell r="J71">
            <v>0.30099999999999999</v>
          </cell>
          <cell r="K71">
            <v>287.75599999999997</v>
          </cell>
          <cell r="M71">
            <v>275</v>
          </cell>
          <cell r="N71">
            <v>0.626</v>
          </cell>
          <cell r="O71">
            <v>172.15</v>
          </cell>
          <cell r="Q71">
            <v>460</v>
          </cell>
          <cell r="S71">
            <v>36359.975209483026</v>
          </cell>
        </row>
        <row r="72">
          <cell r="B72" t="str">
            <v>590</v>
          </cell>
          <cell r="C72" t="str">
            <v>McDowell County</v>
          </cell>
          <cell r="D72">
            <v>416</v>
          </cell>
          <cell r="E72">
            <v>401</v>
          </cell>
          <cell r="F72">
            <v>439</v>
          </cell>
          <cell r="G72">
            <v>469</v>
          </cell>
          <cell r="I72">
            <v>1725</v>
          </cell>
          <cell r="J72">
            <v>0.39100000000000001</v>
          </cell>
          <cell r="K72">
            <v>674.47500000000002</v>
          </cell>
          <cell r="M72">
            <v>480</v>
          </cell>
          <cell r="N72">
            <v>0.433</v>
          </cell>
          <cell r="O72">
            <v>207.84</v>
          </cell>
          <cell r="Q72">
            <v>883</v>
          </cell>
          <cell r="S72">
            <v>69795.34371733373</v>
          </cell>
        </row>
        <row r="73">
          <cell r="B73" t="str">
            <v>600</v>
          </cell>
          <cell r="C73" t="str">
            <v>Mecklenburg County</v>
          </cell>
          <cell r="D73">
            <v>11966</v>
          </cell>
          <cell r="E73">
            <v>11271</v>
          </cell>
          <cell r="F73">
            <v>11419</v>
          </cell>
          <cell r="G73">
            <v>11433</v>
          </cell>
          <cell r="I73">
            <v>46089</v>
          </cell>
          <cell r="J73">
            <v>0.30399999999999999</v>
          </cell>
          <cell r="K73">
            <v>14011.056</v>
          </cell>
          <cell r="M73">
            <v>11631</v>
          </cell>
          <cell r="N73">
            <v>0.36799999999999999</v>
          </cell>
          <cell r="O73">
            <v>4280.2079999999996</v>
          </cell>
          <cell r="Q73">
            <v>18292</v>
          </cell>
          <cell r="S73">
            <v>1445862.3185475294</v>
          </cell>
        </row>
        <row r="74">
          <cell r="B74" t="str">
            <v>610</v>
          </cell>
          <cell r="C74" t="str">
            <v>Mitchell County</v>
          </cell>
          <cell r="D74">
            <v>139</v>
          </cell>
          <cell r="E74">
            <v>114</v>
          </cell>
          <cell r="F74">
            <v>143</v>
          </cell>
          <cell r="G74">
            <v>117</v>
          </cell>
          <cell r="I74">
            <v>513</v>
          </cell>
          <cell r="J74">
            <v>0.34600000000000003</v>
          </cell>
          <cell r="K74">
            <v>177.49800000000002</v>
          </cell>
          <cell r="M74">
            <v>128</v>
          </cell>
          <cell r="N74">
            <v>0.41299999999999998</v>
          </cell>
          <cell r="O74">
            <v>52.863999999999997</v>
          </cell>
          <cell r="Q74">
            <v>231</v>
          </cell>
          <cell r="S74">
            <v>18259.031029109956</v>
          </cell>
        </row>
        <row r="75">
          <cell r="B75" t="str">
            <v>620</v>
          </cell>
          <cell r="C75" t="str">
            <v>Montgomery County</v>
          </cell>
          <cell r="D75">
            <v>301</v>
          </cell>
          <cell r="E75">
            <v>316</v>
          </cell>
          <cell r="F75">
            <v>283</v>
          </cell>
          <cell r="G75">
            <v>276</v>
          </cell>
          <cell r="I75">
            <v>1176</v>
          </cell>
          <cell r="J75">
            <v>0.46200000000000002</v>
          </cell>
          <cell r="K75">
            <v>543.31200000000001</v>
          </cell>
          <cell r="M75">
            <v>289</v>
          </cell>
          <cell r="N75">
            <v>0.43099999999999999</v>
          </cell>
          <cell r="O75">
            <v>124.559</v>
          </cell>
          <cell r="Q75">
            <v>668</v>
          </cell>
          <cell r="S75">
            <v>52801.00747811883</v>
          </cell>
        </row>
        <row r="76">
          <cell r="B76" t="str">
            <v>630</v>
          </cell>
          <cell r="C76" t="str">
            <v>Moore County</v>
          </cell>
          <cell r="D76">
            <v>969</v>
          </cell>
          <cell r="E76">
            <v>971</v>
          </cell>
          <cell r="F76">
            <v>920</v>
          </cell>
          <cell r="G76">
            <v>926</v>
          </cell>
          <cell r="I76">
            <v>3786</v>
          </cell>
          <cell r="J76">
            <v>0.36599999999999999</v>
          </cell>
          <cell r="K76">
            <v>1385.6759999999999</v>
          </cell>
          <cell r="M76">
            <v>928</v>
          </cell>
          <cell r="N76">
            <v>0.42899999999999999</v>
          </cell>
          <cell r="O76">
            <v>398.11199999999997</v>
          </cell>
          <cell r="Q76">
            <v>1784</v>
          </cell>
          <cell r="S76">
            <v>141013.46907329941</v>
          </cell>
        </row>
        <row r="77">
          <cell r="B77" t="str">
            <v>640</v>
          </cell>
          <cell r="C77" t="str">
            <v>Nash-Rocky Mount</v>
          </cell>
          <cell r="D77">
            <v>1059</v>
          </cell>
          <cell r="E77">
            <v>1130</v>
          </cell>
          <cell r="F77">
            <v>1072</v>
          </cell>
          <cell r="G77">
            <v>1200</v>
          </cell>
          <cell r="I77">
            <v>4461</v>
          </cell>
          <cell r="J77">
            <v>0.56700000000000006</v>
          </cell>
          <cell r="K77">
            <v>2529.3870000000002</v>
          </cell>
          <cell r="M77">
            <v>1192</v>
          </cell>
          <cell r="N77">
            <v>0.61699999999999999</v>
          </cell>
          <cell r="O77">
            <v>735.46399999999994</v>
          </cell>
          <cell r="Q77">
            <v>3265</v>
          </cell>
          <cell r="S77">
            <v>258076.78056296107</v>
          </cell>
        </row>
        <row r="78">
          <cell r="B78" t="str">
            <v>650</v>
          </cell>
          <cell r="C78" t="str">
            <v>New Hanover County</v>
          </cell>
          <cell r="D78">
            <v>1961</v>
          </cell>
          <cell r="E78">
            <v>1885</v>
          </cell>
          <cell r="F78">
            <v>1944</v>
          </cell>
          <cell r="G78">
            <v>1953</v>
          </cell>
          <cell r="I78">
            <v>7743</v>
          </cell>
          <cell r="J78">
            <v>0.30599999999999999</v>
          </cell>
          <cell r="K78">
            <v>2369.3580000000002</v>
          </cell>
          <cell r="M78">
            <v>1941</v>
          </cell>
          <cell r="N78">
            <v>0.36700000000000005</v>
          </cell>
          <cell r="O78">
            <v>712.34700000000009</v>
          </cell>
          <cell r="Q78">
            <v>3082</v>
          </cell>
          <cell r="S78">
            <v>243611.83390353629</v>
          </cell>
        </row>
        <row r="79">
          <cell r="B79" t="str">
            <v>660</v>
          </cell>
          <cell r="C79" t="str">
            <v>Northampton County</v>
          </cell>
          <cell r="D79">
            <v>104</v>
          </cell>
          <cell r="E79">
            <v>111</v>
          </cell>
          <cell r="F79">
            <v>150</v>
          </cell>
          <cell r="G79">
            <v>123</v>
          </cell>
          <cell r="I79">
            <v>488</v>
          </cell>
          <cell r="J79">
            <v>0.45899999999999996</v>
          </cell>
          <cell r="K79">
            <v>223.99199999999999</v>
          </cell>
          <cell r="M79">
            <v>117</v>
          </cell>
          <cell r="N79">
            <v>0.59299999999999997</v>
          </cell>
          <cell r="O79">
            <v>69.381</v>
          </cell>
          <cell r="Q79">
            <v>294</v>
          </cell>
          <cell r="S79">
            <v>23238.766764321761</v>
          </cell>
        </row>
        <row r="80">
          <cell r="B80" t="str">
            <v>670</v>
          </cell>
          <cell r="C80" t="str">
            <v>Onslow County</v>
          </cell>
          <cell r="D80">
            <v>2409</v>
          </cell>
          <cell r="E80">
            <v>2460</v>
          </cell>
          <cell r="F80">
            <v>2213</v>
          </cell>
          <cell r="G80">
            <v>2306</v>
          </cell>
          <cell r="I80">
            <v>9388</v>
          </cell>
          <cell r="J80">
            <v>0.39899999999999997</v>
          </cell>
          <cell r="K80">
            <v>3745.8119999999999</v>
          </cell>
          <cell r="M80">
            <v>2217</v>
          </cell>
          <cell r="N80">
            <v>0.47499999999999998</v>
          </cell>
          <cell r="O80">
            <v>1053.075</v>
          </cell>
          <cell r="Q80">
            <v>4799</v>
          </cell>
          <cell r="S80">
            <v>379329.39354415011</v>
          </cell>
        </row>
        <row r="81">
          <cell r="B81" t="str">
            <v>680</v>
          </cell>
          <cell r="C81" t="str">
            <v>Orange County</v>
          </cell>
          <cell r="D81">
            <v>495</v>
          </cell>
          <cell r="E81">
            <v>543</v>
          </cell>
          <cell r="F81">
            <v>531</v>
          </cell>
          <cell r="G81">
            <v>545</v>
          </cell>
          <cell r="I81">
            <v>2114</v>
          </cell>
          <cell r="J81">
            <v>0.44299999999999995</v>
          </cell>
          <cell r="K81">
            <v>936.50199999999984</v>
          </cell>
          <cell r="M81">
            <v>582</v>
          </cell>
          <cell r="N81">
            <v>0.44400000000000001</v>
          </cell>
          <cell r="O81">
            <v>258.40800000000002</v>
          </cell>
          <cell r="Q81">
            <v>1195</v>
          </cell>
          <cell r="S81">
            <v>94456.892120287433</v>
          </cell>
        </row>
        <row r="82">
          <cell r="B82" t="str">
            <v>681</v>
          </cell>
          <cell r="C82" t="str">
            <v>Chapel Hill-Carrboro</v>
          </cell>
          <cell r="D82">
            <v>804</v>
          </cell>
          <cell r="E82">
            <v>876</v>
          </cell>
          <cell r="F82">
            <v>846</v>
          </cell>
          <cell r="G82">
            <v>938</v>
          </cell>
          <cell r="I82">
            <v>3464</v>
          </cell>
          <cell r="J82">
            <v>0.255</v>
          </cell>
          <cell r="K82">
            <v>883.32</v>
          </cell>
          <cell r="M82">
            <v>935</v>
          </cell>
          <cell r="N82">
            <v>0.25600000000000001</v>
          </cell>
          <cell r="O82">
            <v>239.36</v>
          </cell>
          <cell r="Q82">
            <v>1123</v>
          </cell>
          <cell r="S82">
            <v>88765.765565759648</v>
          </cell>
        </row>
        <row r="83">
          <cell r="B83" t="str">
            <v>690</v>
          </cell>
          <cell r="C83" t="str">
            <v>Pamlico County</v>
          </cell>
          <cell r="D83">
            <v>87</v>
          </cell>
          <cell r="E83">
            <v>103</v>
          </cell>
          <cell r="F83">
            <v>76</v>
          </cell>
          <cell r="G83">
            <v>88</v>
          </cell>
          <cell r="I83">
            <v>354</v>
          </cell>
          <cell r="J83">
            <v>0.43799999999999994</v>
          </cell>
          <cell r="K83">
            <v>155.05199999999999</v>
          </cell>
          <cell r="M83">
            <v>91</v>
          </cell>
          <cell r="N83">
            <v>0.47899999999999998</v>
          </cell>
          <cell r="O83">
            <v>43.588999999999999</v>
          </cell>
          <cell r="Q83">
            <v>199</v>
          </cell>
          <cell r="S83">
            <v>15729.641449319832</v>
          </cell>
        </row>
        <row r="84">
          <cell r="B84" t="str">
            <v>700</v>
          </cell>
          <cell r="C84" t="str">
            <v>Pasquotank County</v>
          </cell>
          <cell r="D84">
            <v>429</v>
          </cell>
          <cell r="E84">
            <v>431</v>
          </cell>
          <cell r="F84">
            <v>416</v>
          </cell>
          <cell r="G84">
            <v>436</v>
          </cell>
          <cell r="I84">
            <v>1712</v>
          </cell>
          <cell r="J84">
            <v>0.41499999999999998</v>
          </cell>
          <cell r="K84">
            <v>710.48</v>
          </cell>
          <cell r="M84">
            <v>472</v>
          </cell>
          <cell r="N84">
            <v>0.51500000000000001</v>
          </cell>
          <cell r="O84">
            <v>243.08</v>
          </cell>
          <cell r="Q84">
            <v>954</v>
          </cell>
          <cell r="S84">
            <v>75407.426847493058</v>
          </cell>
        </row>
        <row r="85">
          <cell r="B85" t="str">
            <v>710</v>
          </cell>
          <cell r="C85" t="str">
            <v>Pender County</v>
          </cell>
          <cell r="D85">
            <v>623</v>
          </cell>
          <cell r="E85">
            <v>672</v>
          </cell>
          <cell r="F85">
            <v>687</v>
          </cell>
          <cell r="G85">
            <v>739</v>
          </cell>
          <cell r="I85">
            <v>2721</v>
          </cell>
          <cell r="J85">
            <v>0.30099999999999999</v>
          </cell>
          <cell r="K85">
            <v>819.02099999999996</v>
          </cell>
          <cell r="M85">
            <v>670</v>
          </cell>
          <cell r="N85">
            <v>0.37799999999999995</v>
          </cell>
          <cell r="O85">
            <v>253.25999999999996</v>
          </cell>
          <cell r="Q85">
            <v>1073</v>
          </cell>
          <cell r="S85">
            <v>84813.594347337581</v>
          </cell>
        </row>
        <row r="86">
          <cell r="B86" t="str">
            <v>720</v>
          </cell>
          <cell r="C86" t="str">
            <v>Perquimans County</v>
          </cell>
          <cell r="D86">
            <v>140</v>
          </cell>
          <cell r="E86">
            <v>109</v>
          </cell>
          <cell r="F86">
            <v>110</v>
          </cell>
          <cell r="G86">
            <v>123</v>
          </cell>
          <cell r="I86">
            <v>482</v>
          </cell>
          <cell r="J86">
            <v>0.33299999999999996</v>
          </cell>
          <cell r="K86">
            <v>160.50599999999997</v>
          </cell>
          <cell r="M86">
            <v>139</v>
          </cell>
          <cell r="N86">
            <v>0.43700000000000006</v>
          </cell>
          <cell r="O86">
            <v>60.743000000000009</v>
          </cell>
          <cell r="Q86">
            <v>222</v>
          </cell>
          <cell r="S86">
            <v>17547.640209793983</v>
          </cell>
        </row>
        <row r="87">
          <cell r="B87" t="str">
            <v>730</v>
          </cell>
          <cell r="C87" t="str">
            <v>Person County</v>
          </cell>
          <cell r="D87">
            <v>344</v>
          </cell>
          <cell r="E87">
            <v>354</v>
          </cell>
          <cell r="F87">
            <v>335</v>
          </cell>
          <cell r="G87">
            <v>365</v>
          </cell>
          <cell r="I87">
            <v>1398</v>
          </cell>
          <cell r="J87">
            <v>0.39600000000000002</v>
          </cell>
          <cell r="K87">
            <v>553.60800000000006</v>
          </cell>
          <cell r="M87">
            <v>401</v>
          </cell>
          <cell r="N87">
            <v>0.41299999999999998</v>
          </cell>
          <cell r="O87">
            <v>165.613</v>
          </cell>
          <cell r="Q87">
            <v>720</v>
          </cell>
          <cell r="S87">
            <v>56911.265545277784</v>
          </cell>
        </row>
        <row r="88">
          <cell r="B88" t="str">
            <v>740</v>
          </cell>
          <cell r="C88" t="str">
            <v>Pitt County</v>
          </cell>
          <cell r="D88">
            <v>1722</v>
          </cell>
          <cell r="E88">
            <v>1754</v>
          </cell>
          <cell r="F88">
            <v>1807</v>
          </cell>
          <cell r="G88">
            <v>1734</v>
          </cell>
          <cell r="I88">
            <v>7017</v>
          </cell>
          <cell r="J88">
            <v>0.39100000000000001</v>
          </cell>
          <cell r="K88">
            <v>2743.6469999999999</v>
          </cell>
          <cell r="M88">
            <v>1816</v>
          </cell>
          <cell r="N88">
            <v>0.46100000000000002</v>
          </cell>
          <cell r="O88">
            <v>837.17600000000004</v>
          </cell>
          <cell r="Q88">
            <v>3581</v>
          </cell>
          <cell r="S88">
            <v>283054.5026633885</v>
          </cell>
        </row>
        <row r="89">
          <cell r="B89" t="str">
            <v>750</v>
          </cell>
          <cell r="C89" t="str">
            <v>Polk County</v>
          </cell>
          <cell r="D89">
            <v>163</v>
          </cell>
          <cell r="E89">
            <v>154</v>
          </cell>
          <cell r="F89">
            <v>159</v>
          </cell>
          <cell r="G89">
            <v>137</v>
          </cell>
          <cell r="I89">
            <v>613</v>
          </cell>
          <cell r="J89">
            <v>0.20199999999999999</v>
          </cell>
          <cell r="K89">
            <v>123.82599999999999</v>
          </cell>
          <cell r="M89">
            <v>154</v>
          </cell>
          <cell r="N89">
            <v>0.21199999999999999</v>
          </cell>
          <cell r="O89">
            <v>32.647999999999996</v>
          </cell>
          <cell r="Q89">
            <v>157</v>
          </cell>
          <cell r="S89">
            <v>12409.817625845295</v>
          </cell>
        </row>
        <row r="90">
          <cell r="B90" t="str">
            <v>760</v>
          </cell>
          <cell r="C90" t="str">
            <v>Randolph County</v>
          </cell>
          <cell r="D90">
            <v>1136</v>
          </cell>
          <cell r="E90">
            <v>1173</v>
          </cell>
          <cell r="F90">
            <v>1120</v>
          </cell>
          <cell r="G90">
            <v>1200</v>
          </cell>
          <cell r="I90">
            <v>4629</v>
          </cell>
          <cell r="J90">
            <v>0.28000000000000003</v>
          </cell>
          <cell r="K90">
            <v>1296.1200000000001</v>
          </cell>
          <cell r="M90">
            <v>1211</v>
          </cell>
          <cell r="N90">
            <v>0.35700000000000004</v>
          </cell>
          <cell r="O90">
            <v>432.32700000000006</v>
          </cell>
          <cell r="Q90">
            <v>1729</v>
          </cell>
          <cell r="S90">
            <v>136666.08073303511</v>
          </cell>
        </row>
        <row r="91">
          <cell r="B91" t="str">
            <v>761</v>
          </cell>
          <cell r="C91" t="str">
            <v>Asheboro City</v>
          </cell>
          <cell r="D91">
            <v>365</v>
          </cell>
          <cell r="E91">
            <v>335</v>
          </cell>
          <cell r="F91">
            <v>379</v>
          </cell>
          <cell r="G91">
            <v>354</v>
          </cell>
          <cell r="I91">
            <v>1433</v>
          </cell>
          <cell r="J91">
            <v>0.35200000000000004</v>
          </cell>
          <cell r="K91">
            <v>504.41600000000005</v>
          </cell>
          <cell r="M91">
            <v>344</v>
          </cell>
          <cell r="N91">
            <v>0.45600000000000002</v>
          </cell>
          <cell r="O91">
            <v>156.864</v>
          </cell>
          <cell r="Q91">
            <v>662</v>
          </cell>
          <cell r="S91">
            <v>52326.746931908187</v>
          </cell>
        </row>
        <row r="92">
          <cell r="B92" t="str">
            <v>770</v>
          </cell>
          <cell r="C92" t="str">
            <v>Richmond County</v>
          </cell>
          <cell r="D92">
            <v>487</v>
          </cell>
          <cell r="E92">
            <v>502</v>
          </cell>
          <cell r="F92">
            <v>565</v>
          </cell>
          <cell r="G92">
            <v>494</v>
          </cell>
          <cell r="I92">
            <v>2048</v>
          </cell>
          <cell r="J92">
            <v>0.38100000000000001</v>
          </cell>
          <cell r="K92">
            <v>780.28800000000001</v>
          </cell>
          <cell r="M92">
            <v>589</v>
          </cell>
          <cell r="N92">
            <v>0.48399999999999999</v>
          </cell>
          <cell r="O92">
            <v>285.07599999999996</v>
          </cell>
          <cell r="Q92">
            <v>1066</v>
          </cell>
          <cell r="S92">
            <v>84260.290376758494</v>
          </cell>
        </row>
        <row r="93">
          <cell r="B93" t="str">
            <v>780</v>
          </cell>
          <cell r="C93" t="str">
            <v>Robeson County</v>
          </cell>
          <cell r="D93">
            <v>1748</v>
          </cell>
          <cell r="E93">
            <v>1678</v>
          </cell>
          <cell r="F93">
            <v>1676</v>
          </cell>
          <cell r="G93">
            <v>1687</v>
          </cell>
          <cell r="I93">
            <v>6789</v>
          </cell>
          <cell r="J93">
            <v>0.44500000000000001</v>
          </cell>
          <cell r="K93">
            <v>3021.105</v>
          </cell>
          <cell r="M93">
            <v>1800</v>
          </cell>
          <cell r="N93">
            <v>0.60599999999999998</v>
          </cell>
          <cell r="O93">
            <v>1090.8</v>
          </cell>
          <cell r="Q93">
            <v>4112</v>
          </cell>
          <cell r="S93">
            <v>325026.56100303092</v>
          </cell>
        </row>
        <row r="94">
          <cell r="B94" t="str">
            <v>790</v>
          </cell>
          <cell r="C94" t="str">
            <v>Rockingham County</v>
          </cell>
          <cell r="D94">
            <v>867</v>
          </cell>
          <cell r="E94">
            <v>856</v>
          </cell>
          <cell r="F94">
            <v>854</v>
          </cell>
          <cell r="G94">
            <v>852</v>
          </cell>
          <cell r="I94">
            <v>3429</v>
          </cell>
          <cell r="J94">
            <v>0.36700000000000005</v>
          </cell>
          <cell r="K94">
            <v>1258.4430000000002</v>
          </cell>
          <cell r="M94">
            <v>902</v>
          </cell>
          <cell r="N94">
            <v>0.42399999999999999</v>
          </cell>
          <cell r="O94">
            <v>382.44799999999998</v>
          </cell>
          <cell r="Q94">
            <v>1641</v>
          </cell>
          <cell r="S94">
            <v>129710.25938861228</v>
          </cell>
        </row>
        <row r="95">
          <cell r="B95" t="str">
            <v>800</v>
          </cell>
          <cell r="C95" t="str">
            <v>Rowan-Salisbury</v>
          </cell>
          <cell r="D95">
            <v>1332</v>
          </cell>
          <cell r="E95">
            <v>1390</v>
          </cell>
          <cell r="F95">
            <v>1333</v>
          </cell>
          <cell r="G95">
            <v>1310</v>
          </cell>
          <cell r="I95">
            <v>5365</v>
          </cell>
          <cell r="J95">
            <v>0.52400000000000002</v>
          </cell>
          <cell r="K95">
            <v>2811.26</v>
          </cell>
          <cell r="M95">
            <v>1503</v>
          </cell>
          <cell r="N95">
            <v>0.59399999999999997</v>
          </cell>
          <cell r="O95">
            <v>892.78199999999993</v>
          </cell>
          <cell r="Q95">
            <v>3705</v>
          </cell>
          <cell r="S95">
            <v>292855.88728507527</v>
          </cell>
        </row>
        <row r="96">
          <cell r="B96" t="str">
            <v>810</v>
          </cell>
          <cell r="C96" t="str">
            <v>Rutherford County</v>
          </cell>
          <cell r="D96">
            <v>632</v>
          </cell>
          <cell r="E96">
            <v>613</v>
          </cell>
          <cell r="F96">
            <v>560</v>
          </cell>
          <cell r="G96">
            <v>533</v>
          </cell>
          <cell r="I96">
            <v>2338</v>
          </cell>
          <cell r="J96">
            <v>0.22399999999999998</v>
          </cell>
          <cell r="K96">
            <v>523.71199999999999</v>
          </cell>
          <cell r="M96">
            <v>581</v>
          </cell>
          <cell r="N96">
            <v>0.32799999999999996</v>
          </cell>
          <cell r="O96">
            <v>190.56799999999998</v>
          </cell>
          <cell r="Q96">
            <v>715</v>
          </cell>
          <cell r="S96">
            <v>56516.048423435575</v>
          </cell>
        </row>
        <row r="97">
          <cell r="B97" t="str">
            <v>820</v>
          </cell>
          <cell r="C97" t="str">
            <v>Sampson County</v>
          </cell>
          <cell r="D97">
            <v>618</v>
          </cell>
          <cell r="E97">
            <v>650</v>
          </cell>
          <cell r="F97">
            <v>621</v>
          </cell>
          <cell r="G97">
            <v>566</v>
          </cell>
          <cell r="I97">
            <v>2455</v>
          </cell>
          <cell r="J97">
            <v>0.29399999999999998</v>
          </cell>
          <cell r="K97">
            <v>721.77</v>
          </cell>
          <cell r="M97">
            <v>592</v>
          </cell>
          <cell r="N97">
            <v>0.33100000000000002</v>
          </cell>
          <cell r="O97">
            <v>195.952</v>
          </cell>
          <cell r="Q97">
            <v>918</v>
          </cell>
          <cell r="S97">
            <v>72561.863570229179</v>
          </cell>
        </row>
        <row r="98">
          <cell r="B98" t="str">
            <v>821</v>
          </cell>
          <cell r="C98" t="str">
            <v>Clinton City</v>
          </cell>
          <cell r="D98">
            <v>245</v>
          </cell>
          <cell r="E98">
            <v>258</v>
          </cell>
          <cell r="F98">
            <v>258</v>
          </cell>
          <cell r="G98">
            <v>211</v>
          </cell>
          <cell r="I98">
            <v>972</v>
          </cell>
          <cell r="J98">
            <v>0.30299999999999999</v>
          </cell>
          <cell r="K98">
            <v>294.51600000000002</v>
          </cell>
          <cell r="M98">
            <v>216</v>
          </cell>
          <cell r="N98">
            <v>0.42299999999999999</v>
          </cell>
          <cell r="O98">
            <v>91.367999999999995</v>
          </cell>
          <cell r="Q98">
            <v>386</v>
          </cell>
          <cell r="S98">
            <v>30510.761806218368</v>
          </cell>
        </row>
        <row r="99">
          <cell r="B99" t="str">
            <v>830</v>
          </cell>
          <cell r="C99" t="str">
            <v>Scotland County</v>
          </cell>
          <cell r="D99">
            <v>403</v>
          </cell>
          <cell r="E99">
            <v>449</v>
          </cell>
          <cell r="F99">
            <v>461</v>
          </cell>
          <cell r="G99">
            <v>435</v>
          </cell>
          <cell r="I99">
            <v>1748</v>
          </cell>
          <cell r="J99">
            <v>0.48799999999999999</v>
          </cell>
          <cell r="K99">
            <v>853.024</v>
          </cell>
          <cell r="M99">
            <v>481</v>
          </cell>
          <cell r="N99">
            <v>0.67099999999999993</v>
          </cell>
          <cell r="O99">
            <v>322.75099999999998</v>
          </cell>
          <cell r="Q99">
            <v>1176</v>
          </cell>
          <cell r="S99">
            <v>92955.067057287044</v>
          </cell>
        </row>
        <row r="100">
          <cell r="B100" t="str">
            <v>840</v>
          </cell>
          <cell r="C100" t="str">
            <v>Stanly County</v>
          </cell>
          <cell r="D100">
            <v>640</v>
          </cell>
          <cell r="E100">
            <v>619</v>
          </cell>
          <cell r="F100">
            <v>638</v>
          </cell>
          <cell r="G100">
            <v>671</v>
          </cell>
          <cell r="I100">
            <v>2568</v>
          </cell>
          <cell r="J100">
            <v>0.40799999999999997</v>
          </cell>
          <cell r="K100">
            <v>1047.7439999999999</v>
          </cell>
          <cell r="M100">
            <v>688</v>
          </cell>
          <cell r="N100">
            <v>0.40500000000000003</v>
          </cell>
          <cell r="O100">
            <v>278.64000000000004</v>
          </cell>
          <cell r="Q100">
            <v>1327</v>
          </cell>
          <cell r="S100">
            <v>104890.62413692169</v>
          </cell>
        </row>
        <row r="101">
          <cell r="B101" t="str">
            <v>850</v>
          </cell>
          <cell r="C101" t="str">
            <v>Stokes County</v>
          </cell>
          <cell r="D101">
            <v>410</v>
          </cell>
          <cell r="E101">
            <v>411</v>
          </cell>
          <cell r="F101">
            <v>423</v>
          </cell>
          <cell r="G101">
            <v>410</v>
          </cell>
          <cell r="I101">
            <v>1654</v>
          </cell>
          <cell r="J101">
            <v>0.29499999999999998</v>
          </cell>
          <cell r="K101">
            <v>487.92999999999995</v>
          </cell>
          <cell r="M101">
            <v>410</v>
          </cell>
          <cell r="N101">
            <v>0.39200000000000002</v>
          </cell>
          <cell r="O101">
            <v>160.72</v>
          </cell>
          <cell r="Q101">
            <v>649</v>
          </cell>
          <cell r="S101">
            <v>51299.182415118448</v>
          </cell>
        </row>
        <row r="102">
          <cell r="B102" t="str">
            <v>860</v>
          </cell>
          <cell r="C102" t="str">
            <v>Surry County</v>
          </cell>
          <cell r="D102">
            <v>506</v>
          </cell>
          <cell r="E102">
            <v>506</v>
          </cell>
          <cell r="F102">
            <v>523</v>
          </cell>
          <cell r="G102">
            <v>543</v>
          </cell>
          <cell r="I102">
            <v>2078</v>
          </cell>
          <cell r="J102">
            <v>0.29499999999999998</v>
          </cell>
          <cell r="K102">
            <v>613.01</v>
          </cell>
          <cell r="M102">
            <v>608</v>
          </cell>
          <cell r="N102">
            <v>0.34299999999999997</v>
          </cell>
          <cell r="O102">
            <v>208.54399999999998</v>
          </cell>
          <cell r="Q102">
            <v>822</v>
          </cell>
          <cell r="S102">
            <v>64973.694830858803</v>
          </cell>
        </row>
        <row r="103">
          <cell r="B103" t="str">
            <v>861</v>
          </cell>
          <cell r="C103" t="str">
            <v>Elkin City</v>
          </cell>
          <cell r="D103">
            <v>85</v>
          </cell>
          <cell r="E103">
            <v>85</v>
          </cell>
          <cell r="F103">
            <v>92</v>
          </cell>
          <cell r="G103">
            <v>86</v>
          </cell>
          <cell r="I103">
            <v>348</v>
          </cell>
          <cell r="J103">
            <v>0.28699999999999998</v>
          </cell>
          <cell r="K103">
            <v>99.875999999999991</v>
          </cell>
          <cell r="M103">
            <v>96</v>
          </cell>
          <cell r="N103">
            <v>0.33</v>
          </cell>
          <cell r="O103">
            <v>31.68</v>
          </cell>
          <cell r="Q103">
            <v>132</v>
          </cell>
          <cell r="S103">
            <v>10433.73201663426</v>
          </cell>
        </row>
        <row r="104">
          <cell r="B104" t="str">
            <v>862</v>
          </cell>
          <cell r="C104" t="str">
            <v>Mount Airy City</v>
          </cell>
          <cell r="D104">
            <v>108</v>
          </cell>
          <cell r="E104">
            <v>107</v>
          </cell>
          <cell r="F104">
            <v>113</v>
          </cell>
          <cell r="G104">
            <v>126</v>
          </cell>
          <cell r="I104">
            <v>454</v>
          </cell>
          <cell r="J104">
            <v>0.52700000000000002</v>
          </cell>
          <cell r="K104">
            <v>239.25800000000001</v>
          </cell>
          <cell r="M104">
            <v>117</v>
          </cell>
          <cell r="N104">
            <v>0.55899999999999994</v>
          </cell>
          <cell r="O104">
            <v>65.402999999999992</v>
          </cell>
          <cell r="Q104">
            <v>305</v>
          </cell>
          <cell r="S104">
            <v>24108.244432374617</v>
          </cell>
        </row>
        <row r="105">
          <cell r="B105" t="str">
            <v>870</v>
          </cell>
          <cell r="C105" t="str">
            <v>Swain County</v>
          </cell>
          <cell r="D105">
            <v>181</v>
          </cell>
          <cell r="E105">
            <v>148</v>
          </cell>
          <cell r="F105">
            <v>125</v>
          </cell>
          <cell r="G105">
            <v>141</v>
          </cell>
          <cell r="I105">
            <v>595</v>
          </cell>
          <cell r="J105">
            <v>0.26300000000000001</v>
          </cell>
          <cell r="K105">
            <v>156.48500000000001</v>
          </cell>
          <cell r="M105">
            <v>144</v>
          </cell>
          <cell r="N105">
            <v>0.436</v>
          </cell>
          <cell r="O105">
            <v>62.783999999999999</v>
          </cell>
          <cell r="Q105">
            <v>220</v>
          </cell>
          <cell r="S105">
            <v>17389.5533610571</v>
          </cell>
        </row>
        <row r="106">
          <cell r="B106" t="str">
            <v>880</v>
          </cell>
          <cell r="C106" t="str">
            <v>Transylvania County</v>
          </cell>
          <cell r="D106">
            <v>211</v>
          </cell>
          <cell r="E106">
            <v>207</v>
          </cell>
          <cell r="F106">
            <v>239</v>
          </cell>
          <cell r="G106">
            <v>249</v>
          </cell>
          <cell r="I106">
            <v>906</v>
          </cell>
          <cell r="J106">
            <v>0.36200000000000004</v>
          </cell>
          <cell r="K106">
            <v>327.97200000000004</v>
          </cell>
          <cell r="M106">
            <v>279</v>
          </cell>
          <cell r="N106">
            <v>0.49299999999999999</v>
          </cell>
          <cell r="O106">
            <v>137.547</v>
          </cell>
          <cell r="Q106">
            <v>466</v>
          </cell>
          <cell r="S106">
            <v>36834.235755693677</v>
          </cell>
        </row>
        <row r="107">
          <cell r="B107" t="str">
            <v>890</v>
          </cell>
          <cell r="C107" t="str">
            <v>Tyrrell County</v>
          </cell>
          <cell r="D107">
            <v>50</v>
          </cell>
          <cell r="E107">
            <v>45</v>
          </cell>
          <cell r="F107">
            <v>35</v>
          </cell>
          <cell r="G107">
            <v>51</v>
          </cell>
          <cell r="I107">
            <v>181</v>
          </cell>
          <cell r="J107">
            <v>0.39</v>
          </cell>
          <cell r="K107">
            <v>70.59</v>
          </cell>
          <cell r="M107">
            <v>43</v>
          </cell>
          <cell r="N107">
            <v>0.78400000000000003</v>
          </cell>
          <cell r="O107">
            <v>33.712000000000003</v>
          </cell>
          <cell r="Q107">
            <v>105</v>
          </cell>
          <cell r="S107">
            <v>8299.5595586863437</v>
          </cell>
        </row>
        <row r="108">
          <cell r="B108" t="str">
            <v>900</v>
          </cell>
          <cell r="C108" t="str">
            <v>Union County</v>
          </cell>
          <cell r="D108">
            <v>2657</v>
          </cell>
          <cell r="E108">
            <v>2665</v>
          </cell>
          <cell r="F108">
            <v>2741</v>
          </cell>
          <cell r="G108">
            <v>2840</v>
          </cell>
          <cell r="I108">
            <v>10903</v>
          </cell>
          <cell r="J108">
            <v>0.22600000000000001</v>
          </cell>
          <cell r="K108">
            <v>2464.078</v>
          </cell>
          <cell r="M108">
            <v>3025</v>
          </cell>
          <cell r="N108">
            <v>0.247</v>
          </cell>
          <cell r="O108">
            <v>747.17499999999995</v>
          </cell>
          <cell r="Q108">
            <v>3212</v>
          </cell>
          <cell r="S108">
            <v>253887.47907143366</v>
          </cell>
        </row>
        <row r="109">
          <cell r="B109" t="str">
            <v>910</v>
          </cell>
          <cell r="C109" t="str">
            <v>Vance County</v>
          </cell>
          <cell r="D109">
            <v>468</v>
          </cell>
          <cell r="E109">
            <v>517</v>
          </cell>
          <cell r="F109">
            <v>457</v>
          </cell>
          <cell r="G109">
            <v>544</v>
          </cell>
          <cell r="I109">
            <v>1986</v>
          </cell>
          <cell r="J109">
            <v>0.39500000000000002</v>
          </cell>
          <cell r="K109">
            <v>784.47</v>
          </cell>
          <cell r="M109">
            <v>518</v>
          </cell>
          <cell r="N109">
            <v>0.55200000000000005</v>
          </cell>
          <cell r="O109">
            <v>285.93600000000004</v>
          </cell>
          <cell r="Q109">
            <v>1071</v>
          </cell>
          <cell r="S109">
            <v>84655.507498600695</v>
          </cell>
        </row>
        <row r="110">
          <cell r="B110" t="str">
            <v>920</v>
          </cell>
          <cell r="C110" t="str">
            <v>Wake County</v>
          </cell>
          <cell r="D110">
            <v>12242</v>
          </cell>
          <cell r="E110">
            <v>11728</v>
          </cell>
          <cell r="F110">
            <v>12046</v>
          </cell>
          <cell r="G110">
            <v>12144</v>
          </cell>
          <cell r="I110">
            <v>48160</v>
          </cell>
          <cell r="J110">
            <v>0.30599999999999999</v>
          </cell>
          <cell r="K110">
            <v>14736.96</v>
          </cell>
          <cell r="M110">
            <v>12419</v>
          </cell>
          <cell r="N110">
            <v>0.35</v>
          </cell>
          <cell r="O110">
            <v>4346.6499999999996</v>
          </cell>
          <cell r="Q110">
            <v>19084</v>
          </cell>
          <cell r="S110">
            <v>1508464.710647335</v>
          </cell>
        </row>
        <row r="111">
          <cell r="B111" t="str">
            <v>930</v>
          </cell>
          <cell r="C111" t="str">
            <v>Warren County</v>
          </cell>
          <cell r="D111">
            <v>144</v>
          </cell>
          <cell r="E111">
            <v>126</v>
          </cell>
          <cell r="F111">
            <v>125</v>
          </cell>
          <cell r="G111">
            <v>177</v>
          </cell>
          <cell r="I111">
            <v>572</v>
          </cell>
          <cell r="J111">
            <v>0.47299999999999998</v>
          </cell>
          <cell r="K111">
            <v>270.55599999999998</v>
          </cell>
          <cell r="M111">
            <v>141</v>
          </cell>
          <cell r="N111">
            <v>0.59399999999999997</v>
          </cell>
          <cell r="O111">
            <v>83.753999999999991</v>
          </cell>
          <cell r="Q111">
            <v>355</v>
          </cell>
          <cell r="S111">
            <v>28060.415650796684</v>
          </cell>
        </row>
        <row r="112">
          <cell r="B112" t="str">
            <v>940</v>
          </cell>
          <cell r="C112" t="str">
            <v>Washington County</v>
          </cell>
          <cell r="D112">
            <v>113</v>
          </cell>
          <cell r="E112">
            <v>116</v>
          </cell>
          <cell r="F112">
            <v>92</v>
          </cell>
          <cell r="G112">
            <v>95</v>
          </cell>
          <cell r="I112">
            <v>416</v>
          </cell>
          <cell r="J112">
            <v>0.41299999999999998</v>
          </cell>
          <cell r="K112">
            <v>171.80799999999999</v>
          </cell>
          <cell r="M112">
            <v>128</v>
          </cell>
          <cell r="N112">
            <v>0.65</v>
          </cell>
          <cell r="O112">
            <v>83.2</v>
          </cell>
          <cell r="Q112">
            <v>256</v>
          </cell>
          <cell r="S112">
            <v>20235.116638320989</v>
          </cell>
        </row>
        <row r="113">
          <cell r="B113" t="str">
            <v>950</v>
          </cell>
          <cell r="C113" t="str">
            <v>Watauga County</v>
          </cell>
          <cell r="D113">
            <v>308</v>
          </cell>
          <cell r="E113">
            <v>349</v>
          </cell>
          <cell r="F113">
            <v>332</v>
          </cell>
          <cell r="G113">
            <v>355</v>
          </cell>
          <cell r="I113">
            <v>1344</v>
          </cell>
          <cell r="J113">
            <v>0.27699999999999997</v>
          </cell>
          <cell r="K113">
            <v>372.28799999999995</v>
          </cell>
          <cell r="M113">
            <v>354</v>
          </cell>
          <cell r="N113">
            <v>0.27300000000000002</v>
          </cell>
          <cell r="O113">
            <v>96.64200000000001</v>
          </cell>
          <cell r="Q113">
            <v>469</v>
          </cell>
          <cell r="S113">
            <v>37071.366028798999</v>
          </cell>
        </row>
        <row r="114">
          <cell r="B114" t="str">
            <v>960</v>
          </cell>
          <cell r="C114" t="str">
            <v>Wayne County</v>
          </cell>
          <cell r="D114">
            <v>1518</v>
          </cell>
          <cell r="E114">
            <v>1475</v>
          </cell>
          <cell r="F114">
            <v>1464</v>
          </cell>
          <cell r="G114">
            <v>1373</v>
          </cell>
          <cell r="I114">
            <v>5830</v>
          </cell>
          <cell r="J114">
            <v>0.39700000000000002</v>
          </cell>
          <cell r="K114">
            <v>2314.5100000000002</v>
          </cell>
          <cell r="M114">
            <v>1381</v>
          </cell>
          <cell r="N114">
            <v>0.498</v>
          </cell>
          <cell r="O114">
            <v>687.73799999999994</v>
          </cell>
          <cell r="Q114">
            <v>3003</v>
          </cell>
          <cell r="S114">
            <v>237367.40337842942</v>
          </cell>
        </row>
        <row r="115">
          <cell r="B115" t="str">
            <v>970</v>
          </cell>
          <cell r="C115" t="str">
            <v>Wilkes County</v>
          </cell>
          <cell r="D115">
            <v>664</v>
          </cell>
          <cell r="E115">
            <v>684</v>
          </cell>
          <cell r="F115">
            <v>631</v>
          </cell>
          <cell r="G115">
            <v>605</v>
          </cell>
          <cell r="I115">
            <v>2584</v>
          </cell>
          <cell r="J115">
            <v>0.29499999999999998</v>
          </cell>
          <cell r="K115">
            <v>762.28</v>
          </cell>
          <cell r="M115">
            <v>684</v>
          </cell>
          <cell r="N115">
            <v>0.42</v>
          </cell>
          <cell r="O115">
            <v>287.27999999999997</v>
          </cell>
          <cell r="Q115">
            <v>1050</v>
          </cell>
          <cell r="S115">
            <v>82995.595586863434</v>
          </cell>
        </row>
        <row r="116">
          <cell r="B116" t="str">
            <v>980</v>
          </cell>
          <cell r="C116" t="str">
            <v>Wilson County</v>
          </cell>
          <cell r="D116">
            <v>783</v>
          </cell>
          <cell r="E116">
            <v>813</v>
          </cell>
          <cell r="F116">
            <v>812</v>
          </cell>
          <cell r="G116">
            <v>854</v>
          </cell>
          <cell r="I116">
            <v>3262</v>
          </cell>
          <cell r="J116">
            <v>0.39399999999999996</v>
          </cell>
          <cell r="K116">
            <v>1285.2279999999998</v>
          </cell>
          <cell r="M116">
            <v>917</v>
          </cell>
          <cell r="N116">
            <v>0.47899999999999998</v>
          </cell>
          <cell r="O116">
            <v>439.24299999999999</v>
          </cell>
          <cell r="Q116">
            <v>1725</v>
          </cell>
          <cell r="S116">
            <v>136349.90703556137</v>
          </cell>
        </row>
        <row r="117">
          <cell r="B117" t="str">
            <v>990</v>
          </cell>
          <cell r="C117" t="str">
            <v>Yadkin County</v>
          </cell>
          <cell r="D117">
            <v>367</v>
          </cell>
          <cell r="E117">
            <v>383</v>
          </cell>
          <cell r="F117">
            <v>369</v>
          </cell>
          <cell r="G117">
            <v>386</v>
          </cell>
          <cell r="I117">
            <v>1505</v>
          </cell>
          <cell r="J117">
            <v>0.26800000000000002</v>
          </cell>
          <cell r="K117">
            <v>403.34000000000003</v>
          </cell>
          <cell r="M117">
            <v>416</v>
          </cell>
          <cell r="N117">
            <v>0.43099999999999999</v>
          </cell>
          <cell r="O117">
            <v>179.29599999999999</v>
          </cell>
          <cell r="Q117">
            <v>583</v>
          </cell>
          <cell r="S117">
            <v>46082.316406801314</v>
          </cell>
        </row>
        <row r="118">
          <cell r="B118" t="str">
            <v>995</v>
          </cell>
          <cell r="C118" t="str">
            <v>Yancey County</v>
          </cell>
          <cell r="D118">
            <v>156</v>
          </cell>
          <cell r="E118">
            <v>161</v>
          </cell>
          <cell r="F118">
            <v>139</v>
          </cell>
          <cell r="G118">
            <v>153</v>
          </cell>
          <cell r="I118">
            <v>609</v>
          </cell>
          <cell r="J118">
            <v>0.33100000000000002</v>
          </cell>
          <cell r="K118">
            <v>201.57900000000001</v>
          </cell>
          <cell r="M118">
            <v>157</v>
          </cell>
          <cell r="N118">
            <v>0.30499999999999999</v>
          </cell>
          <cell r="O118">
            <v>47.884999999999998</v>
          </cell>
          <cell r="Q118">
            <v>250</v>
          </cell>
          <cell r="S118">
            <v>19760.856092110342</v>
          </cell>
        </row>
        <row r="119">
          <cell r="Q119">
            <v>200512</v>
          </cell>
          <cell r="S119">
            <v>15849155.106964916</v>
          </cell>
        </row>
        <row r="123">
          <cell r="B123" t="str">
            <v>295</v>
          </cell>
          <cell r="C123" t="str">
            <v>Innovative School District</v>
          </cell>
          <cell r="D123">
            <v>42</v>
          </cell>
          <cell r="E123">
            <v>35</v>
          </cell>
          <cell r="F123">
            <v>36</v>
          </cell>
          <cell r="G123">
            <v>39</v>
          </cell>
          <cell r="I123">
            <v>152</v>
          </cell>
          <cell r="J123">
            <v>0.56399999999999995</v>
          </cell>
          <cell r="K123">
            <v>85.727999999999994</v>
          </cell>
          <cell r="M123">
            <v>33</v>
          </cell>
          <cell r="N123">
            <v>0.95</v>
          </cell>
          <cell r="O123">
            <v>31.349999999999998</v>
          </cell>
          <cell r="Q123">
            <v>118</v>
          </cell>
          <cell r="S123">
            <v>9327.1240754760802</v>
          </cell>
        </row>
        <row r="124">
          <cell r="B124" t="str">
            <v>00A</v>
          </cell>
          <cell r="C124" t="str">
            <v>NC Connections Academy</v>
          </cell>
          <cell r="D124">
            <v>41</v>
          </cell>
          <cell r="E124">
            <v>66</v>
          </cell>
          <cell r="F124">
            <v>66</v>
          </cell>
          <cell r="G124">
            <v>63</v>
          </cell>
          <cell r="I124">
            <v>236</v>
          </cell>
          <cell r="J124">
            <v>0.71299999999999997</v>
          </cell>
          <cell r="K124">
            <v>168.268</v>
          </cell>
          <cell r="M124">
            <v>79</v>
          </cell>
          <cell r="N124">
            <v>0.64</v>
          </cell>
          <cell r="O124">
            <v>50.56</v>
          </cell>
          <cell r="Q124">
            <v>219</v>
          </cell>
          <cell r="S124">
            <v>17310.509936688657</v>
          </cell>
        </row>
        <row r="125">
          <cell r="B125" t="str">
            <v>00B</v>
          </cell>
          <cell r="C125" t="str">
            <v>NC Virtual Academy</v>
          </cell>
          <cell r="D125">
            <v>161</v>
          </cell>
          <cell r="E125">
            <v>173</v>
          </cell>
          <cell r="F125">
            <v>173</v>
          </cell>
          <cell r="G125">
            <v>193</v>
          </cell>
          <cell r="I125">
            <v>700</v>
          </cell>
          <cell r="J125">
            <v>0.71200000000000008</v>
          </cell>
          <cell r="K125">
            <v>498.40000000000003</v>
          </cell>
          <cell r="M125">
            <v>198</v>
          </cell>
          <cell r="N125">
            <v>0.73499999999999999</v>
          </cell>
          <cell r="O125">
            <v>145.53</v>
          </cell>
          <cell r="Q125">
            <v>644</v>
          </cell>
          <cell r="S125">
            <v>50903.96529327624</v>
          </cell>
        </row>
        <row r="126">
          <cell r="B126" t="str">
            <v>01B</v>
          </cell>
          <cell r="C126" t="str">
            <v>River Mill Academy</v>
          </cell>
          <cell r="D126">
            <v>70</v>
          </cell>
          <cell r="E126">
            <v>71</v>
          </cell>
          <cell r="F126">
            <v>72</v>
          </cell>
          <cell r="G126">
            <v>71</v>
          </cell>
          <cell r="I126">
            <v>284</v>
          </cell>
          <cell r="J126">
            <v>0.183</v>
          </cell>
          <cell r="K126">
            <v>51.972000000000001</v>
          </cell>
          <cell r="M126">
            <v>72</v>
          </cell>
          <cell r="N126">
            <v>0.39399999999999996</v>
          </cell>
          <cell r="O126">
            <v>28.367999999999999</v>
          </cell>
          <cell r="Q126">
            <v>81</v>
          </cell>
          <cell r="S126">
            <v>6402.5173738437506</v>
          </cell>
        </row>
        <row r="127">
          <cell r="B127" t="str">
            <v>01C</v>
          </cell>
          <cell r="C127" t="str">
            <v>Clover Garden</v>
          </cell>
          <cell r="D127">
            <v>43</v>
          </cell>
          <cell r="E127">
            <v>47</v>
          </cell>
          <cell r="F127">
            <v>51</v>
          </cell>
          <cell r="G127">
            <v>48</v>
          </cell>
          <cell r="I127">
            <v>189</v>
          </cell>
          <cell r="J127">
            <v>0.34</v>
          </cell>
          <cell r="K127">
            <v>64.260000000000005</v>
          </cell>
          <cell r="M127">
            <v>48</v>
          </cell>
          <cell r="N127">
            <v>0.371</v>
          </cell>
          <cell r="O127">
            <v>17.808</v>
          </cell>
          <cell r="Q127">
            <v>83</v>
          </cell>
          <cell r="S127">
            <v>6560.6042225806332</v>
          </cell>
        </row>
        <row r="128">
          <cell r="B128" t="str">
            <v>01D</v>
          </cell>
          <cell r="C128" t="str">
            <v>The Hawbridge School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I128">
            <v>0</v>
          </cell>
          <cell r="J128">
            <v>0</v>
          </cell>
          <cell r="K128">
            <v>0</v>
          </cell>
          <cell r="M128">
            <v>17</v>
          </cell>
          <cell r="N128">
            <v>0.5</v>
          </cell>
          <cell r="O128">
            <v>8.5</v>
          </cell>
          <cell r="Q128">
            <v>9</v>
          </cell>
          <cell r="S128">
            <v>711.39081931597229</v>
          </cell>
        </row>
        <row r="129">
          <cell r="B129" t="str">
            <v>06B</v>
          </cell>
          <cell r="C129" t="str">
            <v>Williams Academy (fka Crossnore)</v>
          </cell>
          <cell r="D129">
            <v>4</v>
          </cell>
          <cell r="E129">
            <v>9</v>
          </cell>
          <cell r="F129">
            <v>10</v>
          </cell>
          <cell r="G129">
            <v>9</v>
          </cell>
          <cell r="I129">
            <v>32</v>
          </cell>
          <cell r="J129">
            <v>0.45500000000000002</v>
          </cell>
          <cell r="K129">
            <v>14.56</v>
          </cell>
          <cell r="M129">
            <v>8</v>
          </cell>
          <cell r="N129">
            <v>0.61499999999999999</v>
          </cell>
          <cell r="O129">
            <v>4.92</v>
          </cell>
          <cell r="Q129">
            <v>20</v>
          </cell>
          <cell r="S129">
            <v>1580.8684873688273</v>
          </cell>
        </row>
        <row r="130">
          <cell r="B130" t="str">
            <v>07A</v>
          </cell>
          <cell r="C130" t="str">
            <v>Washington Montessori</v>
          </cell>
          <cell r="D130">
            <v>42</v>
          </cell>
          <cell r="E130">
            <v>39</v>
          </cell>
          <cell r="F130">
            <v>44</v>
          </cell>
          <cell r="G130">
            <v>32</v>
          </cell>
          <cell r="I130">
            <v>157</v>
          </cell>
          <cell r="J130">
            <v>0.39</v>
          </cell>
          <cell r="K130">
            <v>61.230000000000004</v>
          </cell>
          <cell r="M130">
            <v>36</v>
          </cell>
          <cell r="N130">
            <v>0.64700000000000002</v>
          </cell>
          <cell r="O130">
            <v>23.292000000000002</v>
          </cell>
          <cell r="Q130">
            <v>85</v>
          </cell>
          <cell r="S130">
            <v>6718.6910713175157</v>
          </cell>
        </row>
        <row r="131">
          <cell r="B131" t="str">
            <v>08A</v>
          </cell>
          <cell r="C131" t="str">
            <v>Three Rivers Academy</v>
          </cell>
          <cell r="D131">
            <v>3</v>
          </cell>
          <cell r="E131">
            <v>4</v>
          </cell>
          <cell r="F131">
            <v>8</v>
          </cell>
          <cell r="G131">
            <v>6</v>
          </cell>
          <cell r="I131">
            <v>21</v>
          </cell>
          <cell r="J131">
            <v>0.8</v>
          </cell>
          <cell r="K131">
            <v>16.8</v>
          </cell>
          <cell r="M131">
            <v>7</v>
          </cell>
          <cell r="N131">
            <v>0.93299999999999994</v>
          </cell>
          <cell r="O131">
            <v>6.5309999999999997</v>
          </cell>
          <cell r="Q131">
            <v>24</v>
          </cell>
          <cell r="S131">
            <v>1897.0421848425926</v>
          </cell>
        </row>
        <row r="132">
          <cell r="B132" t="str">
            <v>09B</v>
          </cell>
          <cell r="C132" t="str">
            <v>Emereau: Bladen</v>
          </cell>
          <cell r="D132">
            <v>61</v>
          </cell>
          <cell r="E132">
            <v>61</v>
          </cell>
          <cell r="F132">
            <v>71</v>
          </cell>
          <cell r="G132">
            <v>67</v>
          </cell>
          <cell r="I132">
            <v>260</v>
          </cell>
          <cell r="J132">
            <v>0.44799999999999995</v>
          </cell>
          <cell r="K132">
            <v>116.47999999999999</v>
          </cell>
          <cell r="M132">
            <v>66</v>
          </cell>
          <cell r="N132">
            <v>0.5</v>
          </cell>
          <cell r="O132">
            <v>33</v>
          </cell>
          <cell r="Q132">
            <v>150</v>
          </cell>
          <cell r="S132">
            <v>11856.513655266204</v>
          </cell>
        </row>
        <row r="133">
          <cell r="B133" t="str">
            <v>10A</v>
          </cell>
          <cell r="C133" t="str">
            <v>Charter Day School</v>
          </cell>
          <cell r="D133">
            <v>113</v>
          </cell>
          <cell r="E133">
            <v>122</v>
          </cell>
          <cell r="F133">
            <v>116</v>
          </cell>
          <cell r="G133">
            <v>114</v>
          </cell>
          <cell r="I133">
            <v>465</v>
          </cell>
          <cell r="J133">
            <v>0.20399999999999999</v>
          </cell>
          <cell r="K133">
            <v>94.86</v>
          </cell>
          <cell r="M133">
            <v>111</v>
          </cell>
          <cell r="N133">
            <v>0.34600000000000003</v>
          </cell>
          <cell r="O133">
            <v>38.406000000000006</v>
          </cell>
          <cell r="Q133">
            <v>134</v>
          </cell>
          <cell r="S133">
            <v>10591.818865371142</v>
          </cell>
        </row>
        <row r="134">
          <cell r="B134" t="str">
            <v>10B</v>
          </cell>
          <cell r="C134" t="str">
            <v>South Brunswick Charter School</v>
          </cell>
          <cell r="D134">
            <v>92</v>
          </cell>
          <cell r="E134">
            <v>64</v>
          </cell>
          <cell r="F134">
            <v>74</v>
          </cell>
          <cell r="G134">
            <v>63</v>
          </cell>
          <cell r="I134">
            <v>293</v>
          </cell>
          <cell r="J134">
            <v>0.14300000000000002</v>
          </cell>
          <cell r="K134">
            <v>41.899000000000008</v>
          </cell>
          <cell r="M134">
            <v>57</v>
          </cell>
          <cell r="N134">
            <v>0.42200000000000004</v>
          </cell>
          <cell r="O134">
            <v>24.054000000000002</v>
          </cell>
          <cell r="Q134">
            <v>66</v>
          </cell>
          <cell r="S134">
            <v>5216.8660083171299</v>
          </cell>
        </row>
        <row r="135">
          <cell r="B135" t="str">
            <v>11A</v>
          </cell>
          <cell r="C135" t="str">
            <v>Evergreen Community Charter</v>
          </cell>
          <cell r="D135">
            <v>44</v>
          </cell>
          <cell r="E135">
            <v>48</v>
          </cell>
          <cell r="F135">
            <v>48</v>
          </cell>
          <cell r="G135">
            <v>48</v>
          </cell>
          <cell r="I135">
            <v>188</v>
          </cell>
          <cell r="J135">
            <v>0.42599999999999999</v>
          </cell>
          <cell r="K135">
            <v>80.087999999999994</v>
          </cell>
          <cell r="M135">
            <v>48</v>
          </cell>
          <cell r="N135">
            <v>0.255</v>
          </cell>
          <cell r="O135">
            <v>12.24</v>
          </cell>
          <cell r="Q135">
            <v>93</v>
          </cell>
          <cell r="S135">
            <v>7351.0384662650467</v>
          </cell>
        </row>
        <row r="136">
          <cell r="B136" t="str">
            <v>11B</v>
          </cell>
          <cell r="C136" t="str">
            <v>ArtSpace Charter</v>
          </cell>
          <cell r="D136">
            <v>36</v>
          </cell>
          <cell r="E136">
            <v>37</v>
          </cell>
          <cell r="F136">
            <v>40</v>
          </cell>
          <cell r="G136">
            <v>42</v>
          </cell>
          <cell r="I136">
            <v>155</v>
          </cell>
          <cell r="J136">
            <v>0.40500000000000003</v>
          </cell>
          <cell r="K136">
            <v>62.775000000000006</v>
          </cell>
          <cell r="M136">
            <v>48</v>
          </cell>
          <cell r="N136">
            <v>0.32700000000000001</v>
          </cell>
          <cell r="O136">
            <v>15.696000000000002</v>
          </cell>
          <cell r="Q136">
            <v>79</v>
          </cell>
          <cell r="S136">
            <v>6244.4305251068681</v>
          </cell>
        </row>
        <row r="137">
          <cell r="B137" t="str">
            <v>11C</v>
          </cell>
          <cell r="C137" t="str">
            <v>Invest Collegiate - Imagine</v>
          </cell>
          <cell r="D137">
            <v>106</v>
          </cell>
          <cell r="E137">
            <v>105</v>
          </cell>
          <cell r="F137">
            <v>105</v>
          </cell>
          <cell r="G137">
            <v>106</v>
          </cell>
          <cell r="I137">
            <v>422</v>
          </cell>
          <cell r="J137">
            <v>0.23899999999999999</v>
          </cell>
          <cell r="K137">
            <v>100.85799999999999</v>
          </cell>
          <cell r="M137">
            <v>119</v>
          </cell>
          <cell r="N137">
            <v>0.309</v>
          </cell>
          <cell r="O137">
            <v>36.771000000000001</v>
          </cell>
          <cell r="Q137">
            <v>138</v>
          </cell>
          <cell r="S137">
            <v>10907.992562844909</v>
          </cell>
        </row>
        <row r="138">
          <cell r="B138" t="str">
            <v>11K</v>
          </cell>
          <cell r="C138" t="str">
            <v>Francine Delany New School</v>
          </cell>
          <cell r="D138">
            <v>20</v>
          </cell>
          <cell r="E138">
            <v>21</v>
          </cell>
          <cell r="F138">
            <v>21</v>
          </cell>
          <cell r="G138">
            <v>20</v>
          </cell>
          <cell r="I138">
            <v>82</v>
          </cell>
          <cell r="J138">
            <v>0.05</v>
          </cell>
          <cell r="K138">
            <v>4.1000000000000005</v>
          </cell>
          <cell r="M138">
            <v>21</v>
          </cell>
          <cell r="N138">
            <v>0.45</v>
          </cell>
          <cell r="O138">
            <v>9.4500000000000011</v>
          </cell>
          <cell r="Q138">
            <v>14</v>
          </cell>
          <cell r="S138">
            <v>1106.6079411581791</v>
          </cell>
        </row>
        <row r="139">
          <cell r="B139" t="str">
            <v>12A</v>
          </cell>
          <cell r="C139" t="str">
            <v>The New Dimensions School</v>
          </cell>
          <cell r="D139">
            <v>48</v>
          </cell>
          <cell r="E139">
            <v>47</v>
          </cell>
          <cell r="F139">
            <v>40</v>
          </cell>
          <cell r="G139">
            <v>45</v>
          </cell>
          <cell r="I139">
            <v>180</v>
          </cell>
          <cell r="J139">
            <v>0.26500000000000001</v>
          </cell>
          <cell r="K139">
            <v>47.7</v>
          </cell>
          <cell r="M139">
            <v>48</v>
          </cell>
          <cell r="N139">
            <v>0.22500000000000001</v>
          </cell>
          <cell r="O139">
            <v>10.8</v>
          </cell>
          <cell r="Q139">
            <v>59</v>
          </cell>
          <cell r="S139">
            <v>4663.5620377380401</v>
          </cell>
        </row>
        <row r="140">
          <cell r="B140" t="str">
            <v>13A</v>
          </cell>
          <cell r="C140" t="str">
            <v>Carolina International School</v>
          </cell>
          <cell r="D140">
            <v>78</v>
          </cell>
          <cell r="E140">
            <v>73</v>
          </cell>
          <cell r="F140">
            <v>80</v>
          </cell>
          <cell r="G140">
            <v>73</v>
          </cell>
          <cell r="I140">
            <v>304</v>
          </cell>
          <cell r="J140">
            <v>0.13</v>
          </cell>
          <cell r="K140">
            <v>39.520000000000003</v>
          </cell>
          <cell r="M140">
            <v>73</v>
          </cell>
          <cell r="N140">
            <v>0.53700000000000003</v>
          </cell>
          <cell r="O140">
            <v>39.201000000000001</v>
          </cell>
          <cell r="Q140">
            <v>79</v>
          </cell>
          <cell r="S140">
            <v>6244.4305251068681</v>
          </cell>
        </row>
        <row r="141">
          <cell r="B141" t="str">
            <v>13B</v>
          </cell>
          <cell r="C141" t="str">
            <v>Cabarrus Charter Academy</v>
          </cell>
          <cell r="D141">
            <v>89</v>
          </cell>
          <cell r="E141">
            <v>100</v>
          </cell>
          <cell r="F141">
            <v>83</v>
          </cell>
          <cell r="G141">
            <v>100</v>
          </cell>
          <cell r="I141">
            <v>372</v>
          </cell>
          <cell r="J141">
            <v>0.48200000000000004</v>
          </cell>
          <cell r="K141">
            <v>179.304</v>
          </cell>
          <cell r="M141">
            <v>76</v>
          </cell>
          <cell r="N141">
            <v>0.60299999999999998</v>
          </cell>
          <cell r="O141">
            <v>45.827999999999996</v>
          </cell>
          <cell r="Q141">
            <v>226</v>
          </cell>
          <cell r="S141">
            <v>17863.813907267748</v>
          </cell>
        </row>
        <row r="142">
          <cell r="B142" t="str">
            <v>13C</v>
          </cell>
          <cell r="C142" t="str">
            <v>A.C.E. Academy</v>
          </cell>
          <cell r="D142">
            <v>42</v>
          </cell>
          <cell r="E142">
            <v>50</v>
          </cell>
          <cell r="F142">
            <v>45</v>
          </cell>
          <cell r="G142">
            <v>47</v>
          </cell>
          <cell r="I142">
            <v>184</v>
          </cell>
          <cell r="J142">
            <v>0.53700000000000003</v>
          </cell>
          <cell r="K142">
            <v>98.808000000000007</v>
          </cell>
          <cell r="M142">
            <v>43</v>
          </cell>
          <cell r="N142">
            <v>0.80400000000000005</v>
          </cell>
          <cell r="O142">
            <v>34.572000000000003</v>
          </cell>
          <cell r="Q142">
            <v>134</v>
          </cell>
          <cell r="S142">
            <v>10591.818865371142</v>
          </cell>
        </row>
        <row r="143">
          <cell r="B143" t="str">
            <v>13D</v>
          </cell>
          <cell r="C143" t="str">
            <v>Concord Lake STEAM Academy</v>
          </cell>
          <cell r="D143">
            <v>70</v>
          </cell>
          <cell r="E143">
            <v>57</v>
          </cell>
          <cell r="F143">
            <v>72</v>
          </cell>
          <cell r="G143">
            <v>65</v>
          </cell>
          <cell r="I143">
            <v>264</v>
          </cell>
          <cell r="J143">
            <v>0.64400000000000002</v>
          </cell>
          <cell r="K143">
            <v>170.01599999999999</v>
          </cell>
          <cell r="M143">
            <v>45</v>
          </cell>
          <cell r="N143">
            <v>0.68</v>
          </cell>
          <cell r="O143">
            <v>30.6</v>
          </cell>
          <cell r="Q143">
            <v>201</v>
          </cell>
          <cell r="S143">
            <v>15887.728298056714</v>
          </cell>
        </row>
        <row r="144">
          <cell r="B144" t="str">
            <v>16B</v>
          </cell>
          <cell r="C144" t="str">
            <v>Tiller School</v>
          </cell>
          <cell r="D144">
            <v>36</v>
          </cell>
          <cell r="E144">
            <v>35</v>
          </cell>
          <cell r="F144">
            <v>41</v>
          </cell>
          <cell r="G144">
            <v>32</v>
          </cell>
          <cell r="I144">
            <v>144</v>
          </cell>
          <cell r="J144">
            <v>6.7000000000000004E-2</v>
          </cell>
          <cell r="K144">
            <v>9.6479999999999997</v>
          </cell>
          <cell r="M144">
            <v>32</v>
          </cell>
          <cell r="N144">
            <v>0.161</v>
          </cell>
          <cell r="O144">
            <v>5.1520000000000001</v>
          </cell>
          <cell r="Q144">
            <v>15</v>
          </cell>
          <cell r="S144">
            <v>1185.6513655266206</v>
          </cell>
        </row>
        <row r="145">
          <cell r="B145" t="str">
            <v>19A</v>
          </cell>
          <cell r="C145" t="str">
            <v>Chatham Charter</v>
          </cell>
          <cell r="D145">
            <v>38</v>
          </cell>
          <cell r="E145">
            <v>39</v>
          </cell>
          <cell r="F145">
            <v>38</v>
          </cell>
          <cell r="G145">
            <v>42</v>
          </cell>
          <cell r="I145">
            <v>157</v>
          </cell>
          <cell r="J145">
            <v>0.17499999999999999</v>
          </cell>
          <cell r="K145">
            <v>27.474999999999998</v>
          </cell>
          <cell r="M145">
            <v>43</v>
          </cell>
          <cell r="N145">
            <v>0.46299999999999997</v>
          </cell>
          <cell r="O145">
            <v>19.908999999999999</v>
          </cell>
          <cell r="Q145">
            <v>48</v>
          </cell>
          <cell r="S145">
            <v>3794.0843696851853</v>
          </cell>
        </row>
        <row r="146">
          <cell r="B146" t="str">
            <v>19B</v>
          </cell>
          <cell r="C146" t="str">
            <v>Woods Charter School</v>
          </cell>
          <cell r="D146">
            <v>32</v>
          </cell>
          <cell r="E146">
            <v>33</v>
          </cell>
          <cell r="F146">
            <v>32</v>
          </cell>
          <cell r="G146">
            <v>36</v>
          </cell>
          <cell r="I146">
            <v>133</v>
          </cell>
          <cell r="J146">
            <v>8.3000000000000004E-2</v>
          </cell>
          <cell r="K146">
            <v>11.039</v>
          </cell>
          <cell r="M146">
            <v>36</v>
          </cell>
          <cell r="N146">
            <v>0.111</v>
          </cell>
          <cell r="O146">
            <v>3.996</v>
          </cell>
          <cell r="Q146">
            <v>16</v>
          </cell>
          <cell r="S146">
            <v>1264.6947898950618</v>
          </cell>
        </row>
        <row r="147">
          <cell r="B147" t="str">
            <v>19C</v>
          </cell>
          <cell r="C147" t="str">
            <v>Willow Oak Montessori</v>
          </cell>
          <cell r="D147">
            <v>0</v>
          </cell>
          <cell r="E147">
            <v>33</v>
          </cell>
          <cell r="F147">
            <v>31</v>
          </cell>
          <cell r="G147">
            <v>33</v>
          </cell>
          <cell r="I147">
            <v>97</v>
          </cell>
          <cell r="J147">
            <v>0.33299999999999996</v>
          </cell>
          <cell r="K147">
            <v>32.300999999999995</v>
          </cell>
          <cell r="M147">
            <v>32</v>
          </cell>
          <cell r="N147">
            <v>0.51600000000000001</v>
          </cell>
          <cell r="O147">
            <v>16.512</v>
          </cell>
          <cell r="Q147">
            <v>49</v>
          </cell>
          <cell r="S147">
            <v>3873.127794053627</v>
          </cell>
        </row>
        <row r="148">
          <cell r="B148" t="str">
            <v>20A</v>
          </cell>
          <cell r="C148" t="str">
            <v>The Learning Center</v>
          </cell>
          <cell r="D148">
            <v>22</v>
          </cell>
          <cell r="E148">
            <v>19</v>
          </cell>
          <cell r="F148">
            <v>27</v>
          </cell>
          <cell r="G148">
            <v>18</v>
          </cell>
          <cell r="I148">
            <v>86</v>
          </cell>
          <cell r="J148">
            <v>0.57100000000000006</v>
          </cell>
          <cell r="K148">
            <v>49.106000000000009</v>
          </cell>
          <cell r="M148">
            <v>22</v>
          </cell>
          <cell r="N148">
            <v>0.55000000000000004</v>
          </cell>
          <cell r="O148">
            <v>12.100000000000001</v>
          </cell>
          <cell r="Q148">
            <v>62</v>
          </cell>
          <cell r="S148">
            <v>4900.6923108433648</v>
          </cell>
        </row>
        <row r="149">
          <cell r="B149" t="str">
            <v>23A</v>
          </cell>
          <cell r="C149" t="str">
            <v>Pinnacle Classical Academy</v>
          </cell>
          <cell r="D149">
            <v>120</v>
          </cell>
          <cell r="E149">
            <v>108</v>
          </cell>
          <cell r="F149">
            <v>107</v>
          </cell>
          <cell r="G149">
            <v>99</v>
          </cell>
          <cell r="I149">
            <v>434</v>
          </cell>
          <cell r="J149">
            <v>0.155</v>
          </cell>
          <cell r="K149">
            <v>67.27</v>
          </cell>
          <cell r="M149">
            <v>86</v>
          </cell>
          <cell r="N149">
            <v>0.28899999999999998</v>
          </cell>
          <cell r="O149">
            <v>24.853999999999999</v>
          </cell>
          <cell r="Q149">
            <v>93</v>
          </cell>
          <cell r="S149">
            <v>7351.0384662650467</v>
          </cell>
        </row>
        <row r="150">
          <cell r="B150" t="str">
            <v>24N</v>
          </cell>
          <cell r="C150" t="str">
            <v>Columbus Charter School</v>
          </cell>
          <cell r="D150">
            <v>85</v>
          </cell>
          <cell r="E150">
            <v>81</v>
          </cell>
          <cell r="F150">
            <v>92</v>
          </cell>
          <cell r="G150">
            <v>85</v>
          </cell>
          <cell r="I150">
            <v>343</v>
          </cell>
          <cell r="J150">
            <v>0.40700000000000003</v>
          </cell>
          <cell r="K150">
            <v>139.601</v>
          </cell>
          <cell r="M150">
            <v>104</v>
          </cell>
          <cell r="N150">
            <v>0.55899999999999994</v>
          </cell>
          <cell r="O150">
            <v>58.135999999999996</v>
          </cell>
          <cell r="Q150">
            <v>198</v>
          </cell>
          <cell r="S150">
            <v>15650.59802495139</v>
          </cell>
        </row>
        <row r="151">
          <cell r="B151" t="str">
            <v>26B</v>
          </cell>
          <cell r="C151" t="str">
            <v>Alpha Academy</v>
          </cell>
          <cell r="D151">
            <v>102</v>
          </cell>
          <cell r="E151">
            <v>95</v>
          </cell>
          <cell r="F151">
            <v>104</v>
          </cell>
          <cell r="G151">
            <v>93</v>
          </cell>
          <cell r="I151">
            <v>394</v>
          </cell>
          <cell r="J151">
            <v>0.23899999999999999</v>
          </cell>
          <cell r="K151">
            <v>94.165999999999997</v>
          </cell>
          <cell r="M151">
            <v>104</v>
          </cell>
          <cell r="N151">
            <v>0.51600000000000001</v>
          </cell>
          <cell r="O151">
            <v>53.664000000000001</v>
          </cell>
          <cell r="Q151">
            <v>148</v>
          </cell>
          <cell r="S151">
            <v>11698.426806529322</v>
          </cell>
        </row>
        <row r="152">
          <cell r="B152" t="str">
            <v>26C</v>
          </cell>
          <cell r="C152" t="str">
            <v>The Capitol Encore Academy</v>
          </cell>
          <cell r="D152">
            <v>79</v>
          </cell>
          <cell r="E152">
            <v>72</v>
          </cell>
          <cell r="F152">
            <v>64</v>
          </cell>
          <cell r="G152">
            <v>71</v>
          </cell>
          <cell r="I152">
            <v>286</v>
          </cell>
          <cell r="J152">
            <v>0.54400000000000004</v>
          </cell>
          <cell r="K152">
            <v>155.584</v>
          </cell>
          <cell r="M152">
            <v>65</v>
          </cell>
          <cell r="N152">
            <v>0.6</v>
          </cell>
          <cell r="O152">
            <v>39</v>
          </cell>
          <cell r="Q152">
            <v>195</v>
          </cell>
          <cell r="S152">
            <v>15413.467751846067</v>
          </cell>
        </row>
        <row r="153">
          <cell r="B153" t="str">
            <v>27A</v>
          </cell>
          <cell r="C153" t="str">
            <v>Water's Edge Village School</v>
          </cell>
          <cell r="D153">
            <v>2</v>
          </cell>
          <cell r="E153">
            <v>3</v>
          </cell>
          <cell r="F153">
            <v>6</v>
          </cell>
          <cell r="G153">
            <v>5</v>
          </cell>
          <cell r="I153">
            <v>16</v>
          </cell>
          <cell r="J153">
            <v>0.21299999999999999</v>
          </cell>
          <cell r="K153">
            <v>3.4079999999999999</v>
          </cell>
          <cell r="M153">
            <v>4</v>
          </cell>
          <cell r="N153">
            <v>0.35799999999999998</v>
          </cell>
          <cell r="O153">
            <v>1.4319999999999999</v>
          </cell>
          <cell r="Q153">
            <v>5</v>
          </cell>
          <cell r="S153">
            <v>395.21712184220684</v>
          </cell>
        </row>
        <row r="154">
          <cell r="B154" t="str">
            <v>29A</v>
          </cell>
          <cell r="C154" t="str">
            <v>Davidson Charter Academy: CFA</v>
          </cell>
          <cell r="D154">
            <v>81</v>
          </cell>
          <cell r="E154">
            <v>85</v>
          </cell>
          <cell r="F154">
            <v>79</v>
          </cell>
          <cell r="G154">
            <v>72</v>
          </cell>
          <cell r="I154">
            <v>317</v>
          </cell>
          <cell r="J154">
            <v>0.57799999999999996</v>
          </cell>
          <cell r="K154">
            <v>183.226</v>
          </cell>
          <cell r="M154">
            <v>57</v>
          </cell>
          <cell r="N154">
            <v>0.57600000000000007</v>
          </cell>
          <cell r="O154">
            <v>32.832000000000001</v>
          </cell>
          <cell r="Q154">
            <v>217</v>
          </cell>
          <cell r="S154">
            <v>17152.423087951775</v>
          </cell>
        </row>
        <row r="155">
          <cell r="B155" t="str">
            <v>32A</v>
          </cell>
          <cell r="C155" t="str">
            <v>Maureen Joy Charter</v>
          </cell>
          <cell r="D155">
            <v>66</v>
          </cell>
          <cell r="E155">
            <v>68</v>
          </cell>
          <cell r="F155">
            <v>73</v>
          </cell>
          <cell r="G155">
            <v>72</v>
          </cell>
          <cell r="I155">
            <v>279</v>
          </cell>
          <cell r="J155">
            <v>0.27399999999999997</v>
          </cell>
          <cell r="K155">
            <v>76.445999999999984</v>
          </cell>
          <cell r="M155">
            <v>72</v>
          </cell>
          <cell r="N155">
            <v>0.54100000000000004</v>
          </cell>
          <cell r="O155">
            <v>38.952000000000005</v>
          </cell>
          <cell r="Q155">
            <v>116</v>
          </cell>
          <cell r="S155">
            <v>9169.0372267391976</v>
          </cell>
        </row>
        <row r="156">
          <cell r="B156" t="str">
            <v>32B</v>
          </cell>
          <cell r="C156" t="str">
            <v>Healthy Start Academy</v>
          </cell>
          <cell r="D156">
            <v>61</v>
          </cell>
          <cell r="E156">
            <v>63</v>
          </cell>
          <cell r="F156">
            <v>57</v>
          </cell>
          <cell r="G156">
            <v>47</v>
          </cell>
          <cell r="I156">
            <v>228</v>
          </cell>
          <cell r="J156">
            <v>0.30399999999999999</v>
          </cell>
          <cell r="K156">
            <v>69.311999999999998</v>
          </cell>
          <cell r="M156">
            <v>57</v>
          </cell>
          <cell r="N156">
            <v>0.46799999999999997</v>
          </cell>
          <cell r="O156">
            <v>26.675999999999998</v>
          </cell>
          <cell r="Q156">
            <v>96</v>
          </cell>
          <cell r="S156">
            <v>7588.1687393703705</v>
          </cell>
        </row>
        <row r="157">
          <cell r="B157" t="str">
            <v>32C</v>
          </cell>
          <cell r="C157" t="str">
            <v>Carter Community Charter</v>
          </cell>
          <cell r="D157">
            <v>30</v>
          </cell>
          <cell r="E157">
            <v>32</v>
          </cell>
          <cell r="F157">
            <v>20</v>
          </cell>
          <cell r="G157">
            <v>24</v>
          </cell>
          <cell r="I157">
            <v>106</v>
          </cell>
          <cell r="J157">
            <v>0.55200000000000005</v>
          </cell>
          <cell r="K157">
            <v>58.512000000000008</v>
          </cell>
          <cell r="M157">
            <v>27</v>
          </cell>
          <cell r="N157">
            <v>0.69700000000000006</v>
          </cell>
          <cell r="O157">
            <v>18.819000000000003</v>
          </cell>
          <cell r="Q157">
            <v>78</v>
          </cell>
          <cell r="S157">
            <v>6165.3871007384269</v>
          </cell>
        </row>
        <row r="158">
          <cell r="B158" t="str">
            <v>32D</v>
          </cell>
          <cell r="C158" t="str">
            <v>Kestrel Heights School</v>
          </cell>
          <cell r="D158">
            <v>45</v>
          </cell>
          <cell r="E158">
            <v>48</v>
          </cell>
          <cell r="F158">
            <v>41</v>
          </cell>
          <cell r="G158">
            <v>49</v>
          </cell>
          <cell r="I158">
            <v>183</v>
          </cell>
          <cell r="J158">
            <v>0.56899999999999995</v>
          </cell>
          <cell r="K158">
            <v>104.127</v>
          </cell>
          <cell r="M158">
            <v>63</v>
          </cell>
          <cell r="N158">
            <v>0.67200000000000004</v>
          </cell>
          <cell r="O158">
            <v>42.336000000000006</v>
          </cell>
          <cell r="Q158">
            <v>147</v>
          </cell>
          <cell r="S158">
            <v>11619.383382160881</v>
          </cell>
        </row>
        <row r="159">
          <cell r="B159" t="str">
            <v>32H</v>
          </cell>
          <cell r="C159" t="str">
            <v>Research Triangle Charter</v>
          </cell>
          <cell r="D159">
            <v>99</v>
          </cell>
          <cell r="E159">
            <v>82</v>
          </cell>
          <cell r="F159">
            <v>73</v>
          </cell>
          <cell r="G159">
            <v>86</v>
          </cell>
          <cell r="I159">
            <v>340</v>
          </cell>
          <cell r="J159">
            <v>0.55399999999999994</v>
          </cell>
          <cell r="K159">
            <v>188.35999999999999</v>
          </cell>
          <cell r="M159">
            <v>89</v>
          </cell>
          <cell r="N159">
            <v>0.60299999999999998</v>
          </cell>
          <cell r="O159">
            <v>53.667000000000002</v>
          </cell>
          <cell r="Q159">
            <v>243</v>
          </cell>
          <cell r="S159">
            <v>19207.552121531251</v>
          </cell>
        </row>
        <row r="160">
          <cell r="B160" t="str">
            <v>32K</v>
          </cell>
          <cell r="C160" t="str">
            <v>Central Park School For Children</v>
          </cell>
          <cell r="D160">
            <v>48</v>
          </cell>
          <cell r="E160">
            <v>49</v>
          </cell>
          <cell r="F160">
            <v>64</v>
          </cell>
          <cell r="G160">
            <v>65</v>
          </cell>
          <cell r="I160">
            <v>226</v>
          </cell>
          <cell r="J160">
            <v>0.39700000000000002</v>
          </cell>
          <cell r="K160">
            <v>89.722000000000008</v>
          </cell>
          <cell r="M160">
            <v>66</v>
          </cell>
          <cell r="N160">
            <v>0.28999999999999998</v>
          </cell>
          <cell r="O160">
            <v>19.139999999999997</v>
          </cell>
          <cell r="Q160">
            <v>109</v>
          </cell>
          <cell r="S160">
            <v>8615.7332561601088</v>
          </cell>
        </row>
        <row r="161">
          <cell r="B161" t="str">
            <v>32L</v>
          </cell>
          <cell r="C161" t="str">
            <v>Voyager Academy</v>
          </cell>
          <cell r="D161">
            <v>102</v>
          </cell>
          <cell r="E161">
            <v>110</v>
          </cell>
          <cell r="F161">
            <v>101</v>
          </cell>
          <cell r="G161">
            <v>104</v>
          </cell>
          <cell r="I161">
            <v>417</v>
          </cell>
          <cell r="J161">
            <v>0.26</v>
          </cell>
          <cell r="K161">
            <v>108.42</v>
          </cell>
          <cell r="M161">
            <v>102</v>
          </cell>
          <cell r="N161">
            <v>0.192</v>
          </cell>
          <cell r="O161">
            <v>19.584</v>
          </cell>
          <cell r="Q161">
            <v>129</v>
          </cell>
          <cell r="S161">
            <v>10196.601743528936</v>
          </cell>
        </row>
        <row r="162">
          <cell r="B162" t="str">
            <v>32M</v>
          </cell>
          <cell r="C162" t="str">
            <v>Global Scholars Academy</v>
          </cell>
          <cell r="D162">
            <v>25</v>
          </cell>
          <cell r="E162">
            <v>25</v>
          </cell>
          <cell r="F162">
            <v>23</v>
          </cell>
          <cell r="G162">
            <v>25</v>
          </cell>
          <cell r="I162">
            <v>98</v>
          </cell>
          <cell r="J162">
            <v>0.5</v>
          </cell>
          <cell r="K162">
            <v>49</v>
          </cell>
          <cell r="M162">
            <v>25</v>
          </cell>
          <cell r="N162">
            <v>0.4</v>
          </cell>
          <cell r="O162">
            <v>10</v>
          </cell>
          <cell r="Q162">
            <v>59</v>
          </cell>
          <cell r="S162">
            <v>4663.5620377380401</v>
          </cell>
        </row>
        <row r="163">
          <cell r="B163" t="str">
            <v>32P</v>
          </cell>
          <cell r="C163" t="str">
            <v>The Institute for the Development of You</v>
          </cell>
          <cell r="D163">
            <v>49</v>
          </cell>
          <cell r="E163">
            <v>50</v>
          </cell>
          <cell r="F163">
            <v>51</v>
          </cell>
          <cell r="G163">
            <v>40</v>
          </cell>
          <cell r="I163">
            <v>190</v>
          </cell>
          <cell r="J163">
            <v>0.5</v>
          </cell>
          <cell r="K163">
            <v>95</v>
          </cell>
          <cell r="M163">
            <v>40</v>
          </cell>
          <cell r="N163">
            <v>0.55000000000000004</v>
          </cell>
          <cell r="O163">
            <v>22</v>
          </cell>
          <cell r="Q163">
            <v>117</v>
          </cell>
          <cell r="S163">
            <v>9248.0806511076389</v>
          </cell>
        </row>
        <row r="164">
          <cell r="B164" t="str">
            <v>32Q</v>
          </cell>
          <cell r="C164" t="str">
            <v>Reaching All Minds Academy</v>
          </cell>
          <cell r="D164">
            <v>39</v>
          </cell>
          <cell r="E164">
            <v>39</v>
          </cell>
          <cell r="F164">
            <v>46</v>
          </cell>
          <cell r="G164">
            <v>41</v>
          </cell>
          <cell r="I164">
            <v>165</v>
          </cell>
          <cell r="J164">
            <v>0.77300000000000002</v>
          </cell>
          <cell r="K164">
            <v>127.545</v>
          </cell>
          <cell r="M164">
            <v>46</v>
          </cell>
          <cell r="N164">
            <v>0.872</v>
          </cell>
          <cell r="O164">
            <v>40.112000000000002</v>
          </cell>
          <cell r="Q164">
            <v>168</v>
          </cell>
          <cell r="S164">
            <v>13279.295293898149</v>
          </cell>
        </row>
        <row r="165">
          <cell r="B165" t="str">
            <v>32R</v>
          </cell>
          <cell r="C165" t="str">
            <v>Excelsior Classical Academy</v>
          </cell>
          <cell r="D165">
            <v>93</v>
          </cell>
          <cell r="E165">
            <v>96</v>
          </cell>
          <cell r="F165">
            <v>96</v>
          </cell>
          <cell r="G165">
            <v>99</v>
          </cell>
          <cell r="I165">
            <v>384</v>
          </cell>
          <cell r="J165">
            <v>0.35200000000000004</v>
          </cell>
          <cell r="K165">
            <v>135.16800000000001</v>
          </cell>
          <cell r="M165">
            <v>95</v>
          </cell>
          <cell r="N165">
            <v>0.4</v>
          </cell>
          <cell r="O165">
            <v>38</v>
          </cell>
          <cell r="Q165">
            <v>174</v>
          </cell>
          <cell r="S165">
            <v>13753.555840108798</v>
          </cell>
        </row>
        <row r="166">
          <cell r="B166" t="str">
            <v>33A</v>
          </cell>
          <cell r="C166" t="str">
            <v>North East Carolina Preparatory School</v>
          </cell>
          <cell r="D166">
            <v>59</v>
          </cell>
          <cell r="E166">
            <v>55</v>
          </cell>
          <cell r="F166">
            <v>63</v>
          </cell>
          <cell r="G166">
            <v>58</v>
          </cell>
          <cell r="I166">
            <v>235</v>
          </cell>
          <cell r="J166">
            <v>0.47700000000000004</v>
          </cell>
          <cell r="K166">
            <v>112.09500000000001</v>
          </cell>
          <cell r="M166">
            <v>79</v>
          </cell>
          <cell r="N166">
            <v>0.53</v>
          </cell>
          <cell r="O166">
            <v>41.870000000000005</v>
          </cell>
          <cell r="Q166">
            <v>154</v>
          </cell>
          <cell r="S166">
            <v>12172.687352739969</v>
          </cell>
        </row>
        <row r="167">
          <cell r="B167" t="str">
            <v>34B</v>
          </cell>
          <cell r="C167" t="str">
            <v>Quality Education Academy</v>
          </cell>
          <cell r="D167">
            <v>63</v>
          </cell>
          <cell r="E167">
            <v>51</v>
          </cell>
          <cell r="F167">
            <v>47</v>
          </cell>
          <cell r="G167">
            <v>45</v>
          </cell>
          <cell r="I167">
            <v>206</v>
          </cell>
          <cell r="J167">
            <v>0.74099999999999999</v>
          </cell>
          <cell r="K167">
            <v>152.64599999999999</v>
          </cell>
          <cell r="M167">
            <v>51</v>
          </cell>
          <cell r="N167">
            <v>0.57399999999999995</v>
          </cell>
          <cell r="O167">
            <v>29.273999999999997</v>
          </cell>
          <cell r="Q167">
            <v>182</v>
          </cell>
          <cell r="S167">
            <v>14385.903235056328</v>
          </cell>
        </row>
        <row r="168">
          <cell r="B168" t="str">
            <v>34D</v>
          </cell>
          <cell r="C168" t="str">
            <v>Carter G Woodson School</v>
          </cell>
          <cell r="D168">
            <v>30</v>
          </cell>
          <cell r="E168">
            <v>25</v>
          </cell>
          <cell r="F168">
            <v>30</v>
          </cell>
          <cell r="G168">
            <v>34</v>
          </cell>
          <cell r="I168">
            <v>119</v>
          </cell>
          <cell r="J168">
            <v>0.88200000000000001</v>
          </cell>
          <cell r="K168">
            <v>104.958</v>
          </cell>
          <cell r="M168">
            <v>32</v>
          </cell>
          <cell r="N168">
            <v>0.88400000000000001</v>
          </cell>
          <cell r="O168">
            <v>28.288</v>
          </cell>
          <cell r="Q168">
            <v>134</v>
          </cell>
          <cell r="S168">
            <v>10591.818865371142</v>
          </cell>
        </row>
        <row r="169">
          <cell r="B169" t="str">
            <v>34F</v>
          </cell>
          <cell r="C169" t="str">
            <v>Forsyth Academy</v>
          </cell>
          <cell r="D169">
            <v>93</v>
          </cell>
          <cell r="E169">
            <v>83</v>
          </cell>
          <cell r="F169">
            <v>81</v>
          </cell>
          <cell r="G169">
            <v>80</v>
          </cell>
          <cell r="I169">
            <v>337</v>
          </cell>
          <cell r="J169">
            <v>0.47499999999999998</v>
          </cell>
          <cell r="K169">
            <v>160.07499999999999</v>
          </cell>
          <cell r="M169">
            <v>84</v>
          </cell>
          <cell r="N169">
            <v>0.69200000000000006</v>
          </cell>
          <cell r="O169">
            <v>58.128000000000007</v>
          </cell>
          <cell r="Q169">
            <v>219</v>
          </cell>
          <cell r="S169">
            <v>17310.509936688657</v>
          </cell>
        </row>
        <row r="170">
          <cell r="B170" t="str">
            <v>34G</v>
          </cell>
          <cell r="C170" t="str">
            <v>Arts Based School</v>
          </cell>
          <cell r="D170">
            <v>61</v>
          </cell>
          <cell r="E170">
            <v>63</v>
          </cell>
          <cell r="F170">
            <v>61</v>
          </cell>
          <cell r="G170">
            <v>63</v>
          </cell>
          <cell r="I170">
            <v>248</v>
          </cell>
          <cell r="J170">
            <v>0.55000000000000004</v>
          </cell>
          <cell r="K170">
            <v>136.4</v>
          </cell>
          <cell r="M170">
            <v>59</v>
          </cell>
          <cell r="N170">
            <v>0.22600000000000001</v>
          </cell>
          <cell r="O170">
            <v>13.334</v>
          </cell>
          <cell r="Q170">
            <v>150</v>
          </cell>
          <cell r="S170">
            <v>11856.513655266204</v>
          </cell>
        </row>
        <row r="171">
          <cell r="B171" t="str">
            <v>34H</v>
          </cell>
          <cell r="C171" t="str">
            <v>The North Carolina Leadership Academy</v>
          </cell>
          <cell r="D171">
            <v>88</v>
          </cell>
          <cell r="E171">
            <v>70</v>
          </cell>
          <cell r="F171">
            <v>71</v>
          </cell>
          <cell r="G171">
            <v>75</v>
          </cell>
          <cell r="I171">
            <v>304</v>
          </cell>
          <cell r="J171">
            <v>0.05</v>
          </cell>
          <cell r="K171">
            <v>15.200000000000001</v>
          </cell>
          <cell r="M171">
            <v>75</v>
          </cell>
          <cell r="N171">
            <v>0.188</v>
          </cell>
          <cell r="O171">
            <v>14.1</v>
          </cell>
          <cell r="Q171">
            <v>30</v>
          </cell>
          <cell r="S171">
            <v>2371.3027310532411</v>
          </cell>
        </row>
        <row r="172">
          <cell r="B172" t="str">
            <v>35A</v>
          </cell>
          <cell r="C172" t="str">
            <v>Crosscreek Charter School</v>
          </cell>
          <cell r="D172">
            <v>41</v>
          </cell>
          <cell r="E172">
            <v>46</v>
          </cell>
          <cell r="F172">
            <v>37</v>
          </cell>
          <cell r="G172">
            <v>45</v>
          </cell>
          <cell r="I172">
            <v>169</v>
          </cell>
          <cell r="J172">
            <v>0.42899999999999999</v>
          </cell>
          <cell r="K172">
            <v>72.501000000000005</v>
          </cell>
          <cell r="M172">
            <v>46</v>
          </cell>
          <cell r="N172">
            <v>0.5</v>
          </cell>
          <cell r="O172">
            <v>23</v>
          </cell>
          <cell r="Q172">
            <v>96</v>
          </cell>
          <cell r="S172">
            <v>7588.1687393703705</v>
          </cell>
        </row>
        <row r="173">
          <cell r="B173" t="str">
            <v>35B</v>
          </cell>
          <cell r="C173" t="str">
            <v>Youngsville Academy</v>
          </cell>
          <cell r="D173">
            <v>65</v>
          </cell>
          <cell r="E173">
            <v>62</v>
          </cell>
          <cell r="F173">
            <v>59</v>
          </cell>
          <cell r="G173">
            <v>61</v>
          </cell>
          <cell r="I173">
            <v>247</v>
          </cell>
          <cell r="J173">
            <v>0.51800000000000002</v>
          </cell>
          <cell r="K173">
            <v>127.946</v>
          </cell>
          <cell r="M173">
            <v>63</v>
          </cell>
          <cell r="N173">
            <v>0.8</v>
          </cell>
          <cell r="O173">
            <v>50.400000000000006</v>
          </cell>
          <cell r="Q173">
            <v>179</v>
          </cell>
          <cell r="S173">
            <v>14148.772961951005</v>
          </cell>
        </row>
        <row r="174">
          <cell r="B174" t="str">
            <v>36B</v>
          </cell>
          <cell r="C174" t="str">
            <v>Piedmont Community Charter</v>
          </cell>
          <cell r="D174">
            <v>109</v>
          </cell>
          <cell r="E174">
            <v>108</v>
          </cell>
          <cell r="F174">
            <v>108</v>
          </cell>
          <cell r="G174">
            <v>109</v>
          </cell>
          <cell r="I174">
            <v>434</v>
          </cell>
          <cell r="J174">
            <v>0.26700000000000002</v>
          </cell>
          <cell r="K174">
            <v>115.878</v>
          </cell>
          <cell r="M174">
            <v>108</v>
          </cell>
          <cell r="N174">
            <v>0.23600000000000002</v>
          </cell>
          <cell r="O174">
            <v>25.488000000000003</v>
          </cell>
          <cell r="Q174">
            <v>142</v>
          </cell>
          <cell r="S174">
            <v>11224.166260318674</v>
          </cell>
        </row>
        <row r="175">
          <cell r="B175" t="str">
            <v>36C</v>
          </cell>
          <cell r="C175" t="str">
            <v>Mountain Island Charter</v>
          </cell>
          <cell r="D175">
            <v>125</v>
          </cell>
          <cell r="E175">
            <v>127</v>
          </cell>
          <cell r="F175">
            <v>87</v>
          </cell>
          <cell r="G175">
            <v>86</v>
          </cell>
          <cell r="I175">
            <v>425</v>
          </cell>
          <cell r="J175">
            <v>0.22600000000000001</v>
          </cell>
          <cell r="K175">
            <v>96.05</v>
          </cell>
          <cell r="M175">
            <v>92</v>
          </cell>
          <cell r="N175">
            <v>0.16500000000000001</v>
          </cell>
          <cell r="O175">
            <v>15.180000000000001</v>
          </cell>
          <cell r="Q175">
            <v>112</v>
          </cell>
          <cell r="S175">
            <v>8852.8635292654326</v>
          </cell>
        </row>
        <row r="176">
          <cell r="B176" t="str">
            <v>36F</v>
          </cell>
          <cell r="C176" t="str">
            <v>Ridgeview Charter School</v>
          </cell>
          <cell r="D176">
            <v>48</v>
          </cell>
          <cell r="E176">
            <v>29</v>
          </cell>
          <cell r="F176">
            <v>24</v>
          </cell>
          <cell r="G176">
            <v>29</v>
          </cell>
          <cell r="I176">
            <v>130</v>
          </cell>
          <cell r="J176">
            <v>0.436</v>
          </cell>
          <cell r="K176">
            <v>56.68</v>
          </cell>
          <cell r="M176">
            <v>36</v>
          </cell>
          <cell r="N176">
            <v>0.505</v>
          </cell>
          <cell r="O176">
            <v>18.18</v>
          </cell>
          <cell r="Q176">
            <v>75</v>
          </cell>
          <cell r="S176">
            <v>5928.2568276331021</v>
          </cell>
        </row>
        <row r="177">
          <cell r="B177" t="str">
            <v>36G</v>
          </cell>
          <cell r="C177" t="str">
            <v>TeamCFA ? Community Public Charter</v>
          </cell>
          <cell r="D177">
            <v>60</v>
          </cell>
          <cell r="E177">
            <v>39</v>
          </cell>
          <cell r="F177">
            <v>44</v>
          </cell>
          <cell r="G177">
            <v>41</v>
          </cell>
          <cell r="I177">
            <v>184</v>
          </cell>
          <cell r="J177">
            <v>0.436</v>
          </cell>
          <cell r="K177">
            <v>80.224000000000004</v>
          </cell>
          <cell r="M177">
            <v>27</v>
          </cell>
          <cell r="N177">
            <v>0.505</v>
          </cell>
          <cell r="O177">
            <v>13.635</v>
          </cell>
          <cell r="Q177">
            <v>94</v>
          </cell>
          <cell r="S177">
            <v>7430.081890633488</v>
          </cell>
        </row>
        <row r="178">
          <cell r="B178" t="str">
            <v>39A</v>
          </cell>
          <cell r="C178" t="str">
            <v>Falls Lake Academy</v>
          </cell>
          <cell r="D178">
            <v>87</v>
          </cell>
          <cell r="E178">
            <v>86</v>
          </cell>
          <cell r="F178">
            <v>88</v>
          </cell>
          <cell r="G178">
            <v>93</v>
          </cell>
          <cell r="I178">
            <v>354</v>
          </cell>
          <cell r="J178">
            <v>0.157</v>
          </cell>
          <cell r="K178">
            <v>55.578000000000003</v>
          </cell>
          <cell r="M178">
            <v>84</v>
          </cell>
          <cell r="N178">
            <v>0.22399999999999998</v>
          </cell>
          <cell r="O178">
            <v>18.815999999999999</v>
          </cell>
          <cell r="Q178">
            <v>75</v>
          </cell>
          <cell r="S178">
            <v>5928.2568276331021</v>
          </cell>
        </row>
        <row r="179">
          <cell r="B179" t="str">
            <v>41B</v>
          </cell>
          <cell r="C179" t="str">
            <v>Greensboro Academy</v>
          </cell>
          <cell r="D179">
            <v>84</v>
          </cell>
          <cell r="E179">
            <v>84</v>
          </cell>
          <cell r="F179">
            <v>84</v>
          </cell>
          <cell r="G179">
            <v>84</v>
          </cell>
          <cell r="I179">
            <v>336</v>
          </cell>
          <cell r="J179">
            <v>0.122</v>
          </cell>
          <cell r="K179">
            <v>40.991999999999997</v>
          </cell>
          <cell r="M179">
            <v>84</v>
          </cell>
          <cell r="N179">
            <v>0.11900000000000001</v>
          </cell>
          <cell r="O179">
            <v>9.9960000000000004</v>
          </cell>
          <cell r="Q179">
            <v>51</v>
          </cell>
          <cell r="S179">
            <v>4031.2146427905095</v>
          </cell>
        </row>
        <row r="180">
          <cell r="B180" t="str">
            <v>41C</v>
          </cell>
          <cell r="C180" t="str">
            <v>Guilford Preparatory Academy</v>
          </cell>
          <cell r="D180">
            <v>36</v>
          </cell>
          <cell r="E180">
            <v>38</v>
          </cell>
          <cell r="F180">
            <v>34</v>
          </cell>
          <cell r="G180">
            <v>40</v>
          </cell>
          <cell r="I180">
            <v>148</v>
          </cell>
          <cell r="J180">
            <v>0.313</v>
          </cell>
          <cell r="K180">
            <v>46.323999999999998</v>
          </cell>
          <cell r="M180">
            <v>36</v>
          </cell>
          <cell r="N180">
            <v>0.5</v>
          </cell>
          <cell r="O180">
            <v>18</v>
          </cell>
          <cell r="Q180">
            <v>65</v>
          </cell>
          <cell r="S180">
            <v>5137.8225839486886</v>
          </cell>
        </row>
        <row r="181">
          <cell r="B181" t="str">
            <v>41D</v>
          </cell>
          <cell r="C181" t="str">
            <v>Phoenix Academy Inc</v>
          </cell>
          <cell r="D181">
            <v>138</v>
          </cell>
          <cell r="E181">
            <v>127</v>
          </cell>
          <cell r="F181">
            <v>129</v>
          </cell>
          <cell r="G181">
            <v>102</v>
          </cell>
          <cell r="I181">
            <v>496</v>
          </cell>
          <cell r="J181">
            <v>0.30599999999999999</v>
          </cell>
          <cell r="K181">
            <v>151.77600000000001</v>
          </cell>
          <cell r="M181">
            <v>103</v>
          </cell>
          <cell r="N181">
            <v>0.34</v>
          </cell>
          <cell r="O181">
            <v>35.020000000000003</v>
          </cell>
          <cell r="Q181">
            <v>187</v>
          </cell>
          <cell r="S181">
            <v>14781.120356898535</v>
          </cell>
        </row>
        <row r="182">
          <cell r="B182" t="str">
            <v>41F</v>
          </cell>
          <cell r="C182" t="str">
            <v>Triad Math and Science Academy</v>
          </cell>
          <cell r="D182">
            <v>87</v>
          </cell>
          <cell r="E182">
            <v>91</v>
          </cell>
          <cell r="F182">
            <v>95</v>
          </cell>
          <cell r="G182">
            <v>94</v>
          </cell>
          <cell r="I182">
            <v>367</v>
          </cell>
          <cell r="J182">
            <v>0.54899999999999993</v>
          </cell>
          <cell r="K182">
            <v>201.48299999999998</v>
          </cell>
          <cell r="M182">
            <v>107</v>
          </cell>
          <cell r="N182">
            <v>0.51500000000000001</v>
          </cell>
          <cell r="O182">
            <v>55.105000000000004</v>
          </cell>
          <cell r="Q182">
            <v>257</v>
          </cell>
          <cell r="S182">
            <v>20314.160062689432</v>
          </cell>
        </row>
        <row r="183">
          <cell r="B183" t="str">
            <v>41G</v>
          </cell>
          <cell r="C183" t="str">
            <v>Cornerstone Charter Academy</v>
          </cell>
          <cell r="D183">
            <v>98</v>
          </cell>
          <cell r="E183">
            <v>100</v>
          </cell>
          <cell r="F183">
            <v>100</v>
          </cell>
          <cell r="G183">
            <v>100</v>
          </cell>
          <cell r="I183">
            <v>398</v>
          </cell>
          <cell r="J183">
            <v>0.16</v>
          </cell>
          <cell r="K183">
            <v>63.68</v>
          </cell>
          <cell r="M183">
            <v>100</v>
          </cell>
          <cell r="N183">
            <v>0.26300000000000001</v>
          </cell>
          <cell r="O183">
            <v>26.3</v>
          </cell>
          <cell r="Q183">
            <v>90</v>
          </cell>
          <cell r="S183">
            <v>7113.9081931597229</v>
          </cell>
        </row>
        <row r="184">
          <cell r="B184" t="str">
            <v>41H</v>
          </cell>
          <cell r="C184" t="str">
            <v>The College Preparatory and Leadership A</v>
          </cell>
          <cell r="D184">
            <v>77</v>
          </cell>
          <cell r="E184">
            <v>89</v>
          </cell>
          <cell r="F184">
            <v>74</v>
          </cell>
          <cell r="G184">
            <v>77</v>
          </cell>
          <cell r="I184">
            <v>317</v>
          </cell>
          <cell r="J184">
            <v>0.55700000000000005</v>
          </cell>
          <cell r="K184">
            <v>176.56900000000002</v>
          </cell>
          <cell r="M184">
            <v>103</v>
          </cell>
          <cell r="N184">
            <v>0.57700000000000007</v>
          </cell>
          <cell r="O184">
            <v>59.431000000000004</v>
          </cell>
          <cell r="Q184">
            <v>236</v>
          </cell>
          <cell r="S184">
            <v>18654.24815095216</v>
          </cell>
        </row>
        <row r="185">
          <cell r="B185" t="str">
            <v>41J</v>
          </cell>
          <cell r="C185" t="str">
            <v>Summerfield Charter Academy</v>
          </cell>
          <cell r="D185">
            <v>87</v>
          </cell>
          <cell r="E185">
            <v>91</v>
          </cell>
          <cell r="F185">
            <v>87</v>
          </cell>
          <cell r="G185">
            <v>87</v>
          </cell>
          <cell r="I185">
            <v>352</v>
          </cell>
          <cell r="J185">
            <v>7.0999999999999994E-2</v>
          </cell>
          <cell r="K185">
            <v>24.991999999999997</v>
          </cell>
          <cell r="M185">
            <v>88</v>
          </cell>
          <cell r="N185">
            <v>0.11599999999999999</v>
          </cell>
          <cell r="O185">
            <v>10.207999999999998</v>
          </cell>
          <cell r="Q185">
            <v>36</v>
          </cell>
          <cell r="S185">
            <v>2845.5632772638892</v>
          </cell>
        </row>
        <row r="186">
          <cell r="B186" t="str">
            <v>41L</v>
          </cell>
          <cell r="C186" t="str">
            <v>Gate City Charter Academy</v>
          </cell>
          <cell r="D186">
            <v>97</v>
          </cell>
          <cell r="E186">
            <v>83</v>
          </cell>
          <cell r="F186">
            <v>72</v>
          </cell>
          <cell r="G186">
            <v>82</v>
          </cell>
          <cell r="I186">
            <v>334</v>
          </cell>
          <cell r="J186">
            <v>0.53400000000000003</v>
          </cell>
          <cell r="K186">
            <v>178.35600000000002</v>
          </cell>
          <cell r="M186">
            <v>62</v>
          </cell>
          <cell r="N186">
            <v>0.67099999999999993</v>
          </cell>
          <cell r="O186">
            <v>41.601999999999997</v>
          </cell>
          <cell r="Q186">
            <v>220</v>
          </cell>
          <cell r="S186">
            <v>17389.5533610571</v>
          </cell>
        </row>
        <row r="187">
          <cell r="B187" t="str">
            <v>41M</v>
          </cell>
          <cell r="C187" t="str">
            <v>Next Generation Academy</v>
          </cell>
          <cell r="D187">
            <v>87</v>
          </cell>
          <cell r="E187">
            <v>84</v>
          </cell>
          <cell r="F187">
            <v>47</v>
          </cell>
          <cell r="G187">
            <v>43</v>
          </cell>
          <cell r="I187">
            <v>261</v>
          </cell>
          <cell r="J187">
            <v>0.39200000000000002</v>
          </cell>
          <cell r="K187">
            <v>102.312</v>
          </cell>
          <cell r="M187">
            <v>0</v>
          </cell>
          <cell r="N187">
            <v>0.47600000000000003</v>
          </cell>
          <cell r="O187">
            <v>0</v>
          </cell>
          <cell r="Q187">
            <v>103</v>
          </cell>
          <cell r="S187">
            <v>8141.4727099494603</v>
          </cell>
        </row>
        <row r="188">
          <cell r="B188" t="str">
            <v>41N</v>
          </cell>
          <cell r="C188" t="str">
            <v>The Experiential School of Greensboro</v>
          </cell>
          <cell r="D188">
            <v>33</v>
          </cell>
          <cell r="E188">
            <v>42</v>
          </cell>
          <cell r="F188">
            <v>42</v>
          </cell>
          <cell r="G188">
            <v>40</v>
          </cell>
          <cell r="I188">
            <v>157</v>
          </cell>
          <cell r="J188">
            <v>0.67500000000000004</v>
          </cell>
          <cell r="K188">
            <v>105.97500000000001</v>
          </cell>
          <cell r="M188">
            <v>41</v>
          </cell>
          <cell r="N188">
            <v>0.64700000000000002</v>
          </cell>
          <cell r="O188">
            <v>26.527000000000001</v>
          </cell>
          <cell r="Q188">
            <v>133</v>
          </cell>
          <cell r="S188">
            <v>10512.775441002701</v>
          </cell>
        </row>
        <row r="189">
          <cell r="B189" t="str">
            <v>42A</v>
          </cell>
          <cell r="C189" t="str">
            <v>KIPP Halifax College Preparatory</v>
          </cell>
          <cell r="D189">
            <v>81</v>
          </cell>
          <cell r="E189">
            <v>90</v>
          </cell>
          <cell r="F189">
            <v>77</v>
          </cell>
          <cell r="G189">
            <v>0</v>
          </cell>
          <cell r="I189">
            <v>248</v>
          </cell>
          <cell r="J189">
            <v>0.52</v>
          </cell>
          <cell r="K189">
            <v>128.96</v>
          </cell>
          <cell r="M189">
            <v>0</v>
          </cell>
          <cell r="N189">
            <v>0.64</v>
          </cell>
          <cell r="O189">
            <v>0</v>
          </cell>
          <cell r="Q189">
            <v>129</v>
          </cell>
          <cell r="S189">
            <v>10196.601743528936</v>
          </cell>
        </row>
        <row r="190">
          <cell r="B190" t="str">
            <v>42B</v>
          </cell>
          <cell r="C190" t="str">
            <v>Hobgood Charter Academy</v>
          </cell>
          <cell r="D190">
            <v>35</v>
          </cell>
          <cell r="E190">
            <v>21</v>
          </cell>
          <cell r="F190">
            <v>19</v>
          </cell>
          <cell r="G190">
            <v>36</v>
          </cell>
          <cell r="I190">
            <v>111</v>
          </cell>
          <cell r="J190">
            <v>0.52</v>
          </cell>
          <cell r="K190">
            <v>57.72</v>
          </cell>
          <cell r="M190">
            <v>25</v>
          </cell>
          <cell r="N190">
            <v>0.64</v>
          </cell>
          <cell r="O190">
            <v>16</v>
          </cell>
          <cell r="Q190">
            <v>74</v>
          </cell>
          <cell r="S190">
            <v>5849.2134032646609</v>
          </cell>
        </row>
        <row r="191">
          <cell r="B191" t="str">
            <v>43C</v>
          </cell>
          <cell r="C191" t="str">
            <v>Anderson Creek Club Charter School</v>
          </cell>
          <cell r="D191">
            <v>40</v>
          </cell>
          <cell r="E191">
            <v>41</v>
          </cell>
          <cell r="F191">
            <v>46</v>
          </cell>
          <cell r="G191">
            <v>42</v>
          </cell>
          <cell r="I191">
            <v>169</v>
          </cell>
          <cell r="J191">
            <v>0.128</v>
          </cell>
          <cell r="K191">
            <v>21.632000000000001</v>
          </cell>
          <cell r="M191">
            <v>50</v>
          </cell>
          <cell r="N191">
            <v>0.20899999999999999</v>
          </cell>
          <cell r="O191">
            <v>10.45</v>
          </cell>
          <cell r="Q191">
            <v>33</v>
          </cell>
          <cell r="S191">
            <v>2608.4330041585649</v>
          </cell>
        </row>
        <row r="192">
          <cell r="B192" t="str">
            <v>44A</v>
          </cell>
          <cell r="C192" t="str">
            <v>Shining Rock Classical Academy: CFA</v>
          </cell>
          <cell r="D192">
            <v>34</v>
          </cell>
          <cell r="E192">
            <v>32</v>
          </cell>
          <cell r="F192">
            <v>42</v>
          </cell>
          <cell r="G192">
            <v>40</v>
          </cell>
          <cell r="I192">
            <v>148</v>
          </cell>
          <cell r="J192">
            <v>0.37200000000000005</v>
          </cell>
          <cell r="K192">
            <v>55.056000000000004</v>
          </cell>
          <cell r="M192">
            <v>38</v>
          </cell>
          <cell r="N192">
            <v>0.52300000000000002</v>
          </cell>
          <cell r="O192">
            <v>19.874000000000002</v>
          </cell>
          <cell r="Q192">
            <v>75</v>
          </cell>
          <cell r="S192">
            <v>5928.2568276331021</v>
          </cell>
        </row>
        <row r="193">
          <cell r="B193" t="str">
            <v>45A</v>
          </cell>
          <cell r="C193" t="str">
            <v>The Mountain Community Sch</v>
          </cell>
          <cell r="D193">
            <v>22</v>
          </cell>
          <cell r="E193">
            <v>22</v>
          </cell>
          <cell r="F193">
            <v>22</v>
          </cell>
          <cell r="G193">
            <v>23</v>
          </cell>
          <cell r="I193">
            <v>89</v>
          </cell>
          <cell r="J193">
            <v>0.217</v>
          </cell>
          <cell r="K193">
            <v>19.312999999999999</v>
          </cell>
          <cell r="M193">
            <v>23</v>
          </cell>
          <cell r="N193">
            <v>0.40899999999999997</v>
          </cell>
          <cell r="O193">
            <v>9.407</v>
          </cell>
          <cell r="Q193">
            <v>29</v>
          </cell>
          <cell r="S193">
            <v>2292.2593066847994</v>
          </cell>
        </row>
        <row r="194">
          <cell r="B194" t="str">
            <v>45B</v>
          </cell>
          <cell r="C194" t="str">
            <v>FernLeaf Community Charter School</v>
          </cell>
          <cell r="D194">
            <v>43</v>
          </cell>
          <cell r="E194">
            <v>46</v>
          </cell>
          <cell r="F194">
            <v>46</v>
          </cell>
          <cell r="G194">
            <v>48</v>
          </cell>
          <cell r="I194">
            <v>183</v>
          </cell>
          <cell r="J194">
            <v>0.32600000000000001</v>
          </cell>
          <cell r="K194">
            <v>59.658000000000001</v>
          </cell>
          <cell r="M194">
            <v>48</v>
          </cell>
          <cell r="N194">
            <v>0.66700000000000004</v>
          </cell>
          <cell r="O194">
            <v>32.016000000000005</v>
          </cell>
          <cell r="Q194">
            <v>92</v>
          </cell>
          <cell r="S194">
            <v>7271.9950418966055</v>
          </cell>
        </row>
        <row r="195">
          <cell r="B195" t="str">
            <v>49B</v>
          </cell>
          <cell r="C195" t="str">
            <v>American Renaissance School</v>
          </cell>
          <cell r="D195">
            <v>79</v>
          </cell>
          <cell r="E195">
            <v>71</v>
          </cell>
          <cell r="F195">
            <v>63</v>
          </cell>
          <cell r="G195">
            <v>62</v>
          </cell>
          <cell r="I195">
            <v>275</v>
          </cell>
          <cell r="J195">
            <v>0.32799999999999996</v>
          </cell>
          <cell r="K195">
            <v>90.199999999999989</v>
          </cell>
          <cell r="M195">
            <v>63</v>
          </cell>
          <cell r="N195">
            <v>0.311</v>
          </cell>
          <cell r="O195">
            <v>19.593</v>
          </cell>
          <cell r="Q195">
            <v>110</v>
          </cell>
          <cell r="S195">
            <v>8694.7766805285501</v>
          </cell>
        </row>
        <row r="196">
          <cell r="B196" t="str">
            <v>49D</v>
          </cell>
          <cell r="C196" t="str">
            <v>Success Charter School</v>
          </cell>
          <cell r="D196">
            <v>13</v>
          </cell>
          <cell r="E196">
            <v>13</v>
          </cell>
          <cell r="F196">
            <v>10</v>
          </cell>
          <cell r="G196">
            <v>14</v>
          </cell>
          <cell r="I196">
            <v>50</v>
          </cell>
          <cell r="J196">
            <v>0.4</v>
          </cell>
          <cell r="K196">
            <v>20</v>
          </cell>
          <cell r="M196">
            <v>13</v>
          </cell>
          <cell r="N196">
            <v>0.42499999999999999</v>
          </cell>
          <cell r="O196">
            <v>5.5249999999999995</v>
          </cell>
          <cell r="Q196">
            <v>26</v>
          </cell>
          <cell r="S196">
            <v>2055.1290335794756</v>
          </cell>
        </row>
        <row r="197">
          <cell r="B197" t="str">
            <v>49E</v>
          </cell>
          <cell r="C197" t="str">
            <v>Pine Lake Preparatory</v>
          </cell>
          <cell r="D197">
            <v>110</v>
          </cell>
          <cell r="E197">
            <v>115</v>
          </cell>
          <cell r="F197">
            <v>120</v>
          </cell>
          <cell r="G197">
            <v>120</v>
          </cell>
          <cell r="I197">
            <v>465</v>
          </cell>
          <cell r="J197">
            <v>0.13400000000000001</v>
          </cell>
          <cell r="K197">
            <v>62.31</v>
          </cell>
          <cell r="M197">
            <v>125</v>
          </cell>
          <cell r="N197">
            <v>0.111</v>
          </cell>
          <cell r="O197">
            <v>13.875</v>
          </cell>
          <cell r="Q197">
            <v>77</v>
          </cell>
          <cell r="S197">
            <v>6086.3436763699847</v>
          </cell>
        </row>
        <row r="198">
          <cell r="B198" t="str">
            <v>49F</v>
          </cell>
          <cell r="C198" t="str">
            <v>Langtree Charter Academy</v>
          </cell>
          <cell r="D198">
            <v>100</v>
          </cell>
          <cell r="E198">
            <v>93</v>
          </cell>
          <cell r="F198">
            <v>120</v>
          </cell>
          <cell r="G198">
            <v>116</v>
          </cell>
          <cell r="I198">
            <v>429</v>
          </cell>
          <cell r="J198">
            <v>0.33200000000000002</v>
          </cell>
          <cell r="K198">
            <v>142.428</v>
          </cell>
          <cell r="M198">
            <v>151</v>
          </cell>
          <cell r="N198">
            <v>0.32899999999999996</v>
          </cell>
          <cell r="O198">
            <v>49.678999999999995</v>
          </cell>
          <cell r="Q198">
            <v>193</v>
          </cell>
          <cell r="S198">
            <v>15255.380903109184</v>
          </cell>
        </row>
        <row r="199">
          <cell r="B199" t="str">
            <v>49G</v>
          </cell>
          <cell r="C199" t="str">
            <v>Iredell Charter Academy</v>
          </cell>
          <cell r="D199">
            <v>85</v>
          </cell>
          <cell r="E199">
            <v>77</v>
          </cell>
          <cell r="F199">
            <v>84</v>
          </cell>
          <cell r="G199">
            <v>86</v>
          </cell>
          <cell r="I199">
            <v>332</v>
          </cell>
          <cell r="J199">
            <v>0.51500000000000001</v>
          </cell>
          <cell r="K199">
            <v>170.98000000000002</v>
          </cell>
          <cell r="M199">
            <v>63</v>
          </cell>
          <cell r="N199">
            <v>0.65200000000000002</v>
          </cell>
          <cell r="O199">
            <v>41.076000000000001</v>
          </cell>
          <cell r="Q199">
            <v>213</v>
          </cell>
          <cell r="S199">
            <v>16836.249390478009</v>
          </cell>
        </row>
        <row r="200">
          <cell r="B200" t="str">
            <v>50A</v>
          </cell>
          <cell r="C200" t="str">
            <v>Summit Charter</v>
          </cell>
          <cell r="D200">
            <v>25</v>
          </cell>
          <cell r="E200">
            <v>24</v>
          </cell>
          <cell r="F200">
            <v>26</v>
          </cell>
          <cell r="G200">
            <v>24</v>
          </cell>
          <cell r="I200">
            <v>99</v>
          </cell>
          <cell r="J200">
            <v>0.40700000000000003</v>
          </cell>
          <cell r="K200">
            <v>40.293000000000006</v>
          </cell>
          <cell r="M200">
            <v>27</v>
          </cell>
          <cell r="N200">
            <v>0.24</v>
          </cell>
          <cell r="O200">
            <v>6.4799999999999995</v>
          </cell>
          <cell r="Q200">
            <v>47</v>
          </cell>
          <cell r="S200">
            <v>3715.040945316744</v>
          </cell>
        </row>
        <row r="201">
          <cell r="B201" t="str">
            <v>51A</v>
          </cell>
          <cell r="C201" t="str">
            <v>Neuse Charter School</v>
          </cell>
          <cell r="D201">
            <v>76</v>
          </cell>
          <cell r="E201">
            <v>75</v>
          </cell>
          <cell r="F201">
            <v>75</v>
          </cell>
          <cell r="G201">
            <v>73</v>
          </cell>
          <cell r="I201">
            <v>299</v>
          </cell>
          <cell r="J201">
            <v>0.20499999999999999</v>
          </cell>
          <cell r="K201">
            <v>61.294999999999995</v>
          </cell>
          <cell r="M201">
            <v>77</v>
          </cell>
          <cell r="N201">
            <v>0.56499999999999995</v>
          </cell>
          <cell r="O201">
            <v>43.504999999999995</v>
          </cell>
          <cell r="Q201">
            <v>105</v>
          </cell>
          <cell r="S201">
            <v>8299.5595586863437</v>
          </cell>
        </row>
        <row r="202">
          <cell r="B202" t="str">
            <v>51B</v>
          </cell>
          <cell r="C202" t="str">
            <v>Johnston Charter Academy</v>
          </cell>
          <cell r="D202">
            <v>87</v>
          </cell>
          <cell r="E202">
            <v>97</v>
          </cell>
          <cell r="F202">
            <v>84</v>
          </cell>
          <cell r="G202">
            <v>82</v>
          </cell>
          <cell r="I202">
            <v>350</v>
          </cell>
          <cell r="J202">
            <v>0.19</v>
          </cell>
          <cell r="K202">
            <v>66.5</v>
          </cell>
          <cell r="M202">
            <v>84</v>
          </cell>
          <cell r="N202">
            <v>0.25600000000000001</v>
          </cell>
          <cell r="O202">
            <v>21.504000000000001</v>
          </cell>
          <cell r="Q202">
            <v>89</v>
          </cell>
          <cell r="S202">
            <v>7034.8647687912817</v>
          </cell>
        </row>
        <row r="203">
          <cell r="B203" t="str">
            <v>54A</v>
          </cell>
          <cell r="C203" t="str">
            <v>Children's Village Academy</v>
          </cell>
          <cell r="D203">
            <v>15</v>
          </cell>
          <cell r="E203">
            <v>21</v>
          </cell>
          <cell r="F203">
            <v>14</v>
          </cell>
          <cell r="G203">
            <v>18</v>
          </cell>
          <cell r="I203">
            <v>68</v>
          </cell>
          <cell r="J203">
            <v>0.5</v>
          </cell>
          <cell r="K203">
            <v>34</v>
          </cell>
          <cell r="M203">
            <v>19</v>
          </cell>
          <cell r="N203">
            <v>0.77800000000000002</v>
          </cell>
          <cell r="O203">
            <v>14.782</v>
          </cell>
          <cell r="Q203">
            <v>49</v>
          </cell>
          <cell r="S203">
            <v>3873.127794053627</v>
          </cell>
        </row>
        <row r="204">
          <cell r="B204" t="str">
            <v>55A</v>
          </cell>
          <cell r="C204" t="str">
            <v>Lincoln Charter School</v>
          </cell>
          <cell r="D204">
            <v>133</v>
          </cell>
          <cell r="E204">
            <v>148</v>
          </cell>
          <cell r="F204">
            <v>147</v>
          </cell>
          <cell r="G204">
            <v>148</v>
          </cell>
          <cell r="I204">
            <v>576</v>
          </cell>
          <cell r="J204">
            <v>0.17100000000000001</v>
          </cell>
          <cell r="K204">
            <v>98.496000000000009</v>
          </cell>
          <cell r="M204">
            <v>151</v>
          </cell>
          <cell r="N204">
            <v>0.17399999999999999</v>
          </cell>
          <cell r="O204">
            <v>26.273999999999997</v>
          </cell>
          <cell r="Q204">
            <v>125</v>
          </cell>
          <cell r="S204">
            <v>9880.4280460551709</v>
          </cell>
        </row>
        <row r="205">
          <cell r="B205" t="str">
            <v>55B</v>
          </cell>
          <cell r="C205" t="str">
            <v>West Lake Preparatory Academy</v>
          </cell>
          <cell r="D205">
            <v>38</v>
          </cell>
          <cell r="E205">
            <v>10</v>
          </cell>
          <cell r="F205">
            <v>13</v>
          </cell>
          <cell r="G205">
            <v>15</v>
          </cell>
          <cell r="I205">
            <v>76</v>
          </cell>
          <cell r="J205">
            <v>0.28000000000000003</v>
          </cell>
          <cell r="K205">
            <v>21.28</v>
          </cell>
          <cell r="M205">
            <v>15</v>
          </cell>
          <cell r="N205">
            <v>0.33600000000000002</v>
          </cell>
          <cell r="O205">
            <v>5.04</v>
          </cell>
          <cell r="Q205">
            <v>27</v>
          </cell>
          <cell r="S205">
            <v>2134.1724579479169</v>
          </cell>
        </row>
        <row r="206">
          <cell r="B206" t="str">
            <v>60B</v>
          </cell>
          <cell r="C206" t="str">
            <v>Sugar Creek Charter</v>
          </cell>
          <cell r="D206">
            <v>120</v>
          </cell>
          <cell r="E206">
            <v>133</v>
          </cell>
          <cell r="F206">
            <v>144</v>
          </cell>
          <cell r="G206">
            <v>154</v>
          </cell>
          <cell r="I206">
            <v>551</v>
          </cell>
          <cell r="J206">
            <v>0.26300000000000001</v>
          </cell>
          <cell r="K206">
            <v>144.91300000000001</v>
          </cell>
          <cell r="M206">
            <v>147</v>
          </cell>
          <cell r="N206">
            <v>0.435</v>
          </cell>
          <cell r="O206">
            <v>63.945</v>
          </cell>
          <cell r="Q206">
            <v>209</v>
          </cell>
          <cell r="S206">
            <v>16520.075693004244</v>
          </cell>
        </row>
        <row r="207">
          <cell r="B207" t="str">
            <v>60D</v>
          </cell>
          <cell r="C207" t="str">
            <v>Lake Norman Charter</v>
          </cell>
          <cell r="D207">
            <v>100</v>
          </cell>
          <cell r="E207">
            <v>99</v>
          </cell>
          <cell r="F207">
            <v>100</v>
          </cell>
          <cell r="G207">
            <v>100</v>
          </cell>
          <cell r="I207">
            <v>399</v>
          </cell>
          <cell r="J207">
            <v>0.05</v>
          </cell>
          <cell r="K207">
            <v>19.950000000000003</v>
          </cell>
          <cell r="M207">
            <v>100</v>
          </cell>
          <cell r="N207">
            <v>9.0999999999999998E-2</v>
          </cell>
          <cell r="O207">
            <v>9.1</v>
          </cell>
          <cell r="Q207">
            <v>30</v>
          </cell>
          <cell r="S207">
            <v>2371.3027310532411</v>
          </cell>
        </row>
        <row r="208">
          <cell r="B208" t="str">
            <v>60F</v>
          </cell>
          <cell r="C208" t="str">
            <v>Metrolina Regional Scholars Academy</v>
          </cell>
          <cell r="D208">
            <v>36</v>
          </cell>
          <cell r="E208">
            <v>36</v>
          </cell>
          <cell r="F208">
            <v>40</v>
          </cell>
          <cell r="G208">
            <v>44</v>
          </cell>
          <cell r="I208">
            <v>156</v>
          </cell>
          <cell r="J208">
            <v>0.05</v>
          </cell>
          <cell r="K208">
            <v>7.8000000000000007</v>
          </cell>
          <cell r="M208">
            <v>44</v>
          </cell>
          <cell r="N208">
            <v>0.05</v>
          </cell>
          <cell r="O208">
            <v>2.2000000000000002</v>
          </cell>
          <cell r="Q208">
            <v>10</v>
          </cell>
          <cell r="S208">
            <v>790.43424368441367</v>
          </cell>
        </row>
        <row r="209">
          <cell r="B209" t="str">
            <v>60G</v>
          </cell>
          <cell r="C209" t="str">
            <v>Queens Grant Community School</v>
          </cell>
          <cell r="D209">
            <v>84</v>
          </cell>
          <cell r="E209">
            <v>86</v>
          </cell>
          <cell r="F209">
            <v>84</v>
          </cell>
          <cell r="G209">
            <v>87</v>
          </cell>
          <cell r="I209">
            <v>341</v>
          </cell>
          <cell r="J209">
            <v>0.32899999999999996</v>
          </cell>
          <cell r="K209">
            <v>112.18899999999999</v>
          </cell>
          <cell r="M209">
            <v>84</v>
          </cell>
          <cell r="N209">
            <v>0.41499999999999998</v>
          </cell>
          <cell r="O209">
            <v>34.86</v>
          </cell>
          <cell r="Q209">
            <v>148</v>
          </cell>
          <cell r="S209">
            <v>11698.426806529322</v>
          </cell>
        </row>
        <row r="210">
          <cell r="B210" t="str">
            <v>60I</v>
          </cell>
          <cell r="C210" t="str">
            <v>Community School of Davidson</v>
          </cell>
          <cell r="D210">
            <v>87</v>
          </cell>
          <cell r="E210">
            <v>90</v>
          </cell>
          <cell r="F210">
            <v>89</v>
          </cell>
          <cell r="G210">
            <v>95</v>
          </cell>
          <cell r="I210">
            <v>361</v>
          </cell>
          <cell r="J210">
            <v>0.2</v>
          </cell>
          <cell r="K210">
            <v>72.2</v>
          </cell>
          <cell r="M210">
            <v>96</v>
          </cell>
          <cell r="N210">
            <v>0.25800000000000001</v>
          </cell>
          <cell r="O210">
            <v>24.768000000000001</v>
          </cell>
          <cell r="Q210">
            <v>97</v>
          </cell>
          <cell r="S210">
            <v>7667.2121637388127</v>
          </cell>
        </row>
        <row r="211">
          <cell r="B211" t="str">
            <v>60J</v>
          </cell>
          <cell r="C211" t="str">
            <v>Socrates Academy</v>
          </cell>
          <cell r="D211">
            <v>99</v>
          </cell>
          <cell r="E211">
            <v>100</v>
          </cell>
          <cell r="F211">
            <v>80</v>
          </cell>
          <cell r="G211">
            <v>80</v>
          </cell>
          <cell r="I211">
            <v>359</v>
          </cell>
          <cell r="J211">
            <v>0.16300000000000001</v>
          </cell>
          <cell r="K211">
            <v>58.517000000000003</v>
          </cell>
          <cell r="M211">
            <v>80</v>
          </cell>
          <cell r="N211">
            <v>0.184</v>
          </cell>
          <cell r="O211">
            <v>14.719999999999999</v>
          </cell>
          <cell r="Q211">
            <v>74</v>
          </cell>
          <cell r="S211">
            <v>5849.2134032646609</v>
          </cell>
        </row>
        <row r="212">
          <cell r="B212" t="str">
            <v>60L</v>
          </cell>
          <cell r="C212" t="str">
            <v>KIPP: Charlotte</v>
          </cell>
          <cell r="D212">
            <v>107</v>
          </cell>
          <cell r="E212">
            <v>89</v>
          </cell>
          <cell r="F212">
            <v>126</v>
          </cell>
          <cell r="G212">
            <v>107</v>
          </cell>
          <cell r="I212">
            <v>429</v>
          </cell>
          <cell r="J212">
            <v>0.30399999999999999</v>
          </cell>
          <cell r="K212">
            <v>130.416</v>
          </cell>
          <cell r="M212">
            <v>61</v>
          </cell>
          <cell r="N212">
            <v>0.74400000000000011</v>
          </cell>
          <cell r="O212">
            <v>45.384000000000007</v>
          </cell>
          <cell r="Q212">
            <v>176</v>
          </cell>
          <cell r="S212">
            <v>13911.642688845681</v>
          </cell>
        </row>
        <row r="213">
          <cell r="B213" t="str">
            <v>60M</v>
          </cell>
          <cell r="C213" t="str">
            <v>Corvian Community School</v>
          </cell>
          <cell r="D213">
            <v>91</v>
          </cell>
          <cell r="E213">
            <v>85</v>
          </cell>
          <cell r="F213">
            <v>87</v>
          </cell>
          <cell r="G213">
            <v>94</v>
          </cell>
          <cell r="I213">
            <v>357</v>
          </cell>
          <cell r="J213">
            <v>0.16699999999999998</v>
          </cell>
          <cell r="K213">
            <v>59.618999999999993</v>
          </cell>
          <cell r="M213">
            <v>96</v>
          </cell>
          <cell r="N213">
            <v>0.21299999999999999</v>
          </cell>
          <cell r="O213">
            <v>20.448</v>
          </cell>
          <cell r="Q213">
            <v>81</v>
          </cell>
          <cell r="S213">
            <v>6402.5173738437506</v>
          </cell>
        </row>
        <row r="214">
          <cell r="B214" t="str">
            <v>60N</v>
          </cell>
          <cell r="C214" t="str">
            <v>Aristotle Preparatory Academy</v>
          </cell>
          <cell r="D214">
            <v>16</v>
          </cell>
          <cell r="E214">
            <v>23</v>
          </cell>
          <cell r="F214">
            <v>21</v>
          </cell>
          <cell r="G214">
            <v>17</v>
          </cell>
          <cell r="I214">
            <v>77</v>
          </cell>
          <cell r="J214">
            <v>0.28600000000000003</v>
          </cell>
          <cell r="K214">
            <v>22.022000000000002</v>
          </cell>
          <cell r="M214">
            <v>20</v>
          </cell>
          <cell r="N214">
            <v>0.6</v>
          </cell>
          <cell r="O214">
            <v>12</v>
          </cell>
          <cell r="Q214">
            <v>35</v>
          </cell>
          <cell r="S214">
            <v>2766.5198528954479</v>
          </cell>
        </row>
        <row r="215">
          <cell r="B215" t="str">
            <v>60P</v>
          </cell>
          <cell r="C215" t="str">
            <v>Charlotte Choice Charter</v>
          </cell>
          <cell r="D215">
            <v>17</v>
          </cell>
          <cell r="E215">
            <v>9</v>
          </cell>
          <cell r="F215">
            <v>17</v>
          </cell>
          <cell r="G215">
            <v>11</v>
          </cell>
          <cell r="I215">
            <v>54</v>
          </cell>
          <cell r="J215">
            <v>0.57100000000000006</v>
          </cell>
          <cell r="K215">
            <v>30.834000000000003</v>
          </cell>
          <cell r="M215">
            <v>11</v>
          </cell>
          <cell r="N215">
            <v>0.85699999999999998</v>
          </cell>
          <cell r="O215">
            <v>9.4269999999999996</v>
          </cell>
          <cell r="Q215">
            <v>41</v>
          </cell>
          <cell r="S215">
            <v>3240.780399106096</v>
          </cell>
        </row>
        <row r="216">
          <cell r="B216" t="str">
            <v>60Q</v>
          </cell>
          <cell r="C216" t="str">
            <v>Invest Collegiate</v>
          </cell>
          <cell r="D216">
            <v>36</v>
          </cell>
          <cell r="E216">
            <v>22</v>
          </cell>
          <cell r="F216">
            <v>42</v>
          </cell>
          <cell r="G216">
            <v>33</v>
          </cell>
          <cell r="I216">
            <v>133</v>
          </cell>
          <cell r="J216">
            <v>0.81799999999999995</v>
          </cell>
          <cell r="K216">
            <v>108.794</v>
          </cell>
          <cell r="M216">
            <v>37</v>
          </cell>
          <cell r="N216">
            <v>0.87</v>
          </cell>
          <cell r="O216">
            <v>32.19</v>
          </cell>
          <cell r="Q216">
            <v>141</v>
          </cell>
          <cell r="S216">
            <v>11145.122835950233</v>
          </cell>
        </row>
        <row r="217">
          <cell r="B217" t="str">
            <v>60S</v>
          </cell>
          <cell r="C217" t="str">
            <v>Bradford Preparatory School</v>
          </cell>
          <cell r="D217">
            <v>78</v>
          </cell>
          <cell r="E217">
            <v>94</v>
          </cell>
          <cell r="F217">
            <v>109</v>
          </cell>
          <cell r="G217">
            <v>122</v>
          </cell>
          <cell r="I217">
            <v>403</v>
          </cell>
          <cell r="J217">
            <v>0.23499999999999999</v>
          </cell>
          <cell r="K217">
            <v>94.704999999999998</v>
          </cell>
          <cell r="M217">
            <v>119</v>
          </cell>
          <cell r="N217">
            <v>0.26600000000000001</v>
          </cell>
          <cell r="O217">
            <v>31.654000000000003</v>
          </cell>
          <cell r="Q217">
            <v>127</v>
          </cell>
          <cell r="S217">
            <v>10038.514894792053</v>
          </cell>
        </row>
        <row r="218">
          <cell r="B218" t="str">
            <v>60Y</v>
          </cell>
          <cell r="C218" t="str">
            <v>Pioneer Springs Community School</v>
          </cell>
          <cell r="D218">
            <v>49</v>
          </cell>
          <cell r="E218">
            <v>40</v>
          </cell>
          <cell r="F218">
            <v>51</v>
          </cell>
          <cell r="G218">
            <v>48</v>
          </cell>
          <cell r="I218">
            <v>188</v>
          </cell>
          <cell r="J218">
            <v>0.45500000000000002</v>
          </cell>
          <cell r="K218">
            <v>85.54</v>
          </cell>
          <cell r="M218">
            <v>46</v>
          </cell>
          <cell r="N218">
            <v>0.36399999999999999</v>
          </cell>
          <cell r="O218">
            <v>16.744</v>
          </cell>
          <cell r="Q218">
            <v>103</v>
          </cell>
          <cell r="S218">
            <v>8141.4727099494603</v>
          </cell>
        </row>
        <row r="219">
          <cell r="B219" t="str">
            <v>61J</v>
          </cell>
          <cell r="C219" t="str">
            <v>Thunderbird Preparatory School</v>
          </cell>
          <cell r="D219">
            <v>33</v>
          </cell>
          <cell r="E219">
            <v>20</v>
          </cell>
          <cell r="F219">
            <v>14</v>
          </cell>
          <cell r="G219">
            <v>18</v>
          </cell>
          <cell r="I219">
            <v>85</v>
          </cell>
          <cell r="J219">
            <v>0.78599999999999992</v>
          </cell>
          <cell r="K219">
            <v>66.809999999999988</v>
          </cell>
          <cell r="M219">
            <v>18</v>
          </cell>
          <cell r="N219">
            <v>0.57100000000000006</v>
          </cell>
          <cell r="O219">
            <v>10.278</v>
          </cell>
          <cell r="Q219">
            <v>78</v>
          </cell>
          <cell r="S219">
            <v>6165.3871007384269</v>
          </cell>
        </row>
        <row r="220">
          <cell r="B220" t="str">
            <v>61K</v>
          </cell>
          <cell r="C220" t="str">
            <v>United Community School</v>
          </cell>
          <cell r="D220">
            <v>37</v>
          </cell>
          <cell r="E220">
            <v>25</v>
          </cell>
          <cell r="F220">
            <v>36</v>
          </cell>
          <cell r="G220">
            <v>23</v>
          </cell>
          <cell r="I220">
            <v>121</v>
          </cell>
          <cell r="J220">
            <v>0.25700000000000001</v>
          </cell>
          <cell r="K220">
            <v>31.097000000000001</v>
          </cell>
          <cell r="M220">
            <v>33</v>
          </cell>
          <cell r="N220">
            <v>0.41700000000000004</v>
          </cell>
          <cell r="O220">
            <v>13.761000000000001</v>
          </cell>
          <cell r="Q220">
            <v>45</v>
          </cell>
          <cell r="S220">
            <v>3556.9540965798615</v>
          </cell>
        </row>
        <row r="221">
          <cell r="B221" t="str">
            <v>61M</v>
          </cell>
          <cell r="C221" t="str">
            <v>Charlotte Lab School</v>
          </cell>
          <cell r="D221">
            <v>62</v>
          </cell>
          <cell r="E221">
            <v>66</v>
          </cell>
          <cell r="F221">
            <v>72</v>
          </cell>
          <cell r="G221">
            <v>73</v>
          </cell>
          <cell r="I221">
            <v>273</v>
          </cell>
          <cell r="J221">
            <v>0.3</v>
          </cell>
          <cell r="K221">
            <v>81.899999999999991</v>
          </cell>
          <cell r="M221">
            <v>73</v>
          </cell>
          <cell r="N221">
            <v>0.34299999999999997</v>
          </cell>
          <cell r="O221">
            <v>25.038999999999998</v>
          </cell>
          <cell r="Q221">
            <v>107</v>
          </cell>
          <cell r="S221">
            <v>8457.6464074232263</v>
          </cell>
        </row>
        <row r="222">
          <cell r="B222" t="str">
            <v>61N</v>
          </cell>
          <cell r="C222" t="str">
            <v>Queen City STEM School</v>
          </cell>
          <cell r="D222">
            <v>114</v>
          </cell>
          <cell r="E222">
            <v>98</v>
          </cell>
          <cell r="F222">
            <v>92</v>
          </cell>
          <cell r="G222">
            <v>81</v>
          </cell>
          <cell r="I222">
            <v>385</v>
          </cell>
          <cell r="J222">
            <v>0.21</v>
          </cell>
          <cell r="K222">
            <v>80.849999999999994</v>
          </cell>
          <cell r="M222">
            <v>69</v>
          </cell>
          <cell r="N222">
            <v>0.32200000000000001</v>
          </cell>
          <cell r="O222">
            <v>22.218</v>
          </cell>
          <cell r="Q222">
            <v>104</v>
          </cell>
          <cell r="S222">
            <v>8220.5161343179025</v>
          </cell>
        </row>
        <row r="223">
          <cell r="B223" t="str">
            <v>61P</v>
          </cell>
          <cell r="C223" t="str">
            <v>VERITAS Community School</v>
          </cell>
          <cell r="D223">
            <v>22</v>
          </cell>
          <cell r="E223">
            <v>17</v>
          </cell>
          <cell r="F223">
            <v>18</v>
          </cell>
          <cell r="G223">
            <v>17</v>
          </cell>
          <cell r="I223">
            <v>74</v>
          </cell>
          <cell r="J223">
            <v>0.53700000000000003</v>
          </cell>
          <cell r="K223">
            <v>39.738</v>
          </cell>
          <cell r="M223">
            <v>28</v>
          </cell>
          <cell r="N223">
            <v>0.76500000000000001</v>
          </cell>
          <cell r="O223">
            <v>21.42</v>
          </cell>
          <cell r="Q223">
            <v>62</v>
          </cell>
          <cell r="S223">
            <v>4900.6923108433648</v>
          </cell>
        </row>
        <row r="224">
          <cell r="B224" t="str">
            <v>61Q</v>
          </cell>
          <cell r="C224" t="str">
            <v>Mallard Creek STEM Academy</v>
          </cell>
          <cell r="D224">
            <v>108</v>
          </cell>
          <cell r="E224">
            <v>104</v>
          </cell>
          <cell r="F224">
            <v>125</v>
          </cell>
          <cell r="G224">
            <v>101</v>
          </cell>
          <cell r="I224">
            <v>438</v>
          </cell>
          <cell r="J224">
            <v>0.32299999999999995</v>
          </cell>
          <cell r="K224">
            <v>141.47399999999999</v>
          </cell>
          <cell r="M224">
            <v>101</v>
          </cell>
          <cell r="N224">
            <v>0.45200000000000001</v>
          </cell>
          <cell r="O224">
            <v>45.652000000000001</v>
          </cell>
          <cell r="Q224">
            <v>188</v>
          </cell>
          <cell r="S224">
            <v>14860.163781266976</v>
          </cell>
        </row>
        <row r="225">
          <cell r="B225" t="str">
            <v>61R</v>
          </cell>
          <cell r="C225" t="str">
            <v>Matthews-Mint Hill Charter Academy</v>
          </cell>
          <cell r="D225">
            <v>90</v>
          </cell>
          <cell r="E225">
            <v>83</v>
          </cell>
          <cell r="F225">
            <v>81</v>
          </cell>
          <cell r="G225">
            <v>81</v>
          </cell>
          <cell r="I225">
            <v>335</v>
          </cell>
          <cell r="J225">
            <v>0.48200000000000004</v>
          </cell>
          <cell r="K225">
            <v>161.47000000000003</v>
          </cell>
          <cell r="M225">
            <v>73</v>
          </cell>
          <cell r="N225">
            <v>0.53700000000000003</v>
          </cell>
          <cell r="O225">
            <v>39.201000000000001</v>
          </cell>
          <cell r="Q225">
            <v>201</v>
          </cell>
          <cell r="S225">
            <v>15887.728298056714</v>
          </cell>
        </row>
        <row r="226">
          <cell r="B226" t="str">
            <v>61S</v>
          </cell>
          <cell r="C226" t="str">
            <v>Unity Classical Charter School</v>
          </cell>
          <cell r="D226">
            <v>51</v>
          </cell>
          <cell r="E226">
            <v>58</v>
          </cell>
          <cell r="F226">
            <v>51</v>
          </cell>
          <cell r="G226">
            <v>24</v>
          </cell>
          <cell r="I226">
            <v>184</v>
          </cell>
          <cell r="J226">
            <v>0.25</v>
          </cell>
          <cell r="K226">
            <v>46</v>
          </cell>
          <cell r="M226">
            <v>16</v>
          </cell>
          <cell r="N226">
            <v>0.36799999999999999</v>
          </cell>
          <cell r="O226">
            <v>5.8879999999999999</v>
          </cell>
          <cell r="Q226">
            <v>52</v>
          </cell>
          <cell r="S226">
            <v>4110.2580671589512</v>
          </cell>
        </row>
        <row r="227">
          <cell r="B227" t="str">
            <v>61T</v>
          </cell>
          <cell r="C227" t="str">
            <v>Movement Charter School</v>
          </cell>
          <cell r="D227">
            <v>115</v>
          </cell>
          <cell r="E227">
            <v>97</v>
          </cell>
          <cell r="F227">
            <v>98</v>
          </cell>
          <cell r="G227">
            <v>87</v>
          </cell>
          <cell r="I227">
            <v>397</v>
          </cell>
          <cell r="J227">
            <v>0.45299999999999996</v>
          </cell>
          <cell r="K227">
            <v>179.84099999999998</v>
          </cell>
          <cell r="M227">
            <v>88</v>
          </cell>
          <cell r="N227">
            <v>0.36799999999999999</v>
          </cell>
          <cell r="O227">
            <v>32.384</v>
          </cell>
          <cell r="Q227">
            <v>213</v>
          </cell>
          <cell r="S227">
            <v>16836.249390478009</v>
          </cell>
        </row>
        <row r="228">
          <cell r="B228" t="str">
            <v>61V</v>
          </cell>
          <cell r="C228" t="str">
            <v>Bonnie Cone Classical Academy</v>
          </cell>
          <cell r="D228">
            <v>62</v>
          </cell>
          <cell r="E228">
            <v>30</v>
          </cell>
          <cell r="F228">
            <v>34</v>
          </cell>
          <cell r="G228">
            <v>30</v>
          </cell>
          <cell r="I228">
            <v>156</v>
          </cell>
          <cell r="J228">
            <v>0.30399999999999999</v>
          </cell>
          <cell r="K228">
            <v>47.423999999999999</v>
          </cell>
          <cell r="M228">
            <v>32</v>
          </cell>
          <cell r="N228">
            <v>0.36799999999999999</v>
          </cell>
          <cell r="O228">
            <v>11.776</v>
          </cell>
          <cell r="Q228">
            <v>60</v>
          </cell>
          <cell r="S228">
            <v>4742.6054621064823</v>
          </cell>
        </row>
        <row r="229">
          <cell r="B229" t="str">
            <v>61W</v>
          </cell>
          <cell r="C229" t="str">
            <v>East Voyager Academy</v>
          </cell>
          <cell r="D229">
            <v>31</v>
          </cell>
          <cell r="E229">
            <v>32</v>
          </cell>
          <cell r="F229">
            <v>24</v>
          </cell>
          <cell r="G229">
            <v>21</v>
          </cell>
          <cell r="I229">
            <v>108</v>
          </cell>
          <cell r="J229">
            <v>0.42899999999999999</v>
          </cell>
          <cell r="K229">
            <v>46.332000000000001</v>
          </cell>
          <cell r="M229">
            <v>16</v>
          </cell>
          <cell r="N229">
            <v>0.64700000000000002</v>
          </cell>
          <cell r="O229">
            <v>10.352</v>
          </cell>
          <cell r="Q229">
            <v>57</v>
          </cell>
          <cell r="S229">
            <v>4505.4751890011576</v>
          </cell>
        </row>
        <row r="230">
          <cell r="B230" t="str">
            <v>61X</v>
          </cell>
          <cell r="C230" t="str">
            <v>Mountain Island Day School</v>
          </cell>
          <cell r="D230">
            <v>41</v>
          </cell>
          <cell r="E230">
            <v>58</v>
          </cell>
          <cell r="F230">
            <v>41</v>
          </cell>
          <cell r="G230">
            <v>39</v>
          </cell>
          <cell r="I230">
            <v>179</v>
          </cell>
          <cell r="J230">
            <v>0.05</v>
          </cell>
          <cell r="K230">
            <v>8.9500000000000011</v>
          </cell>
          <cell r="M230">
            <v>42</v>
          </cell>
          <cell r="N230">
            <v>0.14300000000000002</v>
          </cell>
          <cell r="O230">
            <v>6.0060000000000002</v>
          </cell>
          <cell r="Q230">
            <v>15</v>
          </cell>
          <cell r="S230">
            <v>1185.6513655266206</v>
          </cell>
        </row>
        <row r="231">
          <cell r="B231" t="str">
            <v>61Y</v>
          </cell>
          <cell r="C231" t="str">
            <v>Steele Creek Preparatory Academy</v>
          </cell>
          <cell r="D231">
            <v>74</v>
          </cell>
          <cell r="E231">
            <v>44</v>
          </cell>
          <cell r="F231">
            <v>41</v>
          </cell>
          <cell r="G231">
            <v>48</v>
          </cell>
          <cell r="I231">
            <v>207</v>
          </cell>
          <cell r="J231">
            <v>0.30399999999999999</v>
          </cell>
          <cell r="K231">
            <v>62.927999999999997</v>
          </cell>
          <cell r="M231">
            <v>49</v>
          </cell>
          <cell r="N231">
            <v>0.36799999999999999</v>
          </cell>
          <cell r="O231">
            <v>18.032</v>
          </cell>
          <cell r="Q231">
            <v>81</v>
          </cell>
          <cell r="S231">
            <v>6402.5173738437506</v>
          </cell>
        </row>
        <row r="232">
          <cell r="B232" t="str">
            <v>62A</v>
          </cell>
          <cell r="C232" t="str">
            <v>Tillery Charter Academy</v>
          </cell>
          <cell r="D232">
            <v>28</v>
          </cell>
          <cell r="E232">
            <v>15</v>
          </cell>
          <cell r="F232">
            <v>17</v>
          </cell>
          <cell r="G232">
            <v>0</v>
          </cell>
          <cell r="I232">
            <v>60</v>
          </cell>
          <cell r="J232">
            <v>0.46200000000000002</v>
          </cell>
          <cell r="K232">
            <v>27.720000000000002</v>
          </cell>
          <cell r="M232">
            <v>0</v>
          </cell>
          <cell r="N232">
            <v>0.43099999999999999</v>
          </cell>
          <cell r="O232">
            <v>0</v>
          </cell>
          <cell r="Q232">
            <v>28</v>
          </cell>
          <cell r="S232">
            <v>2213.2158823163581</v>
          </cell>
        </row>
        <row r="233">
          <cell r="B233" t="str">
            <v>62J</v>
          </cell>
          <cell r="C233" t="str">
            <v>Southwest Charlotte STEM Academy</v>
          </cell>
          <cell r="D233">
            <v>71</v>
          </cell>
          <cell r="E233">
            <v>60</v>
          </cell>
          <cell r="F233">
            <v>46</v>
          </cell>
          <cell r="G233">
            <v>43</v>
          </cell>
          <cell r="I233">
            <v>220</v>
          </cell>
          <cell r="J233">
            <v>0.30399999999999999</v>
          </cell>
          <cell r="K233">
            <v>66.88</v>
          </cell>
          <cell r="M233">
            <v>62</v>
          </cell>
          <cell r="N233">
            <v>0.36799999999999999</v>
          </cell>
          <cell r="O233">
            <v>22.815999999999999</v>
          </cell>
          <cell r="Q233">
            <v>90</v>
          </cell>
          <cell r="S233">
            <v>7113.9081931597229</v>
          </cell>
        </row>
        <row r="234">
          <cell r="B234" t="str">
            <v>63A</v>
          </cell>
          <cell r="C234" t="str">
            <v>The Academy of Moore County</v>
          </cell>
          <cell r="D234">
            <v>109</v>
          </cell>
          <cell r="E234">
            <v>90</v>
          </cell>
          <cell r="F234">
            <v>81</v>
          </cell>
          <cell r="G234">
            <v>68</v>
          </cell>
          <cell r="I234">
            <v>348</v>
          </cell>
          <cell r="J234">
            <v>0.05</v>
          </cell>
          <cell r="K234">
            <v>17.400000000000002</v>
          </cell>
          <cell r="M234">
            <v>64</v>
          </cell>
          <cell r="N234">
            <v>0.105</v>
          </cell>
          <cell r="O234">
            <v>6.72</v>
          </cell>
          <cell r="Q234">
            <v>25</v>
          </cell>
          <cell r="S234">
            <v>1976.0856092110341</v>
          </cell>
        </row>
        <row r="235">
          <cell r="B235" t="str">
            <v>63B</v>
          </cell>
          <cell r="C235" t="str">
            <v>Sandhills Theatre Arts Renaiss</v>
          </cell>
          <cell r="D235">
            <v>43</v>
          </cell>
          <cell r="E235">
            <v>49</v>
          </cell>
          <cell r="F235">
            <v>48</v>
          </cell>
          <cell r="G235">
            <v>46</v>
          </cell>
          <cell r="I235">
            <v>186</v>
          </cell>
          <cell r="J235">
            <v>0.184</v>
          </cell>
          <cell r="K235">
            <v>34.223999999999997</v>
          </cell>
          <cell r="M235">
            <v>51</v>
          </cell>
          <cell r="N235">
            <v>0.318</v>
          </cell>
          <cell r="O235">
            <v>16.218</v>
          </cell>
          <cell r="Q235">
            <v>51</v>
          </cell>
          <cell r="S235">
            <v>4031.2146427905095</v>
          </cell>
        </row>
        <row r="236">
          <cell r="B236" t="str">
            <v>63C</v>
          </cell>
          <cell r="C236" t="str">
            <v>Moore Montessori Community School</v>
          </cell>
          <cell r="D236">
            <v>45</v>
          </cell>
          <cell r="E236">
            <v>37</v>
          </cell>
          <cell r="F236">
            <v>23</v>
          </cell>
          <cell r="G236">
            <v>12</v>
          </cell>
          <cell r="I236">
            <v>117</v>
          </cell>
          <cell r="J236">
            <v>0.36599999999999999</v>
          </cell>
          <cell r="K236">
            <v>42.821999999999996</v>
          </cell>
          <cell r="M236">
            <v>0</v>
          </cell>
          <cell r="N236">
            <v>0.42899999999999999</v>
          </cell>
          <cell r="O236">
            <v>0</v>
          </cell>
          <cell r="Q236">
            <v>43</v>
          </cell>
          <cell r="S236">
            <v>3398.8672478429785</v>
          </cell>
        </row>
        <row r="237">
          <cell r="B237" t="str">
            <v>64A</v>
          </cell>
          <cell r="C237" t="str">
            <v>Rocky Mount Preparatory</v>
          </cell>
          <cell r="D237">
            <v>86</v>
          </cell>
          <cell r="E237">
            <v>95</v>
          </cell>
          <cell r="F237">
            <v>86</v>
          </cell>
          <cell r="G237">
            <v>77</v>
          </cell>
          <cell r="I237">
            <v>344</v>
          </cell>
          <cell r="J237">
            <v>0.65300000000000002</v>
          </cell>
          <cell r="K237">
            <v>224.63200000000001</v>
          </cell>
          <cell r="M237">
            <v>92</v>
          </cell>
          <cell r="N237">
            <v>0.64</v>
          </cell>
          <cell r="O237">
            <v>58.88</v>
          </cell>
          <cell r="Q237">
            <v>284</v>
          </cell>
          <cell r="S237">
            <v>22448.332520637348</v>
          </cell>
        </row>
        <row r="238">
          <cell r="B238" t="str">
            <v>65A</v>
          </cell>
          <cell r="C238" t="str">
            <v>Cape Fear Center for Inquiry</v>
          </cell>
          <cell r="D238">
            <v>40</v>
          </cell>
          <cell r="E238">
            <v>39</v>
          </cell>
          <cell r="F238">
            <v>45</v>
          </cell>
          <cell r="G238">
            <v>44</v>
          </cell>
          <cell r="I238">
            <v>168</v>
          </cell>
          <cell r="J238">
            <v>0.35600000000000004</v>
          </cell>
          <cell r="K238">
            <v>59.808000000000007</v>
          </cell>
          <cell r="M238">
            <v>48</v>
          </cell>
          <cell r="N238">
            <v>0.27699999999999997</v>
          </cell>
          <cell r="O238">
            <v>13.295999999999999</v>
          </cell>
          <cell r="Q238">
            <v>74</v>
          </cell>
          <cell r="S238">
            <v>5849.2134032646609</v>
          </cell>
        </row>
        <row r="239">
          <cell r="B239" t="str">
            <v>65B</v>
          </cell>
          <cell r="C239" t="str">
            <v>Wilmington Preparatory Academy</v>
          </cell>
          <cell r="D239">
            <v>8</v>
          </cell>
          <cell r="E239">
            <v>15</v>
          </cell>
          <cell r="F239">
            <v>15</v>
          </cell>
          <cell r="G239">
            <v>13</v>
          </cell>
          <cell r="I239">
            <v>51</v>
          </cell>
          <cell r="J239">
            <v>0.53799999999999992</v>
          </cell>
          <cell r="K239">
            <v>27.437999999999995</v>
          </cell>
          <cell r="M239">
            <v>16</v>
          </cell>
          <cell r="N239">
            <v>0.66700000000000004</v>
          </cell>
          <cell r="O239">
            <v>10.672000000000001</v>
          </cell>
          <cell r="Q239">
            <v>39</v>
          </cell>
          <cell r="S239">
            <v>3082.6935503692134</v>
          </cell>
        </row>
        <row r="240">
          <cell r="B240" t="str">
            <v>65C</v>
          </cell>
          <cell r="C240" t="str">
            <v>Douglass Academy</v>
          </cell>
          <cell r="D240">
            <v>33</v>
          </cell>
          <cell r="E240">
            <v>22</v>
          </cell>
          <cell r="F240">
            <v>19</v>
          </cell>
          <cell r="G240">
            <v>17</v>
          </cell>
          <cell r="I240">
            <v>91</v>
          </cell>
          <cell r="J240">
            <v>0.55000000000000004</v>
          </cell>
          <cell r="K240">
            <v>50.050000000000004</v>
          </cell>
          <cell r="M240">
            <v>20</v>
          </cell>
          <cell r="N240">
            <v>0.68400000000000005</v>
          </cell>
          <cell r="O240">
            <v>13.680000000000001</v>
          </cell>
          <cell r="Q240">
            <v>64</v>
          </cell>
          <cell r="S240">
            <v>5058.7791595802473</v>
          </cell>
        </row>
        <row r="241">
          <cell r="B241" t="str">
            <v>65D</v>
          </cell>
          <cell r="C241" t="str">
            <v>Island Montessori Charter</v>
          </cell>
          <cell r="D241">
            <v>27</v>
          </cell>
          <cell r="E241">
            <v>26</v>
          </cell>
          <cell r="F241">
            <v>25</v>
          </cell>
          <cell r="G241">
            <v>24</v>
          </cell>
          <cell r="I241">
            <v>102</v>
          </cell>
          <cell r="J241">
            <v>0.625</v>
          </cell>
          <cell r="K241">
            <v>63.75</v>
          </cell>
          <cell r="M241">
            <v>24</v>
          </cell>
          <cell r="N241">
            <v>0.33299999999999996</v>
          </cell>
          <cell r="O241">
            <v>7.9919999999999991</v>
          </cell>
          <cell r="Q241">
            <v>72</v>
          </cell>
          <cell r="S241">
            <v>5691.1265545277784</v>
          </cell>
        </row>
        <row r="242">
          <cell r="B242" t="str">
            <v>65F</v>
          </cell>
          <cell r="C242" t="str">
            <v>Coastal Preparatory Academy</v>
          </cell>
          <cell r="D242">
            <v>56</v>
          </cell>
          <cell r="E242">
            <v>85</v>
          </cell>
          <cell r="F242">
            <v>76</v>
          </cell>
          <cell r="G242">
            <v>84</v>
          </cell>
          <cell r="I242">
            <v>301</v>
          </cell>
          <cell r="J242">
            <v>0.51500000000000001</v>
          </cell>
          <cell r="K242">
            <v>155.01500000000001</v>
          </cell>
          <cell r="M242">
            <v>61</v>
          </cell>
          <cell r="N242">
            <v>0.6</v>
          </cell>
          <cell r="O242">
            <v>36.6</v>
          </cell>
          <cell r="Q242">
            <v>192</v>
          </cell>
          <cell r="S242">
            <v>15176.337478740741</v>
          </cell>
        </row>
        <row r="243">
          <cell r="B243" t="str">
            <v>66A</v>
          </cell>
          <cell r="C243" t="str">
            <v>Gaston College Preparatory</v>
          </cell>
          <cell r="D243">
            <v>83</v>
          </cell>
          <cell r="E243">
            <v>100</v>
          </cell>
          <cell r="F243">
            <v>99</v>
          </cell>
          <cell r="G243">
            <v>96</v>
          </cell>
          <cell r="I243">
            <v>378</v>
          </cell>
          <cell r="J243">
            <v>0.52100000000000002</v>
          </cell>
          <cell r="K243">
            <v>196.93800000000002</v>
          </cell>
          <cell r="M243">
            <v>101</v>
          </cell>
          <cell r="N243">
            <v>0.40399999999999997</v>
          </cell>
          <cell r="O243">
            <v>40.803999999999995</v>
          </cell>
          <cell r="Q243">
            <v>238</v>
          </cell>
          <cell r="S243">
            <v>18812.334999689047</v>
          </cell>
        </row>
        <row r="244">
          <cell r="B244" t="str">
            <v>67B</v>
          </cell>
          <cell r="C244" t="str">
            <v>Z.E.C.A. School of Arts and Technology</v>
          </cell>
          <cell r="D244">
            <v>25</v>
          </cell>
          <cell r="E244">
            <v>19</v>
          </cell>
          <cell r="F244">
            <v>23</v>
          </cell>
          <cell r="G244">
            <v>17</v>
          </cell>
          <cell r="I244">
            <v>84</v>
          </cell>
          <cell r="J244">
            <v>0.64700000000000002</v>
          </cell>
          <cell r="K244">
            <v>54.347999999999999</v>
          </cell>
          <cell r="M244">
            <v>16</v>
          </cell>
          <cell r="N244">
            <v>0.88900000000000001</v>
          </cell>
          <cell r="O244">
            <v>14.224</v>
          </cell>
          <cell r="Q244">
            <v>69</v>
          </cell>
          <cell r="S244">
            <v>5453.9962814224546</v>
          </cell>
        </row>
        <row r="245">
          <cell r="B245" t="str">
            <v>68A</v>
          </cell>
          <cell r="C245" t="str">
            <v>Orange Charter</v>
          </cell>
          <cell r="D245">
            <v>40</v>
          </cell>
          <cell r="E245">
            <v>41</v>
          </cell>
          <cell r="F245">
            <v>40</v>
          </cell>
          <cell r="G245">
            <v>40</v>
          </cell>
          <cell r="I245">
            <v>161</v>
          </cell>
          <cell r="J245">
            <v>0.125</v>
          </cell>
          <cell r="K245">
            <v>20.125</v>
          </cell>
          <cell r="M245">
            <v>40</v>
          </cell>
          <cell r="N245">
            <v>0.122</v>
          </cell>
          <cell r="O245">
            <v>4.88</v>
          </cell>
          <cell r="Q245">
            <v>26</v>
          </cell>
          <cell r="S245">
            <v>2055.1290335794756</v>
          </cell>
        </row>
        <row r="246">
          <cell r="B246" t="str">
            <v>68C</v>
          </cell>
          <cell r="C246" t="str">
            <v>The Expedition School</v>
          </cell>
          <cell r="D246">
            <v>40</v>
          </cell>
          <cell r="E246">
            <v>42</v>
          </cell>
          <cell r="F246">
            <v>40</v>
          </cell>
          <cell r="G246">
            <v>41</v>
          </cell>
          <cell r="I246">
            <v>163</v>
          </cell>
          <cell r="J246">
            <v>0.158</v>
          </cell>
          <cell r="K246">
            <v>25.754000000000001</v>
          </cell>
          <cell r="M246">
            <v>41</v>
          </cell>
          <cell r="N246">
            <v>6.7000000000000004E-2</v>
          </cell>
          <cell r="O246">
            <v>2.7470000000000003</v>
          </cell>
          <cell r="Q246">
            <v>29</v>
          </cell>
          <cell r="S246">
            <v>2292.2593066847994</v>
          </cell>
        </row>
        <row r="247">
          <cell r="B247" t="str">
            <v>69A</v>
          </cell>
          <cell r="C247" t="str">
            <v>Arapahoe Charter School</v>
          </cell>
          <cell r="D247">
            <v>34</v>
          </cell>
          <cell r="E247">
            <v>39</v>
          </cell>
          <cell r="F247">
            <v>41</v>
          </cell>
          <cell r="G247">
            <v>48</v>
          </cell>
          <cell r="I247">
            <v>162</v>
          </cell>
          <cell r="J247">
            <v>0.59099999999999997</v>
          </cell>
          <cell r="K247">
            <v>95.74199999999999</v>
          </cell>
          <cell r="M247">
            <v>45</v>
          </cell>
          <cell r="N247">
            <v>0.42599999999999999</v>
          </cell>
          <cell r="O247">
            <v>19.169999999999998</v>
          </cell>
          <cell r="Q247">
            <v>115</v>
          </cell>
          <cell r="S247">
            <v>9089.9938023707564</v>
          </cell>
        </row>
        <row r="248">
          <cell r="B248" t="str">
            <v>73A</v>
          </cell>
          <cell r="C248" t="str">
            <v>Bethel Hill Charter</v>
          </cell>
          <cell r="D248">
            <v>70</v>
          </cell>
          <cell r="E248">
            <v>69</v>
          </cell>
          <cell r="F248">
            <v>68</v>
          </cell>
          <cell r="G248">
            <v>66</v>
          </cell>
          <cell r="I248">
            <v>273</v>
          </cell>
          <cell r="J248">
            <v>0.32799999999999996</v>
          </cell>
          <cell r="K248">
            <v>89.543999999999983</v>
          </cell>
          <cell r="M248">
            <v>57</v>
          </cell>
          <cell r="N248">
            <v>0.31</v>
          </cell>
          <cell r="O248">
            <v>17.669999999999998</v>
          </cell>
          <cell r="Q248">
            <v>108</v>
          </cell>
          <cell r="S248">
            <v>8536.6898317916675</v>
          </cell>
        </row>
        <row r="249">
          <cell r="B249" t="str">
            <v>74C</v>
          </cell>
          <cell r="C249" t="str">
            <v>Winterville Charter Academy</v>
          </cell>
          <cell r="D249">
            <v>96</v>
          </cell>
          <cell r="E249">
            <v>81</v>
          </cell>
          <cell r="F249">
            <v>73</v>
          </cell>
          <cell r="G249">
            <v>73</v>
          </cell>
          <cell r="I249">
            <v>323</v>
          </cell>
          <cell r="J249">
            <v>0.27100000000000002</v>
          </cell>
          <cell r="K249">
            <v>87.533000000000001</v>
          </cell>
          <cell r="M249">
            <v>67</v>
          </cell>
          <cell r="N249">
            <v>0.5</v>
          </cell>
          <cell r="O249">
            <v>33.5</v>
          </cell>
          <cell r="Q249">
            <v>122</v>
          </cell>
          <cell r="S249">
            <v>9643.2977729498471</v>
          </cell>
        </row>
        <row r="250">
          <cell r="B250" t="str">
            <v>76A</v>
          </cell>
          <cell r="C250" t="str">
            <v>Uwharrie Charter Academy</v>
          </cell>
          <cell r="D250">
            <v>88</v>
          </cell>
          <cell r="E250">
            <v>99</v>
          </cell>
          <cell r="F250">
            <v>97</v>
          </cell>
          <cell r="G250">
            <v>101</v>
          </cell>
          <cell r="I250">
            <v>385</v>
          </cell>
          <cell r="J250">
            <v>0.33</v>
          </cell>
          <cell r="K250">
            <v>127.05000000000001</v>
          </cell>
          <cell r="M250">
            <v>99</v>
          </cell>
          <cell r="N250">
            <v>0.45399999999999996</v>
          </cell>
          <cell r="O250">
            <v>44.945999999999998</v>
          </cell>
          <cell r="Q250">
            <v>172</v>
          </cell>
          <cell r="S250">
            <v>13595.468991371914</v>
          </cell>
        </row>
        <row r="251">
          <cell r="B251" t="str">
            <v>78B</v>
          </cell>
          <cell r="C251" t="str">
            <v>Southeastern Academy</v>
          </cell>
          <cell r="D251">
            <v>20</v>
          </cell>
          <cell r="E251">
            <v>22</v>
          </cell>
          <cell r="F251">
            <v>22</v>
          </cell>
          <cell r="G251">
            <v>24</v>
          </cell>
          <cell r="I251">
            <v>88</v>
          </cell>
          <cell r="J251">
            <v>0.20800000000000002</v>
          </cell>
          <cell r="K251">
            <v>18.304000000000002</v>
          </cell>
          <cell r="M251">
            <v>24</v>
          </cell>
          <cell r="N251">
            <v>0.26100000000000001</v>
          </cell>
          <cell r="O251">
            <v>6.2640000000000002</v>
          </cell>
          <cell r="Q251">
            <v>25</v>
          </cell>
          <cell r="S251">
            <v>1976.0856092110341</v>
          </cell>
        </row>
        <row r="252">
          <cell r="B252" t="str">
            <v>80B</v>
          </cell>
          <cell r="C252" t="str">
            <v>Essie Mae Kiser Foxx Charter</v>
          </cell>
          <cell r="D252">
            <v>26</v>
          </cell>
          <cell r="E252">
            <v>22</v>
          </cell>
          <cell r="F252">
            <v>13</v>
          </cell>
          <cell r="G252">
            <v>18</v>
          </cell>
          <cell r="I252">
            <v>79</v>
          </cell>
          <cell r="J252">
            <v>0.95</v>
          </cell>
          <cell r="K252">
            <v>75.05</v>
          </cell>
          <cell r="M252">
            <v>20</v>
          </cell>
          <cell r="N252">
            <v>0.81799999999999995</v>
          </cell>
          <cell r="O252">
            <v>16.36</v>
          </cell>
          <cell r="Q252">
            <v>92</v>
          </cell>
          <cell r="S252">
            <v>7271.9950418966055</v>
          </cell>
        </row>
        <row r="253">
          <cell r="B253" t="str">
            <v>81A</v>
          </cell>
          <cell r="C253" t="str">
            <v>Thomas Jefferson Classical Academy</v>
          </cell>
          <cell r="D253">
            <v>111</v>
          </cell>
          <cell r="E253">
            <v>114</v>
          </cell>
          <cell r="F253">
            <v>107</v>
          </cell>
          <cell r="G253">
            <v>110</v>
          </cell>
          <cell r="I253">
            <v>442</v>
          </cell>
          <cell r="J253">
            <v>7.5999999999999998E-2</v>
          </cell>
          <cell r="K253">
            <v>33.591999999999999</v>
          </cell>
          <cell r="M253">
            <v>110</v>
          </cell>
          <cell r="N253">
            <v>0.159</v>
          </cell>
          <cell r="O253">
            <v>17.490000000000002</v>
          </cell>
          <cell r="Q253">
            <v>52</v>
          </cell>
          <cell r="S253">
            <v>4110.2580671589512</v>
          </cell>
        </row>
        <row r="254">
          <cell r="B254" t="str">
            <v>81B</v>
          </cell>
          <cell r="C254" t="str">
            <v>Lake Lure Classical Academy</v>
          </cell>
          <cell r="D254">
            <v>30</v>
          </cell>
          <cell r="E254">
            <v>32</v>
          </cell>
          <cell r="F254">
            <v>28</v>
          </cell>
          <cell r="G254">
            <v>41</v>
          </cell>
          <cell r="I254">
            <v>131</v>
          </cell>
          <cell r="J254">
            <v>0.19500000000000001</v>
          </cell>
          <cell r="K254">
            <v>25.545000000000002</v>
          </cell>
          <cell r="M254">
            <v>44</v>
          </cell>
          <cell r="N254">
            <v>0.56799999999999995</v>
          </cell>
          <cell r="O254">
            <v>24.991999999999997</v>
          </cell>
          <cell r="Q254">
            <v>51</v>
          </cell>
          <cell r="S254">
            <v>4031.2146427905095</v>
          </cell>
        </row>
        <row r="255">
          <cell r="B255" t="str">
            <v>86T</v>
          </cell>
          <cell r="C255" t="str">
            <v>Millennium Charter Academy</v>
          </cell>
          <cell r="D255">
            <v>64</v>
          </cell>
          <cell r="E255">
            <v>86</v>
          </cell>
          <cell r="F255">
            <v>76</v>
          </cell>
          <cell r="G255">
            <v>83</v>
          </cell>
          <cell r="I255">
            <v>309</v>
          </cell>
          <cell r="J255">
            <v>0.27300000000000002</v>
          </cell>
          <cell r="K255">
            <v>84.356999999999999</v>
          </cell>
          <cell r="M255">
            <v>81</v>
          </cell>
          <cell r="N255">
            <v>0.32899999999999996</v>
          </cell>
          <cell r="O255">
            <v>26.648999999999997</v>
          </cell>
          <cell r="Q255">
            <v>112</v>
          </cell>
          <cell r="S255">
            <v>8852.8635292654326</v>
          </cell>
        </row>
        <row r="256">
          <cell r="B256" t="str">
            <v>87A</v>
          </cell>
          <cell r="C256" t="str">
            <v>Mountain Discovery Charter School</v>
          </cell>
          <cell r="D256">
            <v>22</v>
          </cell>
          <cell r="E256">
            <v>22</v>
          </cell>
          <cell r="F256">
            <v>20</v>
          </cell>
          <cell r="G256">
            <v>22</v>
          </cell>
          <cell r="I256">
            <v>86</v>
          </cell>
          <cell r="J256">
            <v>0.42899999999999999</v>
          </cell>
          <cell r="K256">
            <v>36.893999999999998</v>
          </cell>
          <cell r="M256">
            <v>22</v>
          </cell>
          <cell r="N256">
            <v>0.33299999999999996</v>
          </cell>
          <cell r="O256">
            <v>7.3259999999999987</v>
          </cell>
          <cell r="Q256">
            <v>45</v>
          </cell>
          <cell r="S256">
            <v>3556.9540965798615</v>
          </cell>
        </row>
        <row r="257">
          <cell r="B257" t="str">
            <v>88A</v>
          </cell>
          <cell r="C257" t="str">
            <v>Brevard Academy</v>
          </cell>
          <cell r="D257">
            <v>48</v>
          </cell>
          <cell r="E257">
            <v>48</v>
          </cell>
          <cell r="F257">
            <v>49</v>
          </cell>
          <cell r="G257">
            <v>48</v>
          </cell>
          <cell r="I257">
            <v>193</v>
          </cell>
          <cell r="J257">
            <v>0.375</v>
          </cell>
          <cell r="K257">
            <v>72.375</v>
          </cell>
          <cell r="M257">
            <v>52</v>
          </cell>
          <cell r="N257">
            <v>0.48799999999999999</v>
          </cell>
          <cell r="O257">
            <v>25.375999999999998</v>
          </cell>
          <cell r="Q257">
            <v>98</v>
          </cell>
          <cell r="S257">
            <v>7746.255588107254</v>
          </cell>
        </row>
        <row r="258">
          <cell r="B258" t="str">
            <v>90A</v>
          </cell>
          <cell r="C258" t="str">
            <v>Union Academy Charter School</v>
          </cell>
          <cell r="D258">
            <v>161</v>
          </cell>
          <cell r="E258">
            <v>165</v>
          </cell>
          <cell r="F258">
            <v>169</v>
          </cell>
          <cell r="G258">
            <v>155</v>
          </cell>
          <cell r="I258">
            <v>650</v>
          </cell>
          <cell r="J258">
            <v>0.20300000000000001</v>
          </cell>
          <cell r="K258">
            <v>131.95000000000002</v>
          </cell>
          <cell r="M258">
            <v>164</v>
          </cell>
          <cell r="N258">
            <v>0.20100000000000001</v>
          </cell>
          <cell r="O258">
            <v>32.963999999999999</v>
          </cell>
          <cell r="Q258">
            <v>165</v>
          </cell>
          <cell r="S258">
            <v>13042.165020792825</v>
          </cell>
        </row>
        <row r="259">
          <cell r="B259" t="str">
            <v>90B</v>
          </cell>
          <cell r="C259" t="str">
            <v>Union Day School</v>
          </cell>
          <cell r="D259">
            <v>64</v>
          </cell>
          <cell r="E259">
            <v>75</v>
          </cell>
          <cell r="F259">
            <v>83</v>
          </cell>
          <cell r="G259">
            <v>64</v>
          </cell>
          <cell r="I259">
            <v>286</v>
          </cell>
          <cell r="J259">
            <v>0.35499999999999998</v>
          </cell>
          <cell r="K259">
            <v>101.53</v>
          </cell>
          <cell r="M259">
            <v>54</v>
          </cell>
          <cell r="N259">
            <v>0.313</v>
          </cell>
          <cell r="O259">
            <v>16.902000000000001</v>
          </cell>
          <cell r="Q259">
            <v>119</v>
          </cell>
          <cell r="S259">
            <v>9406.1674998445233</v>
          </cell>
        </row>
        <row r="260">
          <cell r="B260" t="str">
            <v>90C</v>
          </cell>
          <cell r="C260" t="str">
            <v>Union Preparatory Academy at Indian Trai</v>
          </cell>
          <cell r="D260">
            <v>116</v>
          </cell>
          <cell r="E260">
            <v>111</v>
          </cell>
          <cell r="F260">
            <v>118</v>
          </cell>
          <cell r="G260">
            <v>111</v>
          </cell>
          <cell r="I260">
            <v>456</v>
          </cell>
          <cell r="J260">
            <v>0.41100000000000003</v>
          </cell>
          <cell r="K260">
            <v>187.41600000000003</v>
          </cell>
          <cell r="M260">
            <v>95</v>
          </cell>
          <cell r="N260">
            <v>0.371</v>
          </cell>
          <cell r="O260">
            <v>35.244999999999997</v>
          </cell>
          <cell r="Q260">
            <v>223</v>
          </cell>
          <cell r="S260">
            <v>17626.683634162426</v>
          </cell>
        </row>
        <row r="261">
          <cell r="B261" t="str">
            <v>90D</v>
          </cell>
          <cell r="C261" t="str">
            <v>Monroe Charter Academy</v>
          </cell>
          <cell r="D261">
            <v>33</v>
          </cell>
          <cell r="E261">
            <v>18</v>
          </cell>
          <cell r="F261">
            <v>16</v>
          </cell>
          <cell r="G261">
            <v>11</v>
          </cell>
          <cell r="I261">
            <v>78</v>
          </cell>
          <cell r="J261">
            <v>0.22600000000000001</v>
          </cell>
          <cell r="K261">
            <v>17.628</v>
          </cell>
          <cell r="M261">
            <v>0</v>
          </cell>
          <cell r="N261">
            <v>0.247</v>
          </cell>
          <cell r="O261">
            <v>0</v>
          </cell>
          <cell r="Q261">
            <v>18</v>
          </cell>
          <cell r="S261">
            <v>1422.7816386319446</v>
          </cell>
        </row>
        <row r="262">
          <cell r="B262" t="str">
            <v>91A</v>
          </cell>
          <cell r="C262" t="str">
            <v>Vance Charter School</v>
          </cell>
          <cell r="D262">
            <v>63</v>
          </cell>
          <cell r="E262">
            <v>63</v>
          </cell>
          <cell r="F262">
            <v>63</v>
          </cell>
          <cell r="G262">
            <v>64</v>
          </cell>
          <cell r="I262">
            <v>253</v>
          </cell>
          <cell r="J262">
            <v>5.0999999999999997E-2</v>
          </cell>
          <cell r="K262">
            <v>12.902999999999999</v>
          </cell>
          <cell r="M262">
            <v>69</v>
          </cell>
          <cell r="N262">
            <v>0.27699999999999997</v>
          </cell>
          <cell r="O262">
            <v>19.113</v>
          </cell>
          <cell r="Q262">
            <v>33</v>
          </cell>
          <cell r="S262">
            <v>2608.4330041585649</v>
          </cell>
        </row>
        <row r="263">
          <cell r="B263" t="str">
            <v>91B</v>
          </cell>
          <cell r="C263" t="str">
            <v>Henderson Collegiate</v>
          </cell>
          <cell r="D263">
            <v>102</v>
          </cell>
          <cell r="E263">
            <v>107</v>
          </cell>
          <cell r="F263">
            <v>104</v>
          </cell>
          <cell r="G263">
            <v>106</v>
          </cell>
          <cell r="I263">
            <v>419</v>
          </cell>
          <cell r="J263">
            <v>0.39500000000000002</v>
          </cell>
          <cell r="K263">
            <v>165.505</v>
          </cell>
          <cell r="M263">
            <v>116</v>
          </cell>
          <cell r="N263">
            <v>0.39600000000000002</v>
          </cell>
          <cell r="O263">
            <v>45.936</v>
          </cell>
          <cell r="Q263">
            <v>212</v>
          </cell>
          <cell r="S263">
            <v>16757.20596610957</v>
          </cell>
        </row>
        <row r="264">
          <cell r="B264" t="str">
            <v>92B</v>
          </cell>
          <cell r="C264" t="str">
            <v>The Exploris School</v>
          </cell>
          <cell r="D264">
            <v>38</v>
          </cell>
          <cell r="E264">
            <v>38</v>
          </cell>
          <cell r="F264">
            <v>38</v>
          </cell>
          <cell r="G264">
            <v>38</v>
          </cell>
          <cell r="I264">
            <v>152</v>
          </cell>
          <cell r="J264">
            <v>0.43200000000000005</v>
          </cell>
          <cell r="K264">
            <v>65.664000000000001</v>
          </cell>
          <cell r="M264">
            <v>38</v>
          </cell>
          <cell r="N264">
            <v>0.38900000000000001</v>
          </cell>
          <cell r="O264">
            <v>14.782</v>
          </cell>
          <cell r="Q264">
            <v>81</v>
          </cell>
          <cell r="S264">
            <v>6402.5173738437506</v>
          </cell>
        </row>
        <row r="265">
          <cell r="B265" t="str">
            <v>92D</v>
          </cell>
          <cell r="C265" t="str">
            <v>Magellan Charter</v>
          </cell>
          <cell r="D265">
            <v>0</v>
          </cell>
          <cell r="E265">
            <v>0</v>
          </cell>
          <cell r="F265">
            <v>0</v>
          </cell>
          <cell r="G265">
            <v>68</v>
          </cell>
          <cell r="I265">
            <v>68</v>
          </cell>
          <cell r="J265">
            <v>6.0999999999999999E-2</v>
          </cell>
          <cell r="K265">
            <v>4.1479999999999997</v>
          </cell>
          <cell r="M265">
            <v>68</v>
          </cell>
          <cell r="N265">
            <v>0.06</v>
          </cell>
          <cell r="O265">
            <v>4.08</v>
          </cell>
          <cell r="Q265">
            <v>9</v>
          </cell>
          <cell r="S265">
            <v>711.39081931597229</v>
          </cell>
        </row>
        <row r="266">
          <cell r="B266" t="str">
            <v>92E</v>
          </cell>
          <cell r="C266" t="str">
            <v>Sterling Montessori Academy</v>
          </cell>
          <cell r="D266">
            <v>70</v>
          </cell>
          <cell r="E266">
            <v>80</v>
          </cell>
          <cell r="F266">
            <v>73</v>
          </cell>
          <cell r="G266">
            <v>69</v>
          </cell>
          <cell r="I266">
            <v>292</v>
          </cell>
          <cell r="J266">
            <v>0.17100000000000001</v>
          </cell>
          <cell r="K266">
            <v>49.932000000000002</v>
          </cell>
          <cell r="M266">
            <v>67</v>
          </cell>
          <cell r="N266">
            <v>0.312</v>
          </cell>
          <cell r="O266">
            <v>20.904</v>
          </cell>
          <cell r="Q266">
            <v>71</v>
          </cell>
          <cell r="S266">
            <v>5612.0831301593371</v>
          </cell>
        </row>
        <row r="267">
          <cell r="B267" t="str">
            <v>92F</v>
          </cell>
          <cell r="C267" t="str">
            <v>Franklin Academy</v>
          </cell>
          <cell r="D267">
            <v>120</v>
          </cell>
          <cell r="E267">
            <v>122</v>
          </cell>
          <cell r="F267">
            <v>121</v>
          </cell>
          <cell r="G267">
            <v>125</v>
          </cell>
          <cell r="I267">
            <v>488</v>
          </cell>
          <cell r="J267">
            <v>6.7000000000000004E-2</v>
          </cell>
          <cell r="K267">
            <v>32.696000000000005</v>
          </cell>
          <cell r="M267">
            <v>125</v>
          </cell>
          <cell r="N267">
            <v>0.221</v>
          </cell>
          <cell r="O267">
            <v>27.625</v>
          </cell>
          <cell r="Q267">
            <v>61</v>
          </cell>
          <cell r="S267">
            <v>4821.6488864749235</v>
          </cell>
        </row>
        <row r="268">
          <cell r="B268" t="str">
            <v>92G</v>
          </cell>
          <cell r="C268" t="str">
            <v>East Wake Academy</v>
          </cell>
          <cell r="D268">
            <v>83</v>
          </cell>
          <cell r="E268">
            <v>84</v>
          </cell>
          <cell r="F268">
            <v>89</v>
          </cell>
          <cell r="G268">
            <v>97</v>
          </cell>
          <cell r="I268">
            <v>353</v>
          </cell>
          <cell r="J268">
            <v>0.16500000000000001</v>
          </cell>
          <cell r="K268">
            <v>58.245000000000005</v>
          </cell>
          <cell r="M268">
            <v>99</v>
          </cell>
          <cell r="N268">
            <v>0.20199999999999999</v>
          </cell>
          <cell r="O268">
            <v>19.997999999999998</v>
          </cell>
          <cell r="Q268">
            <v>79</v>
          </cell>
          <cell r="S268">
            <v>6244.4305251068681</v>
          </cell>
        </row>
        <row r="269">
          <cell r="B269" t="str">
            <v>92L</v>
          </cell>
          <cell r="C269" t="str">
            <v>Torchlight Academy</v>
          </cell>
          <cell r="D269">
            <v>57</v>
          </cell>
          <cell r="E269">
            <v>82</v>
          </cell>
          <cell r="F269">
            <v>58</v>
          </cell>
          <cell r="G269">
            <v>55</v>
          </cell>
          <cell r="I269">
            <v>252</v>
          </cell>
          <cell r="J269">
            <v>0.316</v>
          </cell>
          <cell r="K269">
            <v>79.632000000000005</v>
          </cell>
          <cell r="M269">
            <v>69</v>
          </cell>
          <cell r="N269">
            <v>0.47200000000000003</v>
          </cell>
          <cell r="O269">
            <v>32.568000000000005</v>
          </cell>
          <cell r="Q269">
            <v>113</v>
          </cell>
          <cell r="S269">
            <v>8931.9069536338739</v>
          </cell>
        </row>
        <row r="270">
          <cell r="B270" t="str">
            <v>92M</v>
          </cell>
          <cell r="C270" t="str">
            <v>PreEminent Charter School</v>
          </cell>
          <cell r="D270">
            <v>99</v>
          </cell>
          <cell r="E270">
            <v>84</v>
          </cell>
          <cell r="F270">
            <v>78</v>
          </cell>
          <cell r="G270">
            <v>69</v>
          </cell>
          <cell r="I270">
            <v>330</v>
          </cell>
          <cell r="J270">
            <v>0.66299999999999992</v>
          </cell>
          <cell r="K270">
            <v>218.78999999999996</v>
          </cell>
          <cell r="M270">
            <v>79</v>
          </cell>
          <cell r="N270">
            <v>0.47399999999999998</v>
          </cell>
          <cell r="O270">
            <v>37.445999999999998</v>
          </cell>
          <cell r="Q270">
            <v>257</v>
          </cell>
          <cell r="S270">
            <v>20314.160062689432</v>
          </cell>
        </row>
        <row r="271">
          <cell r="B271" t="str">
            <v>92N</v>
          </cell>
          <cell r="C271" t="str">
            <v>Quest Academy</v>
          </cell>
          <cell r="D271">
            <v>16</v>
          </cell>
          <cell r="E271">
            <v>15</v>
          </cell>
          <cell r="F271">
            <v>17</v>
          </cell>
          <cell r="G271">
            <v>16</v>
          </cell>
          <cell r="I271">
            <v>64</v>
          </cell>
          <cell r="J271">
            <v>0.05</v>
          </cell>
          <cell r="K271">
            <v>3.2</v>
          </cell>
          <cell r="M271">
            <v>16</v>
          </cell>
          <cell r="N271">
            <v>0.05</v>
          </cell>
          <cell r="O271">
            <v>0.8</v>
          </cell>
          <cell r="Q271">
            <v>4</v>
          </cell>
          <cell r="S271">
            <v>316.17369747376546</v>
          </cell>
        </row>
        <row r="272">
          <cell r="B272" t="str">
            <v>92R</v>
          </cell>
          <cell r="C272" t="str">
            <v>Casa Esperanza Montessori</v>
          </cell>
          <cell r="D272">
            <v>85</v>
          </cell>
          <cell r="E272">
            <v>93</v>
          </cell>
          <cell r="F272">
            <v>71</v>
          </cell>
          <cell r="G272">
            <v>84</v>
          </cell>
          <cell r="I272">
            <v>333</v>
          </cell>
          <cell r="J272">
            <v>0.29399999999999998</v>
          </cell>
          <cell r="K272">
            <v>97.902000000000001</v>
          </cell>
          <cell r="M272">
            <v>69</v>
          </cell>
          <cell r="N272">
            <v>0.40700000000000003</v>
          </cell>
          <cell r="O272">
            <v>28.083000000000002</v>
          </cell>
          <cell r="Q272">
            <v>126</v>
          </cell>
          <cell r="S272">
            <v>9959.4714704236121</v>
          </cell>
        </row>
        <row r="273">
          <cell r="B273" t="str">
            <v>92S</v>
          </cell>
          <cell r="C273" t="str">
            <v>Endeavor Charter</v>
          </cell>
          <cell r="D273">
            <v>57</v>
          </cell>
          <cell r="E273">
            <v>57</v>
          </cell>
          <cell r="F273">
            <v>57</v>
          </cell>
          <cell r="G273">
            <v>57</v>
          </cell>
          <cell r="I273">
            <v>228</v>
          </cell>
          <cell r="J273">
            <v>0.109</v>
          </cell>
          <cell r="K273">
            <v>24.852</v>
          </cell>
          <cell r="M273">
            <v>57</v>
          </cell>
          <cell r="N273">
            <v>0.105</v>
          </cell>
          <cell r="O273">
            <v>5.9849999999999994</v>
          </cell>
          <cell r="Q273">
            <v>31</v>
          </cell>
          <cell r="S273">
            <v>2450.3461554216824</v>
          </cell>
        </row>
        <row r="274">
          <cell r="B274" t="str">
            <v>92T</v>
          </cell>
          <cell r="C274" t="str">
            <v>Triangle Math and Science Academy</v>
          </cell>
          <cell r="D274">
            <v>60</v>
          </cell>
          <cell r="E274">
            <v>61</v>
          </cell>
          <cell r="F274">
            <v>75</v>
          </cell>
          <cell r="G274">
            <v>75</v>
          </cell>
          <cell r="I274">
            <v>271</v>
          </cell>
          <cell r="J274">
            <v>9.5000000000000001E-2</v>
          </cell>
          <cell r="K274">
            <v>25.745000000000001</v>
          </cell>
          <cell r="M274">
            <v>76</v>
          </cell>
          <cell r="N274">
            <v>0.158</v>
          </cell>
          <cell r="O274">
            <v>12.008000000000001</v>
          </cell>
          <cell r="Q274">
            <v>38</v>
          </cell>
          <cell r="S274">
            <v>3003.6501260007717</v>
          </cell>
        </row>
        <row r="275">
          <cell r="B275" t="str">
            <v>92V</v>
          </cell>
          <cell r="C275" t="str">
            <v>Wake Forest Charter Academy</v>
          </cell>
          <cell r="D275">
            <v>86</v>
          </cell>
          <cell r="E275">
            <v>92</v>
          </cell>
          <cell r="F275">
            <v>84</v>
          </cell>
          <cell r="G275">
            <v>84</v>
          </cell>
          <cell r="I275">
            <v>346</v>
          </cell>
          <cell r="J275">
            <v>0.2</v>
          </cell>
          <cell r="K275">
            <v>69.2</v>
          </cell>
          <cell r="M275">
            <v>81</v>
          </cell>
          <cell r="N275">
            <v>0.24399999999999999</v>
          </cell>
          <cell r="O275">
            <v>19.763999999999999</v>
          </cell>
          <cell r="Q275">
            <v>89</v>
          </cell>
          <cell r="S275">
            <v>7034.8647687912817</v>
          </cell>
        </row>
        <row r="276">
          <cell r="B276" t="str">
            <v>92W</v>
          </cell>
          <cell r="C276" t="str">
            <v>Cardinal Charter</v>
          </cell>
          <cell r="D276">
            <v>108</v>
          </cell>
          <cell r="E276">
            <v>106</v>
          </cell>
          <cell r="F276">
            <v>117</v>
          </cell>
          <cell r="G276">
            <v>98</v>
          </cell>
          <cell r="I276">
            <v>429</v>
          </cell>
          <cell r="J276">
            <v>0.22800000000000001</v>
          </cell>
          <cell r="K276">
            <v>97.811999999999998</v>
          </cell>
          <cell r="M276">
            <v>105</v>
          </cell>
          <cell r="N276">
            <v>0.314</v>
          </cell>
          <cell r="O276">
            <v>32.97</v>
          </cell>
          <cell r="Q276">
            <v>131</v>
          </cell>
          <cell r="S276">
            <v>10354.688592265818</v>
          </cell>
        </row>
        <row r="277">
          <cell r="B277" t="str">
            <v>92Y</v>
          </cell>
          <cell r="C277" t="str">
            <v>Envision Science Academy</v>
          </cell>
          <cell r="D277">
            <v>69</v>
          </cell>
          <cell r="E277">
            <v>78</v>
          </cell>
          <cell r="F277">
            <v>82</v>
          </cell>
          <cell r="G277">
            <v>83</v>
          </cell>
          <cell r="I277">
            <v>312</v>
          </cell>
          <cell r="J277">
            <v>0.22500000000000001</v>
          </cell>
          <cell r="K277">
            <v>70.2</v>
          </cell>
          <cell r="M277">
            <v>84</v>
          </cell>
          <cell r="N277">
            <v>0.26300000000000001</v>
          </cell>
          <cell r="O277">
            <v>22.092000000000002</v>
          </cell>
          <cell r="Q277">
            <v>93</v>
          </cell>
          <cell r="S277">
            <v>7351.0384662650467</v>
          </cell>
        </row>
        <row r="278">
          <cell r="B278" t="str">
            <v>93A</v>
          </cell>
          <cell r="C278" t="str">
            <v>Haliwa-Saponi Tribal School</v>
          </cell>
          <cell r="D278">
            <v>5</v>
          </cell>
          <cell r="E278">
            <v>13</v>
          </cell>
          <cell r="F278">
            <v>9</v>
          </cell>
          <cell r="G278">
            <v>14</v>
          </cell>
          <cell r="I278">
            <v>41</v>
          </cell>
          <cell r="J278">
            <v>0.6</v>
          </cell>
          <cell r="K278">
            <v>24.599999999999998</v>
          </cell>
          <cell r="M278">
            <v>5</v>
          </cell>
          <cell r="N278">
            <v>0.9</v>
          </cell>
          <cell r="O278">
            <v>4.5</v>
          </cell>
          <cell r="Q278">
            <v>30</v>
          </cell>
          <cell r="S278">
            <v>2371.3027310532411</v>
          </cell>
        </row>
        <row r="279">
          <cell r="B279" t="str">
            <v>93J</v>
          </cell>
          <cell r="C279" t="str">
            <v>PAVE Southeast Raleigh Charter School</v>
          </cell>
          <cell r="D279">
            <v>70</v>
          </cell>
          <cell r="E279">
            <v>73</v>
          </cell>
          <cell r="F279">
            <v>71</v>
          </cell>
          <cell r="G279">
            <v>69</v>
          </cell>
          <cell r="I279">
            <v>283</v>
          </cell>
          <cell r="J279">
            <v>0.47600000000000003</v>
          </cell>
          <cell r="K279">
            <v>134.708</v>
          </cell>
          <cell r="M279">
            <v>75</v>
          </cell>
          <cell r="N279">
            <v>0.69599999999999995</v>
          </cell>
          <cell r="O279">
            <v>52.199999999999996</v>
          </cell>
          <cell r="Q279">
            <v>187</v>
          </cell>
          <cell r="S279">
            <v>14781.120356898535</v>
          </cell>
        </row>
        <row r="280">
          <cell r="B280" t="str">
            <v>93M</v>
          </cell>
          <cell r="C280" t="str">
            <v>Peak Charter Academy</v>
          </cell>
          <cell r="D280">
            <v>92</v>
          </cell>
          <cell r="E280">
            <v>87</v>
          </cell>
          <cell r="F280">
            <v>86</v>
          </cell>
          <cell r="G280">
            <v>85</v>
          </cell>
          <cell r="I280">
            <v>350</v>
          </cell>
          <cell r="J280">
            <v>0.18600000000000003</v>
          </cell>
          <cell r="K280">
            <v>65.100000000000009</v>
          </cell>
          <cell r="M280">
            <v>86</v>
          </cell>
          <cell r="N280">
            <v>0.23499999999999999</v>
          </cell>
          <cell r="O280">
            <v>20.209999999999997</v>
          </cell>
          <cell r="Q280">
            <v>86</v>
          </cell>
          <cell r="S280">
            <v>6797.734495685957</v>
          </cell>
        </row>
        <row r="281">
          <cell r="B281" t="str">
            <v>93N</v>
          </cell>
          <cell r="C281" t="str">
            <v>Pine Springs Preparatory Academy: CFA</v>
          </cell>
          <cell r="D281">
            <v>122</v>
          </cell>
          <cell r="E281">
            <v>112</v>
          </cell>
          <cell r="F281">
            <v>118</v>
          </cell>
          <cell r="G281">
            <v>71</v>
          </cell>
          <cell r="I281">
            <v>423</v>
          </cell>
          <cell r="J281">
            <v>0.25700000000000001</v>
          </cell>
          <cell r="K281">
            <v>108.711</v>
          </cell>
          <cell r="M281">
            <v>71</v>
          </cell>
          <cell r="N281">
            <v>0.23600000000000002</v>
          </cell>
          <cell r="O281">
            <v>16.756</v>
          </cell>
          <cell r="Q281">
            <v>126</v>
          </cell>
          <cell r="S281">
            <v>9959.4714704236121</v>
          </cell>
        </row>
        <row r="282">
          <cell r="B282" t="str">
            <v>93P</v>
          </cell>
          <cell r="C282" t="str">
            <v>Rolesville Charter Academy</v>
          </cell>
          <cell r="D282">
            <v>88</v>
          </cell>
          <cell r="E282">
            <v>87</v>
          </cell>
          <cell r="F282">
            <v>85</v>
          </cell>
          <cell r="G282">
            <v>84</v>
          </cell>
          <cell r="I282">
            <v>344</v>
          </cell>
          <cell r="J282">
            <v>0.33299999999999996</v>
          </cell>
          <cell r="K282">
            <v>114.55199999999999</v>
          </cell>
          <cell r="M282">
            <v>88</v>
          </cell>
          <cell r="N282">
            <v>0.4</v>
          </cell>
          <cell r="O282">
            <v>35.200000000000003</v>
          </cell>
          <cell r="Q282">
            <v>150</v>
          </cell>
          <cell r="S282">
            <v>11856.513655266204</v>
          </cell>
        </row>
        <row r="283">
          <cell r="B283" t="str">
            <v>93Q</v>
          </cell>
          <cell r="C283" t="str">
            <v>Carolina Charter Academy</v>
          </cell>
          <cell r="D283">
            <v>92</v>
          </cell>
          <cell r="E283">
            <v>65</v>
          </cell>
          <cell r="F283">
            <v>59</v>
          </cell>
          <cell r="G283">
            <v>52</v>
          </cell>
          <cell r="I283">
            <v>268</v>
          </cell>
          <cell r="J283">
            <v>0.30599999999999999</v>
          </cell>
          <cell r="K283">
            <v>82.007999999999996</v>
          </cell>
          <cell r="M283">
            <v>53</v>
          </cell>
          <cell r="N283">
            <v>0.35</v>
          </cell>
          <cell r="O283">
            <v>18.549999999999997</v>
          </cell>
          <cell r="Q283">
            <v>101</v>
          </cell>
          <cell r="S283">
            <v>7983.3858612125778</v>
          </cell>
        </row>
        <row r="284">
          <cell r="B284" t="str">
            <v>93R</v>
          </cell>
          <cell r="C284" t="str">
            <v>Raleigh Oak Charter</v>
          </cell>
          <cell r="D284">
            <v>60</v>
          </cell>
          <cell r="E284">
            <v>64</v>
          </cell>
          <cell r="F284">
            <v>44</v>
          </cell>
          <cell r="G284">
            <v>42</v>
          </cell>
          <cell r="I284">
            <v>210</v>
          </cell>
          <cell r="J284">
            <v>0.48599999999999999</v>
          </cell>
          <cell r="K284">
            <v>102.06</v>
          </cell>
          <cell r="M284">
            <v>43</v>
          </cell>
          <cell r="N284">
            <v>0.64</v>
          </cell>
          <cell r="O284">
            <v>27.52</v>
          </cell>
          <cell r="Q284">
            <v>130</v>
          </cell>
          <cell r="S284">
            <v>10275.645167897377</v>
          </cell>
        </row>
        <row r="285">
          <cell r="B285" t="str">
            <v>94A</v>
          </cell>
          <cell r="C285" t="str">
            <v>Pocosin Innovative Charter</v>
          </cell>
          <cell r="D285">
            <v>18</v>
          </cell>
          <cell r="E285">
            <v>18</v>
          </cell>
          <cell r="F285">
            <v>15</v>
          </cell>
          <cell r="G285">
            <v>14</v>
          </cell>
          <cell r="I285">
            <v>65</v>
          </cell>
          <cell r="J285">
            <v>0.41299999999999998</v>
          </cell>
          <cell r="K285">
            <v>26.844999999999999</v>
          </cell>
          <cell r="M285">
            <v>17</v>
          </cell>
          <cell r="N285">
            <v>0.65</v>
          </cell>
          <cell r="O285">
            <v>11.05</v>
          </cell>
          <cell r="Q285">
            <v>38</v>
          </cell>
          <cell r="S285">
            <v>3003.6501260007717</v>
          </cell>
        </row>
        <row r="286">
          <cell r="B286" t="str">
            <v>95A</v>
          </cell>
          <cell r="C286" t="str">
            <v>Two Rivers Community School</v>
          </cell>
          <cell r="D286">
            <v>15</v>
          </cell>
          <cell r="E286">
            <v>23</v>
          </cell>
          <cell r="F286">
            <v>17</v>
          </cell>
          <cell r="G286">
            <v>20</v>
          </cell>
          <cell r="I286">
            <v>75</v>
          </cell>
          <cell r="J286">
            <v>0.13600000000000001</v>
          </cell>
          <cell r="K286">
            <v>10.200000000000001</v>
          </cell>
          <cell r="M286">
            <v>24</v>
          </cell>
          <cell r="N286">
            <v>0.27300000000000002</v>
          </cell>
          <cell r="O286">
            <v>6.5520000000000005</v>
          </cell>
          <cell r="Q286">
            <v>17</v>
          </cell>
          <cell r="S286">
            <v>1343.7382142635031</v>
          </cell>
        </row>
        <row r="287">
          <cell r="B287" t="str">
            <v>96C</v>
          </cell>
          <cell r="C287" t="str">
            <v>Dillard Academy</v>
          </cell>
          <cell r="D287">
            <v>26</v>
          </cell>
          <cell r="E287">
            <v>31</v>
          </cell>
          <cell r="F287">
            <v>32</v>
          </cell>
          <cell r="G287">
            <v>40</v>
          </cell>
          <cell r="I287">
            <v>129</v>
          </cell>
          <cell r="J287">
            <v>0.65700000000000003</v>
          </cell>
          <cell r="K287">
            <v>84.753</v>
          </cell>
          <cell r="M287">
            <v>37</v>
          </cell>
          <cell r="N287">
            <v>0.69700000000000006</v>
          </cell>
          <cell r="O287">
            <v>25.789000000000001</v>
          </cell>
          <cell r="Q287">
            <v>111</v>
          </cell>
          <cell r="S287">
            <v>8773.8201048969913</v>
          </cell>
        </row>
        <row r="288">
          <cell r="B288" t="str">
            <v>96F</v>
          </cell>
          <cell r="C288" t="str">
            <v>Wayne Preparatory</v>
          </cell>
          <cell r="D288">
            <v>92</v>
          </cell>
          <cell r="E288">
            <v>90</v>
          </cell>
          <cell r="F288">
            <v>85</v>
          </cell>
          <cell r="G288">
            <v>75</v>
          </cell>
          <cell r="I288">
            <v>342</v>
          </cell>
          <cell r="J288">
            <v>0.45</v>
          </cell>
          <cell r="K288">
            <v>153.9</v>
          </cell>
          <cell r="M288">
            <v>92</v>
          </cell>
          <cell r="N288">
            <v>0.73299999999999998</v>
          </cell>
          <cell r="O288">
            <v>67.435999999999993</v>
          </cell>
          <cell r="Q288">
            <v>222</v>
          </cell>
          <cell r="S288">
            <v>17547.640209793983</v>
          </cell>
        </row>
        <row r="289">
          <cell r="B289" t="str">
            <v>97D</v>
          </cell>
          <cell r="C289" t="str">
            <v>Bridges Academy</v>
          </cell>
          <cell r="D289">
            <v>52</v>
          </cell>
          <cell r="E289">
            <v>26</v>
          </cell>
          <cell r="F289">
            <v>25</v>
          </cell>
          <cell r="G289">
            <v>8</v>
          </cell>
          <cell r="I289">
            <v>111</v>
          </cell>
          <cell r="J289">
            <v>0.53299999999999992</v>
          </cell>
          <cell r="K289">
            <v>59.16299999999999</v>
          </cell>
          <cell r="M289">
            <v>15</v>
          </cell>
          <cell r="N289">
            <v>0.4</v>
          </cell>
          <cell r="O289">
            <v>6</v>
          </cell>
          <cell r="Q289">
            <v>66</v>
          </cell>
          <cell r="S289">
            <v>5216.8660083171299</v>
          </cell>
        </row>
        <row r="290">
          <cell r="B290" t="str">
            <v>98A</v>
          </cell>
          <cell r="C290" t="str">
            <v>Sallie B Howard School</v>
          </cell>
          <cell r="D290">
            <v>121</v>
          </cell>
          <cell r="E290">
            <v>121</v>
          </cell>
          <cell r="F290">
            <v>127</v>
          </cell>
          <cell r="G290">
            <v>122</v>
          </cell>
          <cell r="I290">
            <v>491</v>
          </cell>
          <cell r="J290">
            <v>0.36799999999999999</v>
          </cell>
          <cell r="K290">
            <v>180.68799999999999</v>
          </cell>
          <cell r="M290">
            <v>125</v>
          </cell>
          <cell r="N290">
            <v>0.35200000000000004</v>
          </cell>
          <cell r="O290">
            <v>44.000000000000007</v>
          </cell>
          <cell r="Q290">
            <v>225</v>
          </cell>
          <cell r="S290">
            <v>17784.770482899308</v>
          </cell>
        </row>
        <row r="291">
          <cell r="B291" t="str">
            <v>98B</v>
          </cell>
          <cell r="C291" t="str">
            <v>Wilson Preparatory Academy</v>
          </cell>
          <cell r="D291">
            <v>71</v>
          </cell>
          <cell r="E291">
            <v>73</v>
          </cell>
          <cell r="F291">
            <v>75</v>
          </cell>
          <cell r="G291">
            <v>89</v>
          </cell>
          <cell r="I291">
            <v>308</v>
          </cell>
          <cell r="J291">
            <v>0.08</v>
          </cell>
          <cell r="K291">
            <v>24.64</v>
          </cell>
          <cell r="M291">
            <v>77</v>
          </cell>
          <cell r="N291">
            <v>0.59200000000000008</v>
          </cell>
          <cell r="O291">
            <v>45.584000000000003</v>
          </cell>
          <cell r="Q291">
            <v>71</v>
          </cell>
          <cell r="S291">
            <v>5612.0831301593371</v>
          </cell>
        </row>
      </sheetData>
      <sheetData sheetId="7"/>
      <sheetData sheetId="8">
        <row r="2">
          <cell r="A2" t="str">
            <v>Sch_Adj</v>
          </cell>
          <cell r="B2" t="str">
            <v>District Name</v>
          </cell>
          <cell r="C2" t="str">
            <v>School
Code</v>
          </cell>
          <cell r="D2" t="str">
            <v>School Name</v>
          </cell>
          <cell r="E2" t="str">
            <v>State Board Region</v>
          </cell>
          <cell r="F2" t="str">
            <v>Grade Span</v>
          </cell>
          <cell r="G2" t="str">
            <v>Missed Days due to Hurricane Florence</v>
          </cell>
          <cell r="H2" t="str">
            <v>Subgroup</v>
          </cell>
          <cell r="I2" t="str">
            <v>Subject</v>
          </cell>
          <cell r="J2" t="str">
            <v>Percent
Level 1</v>
          </cell>
          <cell r="K2" t="str">
            <v>Percent
Level 2</v>
          </cell>
          <cell r="L2" t="str">
            <v>Percent
Level 3</v>
          </cell>
          <cell r="M2" t="str">
            <v>Percent
Level 4</v>
          </cell>
          <cell r="N2" t="str">
            <v>Percent
Level 5</v>
          </cell>
          <cell r="O2" t="str">
            <v>Percent
Level 3 and Above
(GLP)</v>
          </cell>
          <cell r="P2" t="str">
            <v>Percent
Level 4 and Above
(CCR)</v>
          </cell>
          <cell r="Q2" t="str">
            <v>% NOT
PROF
Level 3
Reading</v>
          </cell>
          <cell r="R2" t="str">
            <v>Index</v>
          </cell>
          <cell r="S2" t="str">
            <v>LEN
Sch</v>
          </cell>
          <cell r="T2" t="str">
            <v>LEN
Sch
Adj</v>
          </cell>
          <cell r="U2" t="str">
            <v>Type</v>
          </cell>
          <cell r="V2" t="str">
            <v>Empty</v>
          </cell>
        </row>
        <row r="3">
          <cell r="A3" t="str">
            <v>01B</v>
          </cell>
          <cell r="B3" t="str">
            <v>Charter Schools</v>
          </cell>
          <cell r="C3" t="str">
            <v>01B000</v>
          </cell>
          <cell r="D3" t="str">
            <v>River Mill Academy</v>
          </cell>
          <cell r="E3" t="str">
            <v>Piedmont-Triad</v>
          </cell>
          <cell r="F3" t="str">
            <v>0K-12</v>
          </cell>
          <cell r="G3" t="str">
            <v>0</v>
          </cell>
          <cell r="H3" t="str">
            <v>All Students</v>
          </cell>
          <cell r="I3" t="str">
            <v>Reading Grade 3</v>
          </cell>
          <cell r="J3">
            <v>8.5</v>
          </cell>
          <cell r="K3">
            <v>28.2</v>
          </cell>
          <cell r="L3">
            <v>15.5</v>
          </cell>
          <cell r="M3">
            <v>39.4</v>
          </cell>
          <cell r="N3">
            <v>8.5</v>
          </cell>
          <cell r="O3">
            <v>63.4</v>
          </cell>
          <cell r="P3">
            <v>47.9</v>
          </cell>
          <cell r="Q3">
            <v>0.36599999999999999</v>
          </cell>
          <cell r="R3">
            <v>1439</v>
          </cell>
          <cell r="S3">
            <v>6</v>
          </cell>
          <cell r="T3">
            <v>3</v>
          </cell>
          <cell r="U3" t="str">
            <v>CS</v>
          </cell>
        </row>
        <row r="4">
          <cell r="A4" t="str">
            <v>01C</v>
          </cell>
          <cell r="B4" t="str">
            <v>Charter Schools</v>
          </cell>
          <cell r="C4" t="str">
            <v>01C000</v>
          </cell>
          <cell r="D4" t="str">
            <v>Clover Garden</v>
          </cell>
          <cell r="E4" t="str">
            <v>Piedmont-Triad</v>
          </cell>
          <cell r="F4" t="str">
            <v>0K-12</v>
          </cell>
          <cell r="G4" t="str">
            <v>0</v>
          </cell>
          <cell r="H4" t="str">
            <v>All Students</v>
          </cell>
          <cell r="I4" t="str">
            <v>Reading Grade 3</v>
          </cell>
          <cell r="J4">
            <v>19.100000000000001</v>
          </cell>
          <cell r="K4">
            <v>23.4</v>
          </cell>
          <cell r="L4">
            <v>6.4</v>
          </cell>
          <cell r="M4">
            <v>46.8</v>
          </cell>
          <cell r="N4" t="str">
            <v>&lt;5</v>
          </cell>
          <cell r="O4">
            <v>57.4</v>
          </cell>
          <cell r="P4">
            <v>51.1</v>
          </cell>
          <cell r="Q4">
            <v>0.42599999999999999</v>
          </cell>
          <cell r="R4">
            <v>1440</v>
          </cell>
          <cell r="S4">
            <v>6</v>
          </cell>
          <cell r="T4">
            <v>3</v>
          </cell>
          <cell r="U4" t="str">
            <v>CS</v>
          </cell>
        </row>
        <row r="5">
          <cell r="A5" t="str">
            <v>07A</v>
          </cell>
          <cell r="B5" t="str">
            <v>Charter Schools</v>
          </cell>
          <cell r="C5" t="str">
            <v>07A000</v>
          </cell>
          <cell r="D5" t="str">
            <v>Washington Montessori</v>
          </cell>
          <cell r="E5" t="str">
            <v>Northeast</v>
          </cell>
          <cell r="F5" t="str">
            <v>0K-12</v>
          </cell>
          <cell r="G5" t="str">
            <v>0</v>
          </cell>
          <cell r="H5" t="str">
            <v>All Students</v>
          </cell>
          <cell r="I5" t="str">
            <v>Reading Grade 3</v>
          </cell>
          <cell r="J5" t="str">
            <v>&lt;5</v>
          </cell>
          <cell r="K5">
            <v>7.3</v>
          </cell>
          <cell r="L5">
            <v>31.7</v>
          </cell>
          <cell r="M5">
            <v>46.3</v>
          </cell>
          <cell r="N5">
            <v>9.8000000000000007</v>
          </cell>
          <cell r="O5">
            <v>87.8</v>
          </cell>
          <cell r="P5">
            <v>56.1</v>
          </cell>
          <cell r="Q5">
            <v>0.12200000000000003</v>
          </cell>
          <cell r="R5">
            <v>1441</v>
          </cell>
          <cell r="S5">
            <v>6</v>
          </cell>
          <cell r="T5">
            <v>3</v>
          </cell>
          <cell r="U5" t="str">
            <v>CS</v>
          </cell>
        </row>
        <row r="6">
          <cell r="A6" t="str">
            <v>08A</v>
          </cell>
          <cell r="B6" t="str">
            <v>Charter Schools</v>
          </cell>
          <cell r="C6" t="str">
            <v>08A000</v>
          </cell>
          <cell r="D6" t="str">
            <v>Three Rivers Academy</v>
          </cell>
          <cell r="E6" t="str">
            <v>Northeast</v>
          </cell>
          <cell r="F6" t="str">
            <v>0K-07</v>
          </cell>
          <cell r="G6" t="str">
            <v>0</v>
          </cell>
          <cell r="H6" t="str">
            <v>All Students</v>
          </cell>
          <cell r="I6" t="str">
            <v>Reading Grade 3</v>
          </cell>
          <cell r="J6">
            <v>80</v>
          </cell>
          <cell r="K6">
            <v>20</v>
          </cell>
          <cell r="L6" t="str">
            <v>&lt;5</v>
          </cell>
          <cell r="M6" t="str">
            <v>&lt;5</v>
          </cell>
          <cell r="N6" t="str">
            <v>&lt;5</v>
          </cell>
          <cell r="O6" t="str">
            <v>&lt;5</v>
          </cell>
          <cell r="P6" t="str">
            <v>&lt;5</v>
          </cell>
          <cell r="Q6">
            <v>0.95</v>
          </cell>
          <cell r="R6">
            <v>1442</v>
          </cell>
          <cell r="S6">
            <v>6</v>
          </cell>
          <cell r="T6">
            <v>3</v>
          </cell>
          <cell r="U6" t="str">
            <v>CS</v>
          </cell>
        </row>
        <row r="7">
          <cell r="A7" t="str">
            <v>09B</v>
          </cell>
          <cell r="B7" t="str">
            <v>Charter Schools</v>
          </cell>
          <cell r="C7" t="str">
            <v>09B000</v>
          </cell>
          <cell r="D7" t="str">
            <v>Emereau Bladen</v>
          </cell>
          <cell r="E7" t="str">
            <v>Sandhills</v>
          </cell>
          <cell r="F7" t="str">
            <v>0K-07</v>
          </cell>
          <cell r="G7" t="str">
            <v>8</v>
          </cell>
          <cell r="H7" t="str">
            <v>All Students</v>
          </cell>
          <cell r="I7" t="str">
            <v>Reading Grade 3</v>
          </cell>
          <cell r="J7">
            <v>20.7</v>
          </cell>
          <cell r="K7">
            <v>19</v>
          </cell>
          <cell r="L7">
            <v>24.1</v>
          </cell>
          <cell r="M7">
            <v>22.4</v>
          </cell>
          <cell r="N7">
            <v>13.8</v>
          </cell>
          <cell r="O7">
            <v>60.3</v>
          </cell>
          <cell r="P7">
            <v>36.200000000000003</v>
          </cell>
          <cell r="Q7">
            <v>0.39700000000000002</v>
          </cell>
          <cell r="R7">
            <v>1443</v>
          </cell>
          <cell r="S7">
            <v>6</v>
          </cell>
          <cell r="T7">
            <v>3</v>
          </cell>
          <cell r="U7" t="str">
            <v>CS</v>
          </cell>
        </row>
        <row r="8">
          <cell r="A8" t="str">
            <v>10A</v>
          </cell>
          <cell r="B8" t="str">
            <v>Charter Schools</v>
          </cell>
          <cell r="C8" t="str">
            <v>10A000</v>
          </cell>
          <cell r="D8" t="str">
            <v>Charter Day School</v>
          </cell>
          <cell r="E8" t="str">
            <v>Southeast</v>
          </cell>
          <cell r="F8" t="str">
            <v>0K-08</v>
          </cell>
          <cell r="G8" t="str">
            <v>0</v>
          </cell>
          <cell r="H8" t="str">
            <v>All Students</v>
          </cell>
          <cell r="I8" t="str">
            <v>Reading Grade 3</v>
          </cell>
          <cell r="J8">
            <v>7.8</v>
          </cell>
          <cell r="K8">
            <v>12.6</v>
          </cell>
          <cell r="L8">
            <v>9.6999999999999993</v>
          </cell>
          <cell r="M8">
            <v>53.4</v>
          </cell>
          <cell r="N8">
            <v>16.5</v>
          </cell>
          <cell r="O8">
            <v>79.599999999999994</v>
          </cell>
          <cell r="P8">
            <v>69.900000000000006</v>
          </cell>
          <cell r="Q8">
            <v>0.20400000000000007</v>
          </cell>
          <cell r="R8">
            <v>1444</v>
          </cell>
          <cell r="S8">
            <v>6</v>
          </cell>
          <cell r="T8">
            <v>3</v>
          </cell>
          <cell r="U8" t="str">
            <v>CS</v>
          </cell>
        </row>
        <row r="9">
          <cell r="A9" t="str">
            <v>10B</v>
          </cell>
          <cell r="B9" t="str">
            <v>Charter Schools</v>
          </cell>
          <cell r="C9" t="str">
            <v>10B000</v>
          </cell>
          <cell r="D9" t="str">
            <v>South Brunswick Charter</v>
          </cell>
          <cell r="E9" t="str">
            <v>Southeast</v>
          </cell>
          <cell r="F9" t="str">
            <v>0K-05</v>
          </cell>
          <cell r="G9" t="str">
            <v>0</v>
          </cell>
          <cell r="H9" t="str">
            <v>All Students</v>
          </cell>
          <cell r="I9" t="str">
            <v>Reading Grade 3</v>
          </cell>
          <cell r="J9">
            <v>9.5</v>
          </cell>
          <cell r="K9">
            <v>11.1</v>
          </cell>
          <cell r="L9">
            <v>12.7</v>
          </cell>
          <cell r="M9">
            <v>44.4</v>
          </cell>
          <cell r="N9">
            <v>22.2</v>
          </cell>
          <cell r="O9">
            <v>79.400000000000006</v>
          </cell>
          <cell r="P9">
            <v>66.7</v>
          </cell>
          <cell r="Q9">
            <v>0.20599999999999993</v>
          </cell>
          <cell r="R9">
            <v>1445</v>
          </cell>
          <cell r="S9">
            <v>6</v>
          </cell>
          <cell r="T9">
            <v>3</v>
          </cell>
          <cell r="U9" t="str">
            <v>CS</v>
          </cell>
        </row>
        <row r="10">
          <cell r="A10" t="str">
            <v>11A</v>
          </cell>
          <cell r="B10" t="str">
            <v>Charter Schools</v>
          </cell>
          <cell r="C10" t="str">
            <v>11A000</v>
          </cell>
          <cell r="D10" t="str">
            <v>Evergreen Community Charter</v>
          </cell>
          <cell r="E10" t="str">
            <v>Western</v>
          </cell>
          <cell r="F10" t="str">
            <v>0K-08</v>
          </cell>
          <cell r="G10" t="str">
            <v>0</v>
          </cell>
          <cell r="H10" t="str">
            <v>All Students</v>
          </cell>
          <cell r="I10" t="str">
            <v>Reading Grade 3</v>
          </cell>
          <cell r="J10" t="str">
            <v>&lt;5</v>
          </cell>
          <cell r="K10">
            <v>12.8</v>
          </cell>
          <cell r="L10">
            <v>10.6</v>
          </cell>
          <cell r="M10">
            <v>42.6</v>
          </cell>
          <cell r="N10">
            <v>29.8</v>
          </cell>
          <cell r="O10">
            <v>83</v>
          </cell>
          <cell r="P10">
            <v>72.3</v>
          </cell>
          <cell r="Q10">
            <v>0.17</v>
          </cell>
          <cell r="R10">
            <v>1446</v>
          </cell>
          <cell r="S10">
            <v>6</v>
          </cell>
          <cell r="T10">
            <v>3</v>
          </cell>
          <cell r="U10" t="str">
            <v>CS</v>
          </cell>
        </row>
        <row r="11">
          <cell r="A11" t="str">
            <v>11B</v>
          </cell>
          <cell r="B11" t="str">
            <v>Charter Schools</v>
          </cell>
          <cell r="C11" t="str">
            <v>11B000</v>
          </cell>
          <cell r="D11" t="str">
            <v>ArtSpace Charter School</v>
          </cell>
          <cell r="E11" t="str">
            <v>Western</v>
          </cell>
          <cell r="F11" t="str">
            <v>0K-08</v>
          </cell>
          <cell r="G11" t="str">
            <v>0</v>
          </cell>
          <cell r="H11" t="str">
            <v>All Students</v>
          </cell>
          <cell r="I11" t="str">
            <v>Reading Grade 3</v>
          </cell>
          <cell r="J11">
            <v>9.5</v>
          </cell>
          <cell r="K11">
            <v>9.5</v>
          </cell>
          <cell r="L11">
            <v>14.3</v>
          </cell>
          <cell r="M11">
            <v>57.1</v>
          </cell>
          <cell r="N11">
            <v>9.5</v>
          </cell>
          <cell r="O11">
            <v>81</v>
          </cell>
          <cell r="P11">
            <v>66.7</v>
          </cell>
          <cell r="Q11">
            <v>0.19</v>
          </cell>
          <cell r="R11">
            <v>1447</v>
          </cell>
          <cell r="S11">
            <v>6</v>
          </cell>
          <cell r="T11">
            <v>3</v>
          </cell>
          <cell r="U11" t="str">
            <v>CS</v>
          </cell>
        </row>
        <row r="12">
          <cell r="A12" t="str">
            <v>11C</v>
          </cell>
          <cell r="B12" t="str">
            <v>Charter Schools</v>
          </cell>
          <cell r="C12" t="str">
            <v>11C000</v>
          </cell>
          <cell r="D12" t="str">
            <v>IC Imagine</v>
          </cell>
          <cell r="E12" t="str">
            <v>Western</v>
          </cell>
          <cell r="F12" t="str">
            <v>0K-12</v>
          </cell>
          <cell r="G12" t="str">
            <v>0</v>
          </cell>
          <cell r="H12" t="str">
            <v>All Students</v>
          </cell>
          <cell r="I12" t="str">
            <v>Reading Grade 3</v>
          </cell>
          <cell r="J12">
            <v>9.4</v>
          </cell>
          <cell r="K12">
            <v>11.1</v>
          </cell>
          <cell r="L12">
            <v>6.8</v>
          </cell>
          <cell r="M12">
            <v>46.2</v>
          </cell>
          <cell r="N12">
            <v>26.5</v>
          </cell>
          <cell r="O12">
            <v>79.5</v>
          </cell>
          <cell r="P12">
            <v>72.599999999999994</v>
          </cell>
          <cell r="Q12">
            <v>0.20499999999999999</v>
          </cell>
          <cell r="R12">
            <v>1448</v>
          </cell>
          <cell r="S12">
            <v>6</v>
          </cell>
          <cell r="T12">
            <v>3</v>
          </cell>
          <cell r="U12" t="str">
            <v>CS</v>
          </cell>
        </row>
        <row r="13">
          <cell r="A13" t="str">
            <v>11K</v>
          </cell>
          <cell r="B13" t="str">
            <v>Charter Schools</v>
          </cell>
          <cell r="C13" t="str">
            <v>11K000</v>
          </cell>
          <cell r="D13" t="str">
            <v>Francine Delany New School</v>
          </cell>
          <cell r="E13" t="str">
            <v>Western</v>
          </cell>
          <cell r="F13" t="str">
            <v>0K-08</v>
          </cell>
          <cell r="G13" t="str">
            <v>0</v>
          </cell>
          <cell r="H13" t="str">
            <v>All Students</v>
          </cell>
          <cell r="I13" t="str">
            <v>Reading Grade 3</v>
          </cell>
          <cell r="J13">
            <v>5.3</v>
          </cell>
          <cell r="K13">
            <v>15.8</v>
          </cell>
          <cell r="L13" t="str">
            <v>&lt;5</v>
          </cell>
          <cell r="M13">
            <v>36.799999999999997</v>
          </cell>
          <cell r="N13">
            <v>42.1</v>
          </cell>
          <cell r="O13">
            <v>78.900000000000006</v>
          </cell>
          <cell r="P13">
            <v>78.900000000000006</v>
          </cell>
          <cell r="Q13">
            <v>0.21099999999999994</v>
          </cell>
          <cell r="R13">
            <v>1449</v>
          </cell>
          <cell r="S13">
            <v>6</v>
          </cell>
          <cell r="T13">
            <v>3</v>
          </cell>
          <cell r="U13" t="str">
            <v>CS</v>
          </cell>
        </row>
        <row r="14">
          <cell r="A14" t="str">
            <v>12A</v>
          </cell>
          <cell r="B14" t="str">
            <v>Charter Schools</v>
          </cell>
          <cell r="C14" t="str">
            <v>12A000</v>
          </cell>
          <cell r="D14" t="str">
            <v>New Dimensions</v>
          </cell>
          <cell r="E14" t="str">
            <v>Northwest</v>
          </cell>
          <cell r="F14" t="str">
            <v>0K-08</v>
          </cell>
          <cell r="G14" t="str">
            <v>1</v>
          </cell>
          <cell r="H14" t="str">
            <v>All Students</v>
          </cell>
          <cell r="I14" t="str">
            <v>Reading Grade 3</v>
          </cell>
          <cell r="J14">
            <v>12.2</v>
          </cell>
          <cell r="K14">
            <v>16.3</v>
          </cell>
          <cell r="L14">
            <v>20.399999999999999</v>
          </cell>
          <cell r="M14">
            <v>38.799999999999997</v>
          </cell>
          <cell r="N14">
            <v>12.2</v>
          </cell>
          <cell r="O14">
            <v>71.400000000000006</v>
          </cell>
          <cell r="P14">
            <v>51</v>
          </cell>
          <cell r="Q14">
            <v>0.28599999999999992</v>
          </cell>
          <cell r="R14">
            <v>1450</v>
          </cell>
          <cell r="S14">
            <v>6</v>
          </cell>
          <cell r="T14">
            <v>3</v>
          </cell>
          <cell r="U14" t="str">
            <v>CS</v>
          </cell>
        </row>
        <row r="15">
          <cell r="A15" t="str">
            <v>13A</v>
          </cell>
          <cell r="B15" t="str">
            <v>Charter Schools</v>
          </cell>
          <cell r="C15" t="str">
            <v>13A000</v>
          </cell>
          <cell r="D15" t="str">
            <v>Carolina International School</v>
          </cell>
          <cell r="E15" t="str">
            <v>Southwest</v>
          </cell>
          <cell r="F15" t="str">
            <v>0K-12</v>
          </cell>
          <cell r="G15" t="str">
            <v>2</v>
          </cell>
          <cell r="H15" t="str">
            <v>All Students</v>
          </cell>
          <cell r="I15" t="str">
            <v>Reading Grade 3</v>
          </cell>
          <cell r="J15">
            <v>13</v>
          </cell>
          <cell r="K15">
            <v>10.1</v>
          </cell>
          <cell r="L15">
            <v>8.6999999999999993</v>
          </cell>
          <cell r="M15">
            <v>47.8</v>
          </cell>
          <cell r="N15">
            <v>20.3</v>
          </cell>
          <cell r="O15">
            <v>76.8</v>
          </cell>
          <cell r="P15">
            <v>68.099999999999994</v>
          </cell>
          <cell r="Q15">
            <v>0.23200000000000004</v>
          </cell>
          <cell r="R15">
            <v>1451</v>
          </cell>
          <cell r="S15">
            <v>6</v>
          </cell>
          <cell r="T15">
            <v>3</v>
          </cell>
          <cell r="U15" t="str">
            <v>CS</v>
          </cell>
        </row>
        <row r="16">
          <cell r="A16" t="str">
            <v>13B</v>
          </cell>
          <cell r="B16" t="str">
            <v>Charter Schools</v>
          </cell>
          <cell r="C16" t="str">
            <v>13B000</v>
          </cell>
          <cell r="D16" t="str">
            <v>Cabarrus Charter Academy</v>
          </cell>
          <cell r="E16" t="str">
            <v>Southwest</v>
          </cell>
          <cell r="F16" t="str">
            <v>0K-12</v>
          </cell>
          <cell r="G16" t="str">
            <v>0</v>
          </cell>
          <cell r="H16" t="str">
            <v>All Students</v>
          </cell>
          <cell r="I16" t="str">
            <v>Reading Grade 3</v>
          </cell>
          <cell r="J16">
            <v>23.5</v>
          </cell>
          <cell r="K16">
            <v>17.600000000000001</v>
          </cell>
          <cell r="L16">
            <v>16.5</v>
          </cell>
          <cell r="M16">
            <v>32.9</v>
          </cell>
          <cell r="N16">
            <v>9.4</v>
          </cell>
          <cell r="O16">
            <v>58.8</v>
          </cell>
          <cell r="P16">
            <v>42.4</v>
          </cell>
          <cell r="Q16">
            <v>0.41200000000000003</v>
          </cell>
          <cell r="R16">
            <v>1452</v>
          </cell>
          <cell r="S16">
            <v>6</v>
          </cell>
          <cell r="T16">
            <v>3</v>
          </cell>
          <cell r="U16" t="str">
            <v>CS</v>
          </cell>
        </row>
        <row r="17">
          <cell r="A17" t="str">
            <v>13C</v>
          </cell>
          <cell r="B17" t="str">
            <v>Charter Schools</v>
          </cell>
          <cell r="C17" t="str">
            <v>13C000</v>
          </cell>
          <cell r="D17" t="str">
            <v>A.C.E. Academy</v>
          </cell>
          <cell r="E17" t="str">
            <v>Southwest</v>
          </cell>
          <cell r="F17" t="str">
            <v>0K-08</v>
          </cell>
          <cell r="G17" t="str">
            <v>0</v>
          </cell>
          <cell r="H17" t="str">
            <v>All Students</v>
          </cell>
          <cell r="I17" t="str">
            <v>Reading Grade 3</v>
          </cell>
          <cell r="J17">
            <v>31.7</v>
          </cell>
          <cell r="K17">
            <v>22</v>
          </cell>
          <cell r="L17">
            <v>12.2</v>
          </cell>
          <cell r="M17">
            <v>31.7</v>
          </cell>
          <cell r="N17" t="str">
            <v>&lt;5</v>
          </cell>
          <cell r="O17">
            <v>46.3</v>
          </cell>
          <cell r="P17">
            <v>34.1</v>
          </cell>
          <cell r="Q17">
            <v>0.53700000000000003</v>
          </cell>
          <cell r="R17">
            <v>1453</v>
          </cell>
          <cell r="S17">
            <v>6</v>
          </cell>
          <cell r="T17">
            <v>3</v>
          </cell>
          <cell r="U17" t="str">
            <v>CS</v>
          </cell>
        </row>
        <row r="18">
          <cell r="A18" t="str">
            <v>13D</v>
          </cell>
          <cell r="B18" t="str">
            <v>Charter Schools</v>
          </cell>
          <cell r="C18" t="str">
            <v>13D000</v>
          </cell>
          <cell r="D18" t="str">
            <v>Concord Lake STEAM Academy</v>
          </cell>
          <cell r="E18" t="str">
            <v>Southwest</v>
          </cell>
          <cell r="F18" t="str">
            <v>0K-08</v>
          </cell>
          <cell r="G18" t="str">
            <v>0</v>
          </cell>
          <cell r="H18" t="str">
            <v>All Students</v>
          </cell>
          <cell r="I18" t="str">
            <v>Reading Grade 3</v>
          </cell>
          <cell r="J18">
            <v>35.6</v>
          </cell>
          <cell r="K18">
            <v>15.6</v>
          </cell>
          <cell r="L18">
            <v>15.6</v>
          </cell>
          <cell r="M18">
            <v>24.4</v>
          </cell>
          <cell r="N18">
            <v>8.9</v>
          </cell>
          <cell r="O18">
            <v>48.9</v>
          </cell>
          <cell r="P18">
            <v>33.299999999999997</v>
          </cell>
          <cell r="Q18">
            <v>0.51100000000000001</v>
          </cell>
          <cell r="R18">
            <v>1454</v>
          </cell>
          <cell r="S18">
            <v>6</v>
          </cell>
          <cell r="T18">
            <v>3</v>
          </cell>
          <cell r="U18" t="str">
            <v>CS</v>
          </cell>
        </row>
        <row r="19">
          <cell r="A19" t="str">
            <v>16B</v>
          </cell>
          <cell r="B19" t="str">
            <v>Charter Schools</v>
          </cell>
          <cell r="C19" t="str">
            <v>16B000</v>
          </cell>
          <cell r="D19" t="str">
            <v>Tiller School</v>
          </cell>
          <cell r="E19" t="str">
            <v>Southeast</v>
          </cell>
          <cell r="F19" t="str">
            <v>0K-05</v>
          </cell>
          <cell r="G19" t="str">
            <v>0</v>
          </cell>
          <cell r="H19" t="str">
            <v>All Students</v>
          </cell>
          <cell r="I19" t="str">
            <v>Reading Grade 3</v>
          </cell>
          <cell r="J19">
            <v>16.7</v>
          </cell>
          <cell r="K19">
            <v>20</v>
          </cell>
          <cell r="L19">
            <v>6.7</v>
          </cell>
          <cell r="M19">
            <v>43.3</v>
          </cell>
          <cell r="N19">
            <v>13.3</v>
          </cell>
          <cell r="O19">
            <v>63.3</v>
          </cell>
          <cell r="P19">
            <v>56.7</v>
          </cell>
          <cell r="Q19">
            <v>0.36700000000000005</v>
          </cell>
          <cell r="R19">
            <v>1455</v>
          </cell>
          <cell r="S19">
            <v>6</v>
          </cell>
          <cell r="T19">
            <v>3</v>
          </cell>
          <cell r="U19" t="str">
            <v>CS</v>
          </cell>
        </row>
        <row r="20">
          <cell r="A20" t="str">
            <v>19A</v>
          </cell>
          <cell r="B20" t="str">
            <v>Charter Schools</v>
          </cell>
          <cell r="C20" t="str">
            <v>19A000</v>
          </cell>
          <cell r="D20" t="str">
            <v>Chatham Charter</v>
          </cell>
          <cell r="E20" t="str">
            <v>North Central</v>
          </cell>
          <cell r="F20" t="str">
            <v>0K-12</v>
          </cell>
          <cell r="G20" t="str">
            <v>0</v>
          </cell>
          <cell r="H20" t="str">
            <v>All Students</v>
          </cell>
          <cell r="I20" t="str">
            <v>Reading Grade 3</v>
          </cell>
          <cell r="J20">
            <v>15</v>
          </cell>
          <cell r="K20">
            <v>22.5</v>
          </cell>
          <cell r="L20">
            <v>5</v>
          </cell>
          <cell r="M20">
            <v>45</v>
          </cell>
          <cell r="N20">
            <v>12.5</v>
          </cell>
          <cell r="O20">
            <v>62.5</v>
          </cell>
          <cell r="P20">
            <v>57.5</v>
          </cell>
          <cell r="Q20">
            <v>0.375</v>
          </cell>
          <cell r="R20">
            <v>1456</v>
          </cell>
          <cell r="S20">
            <v>6</v>
          </cell>
          <cell r="T20">
            <v>3</v>
          </cell>
          <cell r="U20" t="str">
            <v>CS</v>
          </cell>
        </row>
        <row r="21">
          <cell r="A21" t="str">
            <v>19B</v>
          </cell>
          <cell r="B21" t="str">
            <v>Charter Schools</v>
          </cell>
          <cell r="C21" t="str">
            <v>19B000</v>
          </cell>
          <cell r="D21" t="str">
            <v>Woods Charter</v>
          </cell>
          <cell r="E21" t="str">
            <v>North Central</v>
          </cell>
          <cell r="F21" t="str">
            <v>0K-12</v>
          </cell>
          <cell r="G21" t="str">
            <v>0</v>
          </cell>
          <cell r="H21" t="str">
            <v>All Students</v>
          </cell>
          <cell r="I21" t="str">
            <v>Reading Grade 3</v>
          </cell>
          <cell r="J21">
            <v>5.6</v>
          </cell>
          <cell r="K21" t="str">
            <v>&lt;5</v>
          </cell>
          <cell r="L21">
            <v>5.6</v>
          </cell>
          <cell r="M21">
            <v>27.8</v>
          </cell>
          <cell r="N21">
            <v>61.1</v>
          </cell>
          <cell r="O21">
            <v>94.4</v>
          </cell>
          <cell r="P21">
            <v>88.9</v>
          </cell>
          <cell r="Q21">
            <v>5.5999999999999946E-2</v>
          </cell>
          <cell r="R21">
            <v>1457</v>
          </cell>
          <cell r="S21">
            <v>6</v>
          </cell>
          <cell r="T21">
            <v>3</v>
          </cell>
          <cell r="U21" t="str">
            <v>CS</v>
          </cell>
        </row>
        <row r="22">
          <cell r="A22" t="str">
            <v>19C</v>
          </cell>
          <cell r="B22" t="str">
            <v>Charter Schools</v>
          </cell>
          <cell r="C22" t="str">
            <v>19C000</v>
          </cell>
          <cell r="D22" t="str">
            <v>Willow Oak Montessori</v>
          </cell>
          <cell r="E22" t="str">
            <v>North Central</v>
          </cell>
          <cell r="F22" t="str">
            <v>01-08</v>
          </cell>
          <cell r="G22" t="str">
            <v>1</v>
          </cell>
          <cell r="H22" t="str">
            <v>All Students</v>
          </cell>
          <cell r="I22" t="str">
            <v>Reading Grade 3</v>
          </cell>
          <cell r="J22">
            <v>16.7</v>
          </cell>
          <cell r="K22">
            <v>10</v>
          </cell>
          <cell r="L22" t="str">
            <v>&lt;5</v>
          </cell>
          <cell r="M22">
            <v>36.700000000000003</v>
          </cell>
          <cell r="N22">
            <v>33.299999999999997</v>
          </cell>
          <cell r="O22">
            <v>73.3</v>
          </cell>
          <cell r="P22">
            <v>70</v>
          </cell>
          <cell r="Q22">
            <v>0.26700000000000002</v>
          </cell>
          <cell r="R22">
            <v>1458</v>
          </cell>
          <cell r="S22">
            <v>6</v>
          </cell>
          <cell r="T22">
            <v>3</v>
          </cell>
          <cell r="U22" t="str">
            <v>CS</v>
          </cell>
        </row>
        <row r="23">
          <cell r="A23" t="str">
            <v>20A</v>
          </cell>
          <cell r="B23" t="str">
            <v>Charter Schools</v>
          </cell>
          <cell r="C23" t="str">
            <v>20A000</v>
          </cell>
          <cell r="D23" t="str">
            <v>The Learning Center</v>
          </cell>
          <cell r="E23" t="str">
            <v>Western</v>
          </cell>
          <cell r="F23" t="str">
            <v>0K-08</v>
          </cell>
          <cell r="G23" t="str">
            <v>0</v>
          </cell>
          <cell r="H23" t="str">
            <v>All Students</v>
          </cell>
          <cell r="I23" t="str">
            <v>Reading Grade 3</v>
          </cell>
          <cell r="J23">
            <v>28.6</v>
          </cell>
          <cell r="K23">
            <v>23.8</v>
          </cell>
          <cell r="L23">
            <v>9.5</v>
          </cell>
          <cell r="M23">
            <v>33.299999999999997</v>
          </cell>
          <cell r="N23" t="str">
            <v>&lt;5</v>
          </cell>
          <cell r="O23">
            <v>47.6</v>
          </cell>
          <cell r="P23">
            <v>38.1</v>
          </cell>
          <cell r="Q23">
            <v>0.52400000000000002</v>
          </cell>
          <cell r="R23">
            <v>1459</v>
          </cell>
          <cell r="S23">
            <v>6</v>
          </cell>
          <cell r="T23">
            <v>3</v>
          </cell>
          <cell r="U23" t="str">
            <v>CS</v>
          </cell>
        </row>
        <row r="24">
          <cell r="A24" t="str">
            <v>23A</v>
          </cell>
          <cell r="B24" t="str">
            <v>Charter Schools</v>
          </cell>
          <cell r="C24" t="str">
            <v>23A000</v>
          </cell>
          <cell r="D24" t="str">
            <v>Pinnacle Classical Academy</v>
          </cell>
          <cell r="E24" t="str">
            <v>Southwest</v>
          </cell>
          <cell r="F24" t="str">
            <v>0K-11</v>
          </cell>
          <cell r="G24" t="str">
            <v>0</v>
          </cell>
          <cell r="H24" t="str">
            <v>All Students</v>
          </cell>
          <cell r="I24" t="str">
            <v>Reading Grade 3</v>
          </cell>
          <cell r="J24">
            <v>8.3000000000000007</v>
          </cell>
          <cell r="K24">
            <v>14.3</v>
          </cell>
          <cell r="L24">
            <v>13.1</v>
          </cell>
          <cell r="M24">
            <v>46.4</v>
          </cell>
          <cell r="N24">
            <v>17.899999999999999</v>
          </cell>
          <cell r="O24">
            <v>77.400000000000006</v>
          </cell>
          <cell r="P24">
            <v>64.3</v>
          </cell>
          <cell r="Q24">
            <v>0.22599999999999995</v>
          </cell>
          <cell r="R24">
            <v>1460</v>
          </cell>
          <cell r="S24">
            <v>6</v>
          </cell>
          <cell r="T24">
            <v>3</v>
          </cell>
          <cell r="U24" t="str">
            <v>CS</v>
          </cell>
        </row>
        <row r="25">
          <cell r="A25" t="str">
            <v>24N</v>
          </cell>
          <cell r="B25" t="str">
            <v>Charter Schools</v>
          </cell>
          <cell r="C25" t="str">
            <v>24N000</v>
          </cell>
          <cell r="D25" t="str">
            <v>Columbus Charter School</v>
          </cell>
          <cell r="E25" t="str">
            <v>Sandhills</v>
          </cell>
          <cell r="F25" t="str">
            <v>0K-08</v>
          </cell>
          <cell r="G25" t="str">
            <v>0</v>
          </cell>
          <cell r="H25" t="str">
            <v>All Students</v>
          </cell>
          <cell r="I25" t="str">
            <v>Reading Grade 3</v>
          </cell>
          <cell r="J25">
            <v>25.3</v>
          </cell>
          <cell r="K25">
            <v>19.8</v>
          </cell>
          <cell r="L25">
            <v>11</v>
          </cell>
          <cell r="M25">
            <v>30.8</v>
          </cell>
          <cell r="N25">
            <v>13.2</v>
          </cell>
          <cell r="O25">
            <v>54.9</v>
          </cell>
          <cell r="P25">
            <v>44</v>
          </cell>
          <cell r="Q25">
            <v>0.45100000000000001</v>
          </cell>
          <cell r="R25">
            <v>1461</v>
          </cell>
          <cell r="S25">
            <v>6</v>
          </cell>
          <cell r="T25">
            <v>3</v>
          </cell>
          <cell r="U25" t="str">
            <v>CS</v>
          </cell>
        </row>
        <row r="26">
          <cell r="A26" t="str">
            <v>26B</v>
          </cell>
          <cell r="B26" t="str">
            <v>Charter Schools</v>
          </cell>
          <cell r="C26" t="str">
            <v>26B000</v>
          </cell>
          <cell r="D26" t="str">
            <v>Alpha Academy</v>
          </cell>
          <cell r="E26" t="str">
            <v>Sandhills</v>
          </cell>
          <cell r="F26" t="str">
            <v>0K-09</v>
          </cell>
          <cell r="G26" t="str">
            <v>0</v>
          </cell>
          <cell r="H26" t="str">
            <v>All Students</v>
          </cell>
          <cell r="I26" t="str">
            <v>Reading Grade 3</v>
          </cell>
          <cell r="J26">
            <v>20.7</v>
          </cell>
          <cell r="K26">
            <v>17.399999999999999</v>
          </cell>
          <cell r="L26">
            <v>12</v>
          </cell>
          <cell r="M26">
            <v>32.6</v>
          </cell>
          <cell r="N26">
            <v>17.399999999999999</v>
          </cell>
          <cell r="O26">
            <v>62</v>
          </cell>
          <cell r="P26">
            <v>50</v>
          </cell>
          <cell r="Q26">
            <v>0.38</v>
          </cell>
          <cell r="R26">
            <v>1462</v>
          </cell>
          <cell r="S26">
            <v>6</v>
          </cell>
          <cell r="T26">
            <v>3</v>
          </cell>
          <cell r="U26" t="str">
            <v>CS</v>
          </cell>
        </row>
        <row r="27">
          <cell r="A27" t="str">
            <v>26C</v>
          </cell>
          <cell r="B27" t="str">
            <v>Charter Schools</v>
          </cell>
          <cell r="C27" t="str">
            <v>26C000</v>
          </cell>
          <cell r="D27" t="str">
            <v>The Capitol Encore Academy</v>
          </cell>
          <cell r="E27" t="str">
            <v>Sandhills</v>
          </cell>
          <cell r="F27" t="str">
            <v>0K-08</v>
          </cell>
          <cell r="G27" t="str">
            <v>3</v>
          </cell>
          <cell r="H27" t="str">
            <v>All Students</v>
          </cell>
          <cell r="I27" t="str">
            <v>Reading Grade 3</v>
          </cell>
          <cell r="J27">
            <v>29.8</v>
          </cell>
          <cell r="K27">
            <v>17.5</v>
          </cell>
          <cell r="L27">
            <v>8.8000000000000007</v>
          </cell>
          <cell r="M27">
            <v>35.1</v>
          </cell>
          <cell r="N27">
            <v>8.8000000000000007</v>
          </cell>
          <cell r="O27">
            <v>52.6</v>
          </cell>
          <cell r="P27">
            <v>43.9</v>
          </cell>
          <cell r="Q27">
            <v>0.47399999999999998</v>
          </cell>
          <cell r="R27">
            <v>1463</v>
          </cell>
          <cell r="S27">
            <v>6</v>
          </cell>
          <cell r="T27">
            <v>3</v>
          </cell>
          <cell r="U27" t="str">
            <v>CS</v>
          </cell>
        </row>
        <row r="28">
          <cell r="A28" t="str">
            <v>29A</v>
          </cell>
          <cell r="B28" t="str">
            <v>Charter Schools</v>
          </cell>
          <cell r="C28" t="str">
            <v>29A000</v>
          </cell>
          <cell r="D28" t="str">
            <v>Davidson Charter Academy CFA</v>
          </cell>
          <cell r="E28" t="str">
            <v>Piedmont-Triad</v>
          </cell>
          <cell r="F28" t="str">
            <v>0K-04</v>
          </cell>
          <cell r="G28" t="str">
            <v>2</v>
          </cell>
          <cell r="H28" t="str">
            <v>All Students</v>
          </cell>
          <cell r="I28" t="str">
            <v>Reading Grade 3</v>
          </cell>
          <cell r="J28">
            <v>17.8</v>
          </cell>
          <cell r="K28">
            <v>31.1</v>
          </cell>
          <cell r="L28">
            <v>8.9</v>
          </cell>
          <cell r="M28">
            <v>35.6</v>
          </cell>
          <cell r="N28">
            <v>6.7</v>
          </cell>
          <cell r="O28">
            <v>51.1</v>
          </cell>
          <cell r="P28">
            <v>42.2</v>
          </cell>
          <cell r="Q28">
            <v>0.48899999999999999</v>
          </cell>
          <cell r="R28">
            <v>1464</v>
          </cell>
          <cell r="S28">
            <v>6</v>
          </cell>
          <cell r="T28">
            <v>3</v>
          </cell>
          <cell r="U28" t="str">
            <v>CS</v>
          </cell>
        </row>
        <row r="29">
          <cell r="A29" t="str">
            <v>32A</v>
          </cell>
          <cell r="B29" t="str">
            <v>Charter Schools</v>
          </cell>
          <cell r="C29" t="str">
            <v>32A000</v>
          </cell>
          <cell r="D29" t="str">
            <v>Maureen Joy Charter School</v>
          </cell>
          <cell r="E29" t="str">
            <v>North Central</v>
          </cell>
          <cell r="F29" t="str">
            <v>0K-08</v>
          </cell>
          <cell r="G29" t="str">
            <v>0</v>
          </cell>
          <cell r="H29" t="str">
            <v>All Students</v>
          </cell>
          <cell r="I29" t="str">
            <v>Reading Grade 3</v>
          </cell>
          <cell r="J29">
            <v>13.7</v>
          </cell>
          <cell r="K29">
            <v>24.7</v>
          </cell>
          <cell r="L29">
            <v>20.5</v>
          </cell>
          <cell r="M29">
            <v>34.200000000000003</v>
          </cell>
          <cell r="N29">
            <v>6.8</v>
          </cell>
          <cell r="O29">
            <v>61.6</v>
          </cell>
          <cell r="P29">
            <v>41.1</v>
          </cell>
          <cell r="Q29">
            <v>0.38400000000000001</v>
          </cell>
          <cell r="R29">
            <v>1465</v>
          </cell>
          <cell r="S29">
            <v>6</v>
          </cell>
          <cell r="T29">
            <v>3</v>
          </cell>
          <cell r="U29" t="str">
            <v>CS</v>
          </cell>
        </row>
        <row r="30">
          <cell r="A30" t="str">
            <v>32B</v>
          </cell>
          <cell r="B30" t="str">
            <v>Charter Schools</v>
          </cell>
          <cell r="C30" t="str">
            <v>32B000</v>
          </cell>
          <cell r="D30" t="str">
            <v>Healthy Start Academy</v>
          </cell>
          <cell r="E30" t="str">
            <v>North Central</v>
          </cell>
          <cell r="F30" t="str">
            <v>0K-08</v>
          </cell>
          <cell r="G30" t="str">
            <v>0</v>
          </cell>
          <cell r="H30" t="str">
            <v>All Students</v>
          </cell>
          <cell r="I30" t="str">
            <v>Reading Grade 3</v>
          </cell>
          <cell r="J30">
            <v>39.1</v>
          </cell>
          <cell r="K30">
            <v>19.600000000000001</v>
          </cell>
          <cell r="L30">
            <v>17.399999999999999</v>
          </cell>
          <cell r="M30">
            <v>23.9</v>
          </cell>
          <cell r="N30" t="str">
            <v>&lt;5</v>
          </cell>
          <cell r="O30">
            <v>41.3</v>
          </cell>
          <cell r="P30">
            <v>23.9</v>
          </cell>
          <cell r="Q30">
            <v>0.58700000000000008</v>
          </cell>
          <cell r="R30">
            <v>1466</v>
          </cell>
          <cell r="S30">
            <v>6</v>
          </cell>
          <cell r="T30">
            <v>3</v>
          </cell>
          <cell r="U30" t="str">
            <v>CS</v>
          </cell>
        </row>
        <row r="31">
          <cell r="A31" t="str">
            <v>32C</v>
          </cell>
          <cell r="B31" t="str">
            <v>Charter Schools</v>
          </cell>
          <cell r="C31" t="str">
            <v>32C000</v>
          </cell>
          <cell r="D31" t="str">
            <v>Carter Community Charter</v>
          </cell>
          <cell r="E31" t="str">
            <v>North Central</v>
          </cell>
          <cell r="F31" t="str">
            <v>0K-08</v>
          </cell>
          <cell r="G31" t="str">
            <v>0</v>
          </cell>
          <cell r="H31" t="str">
            <v>All Students</v>
          </cell>
          <cell r="I31" t="str">
            <v>Reading Grade 3</v>
          </cell>
          <cell r="J31">
            <v>41.4</v>
          </cell>
          <cell r="K31">
            <v>31</v>
          </cell>
          <cell r="L31">
            <v>6.9</v>
          </cell>
          <cell r="M31">
            <v>20.7</v>
          </cell>
          <cell r="N31" t="str">
            <v>&lt;5</v>
          </cell>
          <cell r="O31">
            <v>27.6</v>
          </cell>
          <cell r="P31">
            <v>20.7</v>
          </cell>
          <cell r="Q31">
            <v>0.72400000000000009</v>
          </cell>
          <cell r="R31">
            <v>1467</v>
          </cell>
          <cell r="S31">
            <v>6</v>
          </cell>
          <cell r="T31">
            <v>3</v>
          </cell>
          <cell r="U31" t="str">
            <v>CS</v>
          </cell>
        </row>
        <row r="32">
          <cell r="A32" t="str">
            <v>32D</v>
          </cell>
          <cell r="B32" t="str">
            <v>Charter Schools</v>
          </cell>
          <cell r="C32" t="str">
            <v>32D000</v>
          </cell>
          <cell r="D32" t="str">
            <v>Kestrel Heights School</v>
          </cell>
          <cell r="E32" t="str">
            <v>North Central</v>
          </cell>
          <cell r="F32" t="str">
            <v>0K-08</v>
          </cell>
          <cell r="G32" t="str">
            <v>0</v>
          </cell>
          <cell r="H32" t="str">
            <v>All Students</v>
          </cell>
          <cell r="I32" t="str">
            <v>Reading Grade 3</v>
          </cell>
          <cell r="J32">
            <v>20</v>
          </cell>
          <cell r="K32">
            <v>23.1</v>
          </cell>
          <cell r="L32">
            <v>9.1999999999999993</v>
          </cell>
          <cell r="M32">
            <v>29.2</v>
          </cell>
          <cell r="N32">
            <v>18.5</v>
          </cell>
          <cell r="O32">
            <v>56.9</v>
          </cell>
          <cell r="P32">
            <v>47.7</v>
          </cell>
          <cell r="Q32">
            <v>0.43099999999999999</v>
          </cell>
          <cell r="R32">
            <v>1468</v>
          </cell>
          <cell r="S32">
            <v>6</v>
          </cell>
          <cell r="T32">
            <v>3</v>
          </cell>
          <cell r="U32" t="str">
            <v>CS</v>
          </cell>
        </row>
        <row r="33">
          <cell r="A33" t="str">
            <v>32H</v>
          </cell>
          <cell r="B33" t="str">
            <v>Charter Schools</v>
          </cell>
          <cell r="C33" t="str">
            <v>32H000</v>
          </cell>
          <cell r="D33" t="str">
            <v>Research Triangle Charter</v>
          </cell>
          <cell r="E33" t="str">
            <v>North Central</v>
          </cell>
          <cell r="F33" t="str">
            <v>0K-08</v>
          </cell>
          <cell r="G33" t="str">
            <v>2</v>
          </cell>
          <cell r="H33" t="str">
            <v>All Students</v>
          </cell>
          <cell r="I33" t="str">
            <v>Reading Grade 3</v>
          </cell>
          <cell r="J33">
            <v>28.6</v>
          </cell>
          <cell r="K33">
            <v>27.4</v>
          </cell>
          <cell r="L33">
            <v>15.5</v>
          </cell>
          <cell r="M33">
            <v>26.2</v>
          </cell>
          <cell r="N33" t="str">
            <v>&lt;5</v>
          </cell>
          <cell r="O33">
            <v>44</v>
          </cell>
          <cell r="P33">
            <v>28.6</v>
          </cell>
          <cell r="Q33">
            <v>0.56000000000000005</v>
          </cell>
          <cell r="R33">
            <v>1469</v>
          </cell>
          <cell r="S33">
            <v>6</v>
          </cell>
          <cell r="T33">
            <v>3</v>
          </cell>
          <cell r="U33" t="str">
            <v>CS</v>
          </cell>
        </row>
        <row r="34">
          <cell r="A34" t="str">
            <v>32K</v>
          </cell>
          <cell r="B34" t="str">
            <v>Charter Schools</v>
          </cell>
          <cell r="C34" t="str">
            <v>32K000</v>
          </cell>
          <cell r="D34" t="str">
            <v>Central Park School For Child</v>
          </cell>
          <cell r="E34" t="str">
            <v>North Central</v>
          </cell>
          <cell r="F34" t="str">
            <v>0K-08</v>
          </cell>
          <cell r="G34" t="str">
            <v>3</v>
          </cell>
          <cell r="H34" t="str">
            <v>All Students</v>
          </cell>
          <cell r="I34" t="str">
            <v>Reading Grade 3</v>
          </cell>
          <cell r="J34">
            <v>19</v>
          </cell>
          <cell r="K34">
            <v>14.3</v>
          </cell>
          <cell r="L34">
            <v>12.7</v>
          </cell>
          <cell r="M34">
            <v>28.6</v>
          </cell>
          <cell r="N34">
            <v>25.4</v>
          </cell>
          <cell r="O34">
            <v>66.7</v>
          </cell>
          <cell r="P34">
            <v>54</v>
          </cell>
          <cell r="Q34">
            <v>0.33299999999999996</v>
          </cell>
          <cell r="R34">
            <v>1470</v>
          </cell>
          <cell r="S34">
            <v>6</v>
          </cell>
          <cell r="T34">
            <v>3</v>
          </cell>
          <cell r="U34" t="str">
            <v>CS</v>
          </cell>
        </row>
        <row r="35">
          <cell r="A35" t="str">
            <v>32L</v>
          </cell>
          <cell r="B35" t="str">
            <v>Charter Schools</v>
          </cell>
          <cell r="C35" t="str">
            <v>32L000</v>
          </cell>
          <cell r="D35" t="str">
            <v>Voyager Academy</v>
          </cell>
          <cell r="E35" t="str">
            <v>North Central</v>
          </cell>
          <cell r="F35" t="str">
            <v>0K-12</v>
          </cell>
          <cell r="G35" t="str">
            <v>2</v>
          </cell>
          <cell r="H35" t="str">
            <v>All Students</v>
          </cell>
          <cell r="I35" t="str">
            <v>Reading Grade 3</v>
          </cell>
          <cell r="J35" t="str">
            <v>&lt;5</v>
          </cell>
          <cell r="K35">
            <v>16.7</v>
          </cell>
          <cell r="L35">
            <v>17.7</v>
          </cell>
          <cell r="M35">
            <v>45.8</v>
          </cell>
          <cell r="N35">
            <v>15.6</v>
          </cell>
          <cell r="O35">
            <v>79.2</v>
          </cell>
          <cell r="P35">
            <v>61.5</v>
          </cell>
          <cell r="Q35">
            <v>0.20799999999999996</v>
          </cell>
          <cell r="R35">
            <v>1471</v>
          </cell>
          <cell r="S35">
            <v>6</v>
          </cell>
          <cell r="T35">
            <v>3</v>
          </cell>
          <cell r="U35" t="str">
            <v>CS</v>
          </cell>
        </row>
        <row r="36">
          <cell r="A36" t="str">
            <v>32M</v>
          </cell>
          <cell r="B36" t="str">
            <v>Charter Schools</v>
          </cell>
          <cell r="C36" t="str">
            <v>32M000</v>
          </cell>
          <cell r="D36" t="str">
            <v>Global Scholars Academy</v>
          </cell>
          <cell r="E36" t="str">
            <v>North Central</v>
          </cell>
          <cell r="F36" t="str">
            <v>0K-08</v>
          </cell>
          <cell r="G36" t="str">
            <v>0</v>
          </cell>
          <cell r="H36" t="str">
            <v>All Students</v>
          </cell>
          <cell r="I36" t="str">
            <v>Reading Grade 3</v>
          </cell>
          <cell r="J36">
            <v>33.299999999999997</v>
          </cell>
          <cell r="K36">
            <v>16.7</v>
          </cell>
          <cell r="L36">
            <v>12.5</v>
          </cell>
          <cell r="M36">
            <v>29.2</v>
          </cell>
          <cell r="N36">
            <v>8.3000000000000007</v>
          </cell>
          <cell r="O36">
            <v>50</v>
          </cell>
          <cell r="P36">
            <v>37.5</v>
          </cell>
          <cell r="Q36">
            <v>0.5</v>
          </cell>
          <cell r="R36">
            <v>1472</v>
          </cell>
          <cell r="S36">
            <v>6</v>
          </cell>
          <cell r="T36">
            <v>3</v>
          </cell>
          <cell r="U36" t="str">
            <v>CS</v>
          </cell>
        </row>
        <row r="37">
          <cell r="A37" t="str">
            <v>32P</v>
          </cell>
          <cell r="B37" t="str">
            <v>Charter Schools</v>
          </cell>
          <cell r="C37" t="str">
            <v>32P000</v>
          </cell>
          <cell r="D37" t="str">
            <v>The Institute Development Young Leaders</v>
          </cell>
          <cell r="E37" t="str">
            <v>North Central</v>
          </cell>
          <cell r="F37" t="str">
            <v>0K-08</v>
          </cell>
          <cell r="G37" t="str">
            <v>2</v>
          </cell>
          <cell r="H37" t="str">
            <v>All Students</v>
          </cell>
          <cell r="I37" t="str">
            <v>Reading Grade 3</v>
          </cell>
          <cell r="J37">
            <v>55.3</v>
          </cell>
          <cell r="K37">
            <v>21.1</v>
          </cell>
          <cell r="L37">
            <v>10.5</v>
          </cell>
          <cell r="M37">
            <v>10.5</v>
          </cell>
          <cell r="N37" t="str">
            <v>&lt;5</v>
          </cell>
          <cell r="O37">
            <v>23.7</v>
          </cell>
          <cell r="P37">
            <v>13.2</v>
          </cell>
          <cell r="Q37">
            <v>0.76300000000000001</v>
          </cell>
          <cell r="R37">
            <v>1473</v>
          </cell>
          <cell r="S37">
            <v>6</v>
          </cell>
          <cell r="T37">
            <v>3</v>
          </cell>
          <cell r="U37" t="str">
            <v>CS</v>
          </cell>
        </row>
        <row r="38">
          <cell r="A38" t="str">
            <v>32Q</v>
          </cell>
          <cell r="B38" t="str">
            <v>Charter Schools</v>
          </cell>
          <cell r="C38" t="str">
            <v>32Q000</v>
          </cell>
          <cell r="D38" t="str">
            <v>Reaching All Minds Academy</v>
          </cell>
          <cell r="E38" t="str">
            <v>North Central</v>
          </cell>
          <cell r="F38" t="str">
            <v>0K-07</v>
          </cell>
          <cell r="G38" t="str">
            <v>2</v>
          </cell>
          <cell r="H38" t="str">
            <v>All Students</v>
          </cell>
          <cell r="I38" t="str">
            <v>Reading Grade 3</v>
          </cell>
          <cell r="J38">
            <v>65.900000000000006</v>
          </cell>
          <cell r="K38">
            <v>15.9</v>
          </cell>
          <cell r="L38" t="str">
            <v>&lt;5</v>
          </cell>
          <cell r="M38">
            <v>13.6</v>
          </cell>
          <cell r="N38" t="str">
            <v>&lt;5</v>
          </cell>
          <cell r="O38">
            <v>18.2</v>
          </cell>
          <cell r="P38">
            <v>15.9</v>
          </cell>
          <cell r="Q38">
            <v>0.81799999999999995</v>
          </cell>
          <cell r="R38">
            <v>1474</v>
          </cell>
          <cell r="S38">
            <v>6</v>
          </cell>
          <cell r="T38">
            <v>3</v>
          </cell>
          <cell r="U38" t="str">
            <v>CS</v>
          </cell>
        </row>
        <row r="39">
          <cell r="A39" t="str">
            <v>32R</v>
          </cell>
          <cell r="B39" t="str">
            <v>Charter Schools</v>
          </cell>
          <cell r="C39" t="str">
            <v>32R000</v>
          </cell>
          <cell r="D39" t="str">
            <v>Excelsior Classical Academy</v>
          </cell>
          <cell r="E39" t="str">
            <v>North Central</v>
          </cell>
          <cell r="F39" t="str">
            <v>0K-07</v>
          </cell>
          <cell r="G39" t="str">
            <v>0</v>
          </cell>
          <cell r="H39" t="str">
            <v>All Students</v>
          </cell>
          <cell r="I39" t="str">
            <v>Reading Grade 3</v>
          </cell>
          <cell r="J39">
            <v>20.9</v>
          </cell>
          <cell r="K39">
            <v>13.2</v>
          </cell>
          <cell r="L39">
            <v>9.9</v>
          </cell>
          <cell r="M39">
            <v>39.6</v>
          </cell>
          <cell r="N39">
            <v>16.5</v>
          </cell>
          <cell r="O39">
            <v>65.900000000000006</v>
          </cell>
          <cell r="P39">
            <v>56</v>
          </cell>
          <cell r="Q39">
            <v>0.34099999999999997</v>
          </cell>
          <cell r="R39">
            <v>1475</v>
          </cell>
          <cell r="S39">
            <v>6</v>
          </cell>
          <cell r="T39">
            <v>3</v>
          </cell>
          <cell r="U39" t="str">
            <v>CS</v>
          </cell>
        </row>
        <row r="40">
          <cell r="A40" t="str">
            <v>33A</v>
          </cell>
          <cell r="B40" t="str">
            <v>Charter Schools</v>
          </cell>
          <cell r="C40" t="str">
            <v>33A000</v>
          </cell>
          <cell r="D40" t="str">
            <v>North East Carolina Prep</v>
          </cell>
          <cell r="E40" t="str">
            <v>North Central</v>
          </cell>
          <cell r="F40" t="str">
            <v>0K-12</v>
          </cell>
          <cell r="G40" t="str">
            <v>0</v>
          </cell>
          <cell r="H40" t="str">
            <v>All Students</v>
          </cell>
          <cell r="I40" t="str">
            <v>Reading Grade 3</v>
          </cell>
          <cell r="J40">
            <v>24.6</v>
          </cell>
          <cell r="K40">
            <v>26.2</v>
          </cell>
          <cell r="L40">
            <v>13.8</v>
          </cell>
          <cell r="M40">
            <v>30.8</v>
          </cell>
          <cell r="N40" t="str">
            <v>&lt;5</v>
          </cell>
          <cell r="O40">
            <v>49.2</v>
          </cell>
          <cell r="P40">
            <v>35.4</v>
          </cell>
          <cell r="Q40">
            <v>0.50800000000000001</v>
          </cell>
          <cell r="R40">
            <v>1476</v>
          </cell>
          <cell r="S40">
            <v>6</v>
          </cell>
          <cell r="T40">
            <v>3</v>
          </cell>
          <cell r="U40" t="str">
            <v>CS</v>
          </cell>
        </row>
        <row r="41">
          <cell r="A41" t="str">
            <v>34B</v>
          </cell>
          <cell r="B41" t="str">
            <v>Charter Schools</v>
          </cell>
          <cell r="C41" t="str">
            <v>34B000</v>
          </cell>
          <cell r="D41" t="str">
            <v>Quality Education Academy</v>
          </cell>
          <cell r="E41" t="str">
            <v>Piedmont-Triad</v>
          </cell>
          <cell r="F41" t="str">
            <v>0K-12</v>
          </cell>
          <cell r="G41" t="str">
            <v>0</v>
          </cell>
          <cell r="H41" t="str">
            <v>All Students</v>
          </cell>
          <cell r="I41" t="str">
            <v>Reading Grade 3</v>
          </cell>
          <cell r="J41">
            <v>50</v>
          </cell>
          <cell r="K41">
            <v>27.8</v>
          </cell>
          <cell r="L41">
            <v>7.4</v>
          </cell>
          <cell r="M41">
            <v>14.8</v>
          </cell>
          <cell r="N41" t="str">
            <v>&lt;5</v>
          </cell>
          <cell r="O41">
            <v>22.2</v>
          </cell>
          <cell r="P41">
            <v>14.8</v>
          </cell>
          <cell r="Q41">
            <v>0.77800000000000002</v>
          </cell>
          <cell r="R41">
            <v>1477</v>
          </cell>
          <cell r="S41">
            <v>6</v>
          </cell>
          <cell r="T41">
            <v>3</v>
          </cell>
          <cell r="U41" t="str">
            <v>CS</v>
          </cell>
        </row>
        <row r="42">
          <cell r="A42" t="str">
            <v>34D</v>
          </cell>
          <cell r="B42" t="str">
            <v>Charter Schools</v>
          </cell>
          <cell r="C42" t="str">
            <v>34D000</v>
          </cell>
          <cell r="D42" t="str">
            <v>Carter G Woodson School</v>
          </cell>
          <cell r="E42" t="str">
            <v>Piedmont-Triad</v>
          </cell>
          <cell r="F42" t="str">
            <v>0K-12</v>
          </cell>
          <cell r="G42" t="str">
            <v>0</v>
          </cell>
          <cell r="H42" t="str">
            <v>All Students</v>
          </cell>
          <cell r="I42" t="str">
            <v>Reading Grade 3</v>
          </cell>
          <cell r="J42">
            <v>35.299999999999997</v>
          </cell>
          <cell r="K42">
            <v>14.7</v>
          </cell>
          <cell r="L42">
            <v>14.7</v>
          </cell>
          <cell r="M42">
            <v>32.4</v>
          </cell>
          <cell r="N42" t="str">
            <v>&lt;5</v>
          </cell>
          <cell r="O42">
            <v>50</v>
          </cell>
          <cell r="P42">
            <v>35.299999999999997</v>
          </cell>
          <cell r="Q42">
            <v>0.5</v>
          </cell>
          <cell r="R42">
            <v>1478</v>
          </cell>
          <cell r="S42">
            <v>6</v>
          </cell>
          <cell r="T42">
            <v>3</v>
          </cell>
          <cell r="U42" t="str">
            <v>CS</v>
          </cell>
        </row>
        <row r="43">
          <cell r="A43" t="str">
            <v>34F</v>
          </cell>
          <cell r="B43" t="str">
            <v>Charter Schools</v>
          </cell>
          <cell r="C43" t="str">
            <v>34F000</v>
          </cell>
          <cell r="D43" t="str">
            <v>Forsyth Academy</v>
          </cell>
          <cell r="E43" t="str">
            <v>Piedmont-Triad</v>
          </cell>
          <cell r="F43" t="str">
            <v>0K-08</v>
          </cell>
          <cell r="G43" t="str">
            <v>2</v>
          </cell>
          <cell r="H43" t="str">
            <v>All Students</v>
          </cell>
          <cell r="I43" t="str">
            <v>Reading Grade 3</v>
          </cell>
          <cell r="J43">
            <v>21.3</v>
          </cell>
          <cell r="K43">
            <v>30</v>
          </cell>
          <cell r="L43">
            <v>12.5</v>
          </cell>
          <cell r="M43">
            <v>33.799999999999997</v>
          </cell>
          <cell r="N43" t="str">
            <v>&lt;5</v>
          </cell>
          <cell r="O43">
            <v>48.8</v>
          </cell>
          <cell r="P43">
            <v>36.299999999999997</v>
          </cell>
          <cell r="Q43">
            <v>0.51200000000000001</v>
          </cell>
          <cell r="R43">
            <v>1479</v>
          </cell>
          <cell r="S43">
            <v>6</v>
          </cell>
          <cell r="T43">
            <v>3</v>
          </cell>
          <cell r="U43" t="str">
            <v>CS</v>
          </cell>
        </row>
        <row r="44">
          <cell r="A44" t="str">
            <v>34G</v>
          </cell>
          <cell r="B44" t="str">
            <v>Charter Schools</v>
          </cell>
          <cell r="C44" t="str">
            <v>34G000</v>
          </cell>
          <cell r="D44" t="str">
            <v>The Arts Based School</v>
          </cell>
          <cell r="E44" t="str">
            <v>Piedmont-Triad</v>
          </cell>
          <cell r="F44" t="str">
            <v>0K-08</v>
          </cell>
          <cell r="G44" t="str">
            <v>0</v>
          </cell>
          <cell r="H44" t="str">
            <v>All Students</v>
          </cell>
          <cell r="I44" t="str">
            <v>Reading Grade 3</v>
          </cell>
          <cell r="J44">
            <v>16.7</v>
          </cell>
          <cell r="K44">
            <v>13.3</v>
          </cell>
          <cell r="L44">
            <v>16.7</v>
          </cell>
          <cell r="M44">
            <v>41.7</v>
          </cell>
          <cell r="N44">
            <v>11.7</v>
          </cell>
          <cell r="O44">
            <v>70</v>
          </cell>
          <cell r="P44">
            <v>53.3</v>
          </cell>
          <cell r="Q44">
            <v>0.3</v>
          </cell>
          <cell r="R44">
            <v>1480</v>
          </cell>
          <cell r="S44">
            <v>6</v>
          </cell>
          <cell r="T44">
            <v>3</v>
          </cell>
          <cell r="U44" t="str">
            <v>CS</v>
          </cell>
        </row>
        <row r="45">
          <cell r="A45" t="str">
            <v>34H</v>
          </cell>
          <cell r="B45" t="str">
            <v>Charter Schools</v>
          </cell>
          <cell r="C45" t="str">
            <v>34H000</v>
          </cell>
          <cell r="D45" t="str">
            <v>NC Leadership Charter Academy</v>
          </cell>
          <cell r="E45" t="str">
            <v>Piedmont-Triad</v>
          </cell>
          <cell r="F45" t="str">
            <v>0K-12</v>
          </cell>
          <cell r="G45" t="str">
            <v>0</v>
          </cell>
          <cell r="H45" t="str">
            <v>All Students</v>
          </cell>
          <cell r="I45" t="str">
            <v>Reading Grade 3</v>
          </cell>
          <cell r="J45" t="str">
            <v>&lt;5</v>
          </cell>
          <cell r="K45">
            <v>8.6</v>
          </cell>
          <cell r="L45">
            <v>5.7</v>
          </cell>
          <cell r="M45">
            <v>67.099999999999994</v>
          </cell>
          <cell r="N45">
            <v>18.600000000000001</v>
          </cell>
          <cell r="O45">
            <v>91.4</v>
          </cell>
          <cell r="P45">
            <v>85.7</v>
          </cell>
          <cell r="Q45">
            <v>8.5999999999999938E-2</v>
          </cell>
          <cell r="R45">
            <v>1481</v>
          </cell>
          <cell r="S45">
            <v>6</v>
          </cell>
          <cell r="T45">
            <v>3</v>
          </cell>
          <cell r="U45" t="str">
            <v>CS</v>
          </cell>
        </row>
        <row r="46">
          <cell r="A46" t="str">
            <v>35A</v>
          </cell>
          <cell r="B46" t="str">
            <v>Charter Schools</v>
          </cell>
          <cell r="C46" t="str">
            <v>35A000</v>
          </cell>
          <cell r="D46" t="str">
            <v>Crosscreek Charter School</v>
          </cell>
          <cell r="E46" t="str">
            <v>North Central</v>
          </cell>
          <cell r="F46" t="str">
            <v>0K-08</v>
          </cell>
          <cell r="G46" t="str">
            <v>2</v>
          </cell>
          <cell r="H46" t="str">
            <v>All Students</v>
          </cell>
          <cell r="I46" t="str">
            <v>Reading Grade 3</v>
          </cell>
          <cell r="J46">
            <v>25.7</v>
          </cell>
          <cell r="K46">
            <v>17.100000000000001</v>
          </cell>
          <cell r="L46">
            <v>5.7</v>
          </cell>
          <cell r="M46">
            <v>40</v>
          </cell>
          <cell r="N46">
            <v>11.4</v>
          </cell>
          <cell r="O46">
            <v>57.1</v>
          </cell>
          <cell r="P46">
            <v>51.4</v>
          </cell>
          <cell r="Q46">
            <v>0.42899999999999999</v>
          </cell>
          <cell r="R46">
            <v>1482</v>
          </cell>
          <cell r="S46">
            <v>6</v>
          </cell>
          <cell r="T46">
            <v>3</v>
          </cell>
          <cell r="U46" t="str">
            <v>CS</v>
          </cell>
        </row>
        <row r="47">
          <cell r="A47" t="str">
            <v>35B</v>
          </cell>
          <cell r="B47" t="str">
            <v>Charter Schools</v>
          </cell>
          <cell r="C47" t="str">
            <v>35B000</v>
          </cell>
          <cell r="D47" t="str">
            <v>Youngsville Academy</v>
          </cell>
          <cell r="E47" t="str">
            <v>North Central</v>
          </cell>
          <cell r="F47" t="str">
            <v>0K-05</v>
          </cell>
          <cell r="G47" t="str">
            <v>1</v>
          </cell>
          <cell r="H47" t="str">
            <v>All Students</v>
          </cell>
          <cell r="I47" t="str">
            <v>Reading Grade 3</v>
          </cell>
          <cell r="J47">
            <v>8.9</v>
          </cell>
          <cell r="K47">
            <v>16.100000000000001</v>
          </cell>
          <cell r="L47">
            <v>10.7</v>
          </cell>
          <cell r="M47">
            <v>50</v>
          </cell>
          <cell r="N47">
            <v>14.3</v>
          </cell>
          <cell r="O47">
            <v>75</v>
          </cell>
          <cell r="P47">
            <v>64.3</v>
          </cell>
          <cell r="Q47">
            <v>0.25</v>
          </cell>
          <cell r="R47">
            <v>1483</v>
          </cell>
          <cell r="S47">
            <v>6</v>
          </cell>
          <cell r="T47">
            <v>3</v>
          </cell>
          <cell r="U47" t="str">
            <v>CS</v>
          </cell>
        </row>
        <row r="48">
          <cell r="A48" t="str">
            <v>36B</v>
          </cell>
          <cell r="B48" t="str">
            <v>Charter Schools</v>
          </cell>
          <cell r="C48" t="str">
            <v>36B000</v>
          </cell>
          <cell r="D48" t="str">
            <v>Piedmont Community Charter School</v>
          </cell>
          <cell r="E48" t="str">
            <v>Southwest</v>
          </cell>
          <cell r="F48" t="str">
            <v>0K-12</v>
          </cell>
          <cell r="G48" t="str">
            <v>0</v>
          </cell>
          <cell r="H48" t="str">
            <v>All Students</v>
          </cell>
          <cell r="I48" t="str">
            <v>Reading Grade 3</v>
          </cell>
          <cell r="J48">
            <v>15.2</v>
          </cell>
          <cell r="K48">
            <v>17.100000000000001</v>
          </cell>
          <cell r="L48">
            <v>13.3</v>
          </cell>
          <cell r="M48">
            <v>45.7</v>
          </cell>
          <cell r="N48">
            <v>8.6</v>
          </cell>
          <cell r="O48">
            <v>67.599999999999994</v>
          </cell>
          <cell r="P48">
            <v>54.3</v>
          </cell>
          <cell r="Q48">
            <v>0.32400000000000007</v>
          </cell>
          <cell r="R48">
            <v>1484</v>
          </cell>
          <cell r="S48">
            <v>6</v>
          </cell>
          <cell r="T48">
            <v>3</v>
          </cell>
          <cell r="U48" t="str">
            <v>CS</v>
          </cell>
        </row>
        <row r="49">
          <cell r="A49" t="str">
            <v>36C</v>
          </cell>
          <cell r="B49" t="str">
            <v>Charter Schools</v>
          </cell>
          <cell r="C49" t="str">
            <v>36C000</v>
          </cell>
          <cell r="D49" t="str">
            <v>Mountain Island Charter School</v>
          </cell>
          <cell r="E49" t="str">
            <v>Southwest</v>
          </cell>
          <cell r="F49" t="str">
            <v>0K-12</v>
          </cell>
          <cell r="G49" t="str">
            <v>0</v>
          </cell>
          <cell r="H49" t="str">
            <v>All Students</v>
          </cell>
          <cell r="I49" t="str">
            <v>Reading Grade 3</v>
          </cell>
          <cell r="J49">
            <v>8.3000000000000007</v>
          </cell>
          <cell r="K49">
            <v>13.1</v>
          </cell>
          <cell r="L49">
            <v>11.9</v>
          </cell>
          <cell r="M49">
            <v>53.6</v>
          </cell>
          <cell r="N49">
            <v>13.1</v>
          </cell>
          <cell r="O49">
            <v>78.599999999999994</v>
          </cell>
          <cell r="P49">
            <v>66.7</v>
          </cell>
          <cell r="Q49">
            <v>0.21400000000000005</v>
          </cell>
          <cell r="R49">
            <v>1485</v>
          </cell>
          <cell r="S49">
            <v>6</v>
          </cell>
          <cell r="T49">
            <v>3</v>
          </cell>
          <cell r="U49" t="str">
            <v>CS</v>
          </cell>
        </row>
        <row r="50">
          <cell r="A50" t="str">
            <v>39A</v>
          </cell>
          <cell r="B50" t="str">
            <v>Charter Schools</v>
          </cell>
          <cell r="C50" t="str">
            <v>39A000</v>
          </cell>
          <cell r="D50" t="str">
            <v>Falls Lake Academy</v>
          </cell>
          <cell r="E50" t="str">
            <v>North Central</v>
          </cell>
          <cell r="F50" t="str">
            <v>0K-12</v>
          </cell>
          <cell r="G50" t="str">
            <v>0</v>
          </cell>
          <cell r="H50" t="str">
            <v>All Students</v>
          </cell>
          <cell r="I50" t="str">
            <v>Reading Grade 3</v>
          </cell>
          <cell r="J50">
            <v>12</v>
          </cell>
          <cell r="K50">
            <v>22.9</v>
          </cell>
          <cell r="L50">
            <v>12</v>
          </cell>
          <cell r="M50">
            <v>41</v>
          </cell>
          <cell r="N50">
            <v>12</v>
          </cell>
          <cell r="O50">
            <v>65.099999999999994</v>
          </cell>
          <cell r="P50">
            <v>53</v>
          </cell>
          <cell r="Q50">
            <v>0.34900000000000003</v>
          </cell>
          <cell r="R50">
            <v>1486</v>
          </cell>
          <cell r="S50">
            <v>6</v>
          </cell>
          <cell r="T50">
            <v>3</v>
          </cell>
          <cell r="U50" t="str">
            <v>CS</v>
          </cell>
        </row>
        <row r="51">
          <cell r="A51" t="str">
            <v>41B</v>
          </cell>
          <cell r="B51" t="str">
            <v>Charter Schools</v>
          </cell>
          <cell r="C51" t="str">
            <v>41B000</v>
          </cell>
          <cell r="D51" t="str">
            <v>Greensboro Academy</v>
          </cell>
          <cell r="E51" t="str">
            <v>Piedmont-Triad</v>
          </cell>
          <cell r="F51" t="str">
            <v>0K-08</v>
          </cell>
          <cell r="G51" t="str">
            <v>1</v>
          </cell>
          <cell r="H51" t="str">
            <v>All Students</v>
          </cell>
          <cell r="I51" t="str">
            <v>Reading Grade 3</v>
          </cell>
          <cell r="J51" t="str">
            <v>&lt;5</v>
          </cell>
          <cell r="K51">
            <v>13.4</v>
          </cell>
          <cell r="L51">
            <v>7.3</v>
          </cell>
          <cell r="M51">
            <v>48.8</v>
          </cell>
          <cell r="N51">
            <v>29.3</v>
          </cell>
          <cell r="O51">
            <v>85.4</v>
          </cell>
          <cell r="P51">
            <v>78</v>
          </cell>
          <cell r="Q51">
            <v>0.14599999999999994</v>
          </cell>
          <cell r="R51">
            <v>1487</v>
          </cell>
          <cell r="S51">
            <v>6</v>
          </cell>
          <cell r="T51">
            <v>3</v>
          </cell>
          <cell r="U51" t="str">
            <v>CS</v>
          </cell>
        </row>
        <row r="52">
          <cell r="A52" t="str">
            <v>41C</v>
          </cell>
          <cell r="B52" t="str">
            <v>Charter Schools</v>
          </cell>
          <cell r="C52" t="str">
            <v>41C000</v>
          </cell>
          <cell r="D52" t="str">
            <v>Guilford Preparatory Academy</v>
          </cell>
          <cell r="E52" t="str">
            <v>Piedmont-Triad</v>
          </cell>
          <cell r="F52" t="str">
            <v>0K-08</v>
          </cell>
          <cell r="G52" t="str">
            <v>0</v>
          </cell>
          <cell r="H52" t="str">
            <v>All Students</v>
          </cell>
          <cell r="I52" t="str">
            <v>Reading Grade 3</v>
          </cell>
          <cell r="J52">
            <v>34.4</v>
          </cell>
          <cell r="K52">
            <v>25</v>
          </cell>
          <cell r="L52">
            <v>6.3</v>
          </cell>
          <cell r="M52">
            <v>28.1</v>
          </cell>
          <cell r="N52">
            <v>6.3</v>
          </cell>
          <cell r="O52">
            <v>40.6</v>
          </cell>
          <cell r="P52">
            <v>34.4</v>
          </cell>
          <cell r="Q52">
            <v>0.59399999999999997</v>
          </cell>
          <cell r="R52">
            <v>1488</v>
          </cell>
          <cell r="S52">
            <v>6</v>
          </cell>
          <cell r="T52">
            <v>3</v>
          </cell>
          <cell r="U52" t="str">
            <v>CS</v>
          </cell>
        </row>
        <row r="53">
          <cell r="A53" t="str">
            <v>41D</v>
          </cell>
          <cell r="B53" t="str">
            <v>Charter Schools</v>
          </cell>
          <cell r="C53" t="str">
            <v>41D000</v>
          </cell>
          <cell r="D53" t="str">
            <v>Phoenix Academy- Primary, Elem. IB MYP</v>
          </cell>
          <cell r="E53" t="str">
            <v>Piedmont-Triad</v>
          </cell>
          <cell r="F53" t="str">
            <v>0K-08</v>
          </cell>
          <cell r="G53" t="str">
            <v>0</v>
          </cell>
          <cell r="H53" t="str">
            <v>All Students</v>
          </cell>
          <cell r="I53" t="str">
            <v>Reading Grade 3</v>
          </cell>
          <cell r="J53">
            <v>23.5</v>
          </cell>
          <cell r="K53">
            <v>11.2</v>
          </cell>
          <cell r="L53">
            <v>9.1999999999999993</v>
          </cell>
          <cell r="M53">
            <v>41.8</v>
          </cell>
          <cell r="N53">
            <v>14.3</v>
          </cell>
          <cell r="O53">
            <v>65.3</v>
          </cell>
          <cell r="P53">
            <v>56.1</v>
          </cell>
          <cell r="Q53">
            <v>0.34700000000000003</v>
          </cell>
          <cell r="R53">
            <v>1489</v>
          </cell>
          <cell r="S53">
            <v>6</v>
          </cell>
          <cell r="T53">
            <v>3</v>
          </cell>
          <cell r="U53" t="str">
            <v>CS</v>
          </cell>
        </row>
        <row r="54">
          <cell r="A54" t="str">
            <v>41F</v>
          </cell>
          <cell r="B54" t="str">
            <v>Charter Schools</v>
          </cell>
          <cell r="C54" t="str">
            <v>41F000</v>
          </cell>
          <cell r="D54" t="str">
            <v>Triad Math and Science Academy</v>
          </cell>
          <cell r="E54" t="str">
            <v>Piedmont-Triad</v>
          </cell>
          <cell r="F54" t="str">
            <v>0K-12</v>
          </cell>
          <cell r="G54" t="str">
            <v>2</v>
          </cell>
          <cell r="H54" t="str">
            <v>All Students</v>
          </cell>
          <cell r="I54" t="str">
            <v>Reading Grade 3</v>
          </cell>
          <cell r="J54">
            <v>33.299999999999997</v>
          </cell>
          <cell r="K54">
            <v>27.5</v>
          </cell>
          <cell r="L54">
            <v>7.8</v>
          </cell>
          <cell r="M54">
            <v>24.5</v>
          </cell>
          <cell r="N54">
            <v>6.9</v>
          </cell>
          <cell r="O54">
            <v>39.200000000000003</v>
          </cell>
          <cell r="P54">
            <v>31.4</v>
          </cell>
          <cell r="Q54">
            <v>0.60799999999999998</v>
          </cell>
          <cell r="R54">
            <v>1490</v>
          </cell>
          <cell r="S54">
            <v>6</v>
          </cell>
          <cell r="T54">
            <v>3</v>
          </cell>
          <cell r="U54" t="str">
            <v>CS</v>
          </cell>
        </row>
        <row r="55">
          <cell r="A55" t="str">
            <v>41G</v>
          </cell>
          <cell r="B55" t="str">
            <v>Charter Schools</v>
          </cell>
          <cell r="C55" t="str">
            <v>41G000</v>
          </cell>
          <cell r="D55" t="str">
            <v>Cornerstone Charter Academy-CFA</v>
          </cell>
          <cell r="E55" t="str">
            <v>Piedmont-Triad</v>
          </cell>
          <cell r="F55" t="str">
            <v>0K-12</v>
          </cell>
          <cell r="G55" t="str">
            <v>1</v>
          </cell>
          <cell r="H55" t="str">
            <v>All Students</v>
          </cell>
          <cell r="I55" t="str">
            <v>Reading Grade 3</v>
          </cell>
          <cell r="J55">
            <v>9</v>
          </cell>
          <cell r="K55">
            <v>11</v>
          </cell>
          <cell r="L55">
            <v>11</v>
          </cell>
          <cell r="M55">
            <v>47</v>
          </cell>
          <cell r="N55">
            <v>22</v>
          </cell>
          <cell r="O55">
            <v>80</v>
          </cell>
          <cell r="P55">
            <v>69</v>
          </cell>
          <cell r="Q55">
            <v>0.2</v>
          </cell>
          <cell r="R55">
            <v>1491</v>
          </cell>
          <cell r="S55">
            <v>6</v>
          </cell>
          <cell r="T55">
            <v>3</v>
          </cell>
          <cell r="U55" t="str">
            <v>CS</v>
          </cell>
        </row>
        <row r="56">
          <cell r="A56" t="str">
            <v>41H</v>
          </cell>
          <cell r="B56" t="str">
            <v>Charter Schools</v>
          </cell>
          <cell r="C56" t="str">
            <v>41H000</v>
          </cell>
          <cell r="D56" t="str">
            <v>College Prep and Leadership Academy</v>
          </cell>
          <cell r="E56" t="str">
            <v>Piedmont-Triad</v>
          </cell>
          <cell r="F56" t="str">
            <v>0K-12</v>
          </cell>
          <cell r="G56" t="str">
            <v>1</v>
          </cell>
          <cell r="H56" t="str">
            <v>All Students</v>
          </cell>
          <cell r="I56" t="str">
            <v>Reading Grade 3</v>
          </cell>
          <cell r="J56">
            <v>39.200000000000003</v>
          </cell>
          <cell r="K56">
            <v>27.8</v>
          </cell>
          <cell r="L56">
            <v>12.7</v>
          </cell>
          <cell r="M56">
            <v>19</v>
          </cell>
          <cell r="N56" t="str">
            <v>&lt;5</v>
          </cell>
          <cell r="O56">
            <v>32.9</v>
          </cell>
          <cell r="P56">
            <v>20.3</v>
          </cell>
          <cell r="Q56">
            <v>0.67099999999999993</v>
          </cell>
          <cell r="R56">
            <v>1492</v>
          </cell>
          <cell r="S56">
            <v>6</v>
          </cell>
          <cell r="T56">
            <v>3</v>
          </cell>
          <cell r="U56" t="str">
            <v>CS</v>
          </cell>
        </row>
        <row r="57">
          <cell r="A57" t="str">
            <v>41J</v>
          </cell>
          <cell r="B57" t="str">
            <v>Charter Schools</v>
          </cell>
          <cell r="C57" t="str">
            <v>41J000</v>
          </cell>
          <cell r="D57" t="str">
            <v>Summerfield Charter Academy</v>
          </cell>
          <cell r="E57" t="str">
            <v>Piedmont-Triad</v>
          </cell>
          <cell r="F57" t="str">
            <v>0K-08</v>
          </cell>
          <cell r="G57" t="str">
            <v>1</v>
          </cell>
          <cell r="H57" t="str">
            <v>All Students</v>
          </cell>
          <cell r="I57" t="str">
            <v>Reading Grade 3</v>
          </cell>
          <cell r="J57" t="str">
            <v>&lt;5</v>
          </cell>
          <cell r="K57">
            <v>11.8</v>
          </cell>
          <cell r="L57">
            <v>7.1</v>
          </cell>
          <cell r="M57">
            <v>44.7</v>
          </cell>
          <cell r="N57">
            <v>35.299999999999997</v>
          </cell>
          <cell r="O57">
            <v>87.1</v>
          </cell>
          <cell r="P57">
            <v>80</v>
          </cell>
          <cell r="Q57">
            <v>0.12900000000000006</v>
          </cell>
          <cell r="R57">
            <v>1493</v>
          </cell>
          <cell r="S57">
            <v>6</v>
          </cell>
          <cell r="T57">
            <v>3</v>
          </cell>
          <cell r="U57" t="str">
            <v>CS</v>
          </cell>
        </row>
        <row r="58">
          <cell r="A58" t="str">
            <v>41L</v>
          </cell>
          <cell r="B58" t="str">
            <v>Charter Schools</v>
          </cell>
          <cell r="C58" t="str">
            <v>41L000</v>
          </cell>
          <cell r="D58" t="str">
            <v>Gate City Charter</v>
          </cell>
          <cell r="E58" t="str">
            <v>Piedmont-Triad</v>
          </cell>
          <cell r="F58" t="str">
            <v>0K-07</v>
          </cell>
          <cell r="G58" t="str">
            <v>0</v>
          </cell>
          <cell r="H58" t="str">
            <v>All Students</v>
          </cell>
          <cell r="I58" t="str">
            <v>Reading Grade 3</v>
          </cell>
          <cell r="J58">
            <v>24.7</v>
          </cell>
          <cell r="K58">
            <v>28.8</v>
          </cell>
          <cell r="L58">
            <v>12.3</v>
          </cell>
          <cell r="M58">
            <v>28.8</v>
          </cell>
          <cell r="N58">
            <v>5.5</v>
          </cell>
          <cell r="O58">
            <v>46.6</v>
          </cell>
          <cell r="P58">
            <v>34.200000000000003</v>
          </cell>
          <cell r="Q58">
            <v>0.53400000000000003</v>
          </cell>
          <cell r="R58">
            <v>1494</v>
          </cell>
          <cell r="S58">
            <v>6</v>
          </cell>
          <cell r="T58">
            <v>3</v>
          </cell>
          <cell r="U58" t="str">
            <v>CS</v>
          </cell>
        </row>
        <row r="59">
          <cell r="A59" t="str">
            <v>41N</v>
          </cell>
          <cell r="B59" t="str">
            <v>Charter Schools</v>
          </cell>
          <cell r="C59" t="str">
            <v>41N000</v>
          </cell>
          <cell r="D59" t="str">
            <v>The Experiential School of Greensboro</v>
          </cell>
          <cell r="E59" t="str">
            <v>Piedmont-Triad</v>
          </cell>
          <cell r="F59" t="str">
            <v>0K-06</v>
          </cell>
          <cell r="G59" t="str">
            <v>2</v>
          </cell>
          <cell r="H59" t="str">
            <v>All Students</v>
          </cell>
          <cell r="I59" t="str">
            <v>Reading Grade 3</v>
          </cell>
          <cell r="J59">
            <v>20</v>
          </cell>
          <cell r="K59">
            <v>10</v>
          </cell>
          <cell r="L59">
            <v>12.5</v>
          </cell>
          <cell r="M59">
            <v>42.5</v>
          </cell>
          <cell r="N59">
            <v>15</v>
          </cell>
          <cell r="O59">
            <v>70</v>
          </cell>
          <cell r="P59">
            <v>57.5</v>
          </cell>
          <cell r="Q59">
            <v>0.3</v>
          </cell>
          <cell r="R59">
            <v>1495</v>
          </cell>
          <cell r="S59">
            <v>6</v>
          </cell>
          <cell r="T59">
            <v>3</v>
          </cell>
          <cell r="U59" t="str">
            <v>CS</v>
          </cell>
        </row>
        <row r="60">
          <cell r="A60" t="str">
            <v>43C</v>
          </cell>
          <cell r="B60" t="str">
            <v>Charter Schools</v>
          </cell>
          <cell r="C60" t="str">
            <v>43C000</v>
          </cell>
          <cell r="D60" t="str">
            <v>Anderson Creek Academy</v>
          </cell>
          <cell r="E60" t="str">
            <v>North Central</v>
          </cell>
          <cell r="F60" t="str">
            <v>0K-05</v>
          </cell>
          <cell r="G60" t="str">
            <v>1</v>
          </cell>
          <cell r="H60" t="str">
            <v>All Students</v>
          </cell>
          <cell r="I60" t="str">
            <v>Reading Grade 3</v>
          </cell>
          <cell r="J60" t="str">
            <v>&lt;5</v>
          </cell>
          <cell r="K60">
            <v>7.7</v>
          </cell>
          <cell r="L60">
            <v>10.3</v>
          </cell>
          <cell r="M60">
            <v>71.8</v>
          </cell>
          <cell r="N60">
            <v>7.7</v>
          </cell>
          <cell r="O60">
            <v>89.7</v>
          </cell>
          <cell r="P60">
            <v>79.5</v>
          </cell>
          <cell r="Q60">
            <v>0.10299999999999997</v>
          </cell>
          <cell r="R60">
            <v>1496</v>
          </cell>
          <cell r="S60">
            <v>6</v>
          </cell>
          <cell r="T60">
            <v>3</v>
          </cell>
          <cell r="U60" t="str">
            <v>CS</v>
          </cell>
        </row>
        <row r="61">
          <cell r="A61" t="str">
            <v>44A</v>
          </cell>
          <cell r="B61" t="str">
            <v>Charter Schools</v>
          </cell>
          <cell r="C61" t="str">
            <v>44A000</v>
          </cell>
          <cell r="D61" t="str">
            <v>Shining Rock Classical Academy CFA</v>
          </cell>
          <cell r="E61" t="str">
            <v>Western</v>
          </cell>
          <cell r="F61" t="str">
            <v>0K-08</v>
          </cell>
          <cell r="G61" t="str">
            <v>0</v>
          </cell>
          <cell r="H61" t="str">
            <v>All Students</v>
          </cell>
          <cell r="I61" t="str">
            <v>Reading Grade 3</v>
          </cell>
          <cell r="J61">
            <v>14</v>
          </cell>
          <cell r="K61">
            <v>14</v>
          </cell>
          <cell r="L61">
            <v>7</v>
          </cell>
          <cell r="M61">
            <v>34.9</v>
          </cell>
          <cell r="N61">
            <v>30.2</v>
          </cell>
          <cell r="O61">
            <v>72.099999999999994</v>
          </cell>
          <cell r="P61">
            <v>65.099999999999994</v>
          </cell>
          <cell r="Q61">
            <v>0.27900000000000008</v>
          </cell>
          <cell r="R61">
            <v>1497</v>
          </cell>
          <cell r="S61">
            <v>6</v>
          </cell>
          <cell r="T61">
            <v>3</v>
          </cell>
          <cell r="U61" t="str">
            <v>CS</v>
          </cell>
        </row>
        <row r="62">
          <cell r="A62" t="str">
            <v>45A</v>
          </cell>
          <cell r="B62" t="str">
            <v>Charter Schools</v>
          </cell>
          <cell r="C62" t="str">
            <v>45A000</v>
          </cell>
          <cell r="D62" t="str">
            <v>The Mountain Community Sch</v>
          </cell>
          <cell r="E62" t="str">
            <v>Western</v>
          </cell>
          <cell r="F62" t="str">
            <v>0K-08</v>
          </cell>
          <cell r="G62" t="str">
            <v>0</v>
          </cell>
          <cell r="H62" t="str">
            <v>All Students</v>
          </cell>
          <cell r="I62" t="str">
            <v>Reading Grade 3</v>
          </cell>
          <cell r="J62">
            <v>17.399999999999999</v>
          </cell>
          <cell r="K62" t="str">
            <v>&lt;5</v>
          </cell>
          <cell r="L62" t="str">
            <v>&lt;5</v>
          </cell>
          <cell r="M62">
            <v>60.9</v>
          </cell>
          <cell r="N62">
            <v>13</v>
          </cell>
          <cell r="O62">
            <v>78.3</v>
          </cell>
          <cell r="P62">
            <v>73.900000000000006</v>
          </cell>
          <cell r="Q62">
            <v>0.21700000000000003</v>
          </cell>
          <cell r="R62">
            <v>1498</v>
          </cell>
          <cell r="S62">
            <v>6</v>
          </cell>
          <cell r="T62">
            <v>3</v>
          </cell>
          <cell r="U62" t="str">
            <v>CS</v>
          </cell>
        </row>
        <row r="63">
          <cell r="A63" t="str">
            <v>45B</v>
          </cell>
          <cell r="B63" t="str">
            <v>Charter Schools</v>
          </cell>
          <cell r="C63" t="str">
            <v>45B000</v>
          </cell>
          <cell r="D63" t="str">
            <v>FernLeaf Community Charter School</v>
          </cell>
          <cell r="E63" t="str">
            <v>Western</v>
          </cell>
          <cell r="F63" t="str">
            <v>0K-05</v>
          </cell>
          <cell r="G63" t="str">
            <v>0</v>
          </cell>
          <cell r="H63" t="str">
            <v>All Students</v>
          </cell>
          <cell r="I63" t="str">
            <v>Reading Grade 3</v>
          </cell>
          <cell r="J63">
            <v>8.6999999999999993</v>
          </cell>
          <cell r="K63">
            <v>6.5</v>
          </cell>
          <cell r="L63">
            <v>17.399999999999999</v>
          </cell>
          <cell r="M63">
            <v>45.7</v>
          </cell>
          <cell r="N63">
            <v>21.7</v>
          </cell>
          <cell r="O63">
            <v>84.8</v>
          </cell>
          <cell r="P63">
            <v>67.400000000000006</v>
          </cell>
          <cell r="Q63">
            <v>0.15200000000000002</v>
          </cell>
          <cell r="R63">
            <v>1499</v>
          </cell>
          <cell r="S63">
            <v>6</v>
          </cell>
          <cell r="T63">
            <v>3</v>
          </cell>
          <cell r="U63" t="str">
            <v>CS</v>
          </cell>
        </row>
        <row r="64">
          <cell r="A64" t="str">
            <v>49B</v>
          </cell>
          <cell r="B64" t="str">
            <v>Charter Schools</v>
          </cell>
          <cell r="C64" t="str">
            <v>49B000</v>
          </cell>
          <cell r="D64" t="str">
            <v>American Renaissance School</v>
          </cell>
          <cell r="E64" t="str">
            <v>Southwest</v>
          </cell>
          <cell r="F64" t="str">
            <v>0K-08</v>
          </cell>
          <cell r="G64" t="str">
            <v>1</v>
          </cell>
          <cell r="H64" t="str">
            <v>All Students</v>
          </cell>
          <cell r="I64" t="str">
            <v>Reading Grade 3</v>
          </cell>
          <cell r="J64">
            <v>6.6</v>
          </cell>
          <cell r="K64">
            <v>24.6</v>
          </cell>
          <cell r="L64">
            <v>11.5</v>
          </cell>
          <cell r="M64">
            <v>42.6</v>
          </cell>
          <cell r="N64">
            <v>14.8</v>
          </cell>
          <cell r="O64">
            <v>68.900000000000006</v>
          </cell>
          <cell r="P64">
            <v>57.4</v>
          </cell>
          <cell r="Q64">
            <v>0.31099999999999994</v>
          </cell>
          <cell r="R64">
            <v>1500</v>
          </cell>
          <cell r="S64">
            <v>6</v>
          </cell>
          <cell r="T64">
            <v>3</v>
          </cell>
          <cell r="U64" t="str">
            <v>CS</v>
          </cell>
        </row>
        <row r="65">
          <cell r="A65" t="str">
            <v>49D</v>
          </cell>
          <cell r="B65" t="str">
            <v>Charter Schools</v>
          </cell>
          <cell r="C65" t="str">
            <v>49D000</v>
          </cell>
          <cell r="D65" t="str">
            <v>Success Institute Charter</v>
          </cell>
          <cell r="E65" t="str">
            <v>Southwest</v>
          </cell>
          <cell r="F65" t="str">
            <v>0K-08</v>
          </cell>
          <cell r="G65" t="str">
            <v>0</v>
          </cell>
          <cell r="H65" t="str">
            <v>All Students</v>
          </cell>
          <cell r="I65" t="str">
            <v>Reading Grade 3</v>
          </cell>
          <cell r="J65">
            <v>30</v>
          </cell>
          <cell r="K65">
            <v>20</v>
          </cell>
          <cell r="L65">
            <v>20</v>
          </cell>
          <cell r="M65">
            <v>20</v>
          </cell>
          <cell r="N65">
            <v>10</v>
          </cell>
          <cell r="O65">
            <v>50</v>
          </cell>
          <cell r="P65">
            <v>30</v>
          </cell>
          <cell r="Q65">
            <v>0.5</v>
          </cell>
          <cell r="R65">
            <v>1501</v>
          </cell>
          <cell r="S65">
            <v>6</v>
          </cell>
          <cell r="T65">
            <v>3</v>
          </cell>
          <cell r="U65" t="str">
            <v>CS</v>
          </cell>
        </row>
        <row r="66">
          <cell r="A66" t="str">
            <v>49E</v>
          </cell>
          <cell r="B66" t="str">
            <v>Charter Schools</v>
          </cell>
          <cell r="C66" t="str">
            <v>49E000</v>
          </cell>
          <cell r="D66" t="str">
            <v>Pine Lake Preparatory</v>
          </cell>
          <cell r="E66" t="str">
            <v>Southwest</v>
          </cell>
          <cell r="F66" t="str">
            <v>0K-12</v>
          </cell>
          <cell r="G66" t="str">
            <v>2</v>
          </cell>
          <cell r="H66" t="str">
            <v>All Students</v>
          </cell>
          <cell r="I66" t="str">
            <v>Reading Grade 3</v>
          </cell>
          <cell r="J66" t="str">
            <v>&lt;5</v>
          </cell>
          <cell r="K66">
            <v>9.1999999999999993</v>
          </cell>
          <cell r="L66">
            <v>9.1999999999999993</v>
          </cell>
          <cell r="M66">
            <v>53.8</v>
          </cell>
          <cell r="N66">
            <v>24.4</v>
          </cell>
          <cell r="O66">
            <v>87.4</v>
          </cell>
          <cell r="P66">
            <v>78.2</v>
          </cell>
          <cell r="Q66">
            <v>0.12599999999999995</v>
          </cell>
          <cell r="R66">
            <v>1502</v>
          </cell>
          <cell r="S66">
            <v>6</v>
          </cell>
          <cell r="T66">
            <v>3</v>
          </cell>
          <cell r="U66" t="str">
            <v>CS</v>
          </cell>
        </row>
        <row r="67">
          <cell r="A67" t="str">
            <v>49F</v>
          </cell>
          <cell r="B67" t="str">
            <v>Charter Schools</v>
          </cell>
          <cell r="C67" t="str">
            <v>49F000</v>
          </cell>
          <cell r="D67" t="str">
            <v>Langtree Charter Academy</v>
          </cell>
          <cell r="E67" t="str">
            <v>Southwest</v>
          </cell>
          <cell r="F67" t="str">
            <v>0K-12</v>
          </cell>
          <cell r="G67" t="str">
            <v>0</v>
          </cell>
          <cell r="H67" t="str">
            <v>All Students</v>
          </cell>
          <cell r="I67" t="str">
            <v>Reading Grade 3</v>
          </cell>
          <cell r="J67">
            <v>10.9</v>
          </cell>
          <cell r="K67">
            <v>12.5</v>
          </cell>
          <cell r="L67">
            <v>11.4</v>
          </cell>
          <cell r="M67">
            <v>44</v>
          </cell>
          <cell r="N67">
            <v>21.2</v>
          </cell>
          <cell r="O67">
            <v>76.599999999999994</v>
          </cell>
          <cell r="P67">
            <v>65.2</v>
          </cell>
          <cell r="Q67">
            <v>0.23400000000000007</v>
          </cell>
          <cell r="R67">
            <v>1503</v>
          </cell>
          <cell r="S67">
            <v>6</v>
          </cell>
          <cell r="T67">
            <v>3</v>
          </cell>
          <cell r="U67" t="str">
            <v>CS</v>
          </cell>
        </row>
        <row r="68">
          <cell r="A68" t="str">
            <v>49G</v>
          </cell>
          <cell r="B68" t="str">
            <v>Charter Schools</v>
          </cell>
          <cell r="C68" t="str">
            <v>49G000</v>
          </cell>
          <cell r="D68" t="str">
            <v>Iredell Charter Academy</v>
          </cell>
          <cell r="E68" t="str">
            <v>Southwest</v>
          </cell>
          <cell r="F68" t="str">
            <v>0K-08</v>
          </cell>
          <cell r="G68" t="str">
            <v>0</v>
          </cell>
          <cell r="H68" t="str">
            <v>All Students</v>
          </cell>
          <cell r="I68" t="str">
            <v>Reading Grade 3</v>
          </cell>
          <cell r="J68">
            <v>29.4</v>
          </cell>
          <cell r="K68">
            <v>20.6</v>
          </cell>
          <cell r="L68">
            <v>16.2</v>
          </cell>
          <cell r="M68">
            <v>29.4</v>
          </cell>
          <cell r="N68" t="str">
            <v>&lt;5</v>
          </cell>
          <cell r="O68">
            <v>50</v>
          </cell>
          <cell r="P68">
            <v>33.799999999999997</v>
          </cell>
          <cell r="Q68">
            <v>0.5</v>
          </cell>
          <cell r="R68">
            <v>1504</v>
          </cell>
          <cell r="S68">
            <v>6</v>
          </cell>
          <cell r="T68">
            <v>3</v>
          </cell>
          <cell r="U68" t="str">
            <v>CS</v>
          </cell>
        </row>
        <row r="69">
          <cell r="A69" t="str">
            <v>50A</v>
          </cell>
          <cell r="B69" t="str">
            <v>Charter Schools</v>
          </cell>
          <cell r="C69" t="str">
            <v>50A000</v>
          </cell>
          <cell r="D69" t="str">
            <v>Summit Charter</v>
          </cell>
          <cell r="E69" t="str">
            <v>Western</v>
          </cell>
          <cell r="F69" t="str">
            <v>0K-09</v>
          </cell>
          <cell r="G69" t="str">
            <v>1</v>
          </cell>
          <cell r="H69" t="str">
            <v>All Students</v>
          </cell>
          <cell r="I69" t="str">
            <v>Reading Grade 3</v>
          </cell>
          <cell r="J69">
            <v>7.4</v>
          </cell>
          <cell r="K69">
            <v>33.299999999999997</v>
          </cell>
          <cell r="L69">
            <v>11.1</v>
          </cell>
          <cell r="M69">
            <v>37</v>
          </cell>
          <cell r="N69">
            <v>11.1</v>
          </cell>
          <cell r="O69">
            <v>59.3</v>
          </cell>
          <cell r="P69">
            <v>48.1</v>
          </cell>
          <cell r="Q69">
            <v>0.40700000000000003</v>
          </cell>
          <cell r="R69">
            <v>1505</v>
          </cell>
          <cell r="S69">
            <v>6</v>
          </cell>
          <cell r="T69">
            <v>3</v>
          </cell>
          <cell r="U69" t="str">
            <v>CS</v>
          </cell>
        </row>
        <row r="70">
          <cell r="A70" t="str">
            <v>51A</v>
          </cell>
          <cell r="B70" t="str">
            <v>Charter Schools</v>
          </cell>
          <cell r="C70" t="str">
            <v>51A000</v>
          </cell>
          <cell r="D70" t="str">
            <v>Neuse Charter School</v>
          </cell>
          <cell r="E70" t="str">
            <v>North Central</v>
          </cell>
          <cell r="F70" t="str">
            <v>0K-12</v>
          </cell>
          <cell r="G70" t="str">
            <v>0</v>
          </cell>
          <cell r="H70" t="str">
            <v>All Students</v>
          </cell>
          <cell r="I70" t="str">
            <v>Reading Grade 3</v>
          </cell>
          <cell r="J70">
            <v>9.6</v>
          </cell>
          <cell r="K70">
            <v>20.5</v>
          </cell>
          <cell r="L70">
            <v>16.399999999999999</v>
          </cell>
          <cell r="M70">
            <v>41.1</v>
          </cell>
          <cell r="N70">
            <v>12.3</v>
          </cell>
          <cell r="O70">
            <v>69.900000000000006</v>
          </cell>
          <cell r="P70">
            <v>53.4</v>
          </cell>
          <cell r="Q70">
            <v>0.30099999999999993</v>
          </cell>
          <cell r="R70">
            <v>1506</v>
          </cell>
          <cell r="S70">
            <v>6</v>
          </cell>
          <cell r="T70">
            <v>3</v>
          </cell>
          <cell r="U70" t="str">
            <v>CS</v>
          </cell>
        </row>
        <row r="71">
          <cell r="A71" t="str">
            <v>51B</v>
          </cell>
          <cell r="B71" t="str">
            <v>Charter Schools</v>
          </cell>
          <cell r="C71" t="str">
            <v>51B000</v>
          </cell>
          <cell r="D71" t="str">
            <v>Johnston Charter Academy</v>
          </cell>
          <cell r="E71" t="str">
            <v>North Central</v>
          </cell>
          <cell r="F71" t="str">
            <v>0K-07</v>
          </cell>
          <cell r="G71" t="str">
            <v>2</v>
          </cell>
          <cell r="H71" t="str">
            <v>All Students</v>
          </cell>
          <cell r="I71" t="str">
            <v>Reading Grade 3</v>
          </cell>
          <cell r="J71">
            <v>13.1</v>
          </cell>
          <cell r="K71">
            <v>19</v>
          </cell>
          <cell r="L71">
            <v>8.3000000000000007</v>
          </cell>
          <cell r="M71">
            <v>50</v>
          </cell>
          <cell r="N71">
            <v>9.5</v>
          </cell>
          <cell r="O71">
            <v>67.900000000000006</v>
          </cell>
          <cell r="P71">
            <v>59.5</v>
          </cell>
          <cell r="Q71">
            <v>0.32099999999999995</v>
          </cell>
          <cell r="R71">
            <v>1507</v>
          </cell>
          <cell r="S71">
            <v>6</v>
          </cell>
          <cell r="T71">
            <v>3</v>
          </cell>
          <cell r="U71" t="str">
            <v>CS</v>
          </cell>
        </row>
        <row r="72">
          <cell r="A72" t="str">
            <v>54A</v>
          </cell>
          <cell r="B72" t="str">
            <v>Charter Schools</v>
          </cell>
          <cell r="C72" t="str">
            <v>54A000</v>
          </cell>
          <cell r="D72" t="str">
            <v>Children's Village Academy</v>
          </cell>
          <cell r="E72" t="str">
            <v>Southeast</v>
          </cell>
          <cell r="F72" t="str">
            <v>0K-08</v>
          </cell>
          <cell r="G72" t="str">
            <v>3.5</v>
          </cell>
          <cell r="H72" t="str">
            <v>All Students</v>
          </cell>
          <cell r="I72" t="str">
            <v>Reading Grade 3</v>
          </cell>
          <cell r="J72">
            <v>31.3</v>
          </cell>
          <cell r="K72">
            <v>43.8</v>
          </cell>
          <cell r="L72">
            <v>6.3</v>
          </cell>
          <cell r="M72">
            <v>12.5</v>
          </cell>
          <cell r="N72">
            <v>6.3</v>
          </cell>
          <cell r="O72">
            <v>25</v>
          </cell>
          <cell r="P72">
            <v>18.8</v>
          </cell>
          <cell r="Q72">
            <v>0.75</v>
          </cell>
          <cell r="R72">
            <v>1508</v>
          </cell>
          <cell r="S72">
            <v>6</v>
          </cell>
          <cell r="T72">
            <v>3</v>
          </cell>
          <cell r="U72" t="str">
            <v>CS</v>
          </cell>
        </row>
        <row r="73">
          <cell r="A73" t="str">
            <v>55A</v>
          </cell>
          <cell r="B73" t="str">
            <v>Charter Schools</v>
          </cell>
          <cell r="C73" t="str">
            <v>55A000</v>
          </cell>
          <cell r="D73" t="str">
            <v>Lincoln Charter School</v>
          </cell>
          <cell r="E73" t="str">
            <v>Southwest</v>
          </cell>
          <cell r="F73" t="str">
            <v>0K-12</v>
          </cell>
          <cell r="G73" t="str">
            <v>0</v>
          </cell>
          <cell r="H73" t="str">
            <v>All Students</v>
          </cell>
          <cell r="I73" t="str">
            <v>Reading Grade 3</v>
          </cell>
          <cell r="J73">
            <v>9.6</v>
          </cell>
          <cell r="K73">
            <v>8.1999999999999993</v>
          </cell>
          <cell r="L73">
            <v>10.3</v>
          </cell>
          <cell r="M73">
            <v>52.7</v>
          </cell>
          <cell r="N73">
            <v>19.2</v>
          </cell>
          <cell r="O73">
            <v>82.2</v>
          </cell>
          <cell r="P73">
            <v>71.900000000000006</v>
          </cell>
          <cell r="Q73">
            <v>0.17799999999999996</v>
          </cell>
          <cell r="R73">
            <v>1509</v>
          </cell>
          <cell r="S73">
            <v>6</v>
          </cell>
          <cell r="T73">
            <v>3</v>
          </cell>
          <cell r="U73" t="str">
            <v>CS</v>
          </cell>
        </row>
        <row r="74">
          <cell r="A74" t="str">
            <v>60B</v>
          </cell>
          <cell r="B74" t="str">
            <v>Charter Schools</v>
          </cell>
          <cell r="C74" t="str">
            <v>60B000</v>
          </cell>
          <cell r="D74" t="str">
            <v>Sugar Creek Charter</v>
          </cell>
          <cell r="E74" t="str">
            <v>Southwest</v>
          </cell>
          <cell r="F74" t="str">
            <v>0K-12</v>
          </cell>
          <cell r="G74" t="str">
            <v>0</v>
          </cell>
          <cell r="H74" t="str">
            <v>All Students</v>
          </cell>
          <cell r="I74" t="str">
            <v>Reading Grade 3</v>
          </cell>
          <cell r="J74">
            <v>30.1</v>
          </cell>
          <cell r="K74">
            <v>29.3</v>
          </cell>
          <cell r="L74">
            <v>12.8</v>
          </cell>
          <cell r="M74">
            <v>23.3</v>
          </cell>
          <cell r="N74" t="str">
            <v>&lt;5</v>
          </cell>
          <cell r="O74">
            <v>40.6</v>
          </cell>
          <cell r="P74">
            <v>27.8</v>
          </cell>
          <cell r="Q74">
            <v>0.59399999999999997</v>
          </cell>
          <cell r="R74">
            <v>1510</v>
          </cell>
          <cell r="S74">
            <v>6</v>
          </cell>
          <cell r="T74">
            <v>3</v>
          </cell>
          <cell r="U74" t="str">
            <v>CS</v>
          </cell>
        </row>
        <row r="75">
          <cell r="A75" t="str">
            <v>60D</v>
          </cell>
          <cell r="B75" t="str">
            <v>Charter Schools</v>
          </cell>
          <cell r="C75" t="str">
            <v>60D000</v>
          </cell>
          <cell r="D75" t="str">
            <v>Lake Norman Charter</v>
          </cell>
          <cell r="E75" t="str">
            <v>Southwest</v>
          </cell>
          <cell r="F75" t="str">
            <v>0K-12</v>
          </cell>
          <cell r="G75" t="str">
            <v>1</v>
          </cell>
          <cell r="H75" t="str">
            <v>All Students</v>
          </cell>
          <cell r="I75" t="str">
            <v>Reading Grade 3</v>
          </cell>
          <cell r="J75" t="str">
            <v>&lt;5</v>
          </cell>
          <cell r="K75">
            <v>6</v>
          </cell>
          <cell r="L75">
            <v>12</v>
          </cell>
          <cell r="M75">
            <v>47</v>
          </cell>
          <cell r="N75">
            <v>31</v>
          </cell>
          <cell r="O75">
            <v>90</v>
          </cell>
          <cell r="P75">
            <v>78</v>
          </cell>
          <cell r="Q75">
            <v>0.1</v>
          </cell>
          <cell r="R75">
            <v>1511</v>
          </cell>
          <cell r="S75">
            <v>6</v>
          </cell>
          <cell r="T75">
            <v>3</v>
          </cell>
          <cell r="U75" t="str">
            <v>CS</v>
          </cell>
        </row>
        <row r="76">
          <cell r="A76" t="str">
            <v>60F</v>
          </cell>
          <cell r="B76" t="str">
            <v>Charter Schools</v>
          </cell>
          <cell r="C76" t="str">
            <v>60F000</v>
          </cell>
          <cell r="D76" t="str">
            <v>Metrolina Reg Scholars Academy</v>
          </cell>
          <cell r="E76" t="str">
            <v>Southwest</v>
          </cell>
          <cell r="F76" t="str">
            <v>0K-08</v>
          </cell>
          <cell r="G76" t="str">
            <v>2</v>
          </cell>
          <cell r="H76" t="str">
            <v>All Students</v>
          </cell>
          <cell r="I76" t="str">
            <v>Reading Grade 3</v>
          </cell>
          <cell r="J76" t="str">
            <v>&lt;5</v>
          </cell>
          <cell r="K76" t="str">
            <v>&lt;5</v>
          </cell>
          <cell r="L76" t="str">
            <v>&lt;5</v>
          </cell>
          <cell r="M76">
            <v>38.6</v>
          </cell>
          <cell r="N76">
            <v>61.4</v>
          </cell>
          <cell r="O76" t="str">
            <v>&gt;95</v>
          </cell>
          <cell r="P76" t="str">
            <v>&gt;95</v>
          </cell>
          <cell r="Q76">
            <v>0.05</v>
          </cell>
          <cell r="R76">
            <v>1512</v>
          </cell>
          <cell r="S76">
            <v>6</v>
          </cell>
          <cell r="T76">
            <v>3</v>
          </cell>
          <cell r="U76" t="str">
            <v>CS</v>
          </cell>
        </row>
        <row r="77">
          <cell r="A77" t="str">
            <v>60G</v>
          </cell>
          <cell r="B77" t="str">
            <v>Charter Schools</v>
          </cell>
          <cell r="C77" t="str">
            <v>60G000</v>
          </cell>
          <cell r="D77" t="str">
            <v>Queen's Grant Community School</v>
          </cell>
          <cell r="E77" t="str">
            <v>Southwest</v>
          </cell>
          <cell r="F77" t="str">
            <v>0K-12</v>
          </cell>
          <cell r="G77" t="str">
            <v>2</v>
          </cell>
          <cell r="H77" t="str">
            <v>All Students</v>
          </cell>
          <cell r="I77" t="str">
            <v>Reading Grade 3</v>
          </cell>
          <cell r="J77">
            <v>17.600000000000001</v>
          </cell>
          <cell r="K77">
            <v>24.7</v>
          </cell>
          <cell r="L77">
            <v>14.1</v>
          </cell>
          <cell r="M77">
            <v>24.7</v>
          </cell>
          <cell r="N77">
            <v>18.8</v>
          </cell>
          <cell r="O77">
            <v>57.6</v>
          </cell>
          <cell r="P77">
            <v>43.5</v>
          </cell>
          <cell r="Q77">
            <v>0.42399999999999999</v>
          </cell>
          <cell r="R77">
            <v>1513</v>
          </cell>
          <cell r="S77">
            <v>6</v>
          </cell>
          <cell r="T77">
            <v>3</v>
          </cell>
          <cell r="U77" t="str">
            <v>CS</v>
          </cell>
        </row>
        <row r="78">
          <cell r="A78" t="str">
            <v>60I</v>
          </cell>
          <cell r="B78" t="str">
            <v>Charter Schools</v>
          </cell>
          <cell r="C78" t="str">
            <v>60I000</v>
          </cell>
          <cell r="D78" t="str">
            <v>Community School of Davidson</v>
          </cell>
          <cell r="E78" t="str">
            <v>Southwest</v>
          </cell>
          <cell r="F78" t="str">
            <v>0K-12</v>
          </cell>
          <cell r="G78" t="str">
            <v>2</v>
          </cell>
          <cell r="H78" t="str">
            <v>All Students</v>
          </cell>
          <cell r="I78" t="str">
            <v>Reading Grade 3</v>
          </cell>
          <cell r="J78">
            <v>5.6</v>
          </cell>
          <cell r="K78">
            <v>8.9</v>
          </cell>
          <cell r="L78">
            <v>10</v>
          </cell>
          <cell r="M78">
            <v>60</v>
          </cell>
          <cell r="N78">
            <v>15.6</v>
          </cell>
          <cell r="O78">
            <v>85.6</v>
          </cell>
          <cell r="P78">
            <v>75.599999999999994</v>
          </cell>
          <cell r="Q78">
            <v>0.14400000000000004</v>
          </cell>
          <cell r="R78">
            <v>1514</v>
          </cell>
          <cell r="S78">
            <v>6</v>
          </cell>
          <cell r="T78">
            <v>3</v>
          </cell>
          <cell r="U78" t="str">
            <v>CS</v>
          </cell>
        </row>
        <row r="79">
          <cell r="A79" t="str">
            <v>60J</v>
          </cell>
          <cell r="B79" t="str">
            <v>Charter Schools</v>
          </cell>
          <cell r="C79" t="str">
            <v>60J000</v>
          </cell>
          <cell r="D79" t="str">
            <v>Socrates Academy</v>
          </cell>
          <cell r="E79" t="str">
            <v>Southwest</v>
          </cell>
          <cell r="F79" t="str">
            <v>0K-08</v>
          </cell>
          <cell r="G79" t="str">
            <v>0</v>
          </cell>
          <cell r="H79" t="str">
            <v>All Students</v>
          </cell>
          <cell r="I79" t="str">
            <v>Reading Grade 3</v>
          </cell>
          <cell r="J79">
            <v>5</v>
          </cell>
          <cell r="K79">
            <v>11.3</v>
          </cell>
          <cell r="L79">
            <v>10</v>
          </cell>
          <cell r="M79">
            <v>46.3</v>
          </cell>
          <cell r="N79">
            <v>27.5</v>
          </cell>
          <cell r="O79">
            <v>83.8</v>
          </cell>
          <cell r="P79">
            <v>73.8</v>
          </cell>
          <cell r="Q79">
            <v>0.16200000000000003</v>
          </cell>
          <cell r="R79">
            <v>1515</v>
          </cell>
          <cell r="S79">
            <v>6</v>
          </cell>
          <cell r="T79">
            <v>3</v>
          </cell>
          <cell r="U79" t="str">
            <v>CS</v>
          </cell>
        </row>
        <row r="80">
          <cell r="A80" t="str">
            <v>60M</v>
          </cell>
          <cell r="B80" t="str">
            <v>Charter Schools</v>
          </cell>
          <cell r="C80" t="str">
            <v>60M000</v>
          </cell>
          <cell r="D80" t="str">
            <v>Corvian Community School</v>
          </cell>
          <cell r="E80" t="str">
            <v>Southwest</v>
          </cell>
          <cell r="F80" t="str">
            <v>0K-09</v>
          </cell>
          <cell r="G80" t="str">
            <v>0</v>
          </cell>
          <cell r="H80" t="str">
            <v>All Students</v>
          </cell>
          <cell r="I80" t="str">
            <v>Reading Grade 3</v>
          </cell>
          <cell r="J80">
            <v>12.5</v>
          </cell>
          <cell r="K80">
            <v>14.6</v>
          </cell>
          <cell r="L80">
            <v>9.4</v>
          </cell>
          <cell r="M80">
            <v>50</v>
          </cell>
          <cell r="N80">
            <v>13.5</v>
          </cell>
          <cell r="O80">
            <v>72.900000000000006</v>
          </cell>
          <cell r="P80">
            <v>63.5</v>
          </cell>
          <cell r="Q80">
            <v>0.27099999999999996</v>
          </cell>
          <cell r="R80">
            <v>1516</v>
          </cell>
          <cell r="S80">
            <v>6</v>
          </cell>
          <cell r="T80">
            <v>3</v>
          </cell>
          <cell r="U80" t="str">
            <v>CS</v>
          </cell>
        </row>
        <row r="81">
          <cell r="A81" t="str">
            <v>60N</v>
          </cell>
          <cell r="B81" t="str">
            <v>Charter Schools</v>
          </cell>
          <cell r="C81" t="str">
            <v>60N000</v>
          </cell>
          <cell r="D81" t="str">
            <v>Aristotle Preparatory Academy</v>
          </cell>
          <cell r="E81" t="str">
            <v>Southwest</v>
          </cell>
          <cell r="F81" t="str">
            <v>0K-06</v>
          </cell>
          <cell r="G81" t="str">
            <v>2</v>
          </cell>
          <cell r="H81" t="str">
            <v>All Students</v>
          </cell>
          <cell r="I81" t="str">
            <v>Reading Grade 3</v>
          </cell>
          <cell r="J81">
            <v>14.3</v>
          </cell>
          <cell r="K81">
            <v>23.8</v>
          </cell>
          <cell r="L81">
            <v>14.3</v>
          </cell>
          <cell r="M81">
            <v>38.1</v>
          </cell>
          <cell r="N81">
            <v>9.5</v>
          </cell>
          <cell r="O81">
            <v>61.9</v>
          </cell>
          <cell r="P81">
            <v>47.6</v>
          </cell>
          <cell r="Q81">
            <v>0.38100000000000001</v>
          </cell>
          <cell r="R81">
            <v>1517</v>
          </cell>
          <cell r="S81">
            <v>6</v>
          </cell>
          <cell r="T81">
            <v>3</v>
          </cell>
          <cell r="U81" t="str">
            <v>CS</v>
          </cell>
        </row>
        <row r="82">
          <cell r="A82" t="str">
            <v>60P</v>
          </cell>
          <cell r="B82" t="str">
            <v>Charter Schools</v>
          </cell>
          <cell r="C82" t="str">
            <v>60P000</v>
          </cell>
          <cell r="D82" t="str">
            <v>Charlotte Choice Charter</v>
          </cell>
          <cell r="E82" t="str">
            <v>Southwest</v>
          </cell>
          <cell r="F82" t="str">
            <v>0K-08</v>
          </cell>
          <cell r="G82" t="str">
            <v>0</v>
          </cell>
          <cell r="H82" t="str">
            <v>All Students</v>
          </cell>
          <cell r="I82" t="str">
            <v>Reading Grade 3</v>
          </cell>
          <cell r="J82">
            <v>28.6</v>
          </cell>
          <cell r="K82">
            <v>21.4</v>
          </cell>
          <cell r="L82">
            <v>21.4</v>
          </cell>
          <cell r="M82">
            <v>28.6</v>
          </cell>
          <cell r="N82" t="str">
            <v>&lt;5</v>
          </cell>
          <cell r="O82">
            <v>50</v>
          </cell>
          <cell r="P82">
            <v>28.6</v>
          </cell>
          <cell r="Q82">
            <v>0.5</v>
          </cell>
          <cell r="R82">
            <v>1518</v>
          </cell>
          <cell r="S82">
            <v>6</v>
          </cell>
          <cell r="T82">
            <v>3</v>
          </cell>
          <cell r="U82" t="str">
            <v>CS</v>
          </cell>
        </row>
        <row r="83">
          <cell r="A83" t="str">
            <v>60Q</v>
          </cell>
          <cell r="B83" t="str">
            <v>Charter Schools</v>
          </cell>
          <cell r="C83" t="str">
            <v>60Q000</v>
          </cell>
          <cell r="D83" t="str">
            <v>Invest Collegiate Transform</v>
          </cell>
          <cell r="E83" t="str">
            <v>Southwest</v>
          </cell>
          <cell r="F83" t="str">
            <v>0K-08</v>
          </cell>
          <cell r="G83" t="str">
            <v>1</v>
          </cell>
          <cell r="H83" t="str">
            <v>All Students</v>
          </cell>
          <cell r="I83" t="str">
            <v>Reading Grade 3</v>
          </cell>
          <cell r="J83">
            <v>34.1</v>
          </cell>
          <cell r="K83">
            <v>29.5</v>
          </cell>
          <cell r="L83">
            <v>13.6</v>
          </cell>
          <cell r="M83">
            <v>22.7</v>
          </cell>
          <cell r="N83" t="str">
            <v>&lt;5</v>
          </cell>
          <cell r="O83">
            <v>36.4</v>
          </cell>
          <cell r="P83">
            <v>22.7</v>
          </cell>
          <cell r="Q83">
            <v>0.63600000000000001</v>
          </cell>
          <cell r="R83">
            <v>1519</v>
          </cell>
          <cell r="S83">
            <v>6</v>
          </cell>
          <cell r="T83">
            <v>3</v>
          </cell>
          <cell r="U83" t="str">
            <v>CS</v>
          </cell>
        </row>
        <row r="84">
          <cell r="A84" t="str">
            <v>60S</v>
          </cell>
          <cell r="B84" t="str">
            <v>Charter Schools</v>
          </cell>
          <cell r="C84" t="str">
            <v>60S000</v>
          </cell>
          <cell r="D84" t="str">
            <v>Bradford Preparatory School</v>
          </cell>
          <cell r="E84" t="str">
            <v>Southwest</v>
          </cell>
          <cell r="F84" t="str">
            <v>0K-12</v>
          </cell>
          <cell r="G84" t="str">
            <v>0</v>
          </cell>
          <cell r="H84" t="str">
            <v>All Students</v>
          </cell>
          <cell r="I84" t="str">
            <v>Reading Grade 3</v>
          </cell>
          <cell r="J84">
            <v>14.8</v>
          </cell>
          <cell r="K84">
            <v>17.399999999999999</v>
          </cell>
          <cell r="L84">
            <v>13</v>
          </cell>
          <cell r="M84">
            <v>40</v>
          </cell>
          <cell r="N84">
            <v>14.8</v>
          </cell>
          <cell r="O84">
            <v>67.8</v>
          </cell>
          <cell r="P84">
            <v>54.8</v>
          </cell>
          <cell r="Q84">
            <v>0.32200000000000001</v>
          </cell>
          <cell r="R84">
            <v>1520</v>
          </cell>
          <cell r="S84">
            <v>6</v>
          </cell>
          <cell r="T84">
            <v>3</v>
          </cell>
          <cell r="U84" t="str">
            <v>CS</v>
          </cell>
        </row>
        <row r="85">
          <cell r="A85" t="str">
            <v>60Y</v>
          </cell>
          <cell r="B85" t="str">
            <v>Charter Schools</v>
          </cell>
          <cell r="C85" t="str">
            <v>60Y000</v>
          </cell>
          <cell r="D85" t="str">
            <v>Pioneer Springs Community School</v>
          </cell>
          <cell r="E85" t="str">
            <v>Southwest</v>
          </cell>
          <cell r="F85" t="str">
            <v>0K-07</v>
          </cell>
          <cell r="G85" t="str">
            <v>0</v>
          </cell>
          <cell r="H85" t="str">
            <v>All Students</v>
          </cell>
          <cell r="I85" t="str">
            <v>Reading Grade 3</v>
          </cell>
          <cell r="J85">
            <v>13.6</v>
          </cell>
          <cell r="K85">
            <v>13.6</v>
          </cell>
          <cell r="L85">
            <v>9.1</v>
          </cell>
          <cell r="M85">
            <v>43.2</v>
          </cell>
          <cell r="N85">
            <v>20.5</v>
          </cell>
          <cell r="O85">
            <v>72.7</v>
          </cell>
          <cell r="P85">
            <v>63.6</v>
          </cell>
          <cell r="Q85">
            <v>0.27299999999999996</v>
          </cell>
          <cell r="R85">
            <v>1521</v>
          </cell>
          <cell r="S85">
            <v>6</v>
          </cell>
          <cell r="T85">
            <v>3</v>
          </cell>
          <cell r="U85" t="str">
            <v>CS</v>
          </cell>
        </row>
        <row r="86">
          <cell r="A86" t="str">
            <v>61J</v>
          </cell>
          <cell r="B86" t="str">
            <v>Charter Schools</v>
          </cell>
          <cell r="C86" t="str">
            <v>61J000</v>
          </cell>
          <cell r="D86" t="str">
            <v>Lakeside Charter Academy</v>
          </cell>
          <cell r="E86" t="str">
            <v>Southwest</v>
          </cell>
          <cell r="F86" t="str">
            <v>0K-08</v>
          </cell>
          <cell r="G86" t="str">
            <v>0</v>
          </cell>
          <cell r="H86" t="str">
            <v>All Students</v>
          </cell>
          <cell r="I86" t="str">
            <v>Reading Grade 3</v>
          </cell>
          <cell r="J86">
            <v>64.3</v>
          </cell>
          <cell r="K86">
            <v>14.3</v>
          </cell>
          <cell r="L86">
            <v>7.1</v>
          </cell>
          <cell r="M86">
            <v>14.3</v>
          </cell>
          <cell r="N86" t="str">
            <v>&lt;5</v>
          </cell>
          <cell r="O86">
            <v>21.4</v>
          </cell>
          <cell r="P86">
            <v>14.3</v>
          </cell>
          <cell r="Q86">
            <v>0.78599999999999992</v>
          </cell>
          <cell r="R86">
            <v>1522</v>
          </cell>
          <cell r="S86">
            <v>6</v>
          </cell>
          <cell r="T86">
            <v>3</v>
          </cell>
          <cell r="U86" t="str">
            <v>CS</v>
          </cell>
        </row>
        <row r="87">
          <cell r="A87" t="str">
            <v>61K</v>
          </cell>
          <cell r="B87" t="str">
            <v>Charter Schools</v>
          </cell>
          <cell r="C87" t="str">
            <v>61K000</v>
          </cell>
          <cell r="D87" t="str">
            <v>United Community School</v>
          </cell>
          <cell r="E87" t="str">
            <v>Southwest</v>
          </cell>
          <cell r="F87" t="str">
            <v>0K-06</v>
          </cell>
          <cell r="G87" t="str">
            <v>0</v>
          </cell>
          <cell r="H87" t="str">
            <v>All Students</v>
          </cell>
          <cell r="I87" t="str">
            <v>Reading Grade 3</v>
          </cell>
          <cell r="J87">
            <v>22.9</v>
          </cell>
          <cell r="K87">
            <v>17.100000000000001</v>
          </cell>
          <cell r="L87">
            <v>14.3</v>
          </cell>
          <cell r="M87">
            <v>37.1</v>
          </cell>
          <cell r="N87">
            <v>8.6</v>
          </cell>
          <cell r="O87">
            <v>60</v>
          </cell>
          <cell r="P87">
            <v>45.7</v>
          </cell>
          <cell r="Q87">
            <v>0.4</v>
          </cell>
          <cell r="R87">
            <v>1523</v>
          </cell>
          <cell r="S87">
            <v>6</v>
          </cell>
          <cell r="T87">
            <v>3</v>
          </cell>
          <cell r="U87" t="str">
            <v>CS</v>
          </cell>
        </row>
        <row r="88">
          <cell r="A88" t="str">
            <v>61M</v>
          </cell>
          <cell r="B88" t="str">
            <v>Charter Schools</v>
          </cell>
          <cell r="C88" t="str">
            <v>61M000</v>
          </cell>
          <cell r="D88" t="str">
            <v>Charlotte Lab School</v>
          </cell>
          <cell r="E88" t="str">
            <v>Southwest</v>
          </cell>
          <cell r="F88" t="str">
            <v>0K-07</v>
          </cell>
          <cell r="G88" t="str">
            <v>0</v>
          </cell>
          <cell r="H88" t="str">
            <v>All Students</v>
          </cell>
          <cell r="I88" t="str">
            <v>Reading Grade 3</v>
          </cell>
          <cell r="J88">
            <v>15.7</v>
          </cell>
          <cell r="K88">
            <v>5.7</v>
          </cell>
          <cell r="L88">
            <v>10</v>
          </cell>
          <cell r="M88">
            <v>40</v>
          </cell>
          <cell r="N88">
            <v>28.6</v>
          </cell>
          <cell r="O88">
            <v>78.599999999999994</v>
          </cell>
          <cell r="P88">
            <v>68.599999999999994</v>
          </cell>
          <cell r="Q88">
            <v>0.21400000000000005</v>
          </cell>
          <cell r="R88">
            <v>1524</v>
          </cell>
          <cell r="S88">
            <v>6</v>
          </cell>
          <cell r="T88">
            <v>3</v>
          </cell>
          <cell r="U88" t="str">
            <v>CS</v>
          </cell>
        </row>
        <row r="89">
          <cell r="A89" t="str">
            <v>61N</v>
          </cell>
          <cell r="B89" t="str">
            <v>Charter Schools</v>
          </cell>
          <cell r="C89" t="str">
            <v>61N000</v>
          </cell>
          <cell r="D89" t="str">
            <v>Queen City STEM School</v>
          </cell>
          <cell r="E89" t="str">
            <v>Southwest</v>
          </cell>
          <cell r="F89" t="str">
            <v>0K-08</v>
          </cell>
          <cell r="G89" t="str">
            <v>0</v>
          </cell>
          <cell r="H89" t="str">
            <v>All Students</v>
          </cell>
          <cell r="I89" t="str">
            <v>Reading Grade 3</v>
          </cell>
          <cell r="J89">
            <v>8.1</v>
          </cell>
          <cell r="K89">
            <v>21</v>
          </cell>
          <cell r="L89">
            <v>17.7</v>
          </cell>
          <cell r="M89">
            <v>43.5</v>
          </cell>
          <cell r="N89">
            <v>9.6999999999999993</v>
          </cell>
          <cell r="O89">
            <v>71</v>
          </cell>
          <cell r="P89">
            <v>53.2</v>
          </cell>
          <cell r="Q89">
            <v>0.28999999999999998</v>
          </cell>
          <cell r="R89">
            <v>1525</v>
          </cell>
          <cell r="S89">
            <v>6</v>
          </cell>
          <cell r="T89">
            <v>3</v>
          </cell>
          <cell r="U89" t="str">
            <v>CS</v>
          </cell>
        </row>
        <row r="90">
          <cell r="A90" t="str">
            <v>61P</v>
          </cell>
          <cell r="B90" t="str">
            <v>Charter Schools</v>
          </cell>
          <cell r="C90" t="str">
            <v>61P000</v>
          </cell>
          <cell r="D90" t="str">
            <v>VERITAS Community School, CFA</v>
          </cell>
          <cell r="E90" t="str">
            <v>Southwest</v>
          </cell>
          <cell r="F90" t="str">
            <v>0K-06</v>
          </cell>
          <cell r="G90" t="str">
            <v>1</v>
          </cell>
          <cell r="H90" t="str">
            <v>All Students</v>
          </cell>
          <cell r="I90" t="str">
            <v>Reading Grade 3</v>
          </cell>
          <cell r="J90">
            <v>39</v>
          </cell>
          <cell r="K90">
            <v>22</v>
          </cell>
          <cell r="L90">
            <v>9.8000000000000007</v>
          </cell>
          <cell r="M90">
            <v>26.8</v>
          </cell>
          <cell r="N90" t="str">
            <v>&lt;5</v>
          </cell>
          <cell r="O90">
            <v>39</v>
          </cell>
          <cell r="P90">
            <v>29.3</v>
          </cell>
          <cell r="Q90">
            <v>0.61</v>
          </cell>
          <cell r="R90">
            <v>1526</v>
          </cell>
          <cell r="S90">
            <v>6</v>
          </cell>
          <cell r="T90">
            <v>3</v>
          </cell>
          <cell r="U90" t="str">
            <v>CS</v>
          </cell>
        </row>
        <row r="91">
          <cell r="A91" t="str">
            <v>61Q</v>
          </cell>
          <cell r="B91" t="str">
            <v>Charter Schools</v>
          </cell>
          <cell r="C91" t="str">
            <v>61Q000</v>
          </cell>
          <cell r="D91" t="str">
            <v>Mallard Creek STEM Academy</v>
          </cell>
          <cell r="E91" t="str">
            <v>Southwest</v>
          </cell>
          <cell r="F91" t="str">
            <v>0K-08</v>
          </cell>
          <cell r="G91" t="str">
            <v>3</v>
          </cell>
          <cell r="H91" t="str">
            <v>All Students</v>
          </cell>
          <cell r="I91" t="str">
            <v>Reading Grade 3</v>
          </cell>
          <cell r="J91">
            <v>11.8</v>
          </cell>
          <cell r="K91">
            <v>17.2</v>
          </cell>
          <cell r="L91">
            <v>15.1</v>
          </cell>
          <cell r="M91">
            <v>44.1</v>
          </cell>
          <cell r="N91">
            <v>11.8</v>
          </cell>
          <cell r="O91">
            <v>71</v>
          </cell>
          <cell r="P91">
            <v>55.9</v>
          </cell>
          <cell r="Q91">
            <v>0.28999999999999998</v>
          </cell>
          <cell r="R91">
            <v>1527</v>
          </cell>
          <cell r="S91">
            <v>6</v>
          </cell>
          <cell r="T91">
            <v>3</v>
          </cell>
          <cell r="U91" t="str">
            <v>CS</v>
          </cell>
        </row>
        <row r="92">
          <cell r="A92" t="str">
            <v>61R</v>
          </cell>
          <cell r="B92" t="str">
            <v>Charter Schools</v>
          </cell>
          <cell r="C92" t="str">
            <v>61R000</v>
          </cell>
          <cell r="D92" t="str">
            <v>Matthews Charter Academy</v>
          </cell>
          <cell r="E92" t="str">
            <v>Southwest</v>
          </cell>
          <cell r="F92" t="str">
            <v>0K-08</v>
          </cell>
          <cell r="G92" t="str">
            <v>2</v>
          </cell>
          <cell r="H92" t="str">
            <v>All Students</v>
          </cell>
          <cell r="I92" t="str">
            <v>Reading Grade 3</v>
          </cell>
          <cell r="J92">
            <v>22.9</v>
          </cell>
          <cell r="K92">
            <v>19.3</v>
          </cell>
          <cell r="L92">
            <v>20.5</v>
          </cell>
          <cell r="M92">
            <v>30.1</v>
          </cell>
          <cell r="N92">
            <v>7.2</v>
          </cell>
          <cell r="O92">
            <v>57.8</v>
          </cell>
          <cell r="P92">
            <v>37.299999999999997</v>
          </cell>
          <cell r="Q92">
            <v>0.42200000000000004</v>
          </cell>
          <cell r="R92">
            <v>1528</v>
          </cell>
          <cell r="S92">
            <v>6</v>
          </cell>
          <cell r="T92">
            <v>3</v>
          </cell>
          <cell r="U92" t="str">
            <v>CS</v>
          </cell>
        </row>
        <row r="93">
          <cell r="A93" t="str">
            <v>61S</v>
          </cell>
          <cell r="B93" t="str">
            <v>Charter Schools</v>
          </cell>
          <cell r="C93" t="str">
            <v>61S000</v>
          </cell>
          <cell r="D93" t="str">
            <v>Unity Classical Charter</v>
          </cell>
          <cell r="E93" t="str">
            <v>Southwest</v>
          </cell>
          <cell r="F93" t="str">
            <v>0K-03</v>
          </cell>
          <cell r="G93" t="str">
            <v>0</v>
          </cell>
          <cell r="H93" t="str">
            <v>All Students</v>
          </cell>
          <cell r="I93" t="str">
            <v>Reading Grade 3</v>
          </cell>
          <cell r="J93">
            <v>12.5</v>
          </cell>
          <cell r="K93">
            <v>31.3</v>
          </cell>
          <cell r="L93">
            <v>6.3</v>
          </cell>
          <cell r="M93">
            <v>31.3</v>
          </cell>
          <cell r="N93">
            <v>18.8</v>
          </cell>
          <cell r="O93">
            <v>56.3</v>
          </cell>
          <cell r="P93">
            <v>50</v>
          </cell>
          <cell r="Q93">
            <v>0.43700000000000006</v>
          </cell>
          <cell r="R93">
            <v>1529</v>
          </cell>
          <cell r="S93">
            <v>6</v>
          </cell>
          <cell r="T93">
            <v>3</v>
          </cell>
          <cell r="U93" t="str">
            <v>CS</v>
          </cell>
        </row>
        <row r="94">
          <cell r="A94" t="str">
            <v>61T</v>
          </cell>
          <cell r="B94" t="str">
            <v>Charter Schools</v>
          </cell>
          <cell r="C94" t="str">
            <v>61T000</v>
          </cell>
          <cell r="D94" t="str">
            <v>Movement Charter School</v>
          </cell>
          <cell r="E94" t="str">
            <v>Southwest</v>
          </cell>
          <cell r="F94" t="str">
            <v>0K-04</v>
          </cell>
          <cell r="G94" t="str">
            <v>0</v>
          </cell>
          <cell r="H94" t="str">
            <v>All Students</v>
          </cell>
          <cell r="I94" t="str">
            <v>Reading Grade 3</v>
          </cell>
          <cell r="J94">
            <v>37.200000000000003</v>
          </cell>
          <cell r="K94">
            <v>19.8</v>
          </cell>
          <cell r="L94">
            <v>12.8</v>
          </cell>
          <cell r="M94">
            <v>27.9</v>
          </cell>
          <cell r="N94" t="str">
            <v>&lt;5</v>
          </cell>
          <cell r="O94">
            <v>43</v>
          </cell>
          <cell r="P94">
            <v>30.2</v>
          </cell>
          <cell r="Q94">
            <v>0.56999999999999995</v>
          </cell>
          <cell r="R94">
            <v>1530</v>
          </cell>
          <cell r="S94">
            <v>6</v>
          </cell>
          <cell r="T94">
            <v>3</v>
          </cell>
          <cell r="U94" t="str">
            <v>CS</v>
          </cell>
        </row>
        <row r="95">
          <cell r="A95" t="str">
            <v>61W</v>
          </cell>
          <cell r="B95" t="str">
            <v>Charter Schools</v>
          </cell>
          <cell r="C95" t="str">
            <v>61W000</v>
          </cell>
          <cell r="D95" t="str">
            <v>East Voyager Academy of Charlotte</v>
          </cell>
          <cell r="E95" t="str">
            <v>Southwest</v>
          </cell>
          <cell r="F95" t="str">
            <v>PK-04</v>
          </cell>
          <cell r="G95" t="str">
            <v>0</v>
          </cell>
          <cell r="H95" t="str">
            <v>All Students</v>
          </cell>
          <cell r="I95" t="str">
            <v>Reading Grade 3</v>
          </cell>
          <cell r="J95">
            <v>7.1</v>
          </cell>
          <cell r="K95">
            <v>7.1</v>
          </cell>
          <cell r="L95">
            <v>14.3</v>
          </cell>
          <cell r="M95">
            <v>71.400000000000006</v>
          </cell>
          <cell r="N95" t="str">
            <v>&lt;5</v>
          </cell>
          <cell r="O95">
            <v>85.7</v>
          </cell>
          <cell r="P95">
            <v>71.400000000000006</v>
          </cell>
          <cell r="Q95">
            <v>0.14299999999999996</v>
          </cell>
          <cell r="R95">
            <v>1531</v>
          </cell>
          <cell r="S95">
            <v>6</v>
          </cell>
          <cell r="T95">
            <v>3</v>
          </cell>
          <cell r="U95" t="str">
            <v>CS</v>
          </cell>
        </row>
        <row r="96">
          <cell r="A96" t="str">
            <v>61X</v>
          </cell>
          <cell r="B96" t="str">
            <v>Charter Schools</v>
          </cell>
          <cell r="C96" t="str">
            <v>61X000</v>
          </cell>
          <cell r="D96" t="str">
            <v>Mountain Island Day Community Charter</v>
          </cell>
          <cell r="E96" t="str">
            <v>Southwest</v>
          </cell>
          <cell r="F96" t="str">
            <v>0K-11</v>
          </cell>
          <cell r="G96" t="str">
            <v>0</v>
          </cell>
          <cell r="H96" t="str">
            <v>All Students</v>
          </cell>
          <cell r="I96" t="str">
            <v>Reading Grade 3</v>
          </cell>
          <cell r="J96">
            <v>8.3000000000000007</v>
          </cell>
          <cell r="K96">
            <v>13.9</v>
          </cell>
          <cell r="L96" t="str">
            <v>&lt;5</v>
          </cell>
          <cell r="M96">
            <v>61.1</v>
          </cell>
          <cell r="N96">
            <v>13.9</v>
          </cell>
          <cell r="O96">
            <v>77.8</v>
          </cell>
          <cell r="P96">
            <v>75</v>
          </cell>
          <cell r="Q96">
            <v>0.22200000000000003</v>
          </cell>
          <cell r="R96">
            <v>1532</v>
          </cell>
          <cell r="S96">
            <v>6</v>
          </cell>
          <cell r="T96">
            <v>3</v>
          </cell>
          <cell r="U96" t="str">
            <v>CS</v>
          </cell>
        </row>
        <row r="97">
          <cell r="A97" t="str">
            <v>63A</v>
          </cell>
          <cell r="B97" t="str">
            <v>Charter Schools</v>
          </cell>
          <cell r="C97" t="str">
            <v>63A000</v>
          </cell>
          <cell r="D97" t="str">
            <v>The Academy of Moore County</v>
          </cell>
          <cell r="E97" t="str">
            <v>Sandhills</v>
          </cell>
          <cell r="F97" t="str">
            <v>0K-05</v>
          </cell>
          <cell r="G97" t="str">
            <v>0</v>
          </cell>
          <cell r="H97" t="str">
            <v>All Students</v>
          </cell>
          <cell r="I97" t="str">
            <v>Reading Grade 3</v>
          </cell>
          <cell r="J97">
            <v>5.3</v>
          </cell>
          <cell r="K97">
            <v>7</v>
          </cell>
          <cell r="L97">
            <v>8.8000000000000007</v>
          </cell>
          <cell r="M97">
            <v>45.6</v>
          </cell>
          <cell r="N97">
            <v>33.299999999999997</v>
          </cell>
          <cell r="O97">
            <v>87.7</v>
          </cell>
          <cell r="P97">
            <v>78.900000000000006</v>
          </cell>
          <cell r="Q97">
            <v>0.12299999999999997</v>
          </cell>
          <cell r="R97">
            <v>1533</v>
          </cell>
          <cell r="S97">
            <v>6</v>
          </cell>
          <cell r="T97">
            <v>3</v>
          </cell>
          <cell r="U97" t="str">
            <v>CS</v>
          </cell>
        </row>
        <row r="98">
          <cell r="A98" t="str">
            <v>63B</v>
          </cell>
          <cell r="B98" t="str">
            <v>Charter Schools</v>
          </cell>
          <cell r="C98" t="str">
            <v>63B000</v>
          </cell>
          <cell r="D98" t="str">
            <v>STARS Charter</v>
          </cell>
          <cell r="E98" t="str">
            <v>Sandhills</v>
          </cell>
          <cell r="F98" t="str">
            <v>0K-11</v>
          </cell>
          <cell r="G98" t="str">
            <v>3</v>
          </cell>
          <cell r="H98" t="str">
            <v>All Students</v>
          </cell>
          <cell r="I98" t="str">
            <v>Reading Grade 3</v>
          </cell>
          <cell r="J98">
            <v>6.1</v>
          </cell>
          <cell r="K98">
            <v>18.399999999999999</v>
          </cell>
          <cell r="L98">
            <v>24.5</v>
          </cell>
          <cell r="M98">
            <v>28.6</v>
          </cell>
          <cell r="N98">
            <v>22.4</v>
          </cell>
          <cell r="O98">
            <v>75.5</v>
          </cell>
          <cell r="P98">
            <v>51</v>
          </cell>
          <cell r="Q98">
            <v>0.245</v>
          </cell>
          <cell r="R98">
            <v>1534</v>
          </cell>
          <cell r="S98">
            <v>6</v>
          </cell>
          <cell r="T98">
            <v>3</v>
          </cell>
          <cell r="U98" t="str">
            <v>CS</v>
          </cell>
        </row>
        <row r="99">
          <cell r="A99" t="str">
            <v>64A</v>
          </cell>
          <cell r="B99" t="str">
            <v>Charter Schools</v>
          </cell>
          <cell r="C99" t="str">
            <v>64A000</v>
          </cell>
          <cell r="D99" t="str">
            <v>Rocky Mount Preparatory</v>
          </cell>
          <cell r="E99" t="str">
            <v>North Central</v>
          </cell>
          <cell r="F99" t="str">
            <v>0K-12</v>
          </cell>
          <cell r="G99" t="str">
            <v>0</v>
          </cell>
          <cell r="H99" t="str">
            <v>All Students</v>
          </cell>
          <cell r="I99" t="str">
            <v>Reading Grade 3</v>
          </cell>
          <cell r="J99">
            <v>46.3</v>
          </cell>
          <cell r="K99">
            <v>29.5</v>
          </cell>
          <cell r="L99" t="str">
            <v>&lt;5</v>
          </cell>
          <cell r="M99">
            <v>18.899999999999999</v>
          </cell>
          <cell r="N99" t="str">
            <v>&lt;5</v>
          </cell>
          <cell r="O99">
            <v>24.2</v>
          </cell>
          <cell r="P99">
            <v>20</v>
          </cell>
          <cell r="Q99">
            <v>0.75800000000000001</v>
          </cell>
          <cell r="R99">
            <v>1535</v>
          </cell>
          <cell r="S99">
            <v>6</v>
          </cell>
          <cell r="T99">
            <v>3</v>
          </cell>
          <cell r="U99" t="str">
            <v>CS</v>
          </cell>
        </row>
        <row r="100">
          <cell r="A100" t="str">
            <v>65A</v>
          </cell>
          <cell r="B100" t="str">
            <v>Charter Schools</v>
          </cell>
          <cell r="C100" t="str">
            <v>65A000</v>
          </cell>
          <cell r="D100" t="str">
            <v>Cape Fear Center for Inquiry</v>
          </cell>
          <cell r="E100" t="str">
            <v>Southeast</v>
          </cell>
          <cell r="F100" t="str">
            <v>0K-08</v>
          </cell>
          <cell r="G100" t="str">
            <v>7</v>
          </cell>
          <cell r="H100" t="str">
            <v>All Students</v>
          </cell>
          <cell r="I100" t="str">
            <v>Reading Grade 3</v>
          </cell>
          <cell r="J100">
            <v>15.6</v>
          </cell>
          <cell r="K100">
            <v>8.9</v>
          </cell>
          <cell r="L100">
            <v>11.1</v>
          </cell>
          <cell r="M100">
            <v>48.9</v>
          </cell>
          <cell r="N100">
            <v>15.6</v>
          </cell>
          <cell r="O100">
            <v>75.599999999999994</v>
          </cell>
          <cell r="P100">
            <v>64.400000000000006</v>
          </cell>
          <cell r="Q100">
            <v>0.24400000000000005</v>
          </cell>
          <cell r="R100">
            <v>1536</v>
          </cell>
          <cell r="S100">
            <v>6</v>
          </cell>
          <cell r="T100">
            <v>3</v>
          </cell>
          <cell r="U100" t="str">
            <v>CS</v>
          </cell>
        </row>
        <row r="101">
          <cell r="A101" t="str">
            <v>65B</v>
          </cell>
          <cell r="B101" t="str">
            <v>Charter Schools</v>
          </cell>
          <cell r="C101" t="str">
            <v>65B000</v>
          </cell>
          <cell r="D101" t="str">
            <v>Wilmington Preparatory Academy</v>
          </cell>
          <cell r="E101" t="str">
            <v>Southeast</v>
          </cell>
          <cell r="F101" t="str">
            <v>0K-08</v>
          </cell>
          <cell r="G101" t="str">
            <v>0</v>
          </cell>
          <cell r="H101" t="str">
            <v>All Students</v>
          </cell>
          <cell r="I101" t="str">
            <v>Reading Grade 3</v>
          </cell>
          <cell r="J101">
            <v>30.8</v>
          </cell>
          <cell r="K101">
            <v>15.4</v>
          </cell>
          <cell r="L101">
            <v>15.4</v>
          </cell>
          <cell r="M101">
            <v>30.8</v>
          </cell>
          <cell r="N101">
            <v>7.7</v>
          </cell>
          <cell r="O101">
            <v>53.8</v>
          </cell>
          <cell r="P101">
            <v>38.5</v>
          </cell>
          <cell r="Q101">
            <v>0.46200000000000002</v>
          </cell>
          <cell r="R101">
            <v>1537</v>
          </cell>
          <cell r="S101">
            <v>6</v>
          </cell>
          <cell r="T101">
            <v>3</v>
          </cell>
          <cell r="U101" t="str">
            <v>CS</v>
          </cell>
        </row>
        <row r="102">
          <cell r="A102" t="str">
            <v>65C</v>
          </cell>
          <cell r="B102" t="str">
            <v>Charter Schools</v>
          </cell>
          <cell r="C102" t="str">
            <v>65C000</v>
          </cell>
          <cell r="D102" t="str">
            <v>Douglass Academy</v>
          </cell>
          <cell r="E102" t="str">
            <v>Southeast</v>
          </cell>
          <cell r="F102" t="str">
            <v>0K-05</v>
          </cell>
          <cell r="G102" t="str">
            <v>0</v>
          </cell>
          <cell r="H102" t="str">
            <v>All Students</v>
          </cell>
          <cell r="I102" t="str">
            <v>Reading Grade 3</v>
          </cell>
          <cell r="J102">
            <v>15</v>
          </cell>
          <cell r="K102">
            <v>20</v>
          </cell>
          <cell r="L102">
            <v>30</v>
          </cell>
          <cell r="M102">
            <v>30</v>
          </cell>
          <cell r="N102">
            <v>5</v>
          </cell>
          <cell r="O102">
            <v>65</v>
          </cell>
          <cell r="P102">
            <v>35</v>
          </cell>
          <cell r="Q102">
            <v>0.35</v>
          </cell>
          <cell r="R102">
            <v>1538</v>
          </cell>
          <cell r="S102">
            <v>6</v>
          </cell>
          <cell r="T102">
            <v>3</v>
          </cell>
          <cell r="U102" t="str">
            <v>CS</v>
          </cell>
        </row>
        <row r="103">
          <cell r="A103" t="str">
            <v>65D</v>
          </cell>
          <cell r="B103" t="str">
            <v>Charter Schools</v>
          </cell>
          <cell r="C103" t="str">
            <v>65D000</v>
          </cell>
          <cell r="D103" t="str">
            <v>Island Montessori Charter School</v>
          </cell>
          <cell r="E103" t="str">
            <v>Southeast</v>
          </cell>
          <cell r="F103" t="str">
            <v>0K-08</v>
          </cell>
          <cell r="G103" t="str">
            <v>10</v>
          </cell>
          <cell r="H103" t="str">
            <v>All Students</v>
          </cell>
          <cell r="I103" t="str">
            <v>Reading Grade 3</v>
          </cell>
          <cell r="J103">
            <v>20.8</v>
          </cell>
          <cell r="K103">
            <v>25</v>
          </cell>
          <cell r="L103" t="str">
            <v>&lt;5</v>
          </cell>
          <cell r="M103">
            <v>33.299999999999997</v>
          </cell>
          <cell r="N103">
            <v>16.7</v>
          </cell>
          <cell r="O103">
            <v>54.2</v>
          </cell>
          <cell r="P103">
            <v>50</v>
          </cell>
          <cell r="Q103">
            <v>0.45799999999999996</v>
          </cell>
          <cell r="R103">
            <v>1539</v>
          </cell>
          <cell r="S103">
            <v>6</v>
          </cell>
          <cell r="T103">
            <v>3</v>
          </cell>
          <cell r="U103" t="str">
            <v>CS</v>
          </cell>
        </row>
        <row r="104">
          <cell r="A104" t="str">
            <v>65F</v>
          </cell>
          <cell r="B104" t="str">
            <v>Charter Schools</v>
          </cell>
          <cell r="C104" t="str">
            <v>65F000</v>
          </cell>
          <cell r="D104" t="str">
            <v>Coastal Preparatory Academy</v>
          </cell>
          <cell r="E104" t="str">
            <v>Southeast</v>
          </cell>
          <cell r="F104" t="str">
            <v>0K-07</v>
          </cell>
          <cell r="G104" t="str">
            <v>0</v>
          </cell>
          <cell r="H104" t="str">
            <v>All Students</v>
          </cell>
          <cell r="I104" t="str">
            <v>Reading Grade 3</v>
          </cell>
          <cell r="J104">
            <v>27.3</v>
          </cell>
          <cell r="K104">
            <v>16.7</v>
          </cell>
          <cell r="L104">
            <v>19.7</v>
          </cell>
          <cell r="M104">
            <v>27.3</v>
          </cell>
          <cell r="N104">
            <v>9.1</v>
          </cell>
          <cell r="O104">
            <v>56.1</v>
          </cell>
          <cell r="P104">
            <v>36.4</v>
          </cell>
          <cell r="Q104">
            <v>0.439</v>
          </cell>
          <cell r="R104">
            <v>1540</v>
          </cell>
          <cell r="S104">
            <v>6</v>
          </cell>
          <cell r="T104">
            <v>3</v>
          </cell>
          <cell r="U104" t="str">
            <v>CS</v>
          </cell>
        </row>
        <row r="105">
          <cell r="A105" t="str">
            <v>66A</v>
          </cell>
          <cell r="B105" t="str">
            <v>Charter Schools</v>
          </cell>
          <cell r="C105" t="str">
            <v>66A000</v>
          </cell>
          <cell r="D105" t="str">
            <v>KIPP Gaston College Preparatory</v>
          </cell>
          <cell r="E105" t="str">
            <v>Northeast</v>
          </cell>
          <cell r="F105" t="str">
            <v>0K-12</v>
          </cell>
          <cell r="G105" t="str">
            <v>0</v>
          </cell>
          <cell r="H105" t="str">
            <v>All Students</v>
          </cell>
          <cell r="I105" t="str">
            <v>Reading Grade 3</v>
          </cell>
          <cell r="J105">
            <v>32.299999999999997</v>
          </cell>
          <cell r="K105">
            <v>25</v>
          </cell>
          <cell r="L105">
            <v>11.5</v>
          </cell>
          <cell r="M105">
            <v>26</v>
          </cell>
          <cell r="N105">
            <v>5.2</v>
          </cell>
          <cell r="O105">
            <v>42.7</v>
          </cell>
          <cell r="P105">
            <v>31.3</v>
          </cell>
          <cell r="Q105">
            <v>0.57299999999999995</v>
          </cell>
          <cell r="R105">
            <v>1541</v>
          </cell>
          <cell r="S105">
            <v>6</v>
          </cell>
          <cell r="T105">
            <v>3</v>
          </cell>
          <cell r="U105" t="str">
            <v>CS</v>
          </cell>
        </row>
        <row r="106">
          <cell r="A106" t="str">
            <v>67B</v>
          </cell>
          <cell r="B106" t="str">
            <v>Charter Schools</v>
          </cell>
          <cell r="C106" t="str">
            <v>67B000</v>
          </cell>
          <cell r="D106" t="str">
            <v>Z.E.C.A. School of Arts and Technology</v>
          </cell>
          <cell r="E106" t="str">
            <v>Southeast</v>
          </cell>
          <cell r="F106" t="str">
            <v>0K-08</v>
          </cell>
          <cell r="G106" t="str">
            <v>0</v>
          </cell>
          <cell r="H106" t="str">
            <v>All Students</v>
          </cell>
          <cell r="I106" t="str">
            <v>Reading Grade 3</v>
          </cell>
          <cell r="J106">
            <v>58.8</v>
          </cell>
          <cell r="K106">
            <v>17.600000000000001</v>
          </cell>
          <cell r="L106">
            <v>11.8</v>
          </cell>
          <cell r="M106">
            <v>11.8</v>
          </cell>
          <cell r="N106" t="str">
            <v>&lt;5</v>
          </cell>
          <cell r="O106">
            <v>23.5</v>
          </cell>
          <cell r="P106">
            <v>11.8</v>
          </cell>
          <cell r="Q106">
            <v>0.76500000000000001</v>
          </cell>
          <cell r="R106">
            <v>1542</v>
          </cell>
          <cell r="S106">
            <v>6</v>
          </cell>
          <cell r="T106">
            <v>3</v>
          </cell>
          <cell r="U106" t="str">
            <v>CS</v>
          </cell>
        </row>
        <row r="107">
          <cell r="A107" t="str">
            <v>68A</v>
          </cell>
          <cell r="B107" t="str">
            <v>Charter Schools</v>
          </cell>
          <cell r="C107" t="str">
            <v>68A000</v>
          </cell>
          <cell r="D107" t="str">
            <v>Eno River Academy</v>
          </cell>
          <cell r="E107" t="str">
            <v>North Central</v>
          </cell>
          <cell r="F107" t="str">
            <v>0K-12</v>
          </cell>
          <cell r="G107" t="str">
            <v>0</v>
          </cell>
          <cell r="H107" t="str">
            <v>All Students</v>
          </cell>
          <cell r="I107" t="str">
            <v>Reading Grade 3</v>
          </cell>
          <cell r="J107" t="str">
            <v>&lt;5</v>
          </cell>
          <cell r="K107">
            <v>10</v>
          </cell>
          <cell r="L107">
            <v>15</v>
          </cell>
          <cell r="M107">
            <v>32.5</v>
          </cell>
          <cell r="N107">
            <v>42.5</v>
          </cell>
          <cell r="O107">
            <v>90</v>
          </cell>
          <cell r="P107">
            <v>75</v>
          </cell>
          <cell r="Q107">
            <v>0.1</v>
          </cell>
          <cell r="R107">
            <v>1543</v>
          </cell>
          <cell r="S107">
            <v>6</v>
          </cell>
          <cell r="T107">
            <v>3</v>
          </cell>
          <cell r="U107" t="str">
            <v>CS</v>
          </cell>
        </row>
        <row r="108">
          <cell r="A108" t="str">
            <v>68C</v>
          </cell>
          <cell r="B108" t="str">
            <v>Charter Schools</v>
          </cell>
          <cell r="C108" t="str">
            <v>68C000</v>
          </cell>
          <cell r="D108" t="str">
            <v>The Expedition School</v>
          </cell>
          <cell r="E108" t="str">
            <v>North Central</v>
          </cell>
          <cell r="F108" t="str">
            <v>0K-08</v>
          </cell>
          <cell r="G108" t="str">
            <v>0</v>
          </cell>
          <cell r="H108" t="str">
            <v>All Students</v>
          </cell>
          <cell r="I108" t="str">
            <v>Reading Grade 3</v>
          </cell>
          <cell r="J108" t="str">
            <v>&lt;5</v>
          </cell>
          <cell r="K108">
            <v>5.3</v>
          </cell>
          <cell r="L108">
            <v>7.9</v>
          </cell>
          <cell r="M108">
            <v>55.3</v>
          </cell>
          <cell r="N108">
            <v>28.9</v>
          </cell>
          <cell r="O108">
            <v>92.1</v>
          </cell>
          <cell r="P108">
            <v>84.2</v>
          </cell>
          <cell r="Q108">
            <v>7.9000000000000056E-2</v>
          </cell>
          <cell r="R108">
            <v>1544</v>
          </cell>
          <cell r="S108">
            <v>6</v>
          </cell>
          <cell r="T108">
            <v>3</v>
          </cell>
          <cell r="U108" t="str">
            <v>CS</v>
          </cell>
        </row>
        <row r="109">
          <cell r="A109" t="str">
            <v>69A</v>
          </cell>
          <cell r="B109" t="str">
            <v>Charter Schools</v>
          </cell>
          <cell r="C109" t="str">
            <v>69A000</v>
          </cell>
          <cell r="D109" t="str">
            <v>Arapahoe Charter School</v>
          </cell>
          <cell r="E109" t="str">
            <v>Southeast</v>
          </cell>
          <cell r="F109" t="str">
            <v>0K-12</v>
          </cell>
          <cell r="G109" t="str">
            <v>10</v>
          </cell>
          <cell r="H109" t="str">
            <v>All Students</v>
          </cell>
          <cell r="I109" t="str">
            <v>Reading Grade 3</v>
          </cell>
          <cell r="J109">
            <v>27.3</v>
          </cell>
          <cell r="K109">
            <v>25</v>
          </cell>
          <cell r="L109">
            <v>9.1</v>
          </cell>
          <cell r="M109">
            <v>34.1</v>
          </cell>
          <cell r="N109" t="str">
            <v>&lt;5</v>
          </cell>
          <cell r="O109">
            <v>47.7</v>
          </cell>
          <cell r="P109">
            <v>38.6</v>
          </cell>
          <cell r="Q109">
            <v>0.52300000000000002</v>
          </cell>
          <cell r="R109">
            <v>1545</v>
          </cell>
          <cell r="S109">
            <v>6</v>
          </cell>
          <cell r="T109">
            <v>3</v>
          </cell>
          <cell r="U109" t="str">
            <v>CS</v>
          </cell>
        </row>
        <row r="110">
          <cell r="A110" t="str">
            <v>73A</v>
          </cell>
          <cell r="B110" t="str">
            <v>Charter Schools</v>
          </cell>
          <cell r="C110" t="str">
            <v>73A000</v>
          </cell>
          <cell r="D110" t="str">
            <v>Bethel Hill Charter</v>
          </cell>
          <cell r="E110" t="str">
            <v>North Central</v>
          </cell>
          <cell r="F110" t="str">
            <v>0K-05</v>
          </cell>
          <cell r="G110" t="str">
            <v>0</v>
          </cell>
          <cell r="H110" t="str">
            <v>All Students</v>
          </cell>
          <cell r="I110" t="str">
            <v>Reading Grade 3</v>
          </cell>
          <cell r="J110">
            <v>10.3</v>
          </cell>
          <cell r="K110">
            <v>13.8</v>
          </cell>
          <cell r="L110">
            <v>10.3</v>
          </cell>
          <cell r="M110">
            <v>46.6</v>
          </cell>
          <cell r="N110">
            <v>19</v>
          </cell>
          <cell r="O110">
            <v>75.900000000000006</v>
          </cell>
          <cell r="P110">
            <v>65.5</v>
          </cell>
          <cell r="Q110">
            <v>0.24099999999999994</v>
          </cell>
          <cell r="R110">
            <v>1546</v>
          </cell>
          <cell r="S110">
            <v>6</v>
          </cell>
          <cell r="T110">
            <v>3</v>
          </cell>
          <cell r="U110" t="str">
            <v>CS</v>
          </cell>
        </row>
        <row r="111">
          <cell r="A111" t="str">
            <v>74B</v>
          </cell>
          <cell r="B111" t="str">
            <v>Charter Schools</v>
          </cell>
          <cell r="C111" t="str">
            <v>74B000</v>
          </cell>
          <cell r="D111" t="str">
            <v>Ignite Innovation Academy - Pitt</v>
          </cell>
          <cell r="E111" t="str">
            <v>Northeast</v>
          </cell>
          <cell r="F111" t="str">
            <v>0K-08</v>
          </cell>
          <cell r="G111" t="str">
            <v>0</v>
          </cell>
          <cell r="H111" t="str">
            <v>All Students</v>
          </cell>
          <cell r="I111" t="str">
            <v>Reading Grade 3</v>
          </cell>
          <cell r="J111">
            <v>83.3</v>
          </cell>
          <cell r="K111">
            <v>11.1</v>
          </cell>
          <cell r="L111" t="str">
            <v>&lt;5</v>
          </cell>
          <cell r="M111">
            <v>5.6</v>
          </cell>
          <cell r="N111" t="str">
            <v>&lt;5</v>
          </cell>
          <cell r="O111">
            <v>5.6</v>
          </cell>
          <cell r="P111">
            <v>5.6</v>
          </cell>
          <cell r="Q111">
            <v>0.94400000000000006</v>
          </cell>
          <cell r="R111">
            <v>1547</v>
          </cell>
          <cell r="S111">
            <v>6</v>
          </cell>
          <cell r="T111">
            <v>3</v>
          </cell>
          <cell r="U111" t="str">
            <v>CS</v>
          </cell>
        </row>
        <row r="112">
          <cell r="A112" t="str">
            <v>74C</v>
          </cell>
          <cell r="B112" t="str">
            <v>Charter Schools</v>
          </cell>
          <cell r="C112" t="str">
            <v>74C000</v>
          </cell>
          <cell r="D112" t="str">
            <v>Winterville Charter Academy</v>
          </cell>
          <cell r="E112" t="str">
            <v>Northeast</v>
          </cell>
          <cell r="F112" t="str">
            <v>0K-08</v>
          </cell>
          <cell r="G112" t="str">
            <v>3</v>
          </cell>
          <cell r="H112" t="str">
            <v>All Students</v>
          </cell>
          <cell r="I112" t="str">
            <v>Reading Grade 3</v>
          </cell>
          <cell r="J112">
            <v>14.3</v>
          </cell>
          <cell r="K112">
            <v>24.3</v>
          </cell>
          <cell r="L112">
            <v>22.9</v>
          </cell>
          <cell r="M112">
            <v>30</v>
          </cell>
          <cell r="N112">
            <v>8.6</v>
          </cell>
          <cell r="O112">
            <v>61.4</v>
          </cell>
          <cell r="P112">
            <v>38.6</v>
          </cell>
          <cell r="Q112">
            <v>0.38600000000000001</v>
          </cell>
          <cell r="R112">
            <v>1548</v>
          </cell>
          <cell r="S112">
            <v>6</v>
          </cell>
          <cell r="T112">
            <v>3</v>
          </cell>
          <cell r="U112" t="str">
            <v>CS</v>
          </cell>
        </row>
        <row r="113">
          <cell r="A113" t="str">
            <v>76A</v>
          </cell>
          <cell r="B113" t="str">
            <v>Charter Schools</v>
          </cell>
          <cell r="C113" t="str">
            <v>76A000</v>
          </cell>
          <cell r="D113" t="str">
            <v>Uwharrie Charter Academy</v>
          </cell>
          <cell r="E113" t="str">
            <v>Piedmont-Triad</v>
          </cell>
          <cell r="F113" t="str">
            <v>0K-12</v>
          </cell>
          <cell r="G113" t="str">
            <v>0</v>
          </cell>
          <cell r="H113" t="str">
            <v>All Students</v>
          </cell>
          <cell r="I113" t="str">
            <v>Reading Grade 3</v>
          </cell>
          <cell r="J113">
            <v>19.600000000000001</v>
          </cell>
          <cell r="K113">
            <v>21.6</v>
          </cell>
          <cell r="L113">
            <v>12.4</v>
          </cell>
          <cell r="M113">
            <v>36.1</v>
          </cell>
          <cell r="N113">
            <v>10.3</v>
          </cell>
          <cell r="O113">
            <v>58.8</v>
          </cell>
          <cell r="P113">
            <v>46.4</v>
          </cell>
          <cell r="Q113">
            <v>0.41200000000000003</v>
          </cell>
          <cell r="R113">
            <v>1549</v>
          </cell>
          <cell r="S113">
            <v>6</v>
          </cell>
          <cell r="T113">
            <v>3</v>
          </cell>
          <cell r="U113" t="str">
            <v>CS</v>
          </cell>
        </row>
        <row r="114">
          <cell r="A114" t="str">
            <v>78B</v>
          </cell>
          <cell r="B114" t="str">
            <v>Charter Schools</v>
          </cell>
          <cell r="C114" t="str">
            <v>78B000</v>
          </cell>
          <cell r="D114" t="str">
            <v>Southeastern Academy</v>
          </cell>
          <cell r="E114" t="str">
            <v>Sandhills</v>
          </cell>
          <cell r="F114" t="str">
            <v>0K-08</v>
          </cell>
          <cell r="G114" t="str">
            <v>9</v>
          </cell>
          <cell r="H114" t="str">
            <v>All Students</v>
          </cell>
          <cell r="I114" t="str">
            <v>Reading Grade 3</v>
          </cell>
          <cell r="J114" t="str">
            <v>&lt;5</v>
          </cell>
          <cell r="K114">
            <v>25</v>
          </cell>
          <cell r="L114" t="str">
            <v>&lt;5</v>
          </cell>
          <cell r="M114">
            <v>45.8</v>
          </cell>
          <cell r="N114">
            <v>25</v>
          </cell>
          <cell r="O114">
            <v>75</v>
          </cell>
          <cell r="P114">
            <v>70.8</v>
          </cell>
          <cell r="Q114">
            <v>0.25</v>
          </cell>
          <cell r="R114">
            <v>1550</v>
          </cell>
          <cell r="S114">
            <v>6</v>
          </cell>
          <cell r="T114">
            <v>3</v>
          </cell>
          <cell r="U114" t="str">
            <v>CS</v>
          </cell>
        </row>
        <row r="115">
          <cell r="A115" t="str">
            <v>80B</v>
          </cell>
          <cell r="B115" t="str">
            <v>Charter Schools</v>
          </cell>
          <cell r="C115" t="str">
            <v>80B000</v>
          </cell>
          <cell r="D115" t="str">
            <v>Essie Mae Kiser Foxx Charter</v>
          </cell>
          <cell r="E115" t="str">
            <v>Southwest</v>
          </cell>
          <cell r="F115" t="str">
            <v>0K-04</v>
          </cell>
          <cell r="G115" t="str">
            <v>0</v>
          </cell>
          <cell r="H115" t="str">
            <v>All Students</v>
          </cell>
          <cell r="I115" t="str">
            <v>Reading Grade 3</v>
          </cell>
          <cell r="J115">
            <v>75</v>
          </cell>
          <cell r="K115">
            <v>16.7</v>
          </cell>
          <cell r="L115" t="str">
            <v>&lt;5</v>
          </cell>
          <cell r="M115">
            <v>8.3000000000000007</v>
          </cell>
          <cell r="N115" t="str">
            <v>&lt;5</v>
          </cell>
          <cell r="O115">
            <v>8.3000000000000007</v>
          </cell>
          <cell r="P115">
            <v>8.3000000000000007</v>
          </cell>
          <cell r="Q115">
            <v>0.91700000000000004</v>
          </cell>
          <cell r="R115">
            <v>1551</v>
          </cell>
          <cell r="S115">
            <v>6</v>
          </cell>
          <cell r="T115">
            <v>3</v>
          </cell>
          <cell r="U115" t="str">
            <v>CS</v>
          </cell>
        </row>
        <row r="116">
          <cell r="A116" t="str">
            <v>81A</v>
          </cell>
          <cell r="B116" t="str">
            <v>Charter Schools</v>
          </cell>
          <cell r="C116" t="str">
            <v>81A000</v>
          </cell>
          <cell r="D116" t="str">
            <v>Thomas Jefferson Class Academy</v>
          </cell>
          <cell r="E116" t="str">
            <v>Western</v>
          </cell>
          <cell r="F116" t="str">
            <v>0K-12</v>
          </cell>
          <cell r="G116" t="str">
            <v>0</v>
          </cell>
          <cell r="H116" t="str">
            <v>All Students</v>
          </cell>
          <cell r="I116" t="str">
            <v>Reading Grade 3</v>
          </cell>
          <cell r="J116" t="str">
            <v>&lt;5</v>
          </cell>
          <cell r="K116">
            <v>6.7</v>
          </cell>
          <cell r="L116">
            <v>7.6</v>
          </cell>
          <cell r="M116">
            <v>59</v>
          </cell>
          <cell r="N116">
            <v>26.7</v>
          </cell>
          <cell r="O116">
            <v>93.3</v>
          </cell>
          <cell r="P116">
            <v>85.7</v>
          </cell>
          <cell r="Q116">
            <v>6.7000000000000032E-2</v>
          </cell>
          <cell r="R116">
            <v>1552</v>
          </cell>
          <cell r="S116">
            <v>6</v>
          </cell>
          <cell r="T116">
            <v>3</v>
          </cell>
          <cell r="U116" t="str">
            <v>CS</v>
          </cell>
        </row>
        <row r="117">
          <cell r="A117" t="str">
            <v>81B</v>
          </cell>
          <cell r="B117" t="str">
            <v>Charter Schools</v>
          </cell>
          <cell r="C117" t="str">
            <v>81B000</v>
          </cell>
          <cell r="D117" t="str">
            <v>Lake Lure Classical Academy</v>
          </cell>
          <cell r="E117" t="str">
            <v>Western</v>
          </cell>
          <cell r="F117" t="str">
            <v>0K-12</v>
          </cell>
          <cell r="G117" t="str">
            <v>0</v>
          </cell>
          <cell r="H117" t="str">
            <v>All Students</v>
          </cell>
          <cell r="I117" t="str">
            <v>Reading Grade 3</v>
          </cell>
          <cell r="J117">
            <v>14.6</v>
          </cell>
          <cell r="K117" t="str">
            <v>&lt;5</v>
          </cell>
          <cell r="L117" t="str">
            <v>&lt;5</v>
          </cell>
          <cell r="M117">
            <v>48.8</v>
          </cell>
          <cell r="N117">
            <v>26.8</v>
          </cell>
          <cell r="O117">
            <v>80.5</v>
          </cell>
          <cell r="P117">
            <v>75.599999999999994</v>
          </cell>
          <cell r="Q117">
            <v>0.19500000000000001</v>
          </cell>
          <cell r="R117">
            <v>1553</v>
          </cell>
          <cell r="S117">
            <v>6</v>
          </cell>
          <cell r="T117">
            <v>3</v>
          </cell>
          <cell r="U117" t="str">
            <v>CS</v>
          </cell>
        </row>
        <row r="118">
          <cell r="A118" t="str">
            <v>86T</v>
          </cell>
          <cell r="B118" t="str">
            <v>Charter Schools</v>
          </cell>
          <cell r="C118" t="str">
            <v>86T000</v>
          </cell>
          <cell r="D118" t="str">
            <v>Millennium Charter Academy</v>
          </cell>
          <cell r="E118" t="str">
            <v>Piedmont-Triad</v>
          </cell>
          <cell r="F118" t="str">
            <v>0K-12</v>
          </cell>
          <cell r="G118" t="str">
            <v>0</v>
          </cell>
          <cell r="H118" t="str">
            <v>All Students</v>
          </cell>
          <cell r="I118" t="str">
            <v>Reading Grade 3</v>
          </cell>
          <cell r="J118">
            <v>14.3</v>
          </cell>
          <cell r="K118">
            <v>10.4</v>
          </cell>
          <cell r="L118">
            <v>16.899999999999999</v>
          </cell>
          <cell r="M118">
            <v>50.6</v>
          </cell>
          <cell r="N118">
            <v>7.8</v>
          </cell>
          <cell r="O118">
            <v>75.3</v>
          </cell>
          <cell r="P118">
            <v>58.4</v>
          </cell>
          <cell r="Q118">
            <v>0.24700000000000003</v>
          </cell>
          <cell r="R118">
            <v>1554</v>
          </cell>
          <cell r="S118">
            <v>6</v>
          </cell>
          <cell r="T118">
            <v>3</v>
          </cell>
          <cell r="U118" t="str">
            <v>CS</v>
          </cell>
        </row>
        <row r="119">
          <cell r="A119" t="str">
            <v>87A</v>
          </cell>
          <cell r="B119" t="str">
            <v>Charter Schools</v>
          </cell>
          <cell r="C119" t="str">
            <v>87A000</v>
          </cell>
          <cell r="D119" t="str">
            <v>Mountain Discovery</v>
          </cell>
          <cell r="E119" t="str">
            <v>Western</v>
          </cell>
          <cell r="F119" t="str">
            <v>0K-08</v>
          </cell>
          <cell r="G119" t="str">
            <v>0</v>
          </cell>
          <cell r="H119" t="str">
            <v>All Students</v>
          </cell>
          <cell r="I119" t="str">
            <v>Reading Grade 3</v>
          </cell>
          <cell r="J119" t="str">
            <v>&lt;5</v>
          </cell>
          <cell r="K119">
            <v>14.3</v>
          </cell>
          <cell r="L119">
            <v>33.299999999999997</v>
          </cell>
          <cell r="M119">
            <v>28.6</v>
          </cell>
          <cell r="N119">
            <v>23.8</v>
          </cell>
          <cell r="O119">
            <v>85.7</v>
          </cell>
          <cell r="P119">
            <v>52.4</v>
          </cell>
          <cell r="Q119">
            <v>0.14299999999999996</v>
          </cell>
          <cell r="R119">
            <v>1555</v>
          </cell>
          <cell r="S119">
            <v>6</v>
          </cell>
          <cell r="T119">
            <v>3</v>
          </cell>
          <cell r="U119" t="str">
            <v>CS</v>
          </cell>
        </row>
        <row r="120">
          <cell r="A120" t="str">
            <v>88A</v>
          </cell>
          <cell r="B120" t="str">
            <v>Charter Schools</v>
          </cell>
          <cell r="C120" t="str">
            <v>88A000</v>
          </cell>
          <cell r="D120" t="str">
            <v>Brevard Academy</v>
          </cell>
          <cell r="E120" t="str">
            <v>Western</v>
          </cell>
          <cell r="F120" t="str">
            <v>0K-08</v>
          </cell>
          <cell r="G120" t="str">
            <v>0</v>
          </cell>
          <cell r="H120" t="str">
            <v>All Students</v>
          </cell>
          <cell r="I120" t="str">
            <v>Reading Grade 3</v>
          </cell>
          <cell r="J120">
            <v>12.5</v>
          </cell>
          <cell r="K120">
            <v>16.7</v>
          </cell>
          <cell r="L120">
            <v>12.5</v>
          </cell>
          <cell r="M120">
            <v>50</v>
          </cell>
          <cell r="N120">
            <v>8.3000000000000007</v>
          </cell>
          <cell r="O120">
            <v>70.8</v>
          </cell>
          <cell r="P120">
            <v>58.3</v>
          </cell>
          <cell r="Q120">
            <v>0.29200000000000004</v>
          </cell>
          <cell r="R120">
            <v>1556</v>
          </cell>
          <cell r="S120">
            <v>6</v>
          </cell>
          <cell r="T120">
            <v>3</v>
          </cell>
          <cell r="U120" t="str">
            <v>CS</v>
          </cell>
        </row>
        <row r="121">
          <cell r="A121" t="str">
            <v>90A</v>
          </cell>
          <cell r="B121" t="str">
            <v>Charter Schools</v>
          </cell>
          <cell r="C121" t="str">
            <v>90A000</v>
          </cell>
          <cell r="D121" t="str">
            <v>Union Academy</v>
          </cell>
          <cell r="E121" t="str">
            <v>Southwest</v>
          </cell>
          <cell r="F121" t="str">
            <v>0K-12</v>
          </cell>
          <cell r="G121" t="str">
            <v>0</v>
          </cell>
          <cell r="H121" t="str">
            <v>All Students</v>
          </cell>
          <cell r="I121" t="str">
            <v>Reading Grade 3</v>
          </cell>
          <cell r="J121">
            <v>12</v>
          </cell>
          <cell r="K121">
            <v>16.5</v>
          </cell>
          <cell r="L121">
            <v>10.1</v>
          </cell>
          <cell r="M121">
            <v>43</v>
          </cell>
          <cell r="N121">
            <v>18.399999999999999</v>
          </cell>
          <cell r="O121">
            <v>71.5</v>
          </cell>
          <cell r="P121">
            <v>61.4</v>
          </cell>
          <cell r="Q121">
            <v>0.28499999999999998</v>
          </cell>
          <cell r="R121">
            <v>1557</v>
          </cell>
          <cell r="S121">
            <v>6</v>
          </cell>
          <cell r="T121">
            <v>3</v>
          </cell>
          <cell r="U121" t="str">
            <v>CS</v>
          </cell>
        </row>
        <row r="122">
          <cell r="A122" t="str">
            <v>90B</v>
          </cell>
          <cell r="B122" t="str">
            <v>Charter Schools</v>
          </cell>
          <cell r="C122" t="str">
            <v>90B000</v>
          </cell>
          <cell r="D122" t="str">
            <v>Union Day School</v>
          </cell>
          <cell r="E122" t="str">
            <v>Southwest</v>
          </cell>
          <cell r="F122" t="str">
            <v>0K-05</v>
          </cell>
          <cell r="G122" t="str">
            <v>0</v>
          </cell>
          <cell r="H122" t="str">
            <v>All Students</v>
          </cell>
          <cell r="I122" t="str">
            <v>Reading Grade 3</v>
          </cell>
          <cell r="J122">
            <v>12.9</v>
          </cell>
          <cell r="K122">
            <v>16.100000000000001</v>
          </cell>
          <cell r="L122">
            <v>8.1</v>
          </cell>
          <cell r="M122">
            <v>45.2</v>
          </cell>
          <cell r="N122">
            <v>17.7</v>
          </cell>
          <cell r="O122">
            <v>71</v>
          </cell>
          <cell r="P122">
            <v>62.9</v>
          </cell>
          <cell r="Q122">
            <v>0.28999999999999998</v>
          </cell>
          <cell r="R122">
            <v>1558</v>
          </cell>
          <cell r="S122">
            <v>6</v>
          </cell>
          <cell r="T122">
            <v>3</v>
          </cell>
          <cell r="U122" t="str">
            <v>CS</v>
          </cell>
        </row>
        <row r="123">
          <cell r="A123" t="str">
            <v>90C</v>
          </cell>
          <cell r="B123" t="str">
            <v>Charter Schools</v>
          </cell>
          <cell r="C123" t="str">
            <v>90C000</v>
          </cell>
          <cell r="D123" t="str">
            <v>Union Prep Academy at Indian Trail</v>
          </cell>
          <cell r="E123" t="str">
            <v>Southwest</v>
          </cell>
          <cell r="F123" t="str">
            <v>0K-08</v>
          </cell>
          <cell r="G123" t="str">
            <v>2</v>
          </cell>
          <cell r="H123" t="str">
            <v>All Students</v>
          </cell>
          <cell r="I123" t="str">
            <v>Reading Grade 3</v>
          </cell>
          <cell r="J123">
            <v>25.3</v>
          </cell>
          <cell r="K123">
            <v>11</v>
          </cell>
          <cell r="L123">
            <v>14.3</v>
          </cell>
          <cell r="M123">
            <v>38.5</v>
          </cell>
          <cell r="N123">
            <v>11</v>
          </cell>
          <cell r="O123">
            <v>63.7</v>
          </cell>
          <cell r="P123">
            <v>49.5</v>
          </cell>
          <cell r="Q123">
            <v>0.36299999999999999</v>
          </cell>
          <cell r="R123">
            <v>1559</v>
          </cell>
          <cell r="S123">
            <v>6</v>
          </cell>
          <cell r="T123">
            <v>3</v>
          </cell>
          <cell r="U123" t="str">
            <v>CS</v>
          </cell>
        </row>
        <row r="124">
          <cell r="A124" t="str">
            <v>91A</v>
          </cell>
          <cell r="B124" t="str">
            <v>Charter Schools</v>
          </cell>
          <cell r="C124" t="str">
            <v>91A000</v>
          </cell>
          <cell r="D124" t="str">
            <v>Vance Charter School</v>
          </cell>
          <cell r="E124" t="str">
            <v>North Central</v>
          </cell>
          <cell r="F124" t="str">
            <v>0K-11</v>
          </cell>
          <cell r="G124" t="str">
            <v>0</v>
          </cell>
          <cell r="H124" t="str">
            <v>All Students</v>
          </cell>
          <cell r="I124" t="str">
            <v>Reading Grade 3</v>
          </cell>
          <cell r="J124">
            <v>10.199999999999999</v>
          </cell>
          <cell r="K124">
            <v>13.6</v>
          </cell>
          <cell r="L124">
            <v>18.600000000000001</v>
          </cell>
          <cell r="M124">
            <v>44.1</v>
          </cell>
          <cell r="N124">
            <v>13.6</v>
          </cell>
          <cell r="O124">
            <v>76.3</v>
          </cell>
          <cell r="P124">
            <v>57.6</v>
          </cell>
          <cell r="Q124">
            <v>0.23700000000000002</v>
          </cell>
          <cell r="R124">
            <v>1560</v>
          </cell>
          <cell r="S124">
            <v>6</v>
          </cell>
          <cell r="T124">
            <v>3</v>
          </cell>
          <cell r="U124" t="str">
            <v>CS</v>
          </cell>
        </row>
        <row r="125">
          <cell r="A125" t="str">
            <v>92B</v>
          </cell>
          <cell r="B125" t="str">
            <v>Charter Schools</v>
          </cell>
          <cell r="C125" t="str">
            <v>92B000</v>
          </cell>
          <cell r="D125" t="str">
            <v>The Exploris School</v>
          </cell>
          <cell r="E125" t="str">
            <v>North Central</v>
          </cell>
          <cell r="F125" t="str">
            <v>0K-08</v>
          </cell>
          <cell r="G125" t="str">
            <v>3</v>
          </cell>
          <cell r="H125" t="str">
            <v>All Students</v>
          </cell>
          <cell r="I125" t="str">
            <v>Reading Grade 3</v>
          </cell>
          <cell r="J125">
            <v>5.4</v>
          </cell>
          <cell r="K125" t="str">
            <v>&lt;5</v>
          </cell>
          <cell r="L125">
            <v>10.8</v>
          </cell>
          <cell r="M125">
            <v>56.8</v>
          </cell>
          <cell r="N125">
            <v>24.3</v>
          </cell>
          <cell r="O125">
            <v>91.9</v>
          </cell>
          <cell r="P125">
            <v>81.099999999999994</v>
          </cell>
          <cell r="Q125">
            <v>8.0999999999999947E-2</v>
          </cell>
          <cell r="R125">
            <v>1561</v>
          </cell>
          <cell r="S125">
            <v>6</v>
          </cell>
          <cell r="T125">
            <v>3</v>
          </cell>
          <cell r="U125" t="str">
            <v>CS</v>
          </cell>
        </row>
        <row r="126">
          <cell r="A126" t="str">
            <v>92D</v>
          </cell>
          <cell r="B126" t="str">
            <v>Charter Schools</v>
          </cell>
          <cell r="C126" t="str">
            <v>92D000</v>
          </cell>
          <cell r="D126" t="str">
            <v>Magellan Charter</v>
          </cell>
          <cell r="E126" t="str">
            <v>North Central</v>
          </cell>
          <cell r="F126" t="str">
            <v>03-08</v>
          </cell>
          <cell r="G126" t="str">
            <v>1</v>
          </cell>
          <cell r="H126" t="str">
            <v>All Students</v>
          </cell>
          <cell r="I126" t="str">
            <v>Reading Grade 3</v>
          </cell>
          <cell r="J126" t="str">
            <v>&lt;5</v>
          </cell>
          <cell r="K126">
            <v>9.1</v>
          </cell>
          <cell r="L126">
            <v>10.6</v>
          </cell>
          <cell r="M126">
            <v>47</v>
          </cell>
          <cell r="N126">
            <v>31.8</v>
          </cell>
          <cell r="O126">
            <v>89.4</v>
          </cell>
          <cell r="P126">
            <v>78.8</v>
          </cell>
          <cell r="Q126">
            <v>0.10599999999999994</v>
          </cell>
          <cell r="R126">
            <v>1562</v>
          </cell>
          <cell r="S126">
            <v>6</v>
          </cell>
          <cell r="T126">
            <v>3</v>
          </cell>
          <cell r="U126" t="str">
            <v>CS</v>
          </cell>
        </row>
        <row r="127">
          <cell r="A127" t="str">
            <v>92E</v>
          </cell>
          <cell r="B127" t="str">
            <v>Charter Schools</v>
          </cell>
          <cell r="C127" t="str">
            <v>92E000</v>
          </cell>
          <cell r="D127" t="str">
            <v>Sterling Montessori Academy</v>
          </cell>
          <cell r="E127" t="str">
            <v>North Central</v>
          </cell>
          <cell r="F127" t="str">
            <v>PK-08</v>
          </cell>
          <cell r="G127" t="str">
            <v>0</v>
          </cell>
          <cell r="H127" t="str">
            <v>All Students</v>
          </cell>
          <cell r="I127" t="str">
            <v>Reading Grade 3</v>
          </cell>
          <cell r="J127" t="str">
            <v>&lt;5</v>
          </cell>
          <cell r="K127">
            <v>5.7</v>
          </cell>
          <cell r="L127">
            <v>17.100000000000001</v>
          </cell>
          <cell r="M127">
            <v>47.1</v>
          </cell>
          <cell r="N127">
            <v>30</v>
          </cell>
          <cell r="O127">
            <v>94.3</v>
          </cell>
          <cell r="P127">
            <v>77.099999999999994</v>
          </cell>
          <cell r="Q127">
            <v>5.700000000000003E-2</v>
          </cell>
          <cell r="R127">
            <v>1563</v>
          </cell>
          <cell r="S127">
            <v>6</v>
          </cell>
          <cell r="T127">
            <v>3</v>
          </cell>
          <cell r="U127" t="str">
            <v>CS</v>
          </cell>
        </row>
        <row r="128">
          <cell r="A128" t="str">
            <v>92F</v>
          </cell>
          <cell r="B128" t="str">
            <v>Charter Schools</v>
          </cell>
          <cell r="C128" t="str">
            <v>92F000</v>
          </cell>
          <cell r="D128" t="str">
            <v>Franklin Academy</v>
          </cell>
          <cell r="E128" t="str">
            <v>North Central</v>
          </cell>
          <cell r="F128" t="str">
            <v>0K-12</v>
          </cell>
          <cell r="G128" t="str">
            <v>1</v>
          </cell>
          <cell r="H128" t="str">
            <v>All Students</v>
          </cell>
          <cell r="I128" t="str">
            <v>Reading Grade 3</v>
          </cell>
          <cell r="J128" t="str">
            <v>&lt;5</v>
          </cell>
          <cell r="K128">
            <v>8.3000000000000007</v>
          </cell>
          <cell r="L128">
            <v>10.8</v>
          </cell>
          <cell r="M128">
            <v>55.8</v>
          </cell>
          <cell r="N128">
            <v>23.3</v>
          </cell>
          <cell r="O128">
            <v>90</v>
          </cell>
          <cell r="P128">
            <v>79.2</v>
          </cell>
          <cell r="Q128">
            <v>0.1</v>
          </cell>
          <cell r="R128">
            <v>1564</v>
          </cell>
          <cell r="S128">
            <v>6</v>
          </cell>
          <cell r="T128">
            <v>3</v>
          </cell>
          <cell r="U128" t="str">
            <v>CS</v>
          </cell>
        </row>
        <row r="129">
          <cell r="A129" t="str">
            <v>92G</v>
          </cell>
          <cell r="B129" t="str">
            <v>Charter Schools</v>
          </cell>
          <cell r="C129" t="str">
            <v>92G000</v>
          </cell>
          <cell r="D129" t="str">
            <v>East Wake Academy</v>
          </cell>
          <cell r="E129" t="str">
            <v>North Central</v>
          </cell>
          <cell r="F129" t="str">
            <v>0K-12</v>
          </cell>
          <cell r="G129" t="str">
            <v>0</v>
          </cell>
          <cell r="H129" t="str">
            <v>All Students</v>
          </cell>
          <cell r="I129" t="str">
            <v>Reading Grade 3</v>
          </cell>
          <cell r="J129">
            <v>10.3</v>
          </cell>
          <cell r="K129">
            <v>14.4</v>
          </cell>
          <cell r="L129">
            <v>13.4</v>
          </cell>
          <cell r="M129">
            <v>45.4</v>
          </cell>
          <cell r="N129">
            <v>16.5</v>
          </cell>
          <cell r="O129">
            <v>75.3</v>
          </cell>
          <cell r="P129">
            <v>61.9</v>
          </cell>
          <cell r="Q129">
            <v>0.24700000000000003</v>
          </cell>
          <cell r="R129">
            <v>1565</v>
          </cell>
          <cell r="S129">
            <v>6</v>
          </cell>
          <cell r="T129">
            <v>3</v>
          </cell>
          <cell r="U129" t="str">
            <v>CS</v>
          </cell>
        </row>
        <row r="130">
          <cell r="A130" t="str">
            <v>92L</v>
          </cell>
          <cell r="B130" t="str">
            <v>Charter Schools</v>
          </cell>
          <cell r="C130" t="str">
            <v>92L000</v>
          </cell>
          <cell r="D130" t="str">
            <v>Torchlight Academy</v>
          </cell>
          <cell r="E130" t="str">
            <v>North Central</v>
          </cell>
          <cell r="F130" t="str">
            <v>0K-08</v>
          </cell>
          <cell r="G130" t="str">
            <v>0</v>
          </cell>
          <cell r="H130" t="str">
            <v>All Students</v>
          </cell>
          <cell r="I130" t="str">
            <v>Reading Grade 3</v>
          </cell>
          <cell r="J130">
            <v>44.3</v>
          </cell>
          <cell r="K130">
            <v>17.7</v>
          </cell>
          <cell r="L130">
            <v>13.9</v>
          </cell>
          <cell r="M130">
            <v>21.5</v>
          </cell>
          <cell r="N130" t="str">
            <v>&lt;5</v>
          </cell>
          <cell r="O130">
            <v>38</v>
          </cell>
          <cell r="P130">
            <v>24.1</v>
          </cell>
          <cell r="Q130">
            <v>0.62</v>
          </cell>
          <cell r="R130">
            <v>1566</v>
          </cell>
          <cell r="S130">
            <v>6</v>
          </cell>
          <cell r="T130">
            <v>3</v>
          </cell>
          <cell r="U130" t="str">
            <v>CS</v>
          </cell>
        </row>
        <row r="131">
          <cell r="A131" t="str">
            <v>92M</v>
          </cell>
          <cell r="B131" t="str">
            <v>Charter Schools</v>
          </cell>
          <cell r="C131" t="str">
            <v>92M000</v>
          </cell>
          <cell r="D131" t="str">
            <v>PreEminent Charter</v>
          </cell>
          <cell r="E131" t="str">
            <v>North Central</v>
          </cell>
          <cell r="F131" t="str">
            <v>0K-08</v>
          </cell>
          <cell r="G131" t="str">
            <v>3</v>
          </cell>
          <cell r="H131" t="str">
            <v>All Students</v>
          </cell>
          <cell r="I131" t="str">
            <v>Reading Grade 3</v>
          </cell>
          <cell r="J131">
            <v>27.5</v>
          </cell>
          <cell r="K131">
            <v>27.5</v>
          </cell>
          <cell r="L131">
            <v>13.8</v>
          </cell>
          <cell r="M131">
            <v>26.3</v>
          </cell>
          <cell r="N131">
            <v>5</v>
          </cell>
          <cell r="O131">
            <v>45</v>
          </cell>
          <cell r="P131">
            <v>31.3</v>
          </cell>
          <cell r="Q131">
            <v>0.55000000000000004</v>
          </cell>
          <cell r="R131">
            <v>1567</v>
          </cell>
          <cell r="S131">
            <v>6</v>
          </cell>
          <cell r="T131">
            <v>3</v>
          </cell>
          <cell r="U131" t="str">
            <v>CS</v>
          </cell>
        </row>
        <row r="132">
          <cell r="A132" t="str">
            <v>92N</v>
          </cell>
          <cell r="B132" t="str">
            <v>Charter Schools</v>
          </cell>
          <cell r="C132" t="str">
            <v>92N000</v>
          </cell>
          <cell r="D132" t="str">
            <v>Quest Academy</v>
          </cell>
          <cell r="E132" t="str">
            <v>North Central</v>
          </cell>
          <cell r="F132" t="str">
            <v>0K-08</v>
          </cell>
          <cell r="G132" t="str">
            <v>1</v>
          </cell>
          <cell r="H132" t="str">
            <v>All Students</v>
          </cell>
          <cell r="I132" t="str">
            <v>Reading Grade 3</v>
          </cell>
          <cell r="J132" t="str">
            <v>&lt;5</v>
          </cell>
          <cell r="K132">
            <v>6.3</v>
          </cell>
          <cell r="L132">
            <v>6.3</v>
          </cell>
          <cell r="M132">
            <v>50</v>
          </cell>
          <cell r="N132">
            <v>37.5</v>
          </cell>
          <cell r="O132">
            <v>93.8</v>
          </cell>
          <cell r="P132">
            <v>87.5</v>
          </cell>
          <cell r="Q132">
            <v>6.2000000000000027E-2</v>
          </cell>
          <cell r="R132">
            <v>1568</v>
          </cell>
          <cell r="S132">
            <v>6</v>
          </cell>
          <cell r="T132">
            <v>3</v>
          </cell>
          <cell r="U132" t="str">
            <v>CS</v>
          </cell>
        </row>
        <row r="133">
          <cell r="A133" t="str">
            <v>92Q</v>
          </cell>
          <cell r="B133" t="str">
            <v>Charter Schools</v>
          </cell>
          <cell r="C133" t="str">
            <v>92Q000</v>
          </cell>
          <cell r="D133" t="str">
            <v>Hope Charter Leadership Academy</v>
          </cell>
          <cell r="E133" t="str">
            <v>North Central</v>
          </cell>
          <cell r="F133" t="str">
            <v>0K-05</v>
          </cell>
          <cell r="G133" t="str">
            <v>0</v>
          </cell>
          <cell r="H133" t="str">
            <v>All Students</v>
          </cell>
          <cell r="I133" t="str">
            <v>Reading Grade 3</v>
          </cell>
          <cell r="J133">
            <v>47.4</v>
          </cell>
          <cell r="K133">
            <v>21.1</v>
          </cell>
          <cell r="L133">
            <v>15.8</v>
          </cell>
          <cell r="M133">
            <v>15.8</v>
          </cell>
          <cell r="N133" t="str">
            <v>&lt;5</v>
          </cell>
          <cell r="O133">
            <v>31.6</v>
          </cell>
          <cell r="P133">
            <v>15.8</v>
          </cell>
          <cell r="Q133">
            <v>0.68400000000000005</v>
          </cell>
          <cell r="R133">
            <v>1569</v>
          </cell>
          <cell r="S133">
            <v>6</v>
          </cell>
          <cell r="T133">
            <v>3</v>
          </cell>
          <cell r="U133" t="str">
            <v>CS</v>
          </cell>
        </row>
        <row r="134">
          <cell r="A134" t="str">
            <v>92R</v>
          </cell>
          <cell r="B134" t="str">
            <v>Charter Schools</v>
          </cell>
          <cell r="C134" t="str">
            <v>92R000</v>
          </cell>
          <cell r="D134" t="str">
            <v>Casa Esperanza Montessori Charter School</v>
          </cell>
          <cell r="E134" t="str">
            <v>North Central</v>
          </cell>
          <cell r="F134" t="str">
            <v>PK-08</v>
          </cell>
          <cell r="G134" t="str">
            <v>2</v>
          </cell>
          <cell r="H134" t="str">
            <v>All Students</v>
          </cell>
          <cell r="I134" t="str">
            <v>Reading Grade 3</v>
          </cell>
          <cell r="J134">
            <v>16.2</v>
          </cell>
          <cell r="K134">
            <v>23.5</v>
          </cell>
          <cell r="L134">
            <v>8.8000000000000007</v>
          </cell>
          <cell r="M134">
            <v>30.9</v>
          </cell>
          <cell r="N134">
            <v>20.6</v>
          </cell>
          <cell r="O134">
            <v>60.3</v>
          </cell>
          <cell r="P134">
            <v>51.5</v>
          </cell>
          <cell r="Q134">
            <v>0.39700000000000002</v>
          </cell>
          <cell r="R134">
            <v>1570</v>
          </cell>
          <cell r="S134">
            <v>6</v>
          </cell>
          <cell r="T134">
            <v>3</v>
          </cell>
          <cell r="U134" t="str">
            <v>CS</v>
          </cell>
        </row>
        <row r="135">
          <cell r="A135" t="str">
            <v>92S</v>
          </cell>
          <cell r="B135" t="str">
            <v>Charter Schools</v>
          </cell>
          <cell r="C135" t="str">
            <v>92S000</v>
          </cell>
          <cell r="D135" t="str">
            <v>Endeavor Charter</v>
          </cell>
          <cell r="E135" t="str">
            <v>North Central</v>
          </cell>
          <cell r="F135" t="str">
            <v>0K-08</v>
          </cell>
          <cell r="G135" t="str">
            <v>1</v>
          </cell>
          <cell r="H135" t="str">
            <v>All Students</v>
          </cell>
          <cell r="I135" t="str">
            <v>Reading Grade 3</v>
          </cell>
          <cell r="J135" t="str">
            <v>&lt;5</v>
          </cell>
          <cell r="K135">
            <v>14.5</v>
          </cell>
          <cell r="L135">
            <v>9.1</v>
          </cell>
          <cell r="M135">
            <v>43.6</v>
          </cell>
          <cell r="N135">
            <v>32.700000000000003</v>
          </cell>
          <cell r="O135">
            <v>85.5</v>
          </cell>
          <cell r="P135">
            <v>76.400000000000006</v>
          </cell>
          <cell r="Q135">
            <v>0.14499999999999999</v>
          </cell>
          <cell r="R135">
            <v>1571</v>
          </cell>
          <cell r="S135">
            <v>6</v>
          </cell>
          <cell r="T135">
            <v>3</v>
          </cell>
          <cell r="U135" t="str">
            <v>CS</v>
          </cell>
        </row>
        <row r="136">
          <cell r="A136" t="str">
            <v>92T</v>
          </cell>
          <cell r="B136" t="str">
            <v>Charter Schools</v>
          </cell>
          <cell r="C136" t="str">
            <v>92T000</v>
          </cell>
          <cell r="D136" t="str">
            <v>Triangle Math and Science Academy</v>
          </cell>
          <cell r="E136" t="str">
            <v>North Central</v>
          </cell>
          <cell r="F136" t="str">
            <v>0K-12</v>
          </cell>
          <cell r="G136" t="str">
            <v>2</v>
          </cell>
          <cell r="H136" t="str">
            <v>All Students</v>
          </cell>
          <cell r="I136" t="str">
            <v>Reading Grade 3</v>
          </cell>
          <cell r="J136">
            <v>6.8</v>
          </cell>
          <cell r="K136" t="str">
            <v>&lt;5</v>
          </cell>
          <cell r="L136">
            <v>9.5</v>
          </cell>
          <cell r="M136">
            <v>47.3</v>
          </cell>
          <cell r="N136">
            <v>32.4</v>
          </cell>
          <cell r="O136">
            <v>89.2</v>
          </cell>
          <cell r="P136">
            <v>79.7</v>
          </cell>
          <cell r="Q136">
            <v>0.10799999999999997</v>
          </cell>
          <cell r="R136">
            <v>1572</v>
          </cell>
          <cell r="S136">
            <v>6</v>
          </cell>
          <cell r="T136">
            <v>3</v>
          </cell>
          <cell r="U136" t="str">
            <v>CS</v>
          </cell>
        </row>
        <row r="137">
          <cell r="A137" t="str">
            <v>92V</v>
          </cell>
          <cell r="B137" t="str">
            <v>Charter Schools</v>
          </cell>
          <cell r="C137" t="str">
            <v>92V000</v>
          </cell>
          <cell r="D137" t="str">
            <v>Wake Forest Charter Academy</v>
          </cell>
          <cell r="E137" t="str">
            <v>North Central</v>
          </cell>
          <cell r="F137" t="str">
            <v>0K-08</v>
          </cell>
          <cell r="G137" t="str">
            <v>3</v>
          </cell>
          <cell r="H137" t="str">
            <v>All Students</v>
          </cell>
          <cell r="I137" t="str">
            <v>Reading Grade 3</v>
          </cell>
          <cell r="J137">
            <v>11.8</v>
          </cell>
          <cell r="K137">
            <v>24.7</v>
          </cell>
          <cell r="L137">
            <v>16.5</v>
          </cell>
          <cell r="M137">
            <v>32.9</v>
          </cell>
          <cell r="N137">
            <v>14.1</v>
          </cell>
          <cell r="O137">
            <v>63.5</v>
          </cell>
          <cell r="P137">
            <v>47.1</v>
          </cell>
          <cell r="Q137">
            <v>0.36499999999999999</v>
          </cell>
          <cell r="R137">
            <v>1573</v>
          </cell>
          <cell r="S137">
            <v>6</v>
          </cell>
          <cell r="T137">
            <v>3</v>
          </cell>
          <cell r="U137" t="str">
            <v>CS</v>
          </cell>
        </row>
        <row r="138">
          <cell r="A138" t="str">
            <v>92W</v>
          </cell>
          <cell r="B138" t="str">
            <v>Charter Schools</v>
          </cell>
          <cell r="C138" t="str">
            <v>92W000</v>
          </cell>
          <cell r="D138" t="str">
            <v>Cardinal Charter Academy</v>
          </cell>
          <cell r="E138" t="str">
            <v>North Central</v>
          </cell>
          <cell r="F138" t="str">
            <v>0K-08</v>
          </cell>
          <cell r="G138" t="str">
            <v>0</v>
          </cell>
          <cell r="H138" t="str">
            <v>All Students</v>
          </cell>
          <cell r="I138" t="str">
            <v>Reading Grade 3</v>
          </cell>
          <cell r="J138">
            <v>6.1</v>
          </cell>
          <cell r="K138">
            <v>14.9</v>
          </cell>
          <cell r="L138">
            <v>7.9</v>
          </cell>
          <cell r="M138">
            <v>47.4</v>
          </cell>
          <cell r="N138">
            <v>23.7</v>
          </cell>
          <cell r="O138">
            <v>78.900000000000006</v>
          </cell>
          <cell r="P138">
            <v>71.099999999999994</v>
          </cell>
          <cell r="Q138">
            <v>0.21099999999999994</v>
          </cell>
          <cell r="R138">
            <v>1574</v>
          </cell>
          <cell r="S138">
            <v>6</v>
          </cell>
          <cell r="T138">
            <v>3</v>
          </cell>
          <cell r="U138" t="str">
            <v>CS</v>
          </cell>
        </row>
        <row r="139">
          <cell r="A139" t="str">
            <v>92Y</v>
          </cell>
          <cell r="B139" t="str">
            <v>Charter Schools</v>
          </cell>
          <cell r="C139" t="str">
            <v>92Y000</v>
          </cell>
          <cell r="D139" t="str">
            <v>Envision Science Academy</v>
          </cell>
          <cell r="E139" t="str">
            <v>North Central</v>
          </cell>
          <cell r="F139" t="str">
            <v>0K-08</v>
          </cell>
          <cell r="G139" t="str">
            <v>0</v>
          </cell>
          <cell r="H139" t="str">
            <v>All Students</v>
          </cell>
          <cell r="I139" t="str">
            <v>Reading Grade 3</v>
          </cell>
          <cell r="J139">
            <v>6.3</v>
          </cell>
          <cell r="K139" t="str">
            <v>&lt;5</v>
          </cell>
          <cell r="L139">
            <v>18.8</v>
          </cell>
          <cell r="M139">
            <v>52.5</v>
          </cell>
          <cell r="N139">
            <v>18.8</v>
          </cell>
          <cell r="O139">
            <v>90</v>
          </cell>
          <cell r="P139">
            <v>71.3</v>
          </cell>
          <cell r="Q139">
            <v>0.1</v>
          </cell>
          <cell r="R139">
            <v>1575</v>
          </cell>
          <cell r="S139">
            <v>6</v>
          </cell>
          <cell r="T139">
            <v>3</v>
          </cell>
          <cell r="U139" t="str">
            <v>CS</v>
          </cell>
        </row>
        <row r="140">
          <cell r="A140" t="str">
            <v>93A</v>
          </cell>
          <cell r="B140" t="str">
            <v>Charter Schools</v>
          </cell>
          <cell r="C140" t="str">
            <v>93A000</v>
          </cell>
          <cell r="D140" t="str">
            <v>Haliwa-Saponi Tribal School</v>
          </cell>
          <cell r="E140" t="str">
            <v>North Central</v>
          </cell>
          <cell r="F140" t="str">
            <v>0K-12</v>
          </cell>
          <cell r="G140" t="str">
            <v>0</v>
          </cell>
          <cell r="H140" t="str">
            <v>All Students</v>
          </cell>
          <cell r="I140" t="str">
            <v>Reading Grade 3</v>
          </cell>
          <cell r="J140">
            <v>40</v>
          </cell>
          <cell r="K140">
            <v>20</v>
          </cell>
          <cell r="L140">
            <v>10</v>
          </cell>
          <cell r="M140">
            <v>30</v>
          </cell>
          <cell r="N140" t="str">
            <v>&lt;5</v>
          </cell>
          <cell r="O140">
            <v>40</v>
          </cell>
          <cell r="P140">
            <v>30</v>
          </cell>
          <cell r="Q140">
            <v>0.6</v>
          </cell>
          <cell r="R140">
            <v>1576</v>
          </cell>
          <cell r="S140">
            <v>6</v>
          </cell>
          <cell r="T140">
            <v>3</v>
          </cell>
          <cell r="U140" t="str">
            <v>CS</v>
          </cell>
        </row>
        <row r="141">
          <cell r="A141" t="str">
            <v>93J</v>
          </cell>
          <cell r="B141" t="str">
            <v>Charter Schools</v>
          </cell>
          <cell r="C141" t="str">
            <v>93J000</v>
          </cell>
          <cell r="D141" t="str">
            <v>PAVE Southeast Raleigh Charter</v>
          </cell>
          <cell r="E141" t="str">
            <v>North Central</v>
          </cell>
          <cell r="F141" t="str">
            <v>0K-04</v>
          </cell>
          <cell r="G141" t="str">
            <v>0</v>
          </cell>
          <cell r="H141" t="str">
            <v>All Students</v>
          </cell>
          <cell r="I141" t="str">
            <v>Reading Grade 3</v>
          </cell>
          <cell r="J141">
            <v>30.5</v>
          </cell>
          <cell r="K141">
            <v>26.8</v>
          </cell>
          <cell r="L141">
            <v>14.6</v>
          </cell>
          <cell r="M141">
            <v>24.4</v>
          </cell>
          <cell r="N141" t="str">
            <v>&lt;5</v>
          </cell>
          <cell r="O141">
            <v>42.7</v>
          </cell>
          <cell r="P141">
            <v>28</v>
          </cell>
          <cell r="Q141">
            <v>0.57299999999999995</v>
          </cell>
          <cell r="R141">
            <v>1577</v>
          </cell>
          <cell r="S141">
            <v>6</v>
          </cell>
          <cell r="T141">
            <v>3</v>
          </cell>
          <cell r="U141" t="str">
            <v>CS</v>
          </cell>
        </row>
        <row r="142">
          <cell r="A142" t="str">
            <v>93M</v>
          </cell>
          <cell r="B142" t="str">
            <v>Charter Schools</v>
          </cell>
          <cell r="C142" t="str">
            <v>93M000</v>
          </cell>
          <cell r="D142" t="str">
            <v>Peak Charter Academy</v>
          </cell>
          <cell r="E142" t="str">
            <v>North Central</v>
          </cell>
          <cell r="F142" t="str">
            <v>0K-08</v>
          </cell>
          <cell r="G142" t="str">
            <v>3</v>
          </cell>
          <cell r="H142" t="str">
            <v>All Students</v>
          </cell>
          <cell r="I142" t="str">
            <v>Reading Grade 3</v>
          </cell>
          <cell r="J142">
            <v>5.8</v>
          </cell>
          <cell r="K142" t="str">
            <v>&lt;5</v>
          </cell>
          <cell r="L142">
            <v>15.1</v>
          </cell>
          <cell r="M142">
            <v>47.7</v>
          </cell>
          <cell r="N142">
            <v>26.7</v>
          </cell>
          <cell r="O142">
            <v>89.5</v>
          </cell>
          <cell r="P142">
            <v>74.400000000000006</v>
          </cell>
          <cell r="Q142">
            <v>0.105</v>
          </cell>
          <cell r="R142">
            <v>1578</v>
          </cell>
          <cell r="S142">
            <v>6</v>
          </cell>
          <cell r="T142">
            <v>3</v>
          </cell>
          <cell r="U142" t="str">
            <v>CS</v>
          </cell>
        </row>
        <row r="143">
          <cell r="A143" t="str">
            <v>93N</v>
          </cell>
          <cell r="B143" t="str">
            <v>Charter Schools</v>
          </cell>
          <cell r="C143" t="str">
            <v>93N000</v>
          </cell>
          <cell r="D143" t="str">
            <v>Pine Springs Prep Academy</v>
          </cell>
          <cell r="E143" t="str">
            <v>North Central</v>
          </cell>
          <cell r="F143" t="str">
            <v>0K-07</v>
          </cell>
          <cell r="G143" t="str">
            <v>1</v>
          </cell>
          <cell r="H143" t="str">
            <v>All Students</v>
          </cell>
          <cell r="I143" t="str">
            <v>Reading Grade 3</v>
          </cell>
          <cell r="J143" t="str">
            <v>&lt;5</v>
          </cell>
          <cell r="K143">
            <v>8.6</v>
          </cell>
          <cell r="L143">
            <v>7.1</v>
          </cell>
          <cell r="M143">
            <v>64.3</v>
          </cell>
          <cell r="N143">
            <v>15.7</v>
          </cell>
          <cell r="O143">
            <v>87.1</v>
          </cell>
          <cell r="P143">
            <v>80</v>
          </cell>
          <cell r="Q143">
            <v>0.12900000000000006</v>
          </cell>
          <cell r="R143">
            <v>1579</v>
          </cell>
          <cell r="S143">
            <v>6</v>
          </cell>
          <cell r="T143">
            <v>3</v>
          </cell>
          <cell r="U143" t="str">
            <v>CS</v>
          </cell>
        </row>
        <row r="144">
          <cell r="A144" t="str">
            <v>93P</v>
          </cell>
          <cell r="B144" t="str">
            <v>Charter Schools</v>
          </cell>
          <cell r="C144" t="str">
            <v>93P000</v>
          </cell>
          <cell r="D144" t="str">
            <v>Rolesville Charter Academy</v>
          </cell>
          <cell r="E144" t="str">
            <v>North Central</v>
          </cell>
          <cell r="F144" t="str">
            <v>0K-06</v>
          </cell>
          <cell r="G144" t="str">
            <v>3</v>
          </cell>
          <cell r="H144" t="str">
            <v>All Students</v>
          </cell>
          <cell r="I144" t="str">
            <v>Reading Grade 3</v>
          </cell>
          <cell r="J144">
            <v>27.4</v>
          </cell>
          <cell r="K144">
            <v>19</v>
          </cell>
          <cell r="L144">
            <v>13.1</v>
          </cell>
          <cell r="M144">
            <v>31</v>
          </cell>
          <cell r="N144">
            <v>9.5</v>
          </cell>
          <cell r="O144">
            <v>53.6</v>
          </cell>
          <cell r="P144">
            <v>40.5</v>
          </cell>
          <cell r="Q144">
            <v>0.46399999999999997</v>
          </cell>
          <cell r="R144">
            <v>1580</v>
          </cell>
          <cell r="S144">
            <v>6</v>
          </cell>
          <cell r="T144">
            <v>3</v>
          </cell>
          <cell r="U144" t="str">
            <v>CS</v>
          </cell>
        </row>
        <row r="145">
          <cell r="A145" t="str">
            <v>93R</v>
          </cell>
          <cell r="B145" t="str">
            <v>Charter Schools</v>
          </cell>
          <cell r="C145" t="str">
            <v>93R000</v>
          </cell>
          <cell r="D145" t="str">
            <v>Raleigh Oak Charter</v>
          </cell>
          <cell r="E145" t="str">
            <v>North Central</v>
          </cell>
          <cell r="F145" t="str">
            <v>0K-04</v>
          </cell>
          <cell r="G145" t="str">
            <v>0</v>
          </cell>
          <cell r="H145" t="str">
            <v>All Students</v>
          </cell>
          <cell r="I145" t="str">
            <v>Reading Grade 3</v>
          </cell>
          <cell r="J145">
            <v>14.3</v>
          </cell>
          <cell r="K145">
            <v>14.3</v>
          </cell>
          <cell r="L145">
            <v>8.6</v>
          </cell>
          <cell r="M145">
            <v>51.4</v>
          </cell>
          <cell r="N145">
            <v>11.4</v>
          </cell>
          <cell r="O145">
            <v>71.400000000000006</v>
          </cell>
          <cell r="P145">
            <v>62.9</v>
          </cell>
          <cell r="Q145">
            <v>0.28599999999999992</v>
          </cell>
          <cell r="R145">
            <v>1581</v>
          </cell>
          <cell r="S145">
            <v>6</v>
          </cell>
          <cell r="T145">
            <v>3</v>
          </cell>
          <cell r="U145" t="str">
            <v>CS</v>
          </cell>
        </row>
        <row r="146">
          <cell r="A146" t="str">
            <v>95A</v>
          </cell>
          <cell r="B146" t="str">
            <v>Charter Schools</v>
          </cell>
          <cell r="C146" t="str">
            <v>95A000</v>
          </cell>
          <cell r="D146" t="str">
            <v>Two Rivers Community School</v>
          </cell>
          <cell r="E146" t="str">
            <v>Northwest</v>
          </cell>
          <cell r="F146" t="str">
            <v>0K-08</v>
          </cell>
          <cell r="G146" t="str">
            <v>1</v>
          </cell>
          <cell r="H146" t="str">
            <v>All Students</v>
          </cell>
          <cell r="I146" t="str">
            <v>Reading Grade 3</v>
          </cell>
          <cell r="J146" t="str">
            <v>&lt;5</v>
          </cell>
          <cell r="K146" t="str">
            <v>&lt;5</v>
          </cell>
          <cell r="L146">
            <v>13</v>
          </cell>
          <cell r="M146">
            <v>60.9</v>
          </cell>
          <cell r="N146">
            <v>21.7</v>
          </cell>
          <cell r="O146" t="str">
            <v>&gt;95</v>
          </cell>
          <cell r="P146">
            <v>82.6</v>
          </cell>
          <cell r="Q146">
            <v>0.05</v>
          </cell>
          <cell r="R146">
            <v>1582</v>
          </cell>
          <cell r="S146">
            <v>6</v>
          </cell>
          <cell r="T146">
            <v>3</v>
          </cell>
          <cell r="U146" t="str">
            <v>CS</v>
          </cell>
        </row>
        <row r="147">
          <cell r="A147" t="str">
            <v>96C</v>
          </cell>
          <cell r="B147" t="str">
            <v>Charter Schools</v>
          </cell>
          <cell r="C147" t="str">
            <v>96C000</v>
          </cell>
          <cell r="D147" t="str">
            <v>Dillard Academy</v>
          </cell>
          <cell r="E147" t="str">
            <v>Southeast</v>
          </cell>
          <cell r="F147" t="str">
            <v>0K-08</v>
          </cell>
          <cell r="G147" t="str">
            <v>0</v>
          </cell>
          <cell r="H147" t="str">
            <v>All Students</v>
          </cell>
          <cell r="I147" t="str">
            <v>Reading Grade 3</v>
          </cell>
          <cell r="J147">
            <v>45.7</v>
          </cell>
          <cell r="K147">
            <v>25.7</v>
          </cell>
          <cell r="L147">
            <v>8.6</v>
          </cell>
          <cell r="M147">
            <v>20</v>
          </cell>
          <cell r="N147" t="str">
            <v>&lt;5</v>
          </cell>
          <cell r="O147">
            <v>28.6</v>
          </cell>
          <cell r="P147">
            <v>20</v>
          </cell>
          <cell r="Q147">
            <v>0.71400000000000008</v>
          </cell>
          <cell r="R147">
            <v>1583</v>
          </cell>
          <cell r="S147">
            <v>6</v>
          </cell>
          <cell r="T147">
            <v>3</v>
          </cell>
          <cell r="U147" t="str">
            <v>CS</v>
          </cell>
        </row>
        <row r="148">
          <cell r="A148" t="str">
            <v>96F</v>
          </cell>
          <cell r="B148" t="str">
            <v>Charter Schools</v>
          </cell>
          <cell r="C148" t="str">
            <v>96F000</v>
          </cell>
          <cell r="D148" t="str">
            <v>Wayne Preparatory Academy</v>
          </cell>
          <cell r="E148" t="str">
            <v>Southeast</v>
          </cell>
          <cell r="F148" t="str">
            <v>0K-08</v>
          </cell>
          <cell r="G148" t="str">
            <v>0</v>
          </cell>
          <cell r="H148" t="str">
            <v>All Students</v>
          </cell>
          <cell r="I148" t="str">
            <v>Reading Grade 3</v>
          </cell>
          <cell r="J148">
            <v>30</v>
          </cell>
          <cell r="K148">
            <v>22.5</v>
          </cell>
          <cell r="L148">
            <v>12.5</v>
          </cell>
          <cell r="M148">
            <v>28.8</v>
          </cell>
          <cell r="N148">
            <v>6.3</v>
          </cell>
          <cell r="O148">
            <v>47.5</v>
          </cell>
          <cell r="P148">
            <v>35</v>
          </cell>
          <cell r="Q148">
            <v>0.52500000000000002</v>
          </cell>
          <cell r="R148">
            <v>1584</v>
          </cell>
          <cell r="S148">
            <v>6</v>
          </cell>
          <cell r="T148">
            <v>3</v>
          </cell>
          <cell r="U148" t="str">
            <v>CS</v>
          </cell>
        </row>
        <row r="149">
          <cell r="A149" t="str">
            <v>97D</v>
          </cell>
          <cell r="B149" t="str">
            <v>Charter Schools</v>
          </cell>
          <cell r="C149" t="str">
            <v>97D000</v>
          </cell>
          <cell r="D149" t="str">
            <v>Bridges Academy</v>
          </cell>
          <cell r="E149" t="str">
            <v>Northwest</v>
          </cell>
          <cell r="F149" t="str">
            <v>0K-09</v>
          </cell>
          <cell r="G149" t="str">
            <v>0</v>
          </cell>
          <cell r="H149" t="str">
            <v>All Students</v>
          </cell>
          <cell r="I149" t="str">
            <v>Reading Grade 3</v>
          </cell>
          <cell r="J149">
            <v>20</v>
          </cell>
          <cell r="K149">
            <v>53.3</v>
          </cell>
          <cell r="L149">
            <v>6.7</v>
          </cell>
          <cell r="M149">
            <v>20</v>
          </cell>
          <cell r="N149" t="str">
            <v>&lt;5</v>
          </cell>
          <cell r="O149">
            <v>26.7</v>
          </cell>
          <cell r="P149">
            <v>20</v>
          </cell>
          <cell r="Q149">
            <v>0.73299999999999998</v>
          </cell>
          <cell r="R149">
            <v>1585</v>
          </cell>
          <cell r="S149">
            <v>6</v>
          </cell>
          <cell r="T149">
            <v>3</v>
          </cell>
          <cell r="U149" t="str">
            <v>CS</v>
          </cell>
        </row>
        <row r="150">
          <cell r="A150" t="str">
            <v>98A</v>
          </cell>
          <cell r="B150" t="str">
            <v>Charter Schools</v>
          </cell>
          <cell r="C150" t="str">
            <v>98A000</v>
          </cell>
          <cell r="D150" t="str">
            <v>Sallie B Howard School</v>
          </cell>
          <cell r="E150" t="str">
            <v>North Central</v>
          </cell>
          <cell r="F150" t="str">
            <v>0K-08</v>
          </cell>
          <cell r="G150" t="str">
            <v>0</v>
          </cell>
          <cell r="H150" t="str">
            <v>All Students</v>
          </cell>
          <cell r="I150" t="str">
            <v>Reading Grade 3</v>
          </cell>
          <cell r="J150">
            <v>22.8</v>
          </cell>
          <cell r="K150">
            <v>39.700000000000003</v>
          </cell>
          <cell r="L150">
            <v>9.6</v>
          </cell>
          <cell r="M150">
            <v>24.3</v>
          </cell>
          <cell r="N150" t="str">
            <v>&lt;5</v>
          </cell>
          <cell r="O150">
            <v>37.5</v>
          </cell>
          <cell r="P150">
            <v>27.9</v>
          </cell>
          <cell r="Q150">
            <v>0.625</v>
          </cell>
          <cell r="R150">
            <v>1586</v>
          </cell>
          <cell r="S150">
            <v>6</v>
          </cell>
          <cell r="T150">
            <v>3</v>
          </cell>
          <cell r="U150" t="str">
            <v>CS</v>
          </cell>
        </row>
        <row r="151">
          <cell r="A151" t="str">
            <v>98B</v>
          </cell>
          <cell r="B151" t="str">
            <v>Charter Schools</v>
          </cell>
          <cell r="C151" t="str">
            <v>98B000</v>
          </cell>
          <cell r="D151" t="str">
            <v>Wilson Preparatory Academy</v>
          </cell>
          <cell r="E151" t="str">
            <v>North Central</v>
          </cell>
          <cell r="F151" t="str">
            <v>0K-12</v>
          </cell>
          <cell r="G151" t="str">
            <v>0</v>
          </cell>
          <cell r="H151" t="str">
            <v>All Students</v>
          </cell>
          <cell r="I151" t="str">
            <v>Reading Grade 3</v>
          </cell>
          <cell r="J151">
            <v>12</v>
          </cell>
          <cell r="K151">
            <v>20</v>
          </cell>
          <cell r="L151">
            <v>16</v>
          </cell>
          <cell r="M151">
            <v>38</v>
          </cell>
          <cell r="N151">
            <v>14</v>
          </cell>
          <cell r="O151">
            <v>68</v>
          </cell>
          <cell r="P151">
            <v>52</v>
          </cell>
          <cell r="Q151">
            <v>0.32</v>
          </cell>
          <cell r="R151">
            <v>1587</v>
          </cell>
          <cell r="S151">
            <v>6</v>
          </cell>
          <cell r="T151">
            <v>3</v>
          </cell>
          <cell r="U151" t="str">
            <v>CS</v>
          </cell>
        </row>
        <row r="152">
          <cell r="A152" t="str">
            <v>34Z</v>
          </cell>
          <cell r="B152" t="str">
            <v>Lab Schools</v>
          </cell>
          <cell r="C152" t="str">
            <v>34Z000</v>
          </cell>
          <cell r="D152" t="str">
            <v>Appalachian Academy at Middle Fork</v>
          </cell>
          <cell r="E152" t="str">
            <v>Piedmont-Triad</v>
          </cell>
          <cell r="F152" t="str">
            <v>0K-05</v>
          </cell>
          <cell r="G152" t="str">
            <v>3</v>
          </cell>
          <cell r="H152" t="str">
            <v>All Students</v>
          </cell>
          <cell r="I152" t="str">
            <v>Reading Grade 3</v>
          </cell>
          <cell r="J152">
            <v>44.9</v>
          </cell>
          <cell r="K152">
            <v>22.4</v>
          </cell>
          <cell r="L152">
            <v>14.3</v>
          </cell>
          <cell r="M152">
            <v>12.2</v>
          </cell>
          <cell r="N152">
            <v>6.1</v>
          </cell>
          <cell r="O152">
            <v>32.700000000000003</v>
          </cell>
          <cell r="P152">
            <v>18.399999999999999</v>
          </cell>
          <cell r="Q152">
            <v>0.67299999999999993</v>
          </cell>
          <cell r="R152">
            <v>1433</v>
          </cell>
          <cell r="S152">
            <v>6</v>
          </cell>
          <cell r="T152">
            <v>3</v>
          </cell>
          <cell r="U152" t="str">
            <v>Lab School</v>
          </cell>
        </row>
        <row r="153">
          <cell r="A153" t="str">
            <v>65Z</v>
          </cell>
          <cell r="B153" t="str">
            <v>Lab Schools</v>
          </cell>
          <cell r="C153" t="str">
            <v>65Z000</v>
          </cell>
          <cell r="D153" t="str">
            <v>D.C. Virgo Preparatory Academy</v>
          </cell>
          <cell r="E153" t="str">
            <v>Southeast</v>
          </cell>
          <cell r="F153" t="str">
            <v>0K-08</v>
          </cell>
          <cell r="G153" t="str">
            <v>8</v>
          </cell>
          <cell r="H153" t="str">
            <v>All Students</v>
          </cell>
          <cell r="I153" t="str">
            <v>Reading Grade 3</v>
          </cell>
          <cell r="J153">
            <v>58.3</v>
          </cell>
          <cell r="K153">
            <v>16.7</v>
          </cell>
          <cell r="L153">
            <v>8.3000000000000007</v>
          </cell>
          <cell r="M153">
            <v>16.7</v>
          </cell>
          <cell r="N153" t="str">
            <v>&lt;5</v>
          </cell>
          <cell r="O153">
            <v>25</v>
          </cell>
          <cell r="P153">
            <v>16.7</v>
          </cell>
          <cell r="Q153">
            <v>0.75</v>
          </cell>
          <cell r="R153">
            <v>1434</v>
          </cell>
          <cell r="S153">
            <v>6</v>
          </cell>
          <cell r="T153">
            <v>3</v>
          </cell>
          <cell r="U153" t="str">
            <v>Lab School</v>
          </cell>
        </row>
        <row r="154">
          <cell r="A154" t="str">
            <v>74Z</v>
          </cell>
          <cell r="B154" t="str">
            <v>Lab Schools</v>
          </cell>
          <cell r="C154" t="str">
            <v>74Z000</v>
          </cell>
          <cell r="D154" t="str">
            <v>ECU Community School</v>
          </cell>
          <cell r="E154" t="str">
            <v>Northeast</v>
          </cell>
          <cell r="F154" t="str">
            <v>0K-05</v>
          </cell>
          <cell r="G154" t="str">
            <v>0</v>
          </cell>
          <cell r="H154" t="str">
            <v>All Students</v>
          </cell>
          <cell r="I154" t="str">
            <v>Reading Grade 3</v>
          </cell>
          <cell r="J154">
            <v>87.5</v>
          </cell>
          <cell r="K154">
            <v>6.3</v>
          </cell>
          <cell r="L154" t="str">
            <v>&lt;5</v>
          </cell>
          <cell r="M154">
            <v>6.3</v>
          </cell>
          <cell r="N154" t="str">
            <v>&lt;5</v>
          </cell>
          <cell r="O154">
            <v>6.3</v>
          </cell>
          <cell r="P154">
            <v>6.3</v>
          </cell>
          <cell r="Q154">
            <v>0.93700000000000006</v>
          </cell>
          <cell r="R154">
            <v>1435</v>
          </cell>
          <cell r="S154">
            <v>6</v>
          </cell>
          <cell r="T154">
            <v>3</v>
          </cell>
          <cell r="U154" t="str">
            <v>Lab School</v>
          </cell>
        </row>
        <row r="155">
          <cell r="A155" t="str">
            <v>79Z</v>
          </cell>
          <cell r="B155" t="str">
            <v>Lab Schools</v>
          </cell>
          <cell r="C155" t="str">
            <v>79Z000</v>
          </cell>
          <cell r="D155" t="str">
            <v>Moss Street Partnership School</v>
          </cell>
          <cell r="E155" t="str">
            <v>Piedmont-Triad</v>
          </cell>
          <cell r="F155" t="str">
            <v>0K-05</v>
          </cell>
          <cell r="G155" t="str">
            <v>1</v>
          </cell>
          <cell r="H155" t="str">
            <v>All Students</v>
          </cell>
          <cell r="I155" t="str">
            <v>Reading Grade 3</v>
          </cell>
          <cell r="J155">
            <v>72.7</v>
          </cell>
          <cell r="K155">
            <v>15.9</v>
          </cell>
          <cell r="L155" t="str">
            <v>&lt;5</v>
          </cell>
          <cell r="M155" t="str">
            <v>&lt;5</v>
          </cell>
          <cell r="N155" t="str">
            <v>&lt;5</v>
          </cell>
          <cell r="O155">
            <v>11.4</v>
          </cell>
          <cell r="P155">
            <v>6.8</v>
          </cell>
          <cell r="Q155">
            <v>0.8859999999999999</v>
          </cell>
          <cell r="R155">
            <v>1436</v>
          </cell>
          <cell r="S155">
            <v>6</v>
          </cell>
          <cell r="T155">
            <v>3</v>
          </cell>
          <cell r="U155" t="str">
            <v>Lab School</v>
          </cell>
        </row>
        <row r="156">
          <cell r="A156" t="str">
            <v>010</v>
          </cell>
          <cell r="B156" t="str">
            <v>Alamance-Burlington Schools</v>
          </cell>
          <cell r="C156" t="str">
            <v>010</v>
          </cell>
          <cell r="D156" t="str">
            <v>Alamance-Burlington Schools</v>
          </cell>
          <cell r="E156" t="str">
            <v>Piedmont-Triad</v>
          </cell>
          <cell r="F156" t="str">
            <v/>
          </cell>
          <cell r="G156" t="str">
            <v>1</v>
          </cell>
          <cell r="H156" t="str">
            <v>All Students</v>
          </cell>
          <cell r="I156" t="str">
            <v>Reading Grade 3</v>
          </cell>
          <cell r="J156">
            <v>28.7</v>
          </cell>
          <cell r="K156">
            <v>18.5</v>
          </cell>
          <cell r="L156">
            <v>14</v>
          </cell>
          <cell r="M156">
            <v>30</v>
          </cell>
          <cell r="N156">
            <v>8.8000000000000007</v>
          </cell>
          <cell r="O156">
            <v>52.8</v>
          </cell>
          <cell r="P156">
            <v>38.799999999999997</v>
          </cell>
          <cell r="Q156">
            <v>0.47200000000000003</v>
          </cell>
          <cell r="R156">
            <v>2</v>
          </cell>
          <cell r="S156">
            <v>3</v>
          </cell>
          <cell r="T156">
            <v>3</v>
          </cell>
          <cell r="U156" t="str">
            <v>LEA Level</v>
          </cell>
        </row>
        <row r="157">
          <cell r="A157" t="str">
            <v>020</v>
          </cell>
          <cell r="B157" t="str">
            <v>Alexander County Schools</v>
          </cell>
          <cell r="C157" t="str">
            <v>020</v>
          </cell>
          <cell r="D157" t="str">
            <v>Alexander County Schools</v>
          </cell>
          <cell r="E157" t="str">
            <v>Northwest</v>
          </cell>
          <cell r="F157" t="str">
            <v/>
          </cell>
          <cell r="G157" t="str">
            <v>1</v>
          </cell>
          <cell r="H157" t="str">
            <v>All Students</v>
          </cell>
          <cell r="I157" t="str">
            <v>Reading Grade 3</v>
          </cell>
          <cell r="J157">
            <v>19.2</v>
          </cell>
          <cell r="K157">
            <v>15.8</v>
          </cell>
          <cell r="L157">
            <v>13.3</v>
          </cell>
          <cell r="M157">
            <v>38.1</v>
          </cell>
          <cell r="N157">
            <v>13.6</v>
          </cell>
          <cell r="O157">
            <v>65</v>
          </cell>
          <cell r="P157">
            <v>51.7</v>
          </cell>
          <cell r="Q157">
            <v>0.35</v>
          </cell>
          <cell r="R157">
            <v>23</v>
          </cell>
          <cell r="S157">
            <v>3</v>
          </cell>
          <cell r="T157">
            <v>3</v>
          </cell>
          <cell r="U157" t="str">
            <v>LEA Level</v>
          </cell>
        </row>
        <row r="158">
          <cell r="A158" t="str">
            <v>030</v>
          </cell>
          <cell r="B158" t="str">
            <v>Alleghany County Schools</v>
          </cell>
          <cell r="C158" t="str">
            <v>030</v>
          </cell>
          <cell r="D158" t="str">
            <v>Alleghany County Schools</v>
          </cell>
          <cell r="E158" t="str">
            <v>Northwest</v>
          </cell>
          <cell r="F158" t="str">
            <v/>
          </cell>
          <cell r="G158" t="str">
            <v>0</v>
          </cell>
          <cell r="H158" t="str">
            <v>All Students</v>
          </cell>
          <cell r="I158" t="str">
            <v>Reading Grade 3</v>
          </cell>
          <cell r="J158">
            <v>23</v>
          </cell>
          <cell r="K158">
            <v>21.2</v>
          </cell>
          <cell r="L158">
            <v>15.9</v>
          </cell>
          <cell r="M158">
            <v>31.9</v>
          </cell>
          <cell r="N158">
            <v>8</v>
          </cell>
          <cell r="O158">
            <v>55.8</v>
          </cell>
          <cell r="P158">
            <v>39.799999999999997</v>
          </cell>
          <cell r="Q158">
            <v>0.442</v>
          </cell>
          <cell r="R158">
            <v>31</v>
          </cell>
          <cell r="S158">
            <v>3</v>
          </cell>
          <cell r="T158">
            <v>3</v>
          </cell>
          <cell r="U158" t="str">
            <v>LEA Level</v>
          </cell>
        </row>
        <row r="159">
          <cell r="A159" t="str">
            <v>040</v>
          </cell>
          <cell r="B159" t="str">
            <v>Anson County Schools</v>
          </cell>
          <cell r="C159" t="str">
            <v>040</v>
          </cell>
          <cell r="D159" t="str">
            <v>Anson County Schools</v>
          </cell>
          <cell r="E159" t="str">
            <v>Southwest</v>
          </cell>
          <cell r="F159" t="str">
            <v/>
          </cell>
          <cell r="G159" t="str">
            <v>7</v>
          </cell>
          <cell r="H159" t="str">
            <v>All Students</v>
          </cell>
          <cell r="I159" t="str">
            <v>Reading Grade 3</v>
          </cell>
          <cell r="J159">
            <v>33.6</v>
          </cell>
          <cell r="K159">
            <v>17.399999999999999</v>
          </cell>
          <cell r="L159">
            <v>12.4</v>
          </cell>
          <cell r="M159">
            <v>28.2</v>
          </cell>
          <cell r="N159">
            <v>8.3000000000000007</v>
          </cell>
          <cell r="O159">
            <v>49</v>
          </cell>
          <cell r="P159">
            <v>36.5</v>
          </cell>
          <cell r="Q159">
            <v>0.51</v>
          </cell>
          <cell r="R159">
            <v>35</v>
          </cell>
          <cell r="S159">
            <v>3</v>
          </cell>
          <cell r="T159">
            <v>3</v>
          </cell>
          <cell r="U159" t="str">
            <v>LEA Level</v>
          </cell>
        </row>
        <row r="160">
          <cell r="A160" t="str">
            <v>050</v>
          </cell>
          <cell r="B160" t="str">
            <v>Ashe County Schools</v>
          </cell>
          <cell r="C160" t="str">
            <v>050</v>
          </cell>
          <cell r="D160" t="str">
            <v>Ashe County Schools</v>
          </cell>
          <cell r="E160" t="str">
            <v>Northwest</v>
          </cell>
          <cell r="F160" t="str">
            <v/>
          </cell>
          <cell r="G160" t="str">
            <v>1</v>
          </cell>
          <cell r="H160" t="str">
            <v>All Students</v>
          </cell>
          <cell r="I160" t="str">
            <v>Reading Grade 3</v>
          </cell>
          <cell r="J160">
            <v>19.7</v>
          </cell>
          <cell r="K160">
            <v>18.399999999999999</v>
          </cell>
          <cell r="L160">
            <v>10.3</v>
          </cell>
          <cell r="M160">
            <v>39.299999999999997</v>
          </cell>
          <cell r="N160">
            <v>12.4</v>
          </cell>
          <cell r="O160">
            <v>62</v>
          </cell>
          <cell r="P160">
            <v>51.7</v>
          </cell>
          <cell r="Q160">
            <v>0.38</v>
          </cell>
          <cell r="R160">
            <v>41</v>
          </cell>
          <cell r="S160">
            <v>3</v>
          </cell>
          <cell r="T160">
            <v>3</v>
          </cell>
          <cell r="U160" t="str">
            <v>LEA Level</v>
          </cell>
        </row>
        <row r="161">
          <cell r="A161" t="str">
            <v>060</v>
          </cell>
          <cell r="B161" t="str">
            <v>Avery County Schools</v>
          </cell>
          <cell r="C161" t="str">
            <v>060</v>
          </cell>
          <cell r="D161" t="str">
            <v>Avery County Schools</v>
          </cell>
          <cell r="E161" t="str">
            <v>Northwest</v>
          </cell>
          <cell r="F161" t="str">
            <v/>
          </cell>
          <cell r="G161" t="str">
            <v>1</v>
          </cell>
          <cell r="H161" t="str">
            <v>All Students</v>
          </cell>
          <cell r="I161" t="str">
            <v>Reading Grade 3</v>
          </cell>
          <cell r="J161">
            <v>31.7</v>
          </cell>
          <cell r="K161">
            <v>17.2</v>
          </cell>
          <cell r="L161">
            <v>11.7</v>
          </cell>
          <cell r="M161">
            <v>30.3</v>
          </cell>
          <cell r="N161">
            <v>9</v>
          </cell>
          <cell r="O161">
            <v>51</v>
          </cell>
          <cell r="P161">
            <v>39.299999999999997</v>
          </cell>
          <cell r="Q161">
            <v>0.49</v>
          </cell>
          <cell r="R161">
            <v>45</v>
          </cell>
          <cell r="S161">
            <v>3</v>
          </cell>
          <cell r="T161">
            <v>3</v>
          </cell>
          <cell r="U161" t="str">
            <v>LEA Level</v>
          </cell>
        </row>
        <row r="162">
          <cell r="A162" t="str">
            <v>070</v>
          </cell>
          <cell r="B162" t="str">
            <v>Beaufort County Schools</v>
          </cell>
          <cell r="C162" t="str">
            <v>070</v>
          </cell>
          <cell r="D162" t="str">
            <v>Beaufort County Schools</v>
          </cell>
          <cell r="E162" t="str">
            <v>Northeast</v>
          </cell>
          <cell r="F162" t="str">
            <v/>
          </cell>
          <cell r="G162" t="str">
            <v>7</v>
          </cell>
          <cell r="H162" t="str">
            <v>All Students</v>
          </cell>
          <cell r="I162" t="str">
            <v>Reading Grade 3</v>
          </cell>
          <cell r="J162">
            <v>27.1</v>
          </cell>
          <cell r="K162">
            <v>16.399999999999999</v>
          </cell>
          <cell r="L162">
            <v>16.8</v>
          </cell>
          <cell r="M162">
            <v>31.3</v>
          </cell>
          <cell r="N162">
            <v>8.5</v>
          </cell>
          <cell r="O162">
            <v>56.5</v>
          </cell>
          <cell r="P162">
            <v>39.799999999999997</v>
          </cell>
          <cell r="Q162">
            <v>0.435</v>
          </cell>
          <cell r="R162">
            <v>51</v>
          </cell>
          <cell r="S162">
            <v>3</v>
          </cell>
          <cell r="T162">
            <v>3</v>
          </cell>
          <cell r="U162" t="str">
            <v>LEA Level</v>
          </cell>
        </row>
        <row r="163">
          <cell r="A163" t="str">
            <v>080</v>
          </cell>
          <cell r="B163" t="str">
            <v>Bertie County Schools</v>
          </cell>
          <cell r="C163" t="str">
            <v>080</v>
          </cell>
          <cell r="D163" t="str">
            <v>Bertie County Schools</v>
          </cell>
          <cell r="E163" t="str">
            <v>Northeast</v>
          </cell>
          <cell r="F163" t="str">
            <v/>
          </cell>
          <cell r="G163" t="str">
            <v>3</v>
          </cell>
          <cell r="H163" t="str">
            <v>All Students</v>
          </cell>
          <cell r="I163" t="str">
            <v>Reading Grade 3</v>
          </cell>
          <cell r="J163">
            <v>36.1</v>
          </cell>
          <cell r="K163">
            <v>25.9</v>
          </cell>
          <cell r="L163">
            <v>10.8</v>
          </cell>
          <cell r="M163">
            <v>22.2</v>
          </cell>
          <cell r="N163">
            <v>5.0999999999999996</v>
          </cell>
          <cell r="O163">
            <v>38</v>
          </cell>
          <cell r="P163">
            <v>27.2</v>
          </cell>
          <cell r="Q163">
            <v>0.62</v>
          </cell>
          <cell r="R163">
            <v>57</v>
          </cell>
          <cell r="S163">
            <v>3</v>
          </cell>
          <cell r="T163">
            <v>3</v>
          </cell>
          <cell r="U163" t="str">
            <v>LEA Level</v>
          </cell>
        </row>
        <row r="164">
          <cell r="A164" t="str">
            <v>090</v>
          </cell>
          <cell r="B164" t="str">
            <v>Bladen County Schools</v>
          </cell>
          <cell r="C164" t="str">
            <v>090</v>
          </cell>
          <cell r="D164" t="str">
            <v>Bladen County Schools</v>
          </cell>
          <cell r="E164" t="str">
            <v>Sandhills</v>
          </cell>
          <cell r="F164" t="str">
            <v/>
          </cell>
          <cell r="G164" t="str">
            <v>13</v>
          </cell>
          <cell r="H164" t="str">
            <v>All Students</v>
          </cell>
          <cell r="I164" t="str">
            <v>Reading Grade 3</v>
          </cell>
          <cell r="J164">
            <v>32.799999999999997</v>
          </cell>
          <cell r="K164">
            <v>24.6</v>
          </cell>
          <cell r="L164">
            <v>14.1</v>
          </cell>
          <cell r="M164">
            <v>24.9</v>
          </cell>
          <cell r="N164" t="str">
            <v>&lt;5</v>
          </cell>
          <cell r="O164">
            <v>42.6</v>
          </cell>
          <cell r="P164">
            <v>28.5</v>
          </cell>
          <cell r="Q164">
            <v>0.57399999999999995</v>
          </cell>
          <cell r="R164">
            <v>62</v>
          </cell>
          <cell r="S164">
            <v>3</v>
          </cell>
          <cell r="T164">
            <v>3</v>
          </cell>
          <cell r="U164" t="str">
            <v>LEA Level</v>
          </cell>
        </row>
        <row r="165">
          <cell r="A165" t="str">
            <v>100</v>
          </cell>
          <cell r="B165" t="str">
            <v>Brunswick County Schools</v>
          </cell>
          <cell r="C165" t="str">
            <v>100</v>
          </cell>
          <cell r="D165" t="str">
            <v>Brunswick County Schools</v>
          </cell>
          <cell r="E165" t="str">
            <v>Southeast</v>
          </cell>
          <cell r="F165" t="str">
            <v/>
          </cell>
          <cell r="G165" t="str">
            <v>13 to 15</v>
          </cell>
          <cell r="H165" t="str">
            <v>All Students</v>
          </cell>
          <cell r="I165" t="str">
            <v>Reading Grade 3</v>
          </cell>
          <cell r="J165">
            <v>24.9</v>
          </cell>
          <cell r="K165">
            <v>18.100000000000001</v>
          </cell>
          <cell r="L165">
            <v>12.2</v>
          </cell>
          <cell r="M165">
            <v>33.5</v>
          </cell>
          <cell r="N165">
            <v>11.3</v>
          </cell>
          <cell r="O165">
            <v>57</v>
          </cell>
          <cell r="P165">
            <v>44.8</v>
          </cell>
          <cell r="Q165">
            <v>0.43</v>
          </cell>
          <cell r="R165">
            <v>69</v>
          </cell>
          <cell r="S165">
            <v>3</v>
          </cell>
          <cell r="T165">
            <v>3</v>
          </cell>
          <cell r="U165" t="str">
            <v>LEA Level</v>
          </cell>
        </row>
        <row r="166">
          <cell r="A166" t="str">
            <v>110</v>
          </cell>
          <cell r="B166" t="str">
            <v>Buncombe County Schools</v>
          </cell>
          <cell r="C166" t="str">
            <v>110</v>
          </cell>
          <cell r="D166" t="str">
            <v>Buncombe County Schools</v>
          </cell>
          <cell r="E166" t="str">
            <v>Western</v>
          </cell>
          <cell r="F166" t="str">
            <v/>
          </cell>
          <cell r="G166" t="str">
            <v>0</v>
          </cell>
          <cell r="H166" t="str">
            <v>All Students</v>
          </cell>
          <cell r="I166" t="str">
            <v>Reading Grade 3</v>
          </cell>
          <cell r="J166">
            <v>27</v>
          </cell>
          <cell r="K166">
            <v>17.3</v>
          </cell>
          <cell r="L166">
            <v>11.2</v>
          </cell>
          <cell r="M166">
            <v>30.9</v>
          </cell>
          <cell r="N166">
            <v>13.6</v>
          </cell>
          <cell r="O166">
            <v>55.7</v>
          </cell>
          <cell r="P166">
            <v>44.5</v>
          </cell>
          <cell r="Q166">
            <v>0.44299999999999995</v>
          </cell>
          <cell r="R166">
            <v>80</v>
          </cell>
          <cell r="S166">
            <v>3</v>
          </cell>
          <cell r="T166">
            <v>3</v>
          </cell>
          <cell r="U166" t="str">
            <v>LEA Level</v>
          </cell>
        </row>
        <row r="167">
          <cell r="A167" t="str">
            <v>111</v>
          </cell>
          <cell r="B167" t="str">
            <v>Asheville City Schools</v>
          </cell>
          <cell r="C167" t="str">
            <v>111</v>
          </cell>
          <cell r="D167" t="str">
            <v>Asheville City Schools</v>
          </cell>
          <cell r="E167" t="str">
            <v>Western</v>
          </cell>
          <cell r="F167" t="str">
            <v/>
          </cell>
          <cell r="G167" t="str">
            <v>0</v>
          </cell>
          <cell r="H167" t="str">
            <v>All Students</v>
          </cell>
          <cell r="I167" t="str">
            <v>Reading Grade 3</v>
          </cell>
          <cell r="J167">
            <v>21.5</v>
          </cell>
          <cell r="K167">
            <v>8.6</v>
          </cell>
          <cell r="L167">
            <v>8.6</v>
          </cell>
          <cell r="M167">
            <v>38.1</v>
          </cell>
          <cell r="N167">
            <v>23.3</v>
          </cell>
          <cell r="O167">
            <v>69.900000000000006</v>
          </cell>
          <cell r="P167">
            <v>61.4</v>
          </cell>
          <cell r="Q167">
            <v>0.30099999999999993</v>
          </cell>
          <cell r="R167">
            <v>102</v>
          </cell>
          <cell r="S167">
            <v>3</v>
          </cell>
          <cell r="T167">
            <v>3</v>
          </cell>
          <cell r="U167" t="str">
            <v>LEA Level</v>
          </cell>
        </row>
        <row r="168">
          <cell r="A168" t="str">
            <v>120</v>
          </cell>
          <cell r="B168" t="str">
            <v>Burke County Schools</v>
          </cell>
          <cell r="C168" t="str">
            <v>120</v>
          </cell>
          <cell r="D168" t="str">
            <v>Burke County Schools</v>
          </cell>
          <cell r="E168" t="str">
            <v>Northwest</v>
          </cell>
          <cell r="F168" t="str">
            <v/>
          </cell>
          <cell r="G168" t="str">
            <v>0</v>
          </cell>
          <cell r="H168" t="str">
            <v>All Students</v>
          </cell>
          <cell r="I168" t="str">
            <v>Reading Grade 3</v>
          </cell>
          <cell r="J168">
            <v>23.7</v>
          </cell>
          <cell r="K168">
            <v>17</v>
          </cell>
          <cell r="L168">
            <v>13.3</v>
          </cell>
          <cell r="M168">
            <v>36.9</v>
          </cell>
          <cell r="N168">
            <v>9.1</v>
          </cell>
          <cell r="O168">
            <v>59.4</v>
          </cell>
          <cell r="P168">
            <v>46</v>
          </cell>
          <cell r="Q168">
            <v>0.40600000000000003</v>
          </cell>
          <cell r="R168">
            <v>108</v>
          </cell>
          <cell r="S168">
            <v>3</v>
          </cell>
          <cell r="T168">
            <v>3</v>
          </cell>
          <cell r="U168" t="str">
            <v>LEA Level</v>
          </cell>
        </row>
        <row r="169">
          <cell r="A169" t="str">
            <v>130</v>
          </cell>
          <cell r="B169" t="str">
            <v>Cabarrus County Schools</v>
          </cell>
          <cell r="C169" t="str">
            <v>130</v>
          </cell>
          <cell r="D169" t="str">
            <v>Cabarrus County Schools</v>
          </cell>
          <cell r="E169" t="str">
            <v>Southwest</v>
          </cell>
          <cell r="F169" t="str">
            <v/>
          </cell>
          <cell r="G169" t="str">
            <v>1 to 2</v>
          </cell>
          <cell r="H169" t="str">
            <v>All Students</v>
          </cell>
          <cell r="I169" t="str">
            <v>Reading Grade 3</v>
          </cell>
          <cell r="J169">
            <v>23.1</v>
          </cell>
          <cell r="K169">
            <v>16.7</v>
          </cell>
          <cell r="L169">
            <v>11.5</v>
          </cell>
          <cell r="M169">
            <v>35.299999999999997</v>
          </cell>
          <cell r="N169">
            <v>13.3</v>
          </cell>
          <cell r="O169">
            <v>60.2</v>
          </cell>
          <cell r="P169">
            <v>48.7</v>
          </cell>
          <cell r="Q169">
            <v>0.39799999999999996</v>
          </cell>
          <cell r="R169">
            <v>123</v>
          </cell>
          <cell r="S169">
            <v>3</v>
          </cell>
          <cell r="T169">
            <v>3</v>
          </cell>
          <cell r="U169" t="str">
            <v>LEA Level</v>
          </cell>
        </row>
        <row r="170">
          <cell r="A170" t="str">
            <v>132</v>
          </cell>
          <cell r="B170" t="str">
            <v>Kannapolis City Schools</v>
          </cell>
          <cell r="C170" t="str">
            <v>132</v>
          </cell>
          <cell r="D170" t="str">
            <v>Kannapolis City Schools</v>
          </cell>
          <cell r="E170" t="str">
            <v>Southwest</v>
          </cell>
          <cell r="F170" t="str">
            <v/>
          </cell>
          <cell r="G170" t="str">
            <v>1</v>
          </cell>
          <cell r="H170" t="str">
            <v>All Students</v>
          </cell>
          <cell r="I170" t="str">
            <v>Reading Grade 3</v>
          </cell>
          <cell r="J170">
            <v>36.700000000000003</v>
          </cell>
          <cell r="K170">
            <v>16.100000000000001</v>
          </cell>
          <cell r="L170">
            <v>13</v>
          </cell>
          <cell r="M170">
            <v>25.4</v>
          </cell>
          <cell r="N170">
            <v>8.8000000000000007</v>
          </cell>
          <cell r="O170">
            <v>47.2</v>
          </cell>
          <cell r="P170">
            <v>34.200000000000003</v>
          </cell>
          <cell r="Q170">
            <v>0.52800000000000002</v>
          </cell>
          <cell r="R170">
            <v>143</v>
          </cell>
          <cell r="S170">
            <v>3</v>
          </cell>
          <cell r="T170">
            <v>3</v>
          </cell>
          <cell r="U170" t="str">
            <v>LEA Level</v>
          </cell>
        </row>
        <row r="171">
          <cell r="A171" t="str">
            <v>140</v>
          </cell>
          <cell r="B171" t="str">
            <v>Caldwell County Schools</v>
          </cell>
          <cell r="C171" t="str">
            <v>140</v>
          </cell>
          <cell r="D171" t="str">
            <v>Caldwell County Schools</v>
          </cell>
          <cell r="E171" t="str">
            <v>Northwest</v>
          </cell>
          <cell r="F171" t="str">
            <v/>
          </cell>
          <cell r="G171" t="str">
            <v>1</v>
          </cell>
          <cell r="H171" t="str">
            <v>All Students</v>
          </cell>
          <cell r="I171" t="str">
            <v>Reading Grade 3</v>
          </cell>
          <cell r="J171">
            <v>20.7</v>
          </cell>
          <cell r="K171">
            <v>20.6</v>
          </cell>
          <cell r="L171">
            <v>13</v>
          </cell>
          <cell r="M171">
            <v>34.799999999999997</v>
          </cell>
          <cell r="N171">
            <v>11</v>
          </cell>
          <cell r="O171">
            <v>58.8</v>
          </cell>
          <cell r="P171">
            <v>45.8</v>
          </cell>
          <cell r="Q171">
            <v>0.41200000000000003</v>
          </cell>
          <cell r="R171">
            <v>150</v>
          </cell>
          <cell r="S171">
            <v>3</v>
          </cell>
          <cell r="T171">
            <v>3</v>
          </cell>
          <cell r="U171" t="str">
            <v>LEA Level</v>
          </cell>
        </row>
        <row r="172">
          <cell r="A172" t="str">
            <v>150</v>
          </cell>
          <cell r="B172" t="str">
            <v>Camden County Schools</v>
          </cell>
          <cell r="C172" t="str">
            <v>150</v>
          </cell>
          <cell r="D172" t="str">
            <v>Camden County Schools</v>
          </cell>
          <cell r="E172" t="str">
            <v>Northeast</v>
          </cell>
          <cell r="F172" t="str">
            <v/>
          </cell>
          <cell r="G172" t="str">
            <v>2</v>
          </cell>
          <cell r="H172" t="str">
            <v>All Students</v>
          </cell>
          <cell r="I172" t="str">
            <v>Reading Grade 3</v>
          </cell>
          <cell r="J172">
            <v>6.1</v>
          </cell>
          <cell r="K172">
            <v>12.2</v>
          </cell>
          <cell r="L172">
            <v>16</v>
          </cell>
          <cell r="M172">
            <v>49.6</v>
          </cell>
          <cell r="N172">
            <v>16</v>
          </cell>
          <cell r="O172">
            <v>81.7</v>
          </cell>
          <cell r="P172">
            <v>65.599999999999994</v>
          </cell>
          <cell r="Q172">
            <v>0.18299999999999997</v>
          </cell>
          <cell r="R172">
            <v>166</v>
          </cell>
          <cell r="S172">
            <v>3</v>
          </cell>
          <cell r="T172">
            <v>3</v>
          </cell>
          <cell r="U172" t="str">
            <v>LEA Level</v>
          </cell>
        </row>
        <row r="173">
          <cell r="A173" t="str">
            <v>160</v>
          </cell>
          <cell r="B173" t="str">
            <v>Carteret County Public Schools</v>
          </cell>
          <cell r="C173" t="str">
            <v>160</v>
          </cell>
          <cell r="D173" t="str">
            <v>Carteret County Public Schools</v>
          </cell>
          <cell r="E173" t="str">
            <v>Southeast</v>
          </cell>
          <cell r="F173" t="str">
            <v/>
          </cell>
          <cell r="G173" t="str">
            <v>14 to 17</v>
          </cell>
          <cell r="H173" t="str">
            <v>All Students</v>
          </cell>
          <cell r="I173" t="str">
            <v>Reading Grade 3</v>
          </cell>
          <cell r="J173">
            <v>16.8</v>
          </cell>
          <cell r="K173">
            <v>16.8</v>
          </cell>
          <cell r="L173">
            <v>11.3</v>
          </cell>
          <cell r="M173">
            <v>40.9</v>
          </cell>
          <cell r="N173">
            <v>14.4</v>
          </cell>
          <cell r="O173">
            <v>66.5</v>
          </cell>
          <cell r="P173">
            <v>55.2</v>
          </cell>
          <cell r="Q173">
            <v>0.33500000000000002</v>
          </cell>
          <cell r="R173">
            <v>168</v>
          </cell>
          <cell r="S173">
            <v>3</v>
          </cell>
          <cell r="T173">
            <v>3</v>
          </cell>
          <cell r="U173" t="str">
            <v>LEA Level</v>
          </cell>
        </row>
        <row r="174">
          <cell r="A174" t="str">
            <v>170</v>
          </cell>
          <cell r="B174" t="str">
            <v>Caswell County Schools</v>
          </cell>
          <cell r="C174" t="str">
            <v>170</v>
          </cell>
          <cell r="D174" t="str">
            <v>Caswell County Schools</v>
          </cell>
          <cell r="E174" t="str">
            <v>Piedmont-Triad</v>
          </cell>
          <cell r="F174" t="str">
            <v/>
          </cell>
          <cell r="G174" t="str">
            <v>0</v>
          </cell>
          <cell r="H174" t="str">
            <v>All Students</v>
          </cell>
          <cell r="I174" t="str">
            <v>Reading Grade 3</v>
          </cell>
          <cell r="J174">
            <v>23.3</v>
          </cell>
          <cell r="K174">
            <v>20</v>
          </cell>
          <cell r="L174">
            <v>11.7</v>
          </cell>
          <cell r="M174">
            <v>34.4</v>
          </cell>
          <cell r="N174">
            <v>10.6</v>
          </cell>
          <cell r="O174">
            <v>56.7</v>
          </cell>
          <cell r="P174">
            <v>45</v>
          </cell>
          <cell r="Q174">
            <v>0.433</v>
          </cell>
          <cell r="R174">
            <v>177</v>
          </cell>
          <cell r="S174">
            <v>3</v>
          </cell>
          <cell r="T174">
            <v>3</v>
          </cell>
          <cell r="U174" t="str">
            <v>LEA Level</v>
          </cell>
        </row>
        <row r="175">
          <cell r="A175" t="str">
            <v>180</v>
          </cell>
          <cell r="B175" t="str">
            <v>Catawba County Schools</v>
          </cell>
          <cell r="C175" t="str">
            <v>180</v>
          </cell>
          <cell r="D175" t="str">
            <v>Catawba County Schools</v>
          </cell>
          <cell r="E175" t="str">
            <v>Northwest</v>
          </cell>
          <cell r="F175" t="str">
            <v/>
          </cell>
          <cell r="G175" t="str">
            <v>1</v>
          </cell>
          <cell r="H175" t="str">
            <v>All Students</v>
          </cell>
          <cell r="I175" t="str">
            <v>Reading Grade 3</v>
          </cell>
          <cell r="J175">
            <v>24.3</v>
          </cell>
          <cell r="K175">
            <v>21.6</v>
          </cell>
          <cell r="L175">
            <v>13.4</v>
          </cell>
          <cell r="M175">
            <v>31.8</v>
          </cell>
          <cell r="N175">
            <v>9</v>
          </cell>
          <cell r="O175">
            <v>54.1</v>
          </cell>
          <cell r="P175">
            <v>40.799999999999997</v>
          </cell>
          <cell r="Q175">
            <v>0.45899999999999996</v>
          </cell>
          <cell r="R175">
            <v>182</v>
          </cell>
          <cell r="S175">
            <v>3</v>
          </cell>
          <cell r="T175">
            <v>3</v>
          </cell>
          <cell r="U175" t="str">
            <v>LEA Level</v>
          </cell>
        </row>
        <row r="176">
          <cell r="A176" t="str">
            <v>181</v>
          </cell>
          <cell r="B176" t="str">
            <v>Hickory City Schools</v>
          </cell>
          <cell r="C176" t="str">
            <v>181</v>
          </cell>
          <cell r="D176" t="str">
            <v>Hickory City Schools</v>
          </cell>
          <cell r="E176" t="str">
            <v>Northwest</v>
          </cell>
          <cell r="F176" t="str">
            <v/>
          </cell>
          <cell r="G176" t="str">
            <v>1</v>
          </cell>
          <cell r="H176" t="str">
            <v>All Students</v>
          </cell>
          <cell r="I176" t="str">
            <v>Reading Grade 3</v>
          </cell>
          <cell r="J176">
            <v>27.8</v>
          </cell>
          <cell r="K176">
            <v>18.100000000000001</v>
          </cell>
          <cell r="L176">
            <v>11.7</v>
          </cell>
          <cell r="M176">
            <v>33.299999999999997</v>
          </cell>
          <cell r="N176">
            <v>9.1</v>
          </cell>
          <cell r="O176">
            <v>54</v>
          </cell>
          <cell r="P176">
            <v>42.4</v>
          </cell>
          <cell r="Q176">
            <v>0.46</v>
          </cell>
          <cell r="R176">
            <v>199</v>
          </cell>
          <cell r="S176">
            <v>3</v>
          </cell>
          <cell r="T176">
            <v>3</v>
          </cell>
          <cell r="U176" t="str">
            <v>LEA Level</v>
          </cell>
        </row>
        <row r="177">
          <cell r="A177" t="str">
            <v>182</v>
          </cell>
          <cell r="B177" t="str">
            <v>Newton Conover City Schools</v>
          </cell>
          <cell r="C177" t="str">
            <v>182</v>
          </cell>
          <cell r="D177" t="str">
            <v>Newton Conover City Schools</v>
          </cell>
          <cell r="E177" t="str">
            <v>Northwest</v>
          </cell>
          <cell r="F177" t="str">
            <v/>
          </cell>
          <cell r="G177" t="str">
            <v>1</v>
          </cell>
          <cell r="H177" t="str">
            <v>All Students</v>
          </cell>
          <cell r="I177" t="str">
            <v>Reading Grade 3</v>
          </cell>
          <cell r="J177">
            <v>30.8</v>
          </cell>
          <cell r="K177">
            <v>20.2</v>
          </cell>
          <cell r="L177">
            <v>13.6</v>
          </cell>
          <cell r="M177">
            <v>27.3</v>
          </cell>
          <cell r="N177">
            <v>8.1</v>
          </cell>
          <cell r="O177">
            <v>49</v>
          </cell>
          <cell r="P177">
            <v>35.4</v>
          </cell>
          <cell r="Q177">
            <v>0.51</v>
          </cell>
          <cell r="R177">
            <v>204</v>
          </cell>
          <cell r="S177">
            <v>3</v>
          </cell>
          <cell r="T177">
            <v>3</v>
          </cell>
          <cell r="U177" t="str">
            <v>LEA Level</v>
          </cell>
        </row>
        <row r="178">
          <cell r="A178" t="str">
            <v>190</v>
          </cell>
          <cell r="B178" t="str">
            <v>Chatham County Schools</v>
          </cell>
          <cell r="C178" t="str">
            <v>190</v>
          </cell>
          <cell r="D178" t="str">
            <v>Chatham County Schools</v>
          </cell>
          <cell r="E178" t="str">
            <v>North Central</v>
          </cell>
          <cell r="F178" t="str">
            <v/>
          </cell>
          <cell r="G178" t="str">
            <v>4</v>
          </cell>
          <cell r="H178" t="str">
            <v>All Students</v>
          </cell>
          <cell r="I178" t="str">
            <v>Reading Grade 3</v>
          </cell>
          <cell r="J178">
            <v>21.9</v>
          </cell>
          <cell r="K178">
            <v>17.7</v>
          </cell>
          <cell r="L178">
            <v>12.2</v>
          </cell>
          <cell r="M178">
            <v>35.9</v>
          </cell>
          <cell r="N178">
            <v>12.3</v>
          </cell>
          <cell r="O178">
            <v>60.5</v>
          </cell>
          <cell r="P178">
            <v>48.3</v>
          </cell>
          <cell r="Q178">
            <v>0.39500000000000002</v>
          </cell>
          <cell r="R178">
            <v>208</v>
          </cell>
          <cell r="S178">
            <v>3</v>
          </cell>
          <cell r="T178">
            <v>3</v>
          </cell>
          <cell r="U178" t="str">
            <v>LEA Level</v>
          </cell>
        </row>
        <row r="179">
          <cell r="A179" t="str">
            <v>200</v>
          </cell>
          <cell r="B179" t="str">
            <v>Cherokee County Schools</v>
          </cell>
          <cell r="C179" t="str">
            <v>200</v>
          </cell>
          <cell r="D179" t="str">
            <v>Cherokee County Schools</v>
          </cell>
          <cell r="E179" t="str">
            <v>Western</v>
          </cell>
          <cell r="F179" t="str">
            <v/>
          </cell>
          <cell r="G179" t="str">
            <v>0</v>
          </cell>
          <cell r="H179" t="str">
            <v>All Students</v>
          </cell>
          <cell r="I179" t="str">
            <v>Reading Grade 3</v>
          </cell>
          <cell r="J179">
            <v>20</v>
          </cell>
          <cell r="K179">
            <v>23.8</v>
          </cell>
          <cell r="L179">
            <v>11.1</v>
          </cell>
          <cell r="M179">
            <v>35.299999999999997</v>
          </cell>
          <cell r="N179">
            <v>9.8000000000000007</v>
          </cell>
          <cell r="O179">
            <v>56.2</v>
          </cell>
          <cell r="P179">
            <v>45.1</v>
          </cell>
          <cell r="Q179">
            <v>0.43799999999999994</v>
          </cell>
          <cell r="R179">
            <v>219</v>
          </cell>
          <cell r="S179">
            <v>3</v>
          </cell>
          <cell r="T179">
            <v>3</v>
          </cell>
          <cell r="U179" t="str">
            <v>LEA Level</v>
          </cell>
        </row>
        <row r="180">
          <cell r="A180" t="str">
            <v>210</v>
          </cell>
          <cell r="B180" t="str">
            <v>Edenton-Chowan Schools</v>
          </cell>
          <cell r="C180" t="str">
            <v>210</v>
          </cell>
          <cell r="D180" t="str">
            <v>Edenton-Chowan Schools</v>
          </cell>
          <cell r="E180" t="str">
            <v>Northeast</v>
          </cell>
          <cell r="F180" t="str">
            <v/>
          </cell>
          <cell r="G180" t="str">
            <v>3</v>
          </cell>
          <cell r="H180" t="str">
            <v>All Students</v>
          </cell>
          <cell r="I180" t="str">
            <v>Reading Grade 3</v>
          </cell>
          <cell r="J180">
            <v>15.7</v>
          </cell>
          <cell r="K180">
            <v>32.700000000000003</v>
          </cell>
          <cell r="L180">
            <v>13.7</v>
          </cell>
          <cell r="M180">
            <v>28.8</v>
          </cell>
          <cell r="N180">
            <v>9.1999999999999993</v>
          </cell>
          <cell r="O180">
            <v>51.6</v>
          </cell>
          <cell r="P180">
            <v>37.9</v>
          </cell>
          <cell r="Q180">
            <v>0.48399999999999999</v>
          </cell>
          <cell r="R180">
            <v>226</v>
          </cell>
          <cell r="S180">
            <v>3</v>
          </cell>
          <cell r="T180">
            <v>3</v>
          </cell>
          <cell r="U180" t="str">
            <v>LEA Level</v>
          </cell>
        </row>
        <row r="181">
          <cell r="A181" t="str">
            <v>220</v>
          </cell>
          <cell r="B181" t="str">
            <v>Clay County Schools</v>
          </cell>
          <cell r="C181" t="str">
            <v>220</v>
          </cell>
          <cell r="D181" t="str">
            <v>Clay County Schools</v>
          </cell>
          <cell r="E181" t="str">
            <v>Western</v>
          </cell>
          <cell r="F181" t="str">
            <v/>
          </cell>
          <cell r="G181" t="str">
            <v>0</v>
          </cell>
          <cell r="H181" t="str">
            <v>All Students</v>
          </cell>
          <cell r="I181" t="str">
            <v>Reading Grade 3</v>
          </cell>
          <cell r="J181">
            <v>21.8</v>
          </cell>
          <cell r="K181">
            <v>18.399999999999999</v>
          </cell>
          <cell r="L181">
            <v>11.5</v>
          </cell>
          <cell r="M181">
            <v>32.200000000000003</v>
          </cell>
          <cell r="N181">
            <v>16.100000000000001</v>
          </cell>
          <cell r="O181">
            <v>59.8</v>
          </cell>
          <cell r="P181">
            <v>48.3</v>
          </cell>
          <cell r="Q181">
            <v>0.40200000000000002</v>
          </cell>
          <cell r="R181">
            <v>228</v>
          </cell>
          <cell r="S181">
            <v>3</v>
          </cell>
          <cell r="T181">
            <v>3</v>
          </cell>
          <cell r="U181" t="str">
            <v>LEA Level</v>
          </cell>
        </row>
        <row r="182">
          <cell r="A182" t="str">
            <v>230</v>
          </cell>
          <cell r="B182" t="str">
            <v>Cleveland County Schools</v>
          </cell>
          <cell r="C182" t="str">
            <v>230</v>
          </cell>
          <cell r="D182" t="str">
            <v>Cleveland County Schools</v>
          </cell>
          <cell r="E182" t="str">
            <v>Southwest</v>
          </cell>
          <cell r="F182" t="str">
            <v/>
          </cell>
          <cell r="G182" t="str">
            <v>0</v>
          </cell>
          <cell r="H182" t="str">
            <v>All Students</v>
          </cell>
          <cell r="I182" t="str">
            <v>Reading Grade 3</v>
          </cell>
          <cell r="J182">
            <v>22.5</v>
          </cell>
          <cell r="K182">
            <v>19.8</v>
          </cell>
          <cell r="L182">
            <v>13.3</v>
          </cell>
          <cell r="M182">
            <v>35.4</v>
          </cell>
          <cell r="N182">
            <v>8.9</v>
          </cell>
          <cell r="O182">
            <v>57.7</v>
          </cell>
          <cell r="P182">
            <v>44.3</v>
          </cell>
          <cell r="Q182">
            <v>0.42299999999999999</v>
          </cell>
          <cell r="R182">
            <v>230</v>
          </cell>
          <cell r="S182">
            <v>3</v>
          </cell>
          <cell r="T182">
            <v>3</v>
          </cell>
          <cell r="U182" t="str">
            <v>LEA Level</v>
          </cell>
        </row>
        <row r="183">
          <cell r="A183" t="str">
            <v>240</v>
          </cell>
          <cell r="B183" t="str">
            <v>Columbus County Schools</v>
          </cell>
          <cell r="C183" t="str">
            <v>240</v>
          </cell>
          <cell r="D183" t="str">
            <v>Columbus County Schools</v>
          </cell>
          <cell r="E183" t="str">
            <v>Sandhills</v>
          </cell>
          <cell r="F183" t="str">
            <v/>
          </cell>
          <cell r="G183" t="str">
            <v>7</v>
          </cell>
          <cell r="H183" t="str">
            <v>All Students</v>
          </cell>
          <cell r="I183" t="str">
            <v>Reading Grade 3</v>
          </cell>
          <cell r="J183">
            <v>27.2</v>
          </cell>
          <cell r="K183">
            <v>27.5</v>
          </cell>
          <cell r="L183">
            <v>10.5</v>
          </cell>
          <cell r="M183">
            <v>28</v>
          </cell>
          <cell r="N183">
            <v>6.8</v>
          </cell>
          <cell r="O183">
            <v>45.3</v>
          </cell>
          <cell r="P183">
            <v>34.799999999999997</v>
          </cell>
          <cell r="Q183">
            <v>0.54700000000000004</v>
          </cell>
          <cell r="R183">
            <v>247</v>
          </cell>
          <cell r="S183">
            <v>3</v>
          </cell>
          <cell r="T183">
            <v>3</v>
          </cell>
          <cell r="U183" t="str">
            <v>LEA Level</v>
          </cell>
        </row>
        <row r="184">
          <cell r="A184" t="str">
            <v>241</v>
          </cell>
          <cell r="B184" t="str">
            <v>Whiteville City Schools</v>
          </cell>
          <cell r="C184" t="str">
            <v>241</v>
          </cell>
          <cell r="D184" t="str">
            <v>Whiteville City Schools</v>
          </cell>
          <cell r="E184" t="str">
            <v>Sandhills</v>
          </cell>
          <cell r="F184" t="str">
            <v/>
          </cell>
          <cell r="G184" t="str">
            <v>10</v>
          </cell>
          <cell r="H184" t="str">
            <v>All Students</v>
          </cell>
          <cell r="I184" t="str">
            <v>Reading Grade 3</v>
          </cell>
          <cell r="J184">
            <v>19.3</v>
          </cell>
          <cell r="K184">
            <v>23.9</v>
          </cell>
          <cell r="L184">
            <v>11.4</v>
          </cell>
          <cell r="M184">
            <v>40.9</v>
          </cell>
          <cell r="N184" t="str">
            <v>&lt;5</v>
          </cell>
          <cell r="O184">
            <v>56.8</v>
          </cell>
          <cell r="P184">
            <v>45.5</v>
          </cell>
          <cell r="Q184">
            <v>0.43200000000000005</v>
          </cell>
          <cell r="R184">
            <v>257</v>
          </cell>
          <cell r="S184">
            <v>3</v>
          </cell>
          <cell r="T184">
            <v>3</v>
          </cell>
          <cell r="U184" t="str">
            <v>LEA Level</v>
          </cell>
        </row>
        <row r="185">
          <cell r="A185" t="str">
            <v>250</v>
          </cell>
          <cell r="B185" t="str">
            <v>Craven County Schools</v>
          </cell>
          <cell r="C185" t="str">
            <v>250</v>
          </cell>
          <cell r="D185" t="str">
            <v>Craven County Schools</v>
          </cell>
          <cell r="E185" t="str">
            <v>Southeast</v>
          </cell>
          <cell r="F185" t="str">
            <v/>
          </cell>
          <cell r="G185" t="str">
            <v>8 to 17</v>
          </cell>
          <cell r="H185" t="str">
            <v>All Students</v>
          </cell>
          <cell r="I185" t="str">
            <v>Reading Grade 3</v>
          </cell>
          <cell r="J185">
            <v>26.1</v>
          </cell>
          <cell r="K185">
            <v>17.8</v>
          </cell>
          <cell r="L185">
            <v>12.4</v>
          </cell>
          <cell r="M185">
            <v>33.299999999999997</v>
          </cell>
          <cell r="N185">
            <v>10.4</v>
          </cell>
          <cell r="O185">
            <v>56.1</v>
          </cell>
          <cell r="P185">
            <v>43.8</v>
          </cell>
          <cell r="Q185">
            <v>0.439</v>
          </cell>
          <cell r="R185">
            <v>259</v>
          </cell>
          <cell r="S185">
            <v>3</v>
          </cell>
          <cell r="T185">
            <v>3</v>
          </cell>
          <cell r="U185" t="str">
            <v>LEA Level</v>
          </cell>
        </row>
        <row r="186">
          <cell r="A186" t="str">
            <v>260</v>
          </cell>
          <cell r="B186" t="str">
            <v>Cumberland County Schools</v>
          </cell>
          <cell r="C186" t="str">
            <v>260</v>
          </cell>
          <cell r="D186" t="str">
            <v>Cumberland County Schools</v>
          </cell>
          <cell r="E186" t="str">
            <v>Sandhills</v>
          </cell>
          <cell r="F186" t="str">
            <v/>
          </cell>
          <cell r="G186" t="str">
            <v>7</v>
          </cell>
          <cell r="H186" t="str">
            <v>All Students</v>
          </cell>
          <cell r="I186" t="str">
            <v>Reading Grade 3</v>
          </cell>
          <cell r="J186">
            <v>25.3</v>
          </cell>
          <cell r="K186">
            <v>20.5</v>
          </cell>
          <cell r="L186">
            <v>12</v>
          </cell>
          <cell r="M186">
            <v>32.9</v>
          </cell>
          <cell r="N186">
            <v>9.3000000000000007</v>
          </cell>
          <cell r="O186">
            <v>54.1</v>
          </cell>
          <cell r="P186">
            <v>42.1</v>
          </cell>
          <cell r="Q186">
            <v>0.45899999999999996</v>
          </cell>
          <cell r="R186">
            <v>275</v>
          </cell>
          <cell r="S186">
            <v>3</v>
          </cell>
          <cell r="T186">
            <v>3</v>
          </cell>
          <cell r="U186" t="str">
            <v>LEA Level</v>
          </cell>
        </row>
        <row r="187">
          <cell r="A187" t="str">
            <v>270</v>
          </cell>
          <cell r="B187" t="str">
            <v>Currituck County Schools</v>
          </cell>
          <cell r="C187" t="str">
            <v>270</v>
          </cell>
          <cell r="D187" t="str">
            <v>Currituck County Schools</v>
          </cell>
          <cell r="E187" t="str">
            <v>Northeast</v>
          </cell>
          <cell r="F187" t="str">
            <v/>
          </cell>
          <cell r="G187" t="str">
            <v>5</v>
          </cell>
          <cell r="H187" t="str">
            <v>All Students</v>
          </cell>
          <cell r="I187" t="str">
            <v>Reading Grade 3</v>
          </cell>
          <cell r="J187">
            <v>17.7</v>
          </cell>
          <cell r="K187">
            <v>21.3</v>
          </cell>
          <cell r="L187">
            <v>14.9</v>
          </cell>
          <cell r="M187">
            <v>37.200000000000003</v>
          </cell>
          <cell r="N187">
            <v>8.8000000000000007</v>
          </cell>
          <cell r="O187">
            <v>61</v>
          </cell>
          <cell r="P187">
            <v>46</v>
          </cell>
          <cell r="Q187">
            <v>0.39</v>
          </cell>
          <cell r="R187">
            <v>324</v>
          </cell>
          <cell r="S187">
            <v>3</v>
          </cell>
          <cell r="T187">
            <v>3</v>
          </cell>
          <cell r="U187" t="str">
            <v>LEA Level</v>
          </cell>
        </row>
        <row r="188">
          <cell r="A188" t="str">
            <v>280</v>
          </cell>
          <cell r="B188" t="str">
            <v>Dare County Schools</v>
          </cell>
          <cell r="C188" t="str">
            <v>280</v>
          </cell>
          <cell r="D188" t="str">
            <v>Dare County Schools</v>
          </cell>
          <cell r="E188" t="str">
            <v>Northeast</v>
          </cell>
          <cell r="F188" t="str">
            <v/>
          </cell>
          <cell r="G188" t="str">
            <v>2 to 3</v>
          </cell>
          <cell r="H188" t="str">
            <v>All Students</v>
          </cell>
          <cell r="I188" t="str">
            <v>Reading Grade 3</v>
          </cell>
          <cell r="J188">
            <v>16</v>
          </cell>
          <cell r="K188">
            <v>14.5</v>
          </cell>
          <cell r="L188">
            <v>13.7</v>
          </cell>
          <cell r="M188">
            <v>39.1</v>
          </cell>
          <cell r="N188">
            <v>16.8</v>
          </cell>
          <cell r="O188">
            <v>69.5</v>
          </cell>
          <cell r="P188">
            <v>55.8</v>
          </cell>
          <cell r="Q188">
            <v>0.30499999999999999</v>
          </cell>
          <cell r="R188">
            <v>331</v>
          </cell>
          <cell r="S188">
            <v>3</v>
          </cell>
          <cell r="T188">
            <v>3</v>
          </cell>
          <cell r="U188" t="str">
            <v>LEA Level</v>
          </cell>
        </row>
        <row r="189">
          <cell r="A189" t="str">
            <v>290</v>
          </cell>
          <cell r="B189" t="str">
            <v>Davidson County Schools</v>
          </cell>
          <cell r="C189" t="str">
            <v>290</v>
          </cell>
          <cell r="D189" t="str">
            <v>Davidson County Schools</v>
          </cell>
          <cell r="E189" t="str">
            <v>Piedmont-Triad</v>
          </cell>
          <cell r="F189" t="str">
            <v/>
          </cell>
          <cell r="G189" t="str">
            <v>0 to 1</v>
          </cell>
          <cell r="H189" t="str">
            <v>All Students</v>
          </cell>
          <cell r="I189" t="str">
            <v>Reading Grade 3</v>
          </cell>
          <cell r="J189">
            <v>20.9</v>
          </cell>
          <cell r="K189">
            <v>21.2</v>
          </cell>
          <cell r="L189">
            <v>11.5</v>
          </cell>
          <cell r="M189">
            <v>35.200000000000003</v>
          </cell>
          <cell r="N189">
            <v>11.2</v>
          </cell>
          <cell r="O189">
            <v>57.9</v>
          </cell>
          <cell r="P189">
            <v>46.4</v>
          </cell>
          <cell r="Q189">
            <v>0.42100000000000004</v>
          </cell>
          <cell r="R189">
            <v>337</v>
          </cell>
          <cell r="S189">
            <v>3</v>
          </cell>
          <cell r="T189">
            <v>3</v>
          </cell>
          <cell r="U189" t="str">
            <v>LEA Level</v>
          </cell>
        </row>
        <row r="190">
          <cell r="A190" t="str">
            <v>291</v>
          </cell>
          <cell r="B190" t="str">
            <v>Lexington City Schools</v>
          </cell>
          <cell r="C190" t="str">
            <v>291</v>
          </cell>
          <cell r="D190" t="str">
            <v>Lexington City Schools</v>
          </cell>
          <cell r="E190" t="str">
            <v>Piedmont-Triad</v>
          </cell>
          <cell r="F190" t="str">
            <v/>
          </cell>
          <cell r="G190" t="str">
            <v>2</v>
          </cell>
          <cell r="H190" t="str">
            <v>All Students</v>
          </cell>
          <cell r="I190" t="str">
            <v>Reading Grade 3</v>
          </cell>
          <cell r="J190">
            <v>33.5</v>
          </cell>
          <cell r="K190">
            <v>26</v>
          </cell>
          <cell r="L190">
            <v>11.6</v>
          </cell>
          <cell r="M190">
            <v>22.8</v>
          </cell>
          <cell r="N190">
            <v>6</v>
          </cell>
          <cell r="O190">
            <v>40.5</v>
          </cell>
          <cell r="P190">
            <v>28.8</v>
          </cell>
          <cell r="Q190">
            <v>0.59499999999999997</v>
          </cell>
          <cell r="R190">
            <v>357</v>
          </cell>
          <cell r="S190">
            <v>3</v>
          </cell>
          <cell r="T190">
            <v>3</v>
          </cell>
          <cell r="U190" t="str">
            <v>LEA Level</v>
          </cell>
        </row>
        <row r="191">
          <cell r="A191" t="str">
            <v>292</v>
          </cell>
          <cell r="B191" t="str">
            <v>Thomasville City Schools</v>
          </cell>
          <cell r="C191" t="str">
            <v>292</v>
          </cell>
          <cell r="D191" t="str">
            <v>Thomasville City Schools</v>
          </cell>
          <cell r="E191" t="str">
            <v>Piedmont-Triad</v>
          </cell>
          <cell r="F191" t="str">
            <v/>
          </cell>
          <cell r="G191" t="str">
            <v>0</v>
          </cell>
          <cell r="H191" t="str">
            <v>All Students</v>
          </cell>
          <cell r="I191" t="str">
            <v>Reading Grade 3</v>
          </cell>
          <cell r="J191">
            <v>38.5</v>
          </cell>
          <cell r="K191">
            <v>16.8</v>
          </cell>
          <cell r="L191">
            <v>11.8</v>
          </cell>
          <cell r="M191">
            <v>27.3</v>
          </cell>
          <cell r="N191">
            <v>5.6</v>
          </cell>
          <cell r="O191">
            <v>44.7</v>
          </cell>
          <cell r="P191">
            <v>32.9</v>
          </cell>
          <cell r="Q191">
            <v>0.55299999999999994</v>
          </cell>
          <cell r="R191">
            <v>361</v>
          </cell>
          <cell r="S191">
            <v>3</v>
          </cell>
          <cell r="T191">
            <v>3</v>
          </cell>
          <cell r="U191" t="str">
            <v>LEA Level</v>
          </cell>
        </row>
        <row r="192">
          <cell r="A192" t="str">
            <v>300</v>
          </cell>
          <cell r="B192" t="str">
            <v>Davie County Schools</v>
          </cell>
          <cell r="C192" t="str">
            <v>300</v>
          </cell>
          <cell r="D192" t="str">
            <v>Davie County Schools</v>
          </cell>
          <cell r="E192" t="str">
            <v>Piedmont-Triad</v>
          </cell>
          <cell r="F192" t="str">
            <v/>
          </cell>
          <cell r="G192" t="str">
            <v>1</v>
          </cell>
          <cell r="H192" t="str">
            <v>All Students</v>
          </cell>
          <cell r="I192" t="str">
            <v>Reading Grade 3</v>
          </cell>
          <cell r="J192">
            <v>21.6</v>
          </cell>
          <cell r="K192">
            <v>21.3</v>
          </cell>
          <cell r="L192">
            <v>11.9</v>
          </cell>
          <cell r="M192">
            <v>31.7</v>
          </cell>
          <cell r="N192">
            <v>13.6</v>
          </cell>
          <cell r="O192">
            <v>57.1</v>
          </cell>
          <cell r="P192">
            <v>45.3</v>
          </cell>
          <cell r="Q192">
            <v>0.42899999999999999</v>
          </cell>
          <cell r="R192">
            <v>364</v>
          </cell>
          <cell r="S192">
            <v>3</v>
          </cell>
          <cell r="T192">
            <v>3</v>
          </cell>
          <cell r="U192" t="str">
            <v>LEA Level</v>
          </cell>
        </row>
        <row r="193">
          <cell r="A193" t="str">
            <v>310</v>
          </cell>
          <cell r="B193" t="str">
            <v>Duplin County Schools</v>
          </cell>
          <cell r="C193" t="str">
            <v>310</v>
          </cell>
          <cell r="D193" t="str">
            <v>Duplin County Schools</v>
          </cell>
          <cell r="E193" t="str">
            <v>Southeast</v>
          </cell>
          <cell r="F193" t="str">
            <v/>
          </cell>
          <cell r="G193" t="str">
            <v>17</v>
          </cell>
          <cell r="H193" t="str">
            <v>All Students</v>
          </cell>
          <cell r="I193" t="str">
            <v>Reading Grade 3</v>
          </cell>
          <cell r="J193">
            <v>34.299999999999997</v>
          </cell>
          <cell r="K193">
            <v>22.5</v>
          </cell>
          <cell r="L193">
            <v>13.1</v>
          </cell>
          <cell r="M193">
            <v>24.1</v>
          </cell>
          <cell r="N193">
            <v>6</v>
          </cell>
          <cell r="O193">
            <v>43.2</v>
          </cell>
          <cell r="P193">
            <v>30.1</v>
          </cell>
          <cell r="Q193">
            <v>0.56799999999999995</v>
          </cell>
          <cell r="R193">
            <v>371</v>
          </cell>
          <cell r="S193">
            <v>3</v>
          </cell>
          <cell r="T193">
            <v>3</v>
          </cell>
          <cell r="U193" t="str">
            <v>LEA Level</v>
          </cell>
        </row>
        <row r="194">
          <cell r="A194" t="str">
            <v>320</v>
          </cell>
          <cell r="B194" t="str">
            <v>Durham Public Schools</v>
          </cell>
          <cell r="C194" t="str">
            <v>320</v>
          </cell>
          <cell r="D194" t="str">
            <v>Durham Public Schools</v>
          </cell>
          <cell r="E194" t="str">
            <v>North Central</v>
          </cell>
          <cell r="F194" t="str">
            <v/>
          </cell>
          <cell r="G194" t="str">
            <v>0 to 0.7</v>
          </cell>
          <cell r="H194" t="str">
            <v>All Students</v>
          </cell>
          <cell r="I194" t="str">
            <v>Reading Grade 3</v>
          </cell>
          <cell r="J194">
            <v>37.200000000000003</v>
          </cell>
          <cell r="K194">
            <v>18.100000000000001</v>
          </cell>
          <cell r="L194">
            <v>10.8</v>
          </cell>
          <cell r="M194">
            <v>24.6</v>
          </cell>
          <cell r="N194">
            <v>9.3000000000000007</v>
          </cell>
          <cell r="O194">
            <v>44.7</v>
          </cell>
          <cell r="P194">
            <v>33.9</v>
          </cell>
          <cell r="Q194">
            <v>0.55299999999999994</v>
          </cell>
          <cell r="R194">
            <v>380</v>
          </cell>
          <cell r="S194">
            <v>3</v>
          </cell>
          <cell r="T194">
            <v>3</v>
          </cell>
          <cell r="U194" t="str">
            <v>LEA Level</v>
          </cell>
        </row>
        <row r="195">
          <cell r="A195" t="str">
            <v>330</v>
          </cell>
          <cell r="B195" t="str">
            <v>Edgecombe County Public School</v>
          </cell>
          <cell r="C195" t="str">
            <v>330</v>
          </cell>
          <cell r="D195" t="str">
            <v>Edgecombe County Public School</v>
          </cell>
          <cell r="E195" t="str">
            <v>North Central</v>
          </cell>
          <cell r="F195" t="str">
            <v/>
          </cell>
          <cell r="G195" t="str">
            <v>2</v>
          </cell>
          <cell r="H195" t="str">
            <v>All Students</v>
          </cell>
          <cell r="I195" t="str">
            <v>Reading Grade 3</v>
          </cell>
          <cell r="J195">
            <v>35.6</v>
          </cell>
          <cell r="K195">
            <v>25.2</v>
          </cell>
          <cell r="L195">
            <v>13.1</v>
          </cell>
          <cell r="M195">
            <v>21.4</v>
          </cell>
          <cell r="N195" t="str">
            <v>&lt;5</v>
          </cell>
          <cell r="O195">
            <v>39.200000000000003</v>
          </cell>
          <cell r="P195">
            <v>26.1</v>
          </cell>
          <cell r="Q195">
            <v>0.60799999999999998</v>
          </cell>
          <cell r="R195">
            <v>411</v>
          </cell>
          <cell r="S195">
            <v>3</v>
          </cell>
          <cell r="T195">
            <v>3</v>
          </cell>
          <cell r="U195" t="str">
            <v>LEA Level</v>
          </cell>
        </row>
        <row r="196">
          <cell r="A196" t="str">
            <v>340</v>
          </cell>
          <cell r="B196" t="str">
            <v>Forsyth County Schools</v>
          </cell>
          <cell r="C196" t="str">
            <v>340</v>
          </cell>
          <cell r="D196" t="str">
            <v>Forsyth County Schools</v>
          </cell>
          <cell r="E196" t="str">
            <v>Piedmont-Triad</v>
          </cell>
          <cell r="F196" t="str">
            <v/>
          </cell>
          <cell r="G196" t="str">
            <v>2</v>
          </cell>
          <cell r="H196" t="str">
            <v>All Students</v>
          </cell>
          <cell r="I196" t="str">
            <v>Reading Grade 3</v>
          </cell>
          <cell r="J196">
            <v>30.2</v>
          </cell>
          <cell r="K196">
            <v>18</v>
          </cell>
          <cell r="L196">
            <v>10.8</v>
          </cell>
          <cell r="M196">
            <v>28.6</v>
          </cell>
          <cell r="N196">
            <v>12.4</v>
          </cell>
          <cell r="O196">
            <v>51.7</v>
          </cell>
          <cell r="P196">
            <v>41</v>
          </cell>
          <cell r="Q196">
            <v>0.48299999999999998</v>
          </cell>
          <cell r="R196">
            <v>418</v>
          </cell>
          <cell r="S196">
            <v>3</v>
          </cell>
          <cell r="T196">
            <v>3</v>
          </cell>
          <cell r="U196" t="str">
            <v>LEA Level</v>
          </cell>
        </row>
        <row r="197">
          <cell r="A197" t="str">
            <v>350</v>
          </cell>
          <cell r="B197" t="str">
            <v>Franklin County Schools</v>
          </cell>
          <cell r="C197" t="str">
            <v>350</v>
          </cell>
          <cell r="D197" t="str">
            <v>Franklin County Schools</v>
          </cell>
          <cell r="E197" t="str">
            <v>North Central</v>
          </cell>
          <cell r="F197" t="str">
            <v/>
          </cell>
          <cell r="G197" t="str">
            <v>2</v>
          </cell>
          <cell r="H197" t="str">
            <v>All Students</v>
          </cell>
          <cell r="I197" t="str">
            <v>Reading Grade 3</v>
          </cell>
          <cell r="J197">
            <v>27.3</v>
          </cell>
          <cell r="K197">
            <v>22.6</v>
          </cell>
          <cell r="L197">
            <v>13.4</v>
          </cell>
          <cell r="M197">
            <v>30.4</v>
          </cell>
          <cell r="N197">
            <v>6.3</v>
          </cell>
          <cell r="O197">
            <v>50.1</v>
          </cell>
          <cell r="P197">
            <v>36.700000000000003</v>
          </cell>
          <cell r="Q197">
            <v>0.499</v>
          </cell>
          <cell r="R197">
            <v>461</v>
          </cell>
          <cell r="S197">
            <v>3</v>
          </cell>
          <cell r="T197">
            <v>3</v>
          </cell>
          <cell r="U197" t="str">
            <v>LEA Level</v>
          </cell>
        </row>
        <row r="198">
          <cell r="A198" t="str">
            <v>360</v>
          </cell>
          <cell r="B198" t="str">
            <v>Gaston County Schools</v>
          </cell>
          <cell r="C198" t="str">
            <v>360</v>
          </cell>
          <cell r="D198" t="str">
            <v>Gaston County Schools</v>
          </cell>
          <cell r="E198" t="str">
            <v>Southwest</v>
          </cell>
          <cell r="F198" t="str">
            <v/>
          </cell>
          <cell r="G198" t="str">
            <v>0</v>
          </cell>
          <cell r="H198" t="str">
            <v>All Students</v>
          </cell>
          <cell r="I198" t="str">
            <v>Reading Grade 3</v>
          </cell>
          <cell r="J198">
            <v>28.1</v>
          </cell>
          <cell r="K198">
            <v>20.100000000000001</v>
          </cell>
          <cell r="L198">
            <v>11.3</v>
          </cell>
          <cell r="M198">
            <v>32.1</v>
          </cell>
          <cell r="N198">
            <v>8.4</v>
          </cell>
          <cell r="O198">
            <v>51.8</v>
          </cell>
          <cell r="P198">
            <v>40.5</v>
          </cell>
          <cell r="Q198">
            <v>0.48200000000000004</v>
          </cell>
          <cell r="R198">
            <v>470</v>
          </cell>
          <cell r="S198">
            <v>3</v>
          </cell>
          <cell r="T198">
            <v>3</v>
          </cell>
          <cell r="U198" t="str">
            <v>LEA Level</v>
          </cell>
        </row>
        <row r="199">
          <cell r="A199" t="str">
            <v>370</v>
          </cell>
          <cell r="B199" t="str">
            <v>Gates County Schools</v>
          </cell>
          <cell r="C199" t="str">
            <v>370</v>
          </cell>
          <cell r="D199" t="str">
            <v>Gates County Schools</v>
          </cell>
          <cell r="E199" t="str">
            <v>Northeast</v>
          </cell>
          <cell r="F199" t="str">
            <v/>
          </cell>
          <cell r="G199" t="str">
            <v>1 to 2</v>
          </cell>
          <cell r="H199" t="str">
            <v>All Students</v>
          </cell>
          <cell r="I199" t="str">
            <v>Reading Grade 3</v>
          </cell>
          <cell r="J199">
            <v>22.8</v>
          </cell>
          <cell r="K199">
            <v>22.8</v>
          </cell>
          <cell r="L199">
            <v>12.2</v>
          </cell>
          <cell r="M199">
            <v>35</v>
          </cell>
          <cell r="N199">
            <v>7.3</v>
          </cell>
          <cell r="O199">
            <v>54.5</v>
          </cell>
          <cell r="P199">
            <v>42.3</v>
          </cell>
          <cell r="Q199">
            <v>0.45500000000000002</v>
          </cell>
          <cell r="R199">
            <v>497</v>
          </cell>
          <cell r="S199">
            <v>3</v>
          </cell>
          <cell r="T199">
            <v>3</v>
          </cell>
          <cell r="U199" t="str">
            <v>LEA Level</v>
          </cell>
        </row>
        <row r="200">
          <cell r="A200" t="str">
            <v>380</v>
          </cell>
          <cell r="B200" t="str">
            <v>Graham County Schools</v>
          </cell>
          <cell r="C200" t="str">
            <v>380</v>
          </cell>
          <cell r="D200" t="str">
            <v>Graham County Schools</v>
          </cell>
          <cell r="E200" t="str">
            <v>Western</v>
          </cell>
          <cell r="F200" t="str">
            <v/>
          </cell>
          <cell r="G200" t="str">
            <v>2</v>
          </cell>
          <cell r="H200" t="str">
            <v>All Students</v>
          </cell>
          <cell r="I200" t="str">
            <v>Reading Grade 3</v>
          </cell>
          <cell r="J200">
            <v>31</v>
          </cell>
          <cell r="K200">
            <v>19.5</v>
          </cell>
          <cell r="L200">
            <v>6.9</v>
          </cell>
          <cell r="M200">
            <v>35.6</v>
          </cell>
          <cell r="N200">
            <v>6.9</v>
          </cell>
          <cell r="O200">
            <v>49.4</v>
          </cell>
          <cell r="P200">
            <v>42.5</v>
          </cell>
          <cell r="Q200">
            <v>0.50600000000000001</v>
          </cell>
          <cell r="R200">
            <v>501</v>
          </cell>
          <cell r="S200">
            <v>3</v>
          </cell>
          <cell r="T200">
            <v>3</v>
          </cell>
          <cell r="U200" t="str">
            <v>LEA Level</v>
          </cell>
        </row>
        <row r="201">
          <cell r="A201" t="str">
            <v>390</v>
          </cell>
          <cell r="B201" t="str">
            <v>Granville County Schools</v>
          </cell>
          <cell r="C201" t="str">
            <v>390</v>
          </cell>
          <cell r="D201" t="str">
            <v>Granville County Schools</v>
          </cell>
          <cell r="E201" t="str">
            <v>North Central</v>
          </cell>
          <cell r="F201" t="str">
            <v/>
          </cell>
          <cell r="G201" t="str">
            <v>2</v>
          </cell>
          <cell r="H201" t="str">
            <v>All Students</v>
          </cell>
          <cell r="I201" t="str">
            <v>Reading Grade 3</v>
          </cell>
          <cell r="J201">
            <v>26.9</v>
          </cell>
          <cell r="K201">
            <v>21.2</v>
          </cell>
          <cell r="L201">
            <v>15</v>
          </cell>
          <cell r="M201">
            <v>30.4</v>
          </cell>
          <cell r="N201">
            <v>6.5</v>
          </cell>
          <cell r="O201">
            <v>51.9</v>
          </cell>
          <cell r="P201">
            <v>36.9</v>
          </cell>
          <cell r="Q201">
            <v>0.48100000000000004</v>
          </cell>
          <cell r="R201">
            <v>503</v>
          </cell>
          <cell r="S201">
            <v>3</v>
          </cell>
          <cell r="T201">
            <v>3</v>
          </cell>
          <cell r="U201" t="str">
            <v>LEA Level</v>
          </cell>
        </row>
        <row r="202">
          <cell r="A202" t="str">
            <v>400</v>
          </cell>
          <cell r="B202" t="str">
            <v>Greene County Schools</v>
          </cell>
          <cell r="C202" t="str">
            <v>400</v>
          </cell>
          <cell r="D202" t="str">
            <v>Greene County Schools</v>
          </cell>
          <cell r="E202" t="str">
            <v>Southeast</v>
          </cell>
          <cell r="F202" t="str">
            <v/>
          </cell>
          <cell r="G202" t="str">
            <v>7</v>
          </cell>
          <cell r="H202" t="str">
            <v>All Students</v>
          </cell>
          <cell r="I202" t="str">
            <v>Reading Grade 3</v>
          </cell>
          <cell r="J202">
            <v>36.799999999999997</v>
          </cell>
          <cell r="K202">
            <v>23.3</v>
          </cell>
          <cell r="L202">
            <v>13.4</v>
          </cell>
          <cell r="M202">
            <v>22.5</v>
          </cell>
          <cell r="N202" t="str">
            <v>&lt;5</v>
          </cell>
          <cell r="O202">
            <v>39.9</v>
          </cell>
          <cell r="P202">
            <v>26.5</v>
          </cell>
          <cell r="Q202">
            <v>0.60099999999999998</v>
          </cell>
          <cell r="R202">
            <v>513</v>
          </cell>
          <cell r="S202">
            <v>3</v>
          </cell>
          <cell r="T202">
            <v>3</v>
          </cell>
          <cell r="U202" t="str">
            <v>LEA Level</v>
          </cell>
        </row>
        <row r="203">
          <cell r="A203" t="str">
            <v>410</v>
          </cell>
          <cell r="B203" t="str">
            <v>Guilford County Schools</v>
          </cell>
          <cell r="C203" t="str">
            <v>410</v>
          </cell>
          <cell r="D203" t="str">
            <v>Guilford County Schools</v>
          </cell>
          <cell r="E203" t="str">
            <v>Piedmont-Triad</v>
          </cell>
          <cell r="F203" t="str">
            <v/>
          </cell>
          <cell r="G203" t="str">
            <v>1 to 3</v>
          </cell>
          <cell r="H203" t="str">
            <v>All Students</v>
          </cell>
          <cell r="I203" t="str">
            <v>Reading Grade 3</v>
          </cell>
          <cell r="J203">
            <v>27.9</v>
          </cell>
          <cell r="K203">
            <v>19.100000000000001</v>
          </cell>
          <cell r="L203">
            <v>10.8</v>
          </cell>
          <cell r="M203">
            <v>31.4</v>
          </cell>
          <cell r="N203">
            <v>10.9</v>
          </cell>
          <cell r="O203">
            <v>53.1</v>
          </cell>
          <cell r="P203">
            <v>42.3</v>
          </cell>
          <cell r="Q203">
            <v>0.46899999999999997</v>
          </cell>
          <cell r="R203">
            <v>515</v>
          </cell>
          <cell r="S203">
            <v>3</v>
          </cell>
          <cell r="T203">
            <v>3</v>
          </cell>
          <cell r="U203" t="str">
            <v>LEA Level</v>
          </cell>
        </row>
        <row r="204">
          <cell r="A204" t="str">
            <v>420</v>
          </cell>
          <cell r="B204" t="str">
            <v>Halifax County Schools</v>
          </cell>
          <cell r="C204" t="str">
            <v>420</v>
          </cell>
          <cell r="D204" t="str">
            <v>Halifax County Schools</v>
          </cell>
          <cell r="E204" t="str">
            <v>Northeast</v>
          </cell>
          <cell r="F204" t="str">
            <v/>
          </cell>
          <cell r="G204" t="str">
            <v>2</v>
          </cell>
          <cell r="H204" t="str">
            <v>All Students</v>
          </cell>
          <cell r="I204" t="str">
            <v>Reading Grade 3</v>
          </cell>
          <cell r="J204">
            <v>38.4</v>
          </cell>
          <cell r="K204">
            <v>21.7</v>
          </cell>
          <cell r="L204">
            <v>10.8</v>
          </cell>
          <cell r="M204">
            <v>22.2</v>
          </cell>
          <cell r="N204">
            <v>6.9</v>
          </cell>
          <cell r="O204">
            <v>39.9</v>
          </cell>
          <cell r="P204">
            <v>29.1</v>
          </cell>
          <cell r="Q204">
            <v>0.60099999999999998</v>
          </cell>
          <cell r="R204">
            <v>586</v>
          </cell>
          <cell r="S204">
            <v>3</v>
          </cell>
          <cell r="T204">
            <v>3</v>
          </cell>
          <cell r="U204" t="str">
            <v>LEA Level</v>
          </cell>
        </row>
        <row r="205">
          <cell r="A205" t="str">
            <v>421</v>
          </cell>
          <cell r="B205" t="str">
            <v>Roanoke Rapids City Schools</v>
          </cell>
          <cell r="C205" t="str">
            <v>421</v>
          </cell>
          <cell r="D205" t="str">
            <v>Roanoke Rapids City Schools</v>
          </cell>
          <cell r="E205" t="str">
            <v>Northeast</v>
          </cell>
          <cell r="F205" t="str">
            <v/>
          </cell>
          <cell r="G205" t="str">
            <v>1</v>
          </cell>
          <cell r="H205" t="str">
            <v>All Students</v>
          </cell>
          <cell r="I205" t="str">
            <v>Reading Grade 3</v>
          </cell>
          <cell r="J205">
            <v>32.299999999999997</v>
          </cell>
          <cell r="K205">
            <v>24.2</v>
          </cell>
          <cell r="L205">
            <v>11.8</v>
          </cell>
          <cell r="M205">
            <v>25.8</v>
          </cell>
          <cell r="N205">
            <v>5.9</v>
          </cell>
          <cell r="O205">
            <v>43.5</v>
          </cell>
          <cell r="P205">
            <v>31.7</v>
          </cell>
          <cell r="Q205">
            <v>0.56499999999999995</v>
          </cell>
          <cell r="R205">
            <v>593</v>
          </cell>
          <cell r="S205">
            <v>3</v>
          </cell>
          <cell r="T205">
            <v>3</v>
          </cell>
          <cell r="U205" t="str">
            <v>LEA Level</v>
          </cell>
        </row>
        <row r="206">
          <cell r="A206" t="str">
            <v>422</v>
          </cell>
          <cell r="B206" t="str">
            <v>Weldon City Schools</v>
          </cell>
          <cell r="C206" t="str">
            <v>422</v>
          </cell>
          <cell r="D206" t="str">
            <v>Weldon City Schools</v>
          </cell>
          <cell r="E206" t="str">
            <v>Northeast</v>
          </cell>
          <cell r="F206" t="str">
            <v/>
          </cell>
          <cell r="G206" t="str">
            <v>2</v>
          </cell>
          <cell r="H206" t="str">
            <v>All Students</v>
          </cell>
          <cell r="I206" t="str">
            <v>Reading Grade 3</v>
          </cell>
          <cell r="J206">
            <v>52.2</v>
          </cell>
          <cell r="K206">
            <v>23.2</v>
          </cell>
          <cell r="L206">
            <v>5.8</v>
          </cell>
          <cell r="M206">
            <v>13</v>
          </cell>
          <cell r="N206">
            <v>5.8</v>
          </cell>
          <cell r="O206">
            <v>24.6</v>
          </cell>
          <cell r="P206">
            <v>18.8</v>
          </cell>
          <cell r="Q206">
            <v>0.754</v>
          </cell>
          <cell r="R206">
            <v>596</v>
          </cell>
          <cell r="S206">
            <v>3</v>
          </cell>
          <cell r="T206">
            <v>3</v>
          </cell>
          <cell r="U206" t="str">
            <v>LEA Level</v>
          </cell>
        </row>
        <row r="207">
          <cell r="A207" t="str">
            <v>430</v>
          </cell>
          <cell r="B207" t="str">
            <v>Harnett County Schools</v>
          </cell>
          <cell r="C207" t="str">
            <v>430</v>
          </cell>
          <cell r="D207" t="str">
            <v>Harnett County Schools</v>
          </cell>
          <cell r="E207" t="str">
            <v>North Central</v>
          </cell>
          <cell r="F207" t="str">
            <v/>
          </cell>
          <cell r="G207" t="str">
            <v>6</v>
          </cell>
          <cell r="H207" t="str">
            <v>All Students</v>
          </cell>
          <cell r="I207" t="str">
            <v>Reading Grade 3</v>
          </cell>
          <cell r="J207">
            <v>28.2</v>
          </cell>
          <cell r="K207">
            <v>19.5</v>
          </cell>
          <cell r="L207">
            <v>11.4</v>
          </cell>
          <cell r="M207">
            <v>31.7</v>
          </cell>
          <cell r="N207">
            <v>9.1999999999999993</v>
          </cell>
          <cell r="O207">
            <v>52.2</v>
          </cell>
          <cell r="P207">
            <v>40.9</v>
          </cell>
          <cell r="Q207">
            <v>0.47799999999999998</v>
          </cell>
          <cell r="R207">
            <v>598</v>
          </cell>
          <cell r="S207">
            <v>3</v>
          </cell>
          <cell r="T207">
            <v>3</v>
          </cell>
          <cell r="U207" t="str">
            <v>LEA Level</v>
          </cell>
        </row>
        <row r="208">
          <cell r="A208" t="str">
            <v>440</v>
          </cell>
          <cell r="B208" t="str">
            <v>Haywood County Schools</v>
          </cell>
          <cell r="C208" t="str">
            <v>440</v>
          </cell>
          <cell r="D208" t="str">
            <v>Haywood County Schools</v>
          </cell>
          <cell r="E208" t="str">
            <v>Western</v>
          </cell>
          <cell r="F208" t="str">
            <v/>
          </cell>
          <cell r="G208" t="str">
            <v>0</v>
          </cell>
          <cell r="H208" t="str">
            <v>All Students</v>
          </cell>
          <cell r="I208" t="str">
            <v>Reading Grade 3</v>
          </cell>
          <cell r="J208">
            <v>22.8</v>
          </cell>
          <cell r="K208">
            <v>15.4</v>
          </cell>
          <cell r="L208">
            <v>11.8</v>
          </cell>
          <cell r="M208">
            <v>38.200000000000003</v>
          </cell>
          <cell r="N208">
            <v>11.8</v>
          </cell>
          <cell r="O208">
            <v>61.8</v>
          </cell>
          <cell r="P208">
            <v>50</v>
          </cell>
          <cell r="Q208">
            <v>0.38200000000000001</v>
          </cell>
          <cell r="R208">
            <v>612</v>
          </cell>
          <cell r="S208">
            <v>3</v>
          </cell>
          <cell r="T208">
            <v>3</v>
          </cell>
          <cell r="U208" t="str">
            <v>LEA Level</v>
          </cell>
        </row>
        <row r="209">
          <cell r="A209" t="str">
            <v>450</v>
          </cell>
          <cell r="B209" t="str">
            <v>Henderson County Schools</v>
          </cell>
          <cell r="C209" t="str">
            <v>450</v>
          </cell>
          <cell r="D209" t="str">
            <v>Henderson County Schools</v>
          </cell>
          <cell r="E209" t="str">
            <v>Western</v>
          </cell>
          <cell r="F209" t="str">
            <v/>
          </cell>
          <cell r="G209" t="str">
            <v>0</v>
          </cell>
          <cell r="H209" t="str">
            <v>All Students</v>
          </cell>
          <cell r="I209" t="str">
            <v>Reading Grade 3</v>
          </cell>
          <cell r="J209">
            <v>21.8</v>
          </cell>
          <cell r="K209">
            <v>15.6</v>
          </cell>
          <cell r="L209">
            <v>10.3</v>
          </cell>
          <cell r="M209">
            <v>36.9</v>
          </cell>
          <cell r="N209">
            <v>15.4</v>
          </cell>
          <cell r="O209">
            <v>62.6</v>
          </cell>
          <cell r="P209">
            <v>52.3</v>
          </cell>
          <cell r="Q209">
            <v>0.374</v>
          </cell>
          <cell r="R209">
            <v>621</v>
          </cell>
          <cell r="S209">
            <v>3</v>
          </cell>
          <cell r="T209">
            <v>3</v>
          </cell>
          <cell r="U209" t="str">
            <v>LEA Level</v>
          </cell>
        </row>
        <row r="210">
          <cell r="A210" t="str">
            <v>460</v>
          </cell>
          <cell r="B210" t="str">
            <v>Hertford County Schools</v>
          </cell>
          <cell r="C210" t="str">
            <v>460</v>
          </cell>
          <cell r="D210" t="str">
            <v>Hertford County Schools</v>
          </cell>
          <cell r="E210" t="str">
            <v>Northeast</v>
          </cell>
          <cell r="F210" t="str">
            <v/>
          </cell>
          <cell r="G210" t="str">
            <v>2</v>
          </cell>
          <cell r="H210" t="str">
            <v>All Students</v>
          </cell>
          <cell r="I210" t="str">
            <v>Reading Grade 3</v>
          </cell>
          <cell r="J210">
            <v>23</v>
          </cell>
          <cell r="K210">
            <v>23</v>
          </cell>
          <cell r="L210">
            <v>17.5</v>
          </cell>
          <cell r="M210">
            <v>28</v>
          </cell>
          <cell r="N210">
            <v>8.5</v>
          </cell>
          <cell r="O210">
            <v>54</v>
          </cell>
          <cell r="P210">
            <v>36.5</v>
          </cell>
          <cell r="Q210">
            <v>0.46</v>
          </cell>
          <cell r="R210">
            <v>635</v>
          </cell>
          <cell r="S210">
            <v>3</v>
          </cell>
          <cell r="T210">
            <v>3</v>
          </cell>
          <cell r="U210" t="str">
            <v>LEA Level</v>
          </cell>
        </row>
        <row r="211">
          <cell r="A211" t="str">
            <v>470</v>
          </cell>
          <cell r="B211" t="str">
            <v>Hoke County Schools</v>
          </cell>
          <cell r="C211" t="str">
            <v>470</v>
          </cell>
          <cell r="D211" t="str">
            <v>Hoke County Schools</v>
          </cell>
          <cell r="E211" t="str">
            <v>Sandhills</v>
          </cell>
          <cell r="F211" t="str">
            <v/>
          </cell>
          <cell r="G211" t="str">
            <v>7</v>
          </cell>
          <cell r="H211" t="str">
            <v>All Students</v>
          </cell>
          <cell r="I211" t="str">
            <v>Reading Grade 3</v>
          </cell>
          <cell r="J211">
            <v>29.4</v>
          </cell>
          <cell r="K211">
            <v>19.100000000000001</v>
          </cell>
          <cell r="L211">
            <v>12.4</v>
          </cell>
          <cell r="M211">
            <v>30.3</v>
          </cell>
          <cell r="N211">
            <v>8.6999999999999993</v>
          </cell>
          <cell r="O211">
            <v>51.5</v>
          </cell>
          <cell r="P211">
            <v>39.1</v>
          </cell>
          <cell r="Q211">
            <v>0.48499999999999999</v>
          </cell>
          <cell r="R211">
            <v>638</v>
          </cell>
          <cell r="S211">
            <v>3</v>
          </cell>
          <cell r="T211">
            <v>3</v>
          </cell>
          <cell r="U211" t="str">
            <v>LEA Level</v>
          </cell>
        </row>
        <row r="212">
          <cell r="A212" t="str">
            <v>480</v>
          </cell>
          <cell r="B212" t="str">
            <v>Hyde County Schools</v>
          </cell>
          <cell r="C212" t="str">
            <v>480</v>
          </cell>
          <cell r="D212" t="str">
            <v>Hyde County Schools</v>
          </cell>
          <cell r="E212" t="str">
            <v>Northeast</v>
          </cell>
          <cell r="F212" t="str">
            <v/>
          </cell>
          <cell r="G212" t="str">
            <v>5</v>
          </cell>
          <cell r="H212" t="str">
            <v>All Students</v>
          </cell>
          <cell r="I212" t="str">
            <v>Reading Grade 3</v>
          </cell>
          <cell r="J212">
            <v>29.8</v>
          </cell>
          <cell r="K212">
            <v>27.7</v>
          </cell>
          <cell r="L212" t="str">
            <v>&lt;5</v>
          </cell>
          <cell r="M212">
            <v>29.8</v>
          </cell>
          <cell r="N212">
            <v>8.5</v>
          </cell>
          <cell r="O212">
            <v>42.6</v>
          </cell>
          <cell r="P212">
            <v>38.299999999999997</v>
          </cell>
          <cell r="Q212">
            <v>0.57399999999999995</v>
          </cell>
          <cell r="R212">
            <v>647</v>
          </cell>
          <cell r="S212">
            <v>3</v>
          </cell>
          <cell r="T212">
            <v>3</v>
          </cell>
          <cell r="U212" t="str">
            <v>LEA Level</v>
          </cell>
        </row>
        <row r="213">
          <cell r="A213" t="str">
            <v>490</v>
          </cell>
          <cell r="B213" t="str">
            <v>Iredell-Statesville Schools</v>
          </cell>
          <cell r="C213" t="str">
            <v>490</v>
          </cell>
          <cell r="D213" t="str">
            <v>Iredell-Statesville Schools</v>
          </cell>
          <cell r="E213" t="str">
            <v>Southwest</v>
          </cell>
          <cell r="F213" t="str">
            <v/>
          </cell>
          <cell r="G213" t="str">
            <v>0</v>
          </cell>
          <cell r="H213" t="str">
            <v>All Students</v>
          </cell>
          <cell r="I213" t="str">
            <v>Reading Grade 3</v>
          </cell>
          <cell r="J213">
            <v>24.6</v>
          </cell>
          <cell r="K213">
            <v>17.100000000000001</v>
          </cell>
          <cell r="L213">
            <v>12.3</v>
          </cell>
          <cell r="M213">
            <v>34.200000000000003</v>
          </cell>
          <cell r="N213">
            <v>11.8</v>
          </cell>
          <cell r="O213">
            <v>58.3</v>
          </cell>
          <cell r="P213">
            <v>46</v>
          </cell>
          <cell r="Q213">
            <v>0.41700000000000004</v>
          </cell>
          <cell r="R213">
            <v>650</v>
          </cell>
          <cell r="S213">
            <v>3</v>
          </cell>
          <cell r="T213">
            <v>3</v>
          </cell>
          <cell r="U213" t="str">
            <v>LEA Level</v>
          </cell>
        </row>
        <row r="214">
          <cell r="A214" t="str">
            <v>491</v>
          </cell>
          <cell r="B214" t="str">
            <v>Mooresville City Schools</v>
          </cell>
          <cell r="C214" t="str">
            <v>491</v>
          </cell>
          <cell r="D214" t="str">
            <v>Mooresville City Schools</v>
          </cell>
          <cell r="E214" t="str">
            <v>Southwest</v>
          </cell>
          <cell r="F214" t="str">
            <v/>
          </cell>
          <cell r="G214" t="str">
            <v>1</v>
          </cell>
          <cell r="H214" t="str">
            <v>All Students</v>
          </cell>
          <cell r="I214" t="str">
            <v>Reading Grade 3</v>
          </cell>
          <cell r="J214">
            <v>14.3</v>
          </cell>
          <cell r="K214">
            <v>16.5</v>
          </cell>
          <cell r="L214">
            <v>10.6</v>
          </cell>
          <cell r="M214">
            <v>39.4</v>
          </cell>
          <cell r="N214">
            <v>19.2</v>
          </cell>
          <cell r="O214">
            <v>69.2</v>
          </cell>
          <cell r="P214">
            <v>58.6</v>
          </cell>
          <cell r="Q214">
            <v>0.308</v>
          </cell>
          <cell r="R214">
            <v>668</v>
          </cell>
          <cell r="S214">
            <v>3</v>
          </cell>
          <cell r="T214">
            <v>3</v>
          </cell>
          <cell r="U214" t="str">
            <v>LEA Level</v>
          </cell>
        </row>
        <row r="215">
          <cell r="A215" t="str">
            <v>500</v>
          </cell>
          <cell r="B215" t="str">
            <v>Jackson County Schools</v>
          </cell>
          <cell r="C215" t="str">
            <v>500</v>
          </cell>
          <cell r="D215" t="str">
            <v>Jackson County Schools</v>
          </cell>
          <cell r="E215" t="str">
            <v>Western</v>
          </cell>
          <cell r="F215" t="str">
            <v/>
          </cell>
          <cell r="G215" t="str">
            <v>0</v>
          </cell>
          <cell r="H215" t="str">
            <v>All Students</v>
          </cell>
          <cell r="I215" t="str">
            <v>Reading Grade 3</v>
          </cell>
          <cell r="J215">
            <v>28.1</v>
          </cell>
          <cell r="K215">
            <v>17.399999999999999</v>
          </cell>
          <cell r="L215">
            <v>15.4</v>
          </cell>
          <cell r="M215">
            <v>30.4</v>
          </cell>
          <cell r="N215">
            <v>8.6999999999999993</v>
          </cell>
          <cell r="O215">
            <v>54.5</v>
          </cell>
          <cell r="P215">
            <v>39.1</v>
          </cell>
          <cell r="Q215">
            <v>0.45500000000000002</v>
          </cell>
          <cell r="R215">
            <v>672</v>
          </cell>
          <cell r="S215">
            <v>3</v>
          </cell>
          <cell r="T215">
            <v>3</v>
          </cell>
          <cell r="U215" t="str">
            <v>LEA Level</v>
          </cell>
        </row>
        <row r="216">
          <cell r="A216" t="str">
            <v>510</v>
          </cell>
          <cell r="B216" t="str">
            <v>Johnston County Schools</v>
          </cell>
          <cell r="C216" t="str">
            <v>510</v>
          </cell>
          <cell r="D216" t="str">
            <v>Johnston County Schools</v>
          </cell>
          <cell r="E216" t="str">
            <v>North Central</v>
          </cell>
          <cell r="F216" t="str">
            <v/>
          </cell>
          <cell r="G216" t="str">
            <v>5</v>
          </cell>
          <cell r="H216" t="str">
            <v>All Students</v>
          </cell>
          <cell r="I216" t="str">
            <v>Reading Grade 3</v>
          </cell>
          <cell r="J216">
            <v>27.7</v>
          </cell>
          <cell r="K216">
            <v>21.2</v>
          </cell>
          <cell r="L216">
            <v>12.7</v>
          </cell>
          <cell r="M216">
            <v>30.1</v>
          </cell>
          <cell r="N216">
            <v>8.3000000000000007</v>
          </cell>
          <cell r="O216">
            <v>51.1</v>
          </cell>
          <cell r="P216">
            <v>38.4</v>
          </cell>
          <cell r="Q216">
            <v>0.48899999999999999</v>
          </cell>
          <cell r="R216">
            <v>678</v>
          </cell>
          <cell r="S216">
            <v>3</v>
          </cell>
          <cell r="T216">
            <v>3</v>
          </cell>
          <cell r="U216" t="str">
            <v>LEA Level</v>
          </cell>
        </row>
        <row r="217">
          <cell r="A217" t="str">
            <v>520</v>
          </cell>
          <cell r="B217" t="str">
            <v>Jones County Schools</v>
          </cell>
          <cell r="C217" t="str">
            <v>520</v>
          </cell>
          <cell r="D217" t="str">
            <v>Jones County Schools</v>
          </cell>
          <cell r="E217" t="str">
            <v>Southeast</v>
          </cell>
          <cell r="F217" t="str">
            <v/>
          </cell>
          <cell r="G217" t="str">
            <v>20</v>
          </cell>
          <cell r="H217" t="str">
            <v>All Students</v>
          </cell>
          <cell r="I217" t="str">
            <v>Reading Grade 3</v>
          </cell>
          <cell r="J217">
            <v>33.700000000000003</v>
          </cell>
          <cell r="K217">
            <v>26.1</v>
          </cell>
          <cell r="L217" t="str">
            <v>&lt;5</v>
          </cell>
          <cell r="M217">
            <v>32.6</v>
          </cell>
          <cell r="N217" t="str">
            <v>&lt;5</v>
          </cell>
          <cell r="O217">
            <v>40.200000000000003</v>
          </cell>
          <cell r="P217">
            <v>35.9</v>
          </cell>
          <cell r="Q217">
            <v>0.59799999999999998</v>
          </cell>
          <cell r="R217">
            <v>702</v>
          </cell>
          <cell r="S217">
            <v>3</v>
          </cell>
          <cell r="T217">
            <v>3</v>
          </cell>
          <cell r="U217" t="str">
            <v>LEA Level</v>
          </cell>
        </row>
        <row r="218">
          <cell r="A218" t="str">
            <v>530</v>
          </cell>
          <cell r="B218" t="str">
            <v>Lee County Schools</v>
          </cell>
          <cell r="C218" t="str">
            <v>530</v>
          </cell>
          <cell r="D218" t="str">
            <v>Lee County Schools</v>
          </cell>
          <cell r="E218" t="str">
            <v>North Central</v>
          </cell>
          <cell r="F218" t="str">
            <v/>
          </cell>
          <cell r="G218" t="str">
            <v>3</v>
          </cell>
          <cell r="H218" t="str">
            <v>All Students</v>
          </cell>
          <cell r="I218" t="str">
            <v>Reading Grade 3</v>
          </cell>
          <cell r="J218">
            <v>25.4</v>
          </cell>
          <cell r="K218">
            <v>19.8</v>
          </cell>
          <cell r="L218">
            <v>13.3</v>
          </cell>
          <cell r="M218">
            <v>31.5</v>
          </cell>
          <cell r="N218">
            <v>10</v>
          </cell>
          <cell r="O218">
            <v>54.8</v>
          </cell>
          <cell r="P218">
            <v>41.5</v>
          </cell>
          <cell r="Q218">
            <v>0.45200000000000001</v>
          </cell>
          <cell r="R218">
            <v>707</v>
          </cell>
          <cell r="S218">
            <v>3</v>
          </cell>
          <cell r="T218">
            <v>3</v>
          </cell>
          <cell r="U218" t="str">
            <v>LEA Level</v>
          </cell>
        </row>
        <row r="219">
          <cell r="A219" t="str">
            <v>540</v>
          </cell>
          <cell r="B219" t="str">
            <v>Lenoir County Public Schools</v>
          </cell>
          <cell r="C219" t="str">
            <v>540</v>
          </cell>
          <cell r="D219" t="str">
            <v>Lenoir County Public Schools</v>
          </cell>
          <cell r="E219" t="str">
            <v>Southeast</v>
          </cell>
          <cell r="F219" t="str">
            <v/>
          </cell>
          <cell r="G219" t="str">
            <v>10</v>
          </cell>
          <cell r="H219" t="str">
            <v>All Students</v>
          </cell>
          <cell r="I219" t="str">
            <v>Reading Grade 3</v>
          </cell>
          <cell r="J219">
            <v>29.7</v>
          </cell>
          <cell r="K219">
            <v>20.399999999999999</v>
          </cell>
          <cell r="L219">
            <v>11.8</v>
          </cell>
          <cell r="M219">
            <v>29.4</v>
          </cell>
          <cell r="N219">
            <v>8.8000000000000007</v>
          </cell>
          <cell r="O219">
            <v>49.9</v>
          </cell>
          <cell r="P219">
            <v>38.1</v>
          </cell>
          <cell r="Q219">
            <v>0.501</v>
          </cell>
          <cell r="R219">
            <v>715</v>
          </cell>
          <cell r="S219">
            <v>3</v>
          </cell>
          <cell r="T219">
            <v>3</v>
          </cell>
          <cell r="U219" t="str">
            <v>LEA Level</v>
          </cell>
        </row>
        <row r="220">
          <cell r="A220" t="str">
            <v>550</v>
          </cell>
          <cell r="B220" t="str">
            <v>Lincoln County Schools</v>
          </cell>
          <cell r="C220" t="str">
            <v>550</v>
          </cell>
          <cell r="D220" t="str">
            <v>Lincoln County Schools</v>
          </cell>
          <cell r="E220" t="str">
            <v>Southwest</v>
          </cell>
          <cell r="F220" t="str">
            <v/>
          </cell>
          <cell r="G220" t="str">
            <v>0</v>
          </cell>
          <cell r="H220" t="str">
            <v>All Students</v>
          </cell>
          <cell r="I220" t="str">
            <v>Reading Grade 3</v>
          </cell>
          <cell r="J220">
            <v>19</v>
          </cell>
          <cell r="K220">
            <v>18.2</v>
          </cell>
          <cell r="L220">
            <v>12.9</v>
          </cell>
          <cell r="M220">
            <v>35.6</v>
          </cell>
          <cell r="N220">
            <v>14.3</v>
          </cell>
          <cell r="O220">
            <v>62.8</v>
          </cell>
          <cell r="P220">
            <v>49.9</v>
          </cell>
          <cell r="Q220">
            <v>0.37200000000000005</v>
          </cell>
          <cell r="R220">
            <v>725</v>
          </cell>
          <cell r="S220">
            <v>3</v>
          </cell>
          <cell r="T220">
            <v>3</v>
          </cell>
          <cell r="U220" t="str">
            <v>LEA Level</v>
          </cell>
        </row>
        <row r="221">
          <cell r="A221" t="str">
            <v>560</v>
          </cell>
          <cell r="B221" t="str">
            <v>Macon County Schools</v>
          </cell>
          <cell r="C221" t="str">
            <v>560</v>
          </cell>
          <cell r="D221" t="str">
            <v>Macon County Schools</v>
          </cell>
          <cell r="E221" t="str">
            <v>Western</v>
          </cell>
          <cell r="F221" t="str">
            <v/>
          </cell>
          <cell r="G221" t="str">
            <v>0</v>
          </cell>
          <cell r="H221" t="str">
            <v>All Students</v>
          </cell>
          <cell r="I221" t="str">
            <v>Reading Grade 3</v>
          </cell>
          <cell r="J221">
            <v>17.8</v>
          </cell>
          <cell r="K221">
            <v>21.5</v>
          </cell>
          <cell r="L221">
            <v>15.1</v>
          </cell>
          <cell r="M221">
            <v>34.5</v>
          </cell>
          <cell r="N221">
            <v>11.1</v>
          </cell>
          <cell r="O221">
            <v>60.6</v>
          </cell>
          <cell r="P221">
            <v>45.5</v>
          </cell>
          <cell r="Q221">
            <v>0.39399999999999996</v>
          </cell>
          <cell r="R221">
            <v>738</v>
          </cell>
          <cell r="S221">
            <v>3</v>
          </cell>
          <cell r="T221">
            <v>3</v>
          </cell>
          <cell r="U221" t="str">
            <v>LEA Level</v>
          </cell>
        </row>
        <row r="222">
          <cell r="A222" t="str">
            <v>570</v>
          </cell>
          <cell r="B222" t="str">
            <v>Madison County Schools</v>
          </cell>
          <cell r="C222" t="str">
            <v>570</v>
          </cell>
          <cell r="D222" t="str">
            <v>Madison County Schools</v>
          </cell>
          <cell r="E222" t="str">
            <v>Western</v>
          </cell>
          <cell r="F222" t="str">
            <v/>
          </cell>
          <cell r="G222" t="str">
            <v>1</v>
          </cell>
          <cell r="H222" t="str">
            <v>All Students</v>
          </cell>
          <cell r="I222" t="str">
            <v>Reading Grade 3</v>
          </cell>
          <cell r="J222">
            <v>12.5</v>
          </cell>
          <cell r="K222">
            <v>13.2</v>
          </cell>
          <cell r="L222">
            <v>12.5</v>
          </cell>
          <cell r="M222">
            <v>43.1</v>
          </cell>
          <cell r="N222">
            <v>18.8</v>
          </cell>
          <cell r="O222">
            <v>74.3</v>
          </cell>
          <cell r="P222">
            <v>61.8</v>
          </cell>
          <cell r="Q222">
            <v>0.25700000000000001</v>
          </cell>
          <cell r="R222">
            <v>744</v>
          </cell>
          <cell r="S222">
            <v>3</v>
          </cell>
          <cell r="T222">
            <v>3</v>
          </cell>
          <cell r="U222" t="str">
            <v>LEA Level</v>
          </cell>
        </row>
        <row r="223">
          <cell r="A223" t="str">
            <v>580</v>
          </cell>
          <cell r="B223" t="str">
            <v>Martin County Schools</v>
          </cell>
          <cell r="C223" t="str">
            <v>580</v>
          </cell>
          <cell r="D223" t="str">
            <v>Martin County Schools</v>
          </cell>
          <cell r="E223" t="str">
            <v>Northeast</v>
          </cell>
          <cell r="F223" t="str">
            <v/>
          </cell>
          <cell r="G223" t="str">
            <v>2</v>
          </cell>
          <cell r="H223" t="str">
            <v>All Students</v>
          </cell>
          <cell r="I223" t="str">
            <v>Reading Grade 3</v>
          </cell>
          <cell r="J223">
            <v>22.8</v>
          </cell>
          <cell r="K223">
            <v>25.1</v>
          </cell>
          <cell r="L223">
            <v>11.6</v>
          </cell>
          <cell r="M223">
            <v>34.4</v>
          </cell>
          <cell r="N223">
            <v>6.2</v>
          </cell>
          <cell r="O223">
            <v>52.1</v>
          </cell>
          <cell r="P223">
            <v>40.5</v>
          </cell>
          <cell r="Q223">
            <v>0.47899999999999998</v>
          </cell>
          <cell r="R223">
            <v>748</v>
          </cell>
          <cell r="S223">
            <v>3</v>
          </cell>
          <cell r="T223">
            <v>3</v>
          </cell>
          <cell r="U223" t="str">
            <v>LEA Level</v>
          </cell>
        </row>
        <row r="224">
          <cell r="A224" t="str">
            <v>590</v>
          </cell>
          <cell r="B224" t="str">
            <v>McDowell County Schools</v>
          </cell>
          <cell r="C224" t="str">
            <v>590</v>
          </cell>
          <cell r="D224" t="str">
            <v>McDowell County Schools</v>
          </cell>
          <cell r="E224" t="str">
            <v>Northwest</v>
          </cell>
          <cell r="F224" t="str">
            <v/>
          </cell>
          <cell r="G224" t="str">
            <v>0</v>
          </cell>
          <cell r="H224" t="str">
            <v>All Students</v>
          </cell>
          <cell r="I224" t="str">
            <v>Reading Grade 3</v>
          </cell>
          <cell r="J224">
            <v>31.3</v>
          </cell>
          <cell r="K224">
            <v>19.100000000000001</v>
          </cell>
          <cell r="L224">
            <v>10.9</v>
          </cell>
          <cell r="M224">
            <v>28.9</v>
          </cell>
          <cell r="N224">
            <v>9.8000000000000007</v>
          </cell>
          <cell r="O224">
            <v>49.6</v>
          </cell>
          <cell r="P224">
            <v>38.700000000000003</v>
          </cell>
          <cell r="Q224">
            <v>0.504</v>
          </cell>
          <cell r="R224">
            <v>753</v>
          </cell>
          <cell r="S224">
            <v>3</v>
          </cell>
          <cell r="T224">
            <v>3</v>
          </cell>
          <cell r="U224" t="str">
            <v>LEA Level</v>
          </cell>
        </row>
        <row r="225">
          <cell r="A225" t="str">
            <v>600</v>
          </cell>
          <cell r="B225" t="str">
            <v>Charlotte-Mecklenburg Schools</v>
          </cell>
          <cell r="C225" t="str">
            <v>600</v>
          </cell>
          <cell r="D225" t="str">
            <v>Charlotte-Mecklenburg Schools</v>
          </cell>
          <cell r="E225" t="str">
            <v>Southwest</v>
          </cell>
          <cell r="F225" t="str">
            <v/>
          </cell>
          <cell r="G225" t="str">
            <v>3</v>
          </cell>
          <cell r="H225" t="str">
            <v>All Students</v>
          </cell>
          <cell r="I225" t="str">
            <v>Reading Grade 3</v>
          </cell>
          <cell r="J225">
            <v>25</v>
          </cell>
          <cell r="K225">
            <v>17.7</v>
          </cell>
          <cell r="L225">
            <v>11.3</v>
          </cell>
          <cell r="M225">
            <v>33.200000000000003</v>
          </cell>
          <cell r="N225">
            <v>12.8</v>
          </cell>
          <cell r="O225">
            <v>57.3</v>
          </cell>
          <cell r="P225">
            <v>46.1</v>
          </cell>
          <cell r="Q225">
            <v>0.42700000000000005</v>
          </cell>
          <cell r="R225">
            <v>762</v>
          </cell>
          <cell r="S225">
            <v>3</v>
          </cell>
          <cell r="T225">
            <v>3</v>
          </cell>
          <cell r="U225" t="str">
            <v>LEA Level</v>
          </cell>
        </row>
        <row r="226">
          <cell r="A226" t="str">
            <v>610</v>
          </cell>
          <cell r="B226" t="str">
            <v>Mitchell County Schools</v>
          </cell>
          <cell r="C226" t="str">
            <v>610</v>
          </cell>
          <cell r="D226" t="str">
            <v>Mitchell County Schools</v>
          </cell>
          <cell r="E226" t="str">
            <v>Northwest</v>
          </cell>
          <cell r="F226" t="str">
            <v/>
          </cell>
          <cell r="G226" t="str">
            <v>1</v>
          </cell>
          <cell r="H226" t="str">
            <v>All Students</v>
          </cell>
          <cell r="I226" t="str">
            <v>Reading Grade 3</v>
          </cell>
          <cell r="J226">
            <v>20.5</v>
          </cell>
          <cell r="K226">
            <v>21.3</v>
          </cell>
          <cell r="L226">
            <v>13.4</v>
          </cell>
          <cell r="M226">
            <v>34.6</v>
          </cell>
          <cell r="N226">
            <v>10.199999999999999</v>
          </cell>
          <cell r="O226">
            <v>58.3</v>
          </cell>
          <cell r="P226">
            <v>44.9</v>
          </cell>
          <cell r="Q226">
            <v>0.41700000000000004</v>
          </cell>
          <cell r="R226">
            <v>873</v>
          </cell>
          <cell r="S226">
            <v>3</v>
          </cell>
          <cell r="T226">
            <v>3</v>
          </cell>
          <cell r="U226" t="str">
            <v>LEA Level</v>
          </cell>
        </row>
        <row r="227">
          <cell r="A227" t="str">
            <v>620</v>
          </cell>
          <cell r="B227" t="str">
            <v>Montgomery County Schools</v>
          </cell>
          <cell r="C227" t="str">
            <v>620</v>
          </cell>
          <cell r="D227" t="str">
            <v>Montgomery County Schools</v>
          </cell>
          <cell r="E227" t="str">
            <v>Sandhills</v>
          </cell>
          <cell r="F227" t="str">
            <v/>
          </cell>
          <cell r="G227" t="str">
            <v>1</v>
          </cell>
          <cell r="H227" t="str">
            <v>All Students</v>
          </cell>
          <cell r="I227" t="str">
            <v>Reading Grade 3</v>
          </cell>
          <cell r="J227">
            <v>29.6</v>
          </cell>
          <cell r="K227">
            <v>22.4</v>
          </cell>
          <cell r="L227">
            <v>12.6</v>
          </cell>
          <cell r="M227">
            <v>30.3</v>
          </cell>
          <cell r="N227">
            <v>5.0999999999999996</v>
          </cell>
          <cell r="O227">
            <v>48</v>
          </cell>
          <cell r="P227">
            <v>35.4</v>
          </cell>
          <cell r="Q227">
            <v>0.52</v>
          </cell>
          <cell r="R227">
            <v>876</v>
          </cell>
          <cell r="S227">
            <v>3</v>
          </cell>
          <cell r="T227">
            <v>3</v>
          </cell>
          <cell r="U227" t="str">
            <v>LEA Level</v>
          </cell>
        </row>
        <row r="228">
          <cell r="A228" t="str">
            <v>630</v>
          </cell>
          <cell r="B228" t="str">
            <v>Moore County Schools</v>
          </cell>
          <cell r="C228" t="str">
            <v>630</v>
          </cell>
          <cell r="D228" t="str">
            <v>Moore County Schools</v>
          </cell>
          <cell r="E228" t="str">
            <v>Sandhills</v>
          </cell>
          <cell r="F228" t="str">
            <v/>
          </cell>
          <cell r="G228" t="str">
            <v>6</v>
          </cell>
          <cell r="H228" t="str">
            <v>All Students</v>
          </cell>
          <cell r="I228" t="str">
            <v>Reading Grade 3</v>
          </cell>
          <cell r="J228">
            <v>16.899999999999999</v>
          </cell>
          <cell r="K228">
            <v>19.2</v>
          </cell>
          <cell r="L228">
            <v>12.3</v>
          </cell>
          <cell r="M228">
            <v>36.5</v>
          </cell>
          <cell r="N228">
            <v>15.2</v>
          </cell>
          <cell r="O228">
            <v>64</v>
          </cell>
          <cell r="P228">
            <v>51.6</v>
          </cell>
          <cell r="Q228">
            <v>0.36</v>
          </cell>
          <cell r="R228">
            <v>882</v>
          </cell>
          <cell r="S228">
            <v>3</v>
          </cell>
          <cell r="T228">
            <v>3</v>
          </cell>
          <cell r="U228" t="str">
            <v>LEA Level</v>
          </cell>
        </row>
        <row r="229">
          <cell r="A229" t="str">
            <v>640</v>
          </cell>
          <cell r="B229" t="str">
            <v>Nash-Rocky Mount Schools</v>
          </cell>
          <cell r="C229" t="str">
            <v>640</v>
          </cell>
          <cell r="D229" t="str">
            <v>Nash-Rocky Mount Schools</v>
          </cell>
          <cell r="E229" t="str">
            <v>North Central</v>
          </cell>
          <cell r="F229" t="str">
            <v/>
          </cell>
          <cell r="G229" t="str">
            <v>0</v>
          </cell>
          <cell r="H229" t="str">
            <v>All Students</v>
          </cell>
          <cell r="I229" t="str">
            <v>Reading Grade 3</v>
          </cell>
          <cell r="J229">
            <v>40.4</v>
          </cell>
          <cell r="K229">
            <v>20.100000000000001</v>
          </cell>
          <cell r="L229">
            <v>11.1</v>
          </cell>
          <cell r="M229">
            <v>21.6</v>
          </cell>
          <cell r="N229">
            <v>6.7</v>
          </cell>
          <cell r="O229">
            <v>39.4</v>
          </cell>
          <cell r="P229">
            <v>28.4</v>
          </cell>
          <cell r="Q229">
            <v>0.60599999999999998</v>
          </cell>
          <cell r="R229">
            <v>895</v>
          </cell>
          <cell r="S229">
            <v>3</v>
          </cell>
          <cell r="T229">
            <v>3</v>
          </cell>
          <cell r="U229" t="str">
            <v>LEA Level</v>
          </cell>
        </row>
        <row r="230">
          <cell r="A230" t="str">
            <v>650</v>
          </cell>
          <cell r="B230" t="str">
            <v>New Hanover County Schools</v>
          </cell>
          <cell r="C230" t="str">
            <v>650</v>
          </cell>
          <cell r="D230" t="str">
            <v>New Hanover County Schools</v>
          </cell>
          <cell r="E230" t="str">
            <v>Southeast</v>
          </cell>
          <cell r="F230" t="str">
            <v/>
          </cell>
          <cell r="G230" t="str">
            <v>0 to 17</v>
          </cell>
          <cell r="H230" t="str">
            <v>All Students</v>
          </cell>
          <cell r="I230" t="str">
            <v>Reading Grade 3</v>
          </cell>
          <cell r="J230">
            <v>22.4</v>
          </cell>
          <cell r="K230">
            <v>16</v>
          </cell>
          <cell r="L230">
            <v>9.9</v>
          </cell>
          <cell r="M230">
            <v>36.5</v>
          </cell>
          <cell r="N230">
            <v>15.2</v>
          </cell>
          <cell r="O230">
            <v>61.6</v>
          </cell>
          <cell r="P230">
            <v>51.7</v>
          </cell>
          <cell r="Q230">
            <v>0.38400000000000001</v>
          </cell>
          <cell r="R230">
            <v>908</v>
          </cell>
          <cell r="S230">
            <v>3</v>
          </cell>
          <cell r="T230">
            <v>3</v>
          </cell>
          <cell r="U230" t="str">
            <v>LEA Level</v>
          </cell>
        </row>
        <row r="231">
          <cell r="A231" t="str">
            <v>660</v>
          </cell>
          <cell r="B231" t="str">
            <v>Northampton County Schools</v>
          </cell>
          <cell r="C231" t="str">
            <v>660</v>
          </cell>
          <cell r="D231" t="str">
            <v>Northampton County Schools</v>
          </cell>
          <cell r="E231" t="str">
            <v>Northeast</v>
          </cell>
          <cell r="F231" t="str">
            <v/>
          </cell>
          <cell r="G231" t="str">
            <v>1.5</v>
          </cell>
          <cell r="H231" t="str">
            <v>All Students</v>
          </cell>
          <cell r="I231" t="str">
            <v>Reading Grade 3</v>
          </cell>
          <cell r="J231">
            <v>33.6</v>
          </cell>
          <cell r="K231">
            <v>29.5</v>
          </cell>
          <cell r="L231">
            <v>11.5</v>
          </cell>
          <cell r="M231">
            <v>20.5</v>
          </cell>
          <cell r="N231" t="str">
            <v>&lt;5</v>
          </cell>
          <cell r="O231">
            <v>36.9</v>
          </cell>
          <cell r="P231">
            <v>25.4</v>
          </cell>
          <cell r="Q231">
            <v>0.63100000000000001</v>
          </cell>
          <cell r="R231">
            <v>933</v>
          </cell>
          <cell r="S231">
            <v>3</v>
          </cell>
          <cell r="T231">
            <v>3</v>
          </cell>
          <cell r="U231" t="str">
            <v>LEA Level</v>
          </cell>
        </row>
        <row r="232">
          <cell r="A232" t="str">
            <v>670</v>
          </cell>
          <cell r="B232" t="str">
            <v>Onslow County Schools</v>
          </cell>
          <cell r="C232" t="str">
            <v>670</v>
          </cell>
          <cell r="D232" t="str">
            <v>Onslow County Schools</v>
          </cell>
          <cell r="E232" t="str">
            <v>Southeast</v>
          </cell>
          <cell r="F232" t="str">
            <v/>
          </cell>
          <cell r="G232" t="str">
            <v>12 to 26.5</v>
          </cell>
          <cell r="H232" t="str">
            <v>All Students</v>
          </cell>
          <cell r="I232" t="str">
            <v>Reading Grade 3</v>
          </cell>
          <cell r="J232">
            <v>24.3</v>
          </cell>
          <cell r="K232">
            <v>19.2</v>
          </cell>
          <cell r="L232">
            <v>13.2</v>
          </cell>
          <cell r="M232">
            <v>33.5</v>
          </cell>
          <cell r="N232">
            <v>9.9</v>
          </cell>
          <cell r="O232">
            <v>56.5</v>
          </cell>
          <cell r="P232">
            <v>43.4</v>
          </cell>
          <cell r="Q232">
            <v>0.435</v>
          </cell>
          <cell r="R232">
            <v>937</v>
          </cell>
          <cell r="S232">
            <v>3</v>
          </cell>
          <cell r="T232">
            <v>3</v>
          </cell>
          <cell r="U232" t="str">
            <v>LEA Level</v>
          </cell>
        </row>
        <row r="233">
          <cell r="A233" t="str">
            <v>680</v>
          </cell>
          <cell r="B233" t="str">
            <v>Orange County Schools</v>
          </cell>
          <cell r="C233" t="str">
            <v>680</v>
          </cell>
          <cell r="D233" t="str">
            <v>Orange County Schools</v>
          </cell>
          <cell r="E233" t="str">
            <v>North Central</v>
          </cell>
          <cell r="F233" t="str">
            <v/>
          </cell>
          <cell r="G233" t="str">
            <v>0</v>
          </cell>
          <cell r="H233" t="str">
            <v>All Students</v>
          </cell>
          <cell r="I233" t="str">
            <v>Reading Grade 3</v>
          </cell>
          <cell r="J233">
            <v>31.8</v>
          </cell>
          <cell r="K233">
            <v>16.2</v>
          </cell>
          <cell r="L233">
            <v>8.4</v>
          </cell>
          <cell r="M233">
            <v>30.9</v>
          </cell>
          <cell r="N233">
            <v>12.7</v>
          </cell>
          <cell r="O233">
            <v>52.1</v>
          </cell>
          <cell r="P233">
            <v>43.6</v>
          </cell>
          <cell r="Q233">
            <v>0.47899999999999998</v>
          </cell>
          <cell r="R233">
            <v>958</v>
          </cell>
          <cell r="S233">
            <v>3</v>
          </cell>
          <cell r="T233">
            <v>3</v>
          </cell>
          <cell r="U233" t="str">
            <v>LEA Level</v>
          </cell>
        </row>
        <row r="234">
          <cell r="A234" t="str">
            <v>681</v>
          </cell>
          <cell r="B234" t="str">
            <v>Chapel Hill-Carrboro Schools</v>
          </cell>
          <cell r="C234" t="str">
            <v>681</v>
          </cell>
          <cell r="D234" t="str">
            <v>Chapel Hill-Carrboro Schools</v>
          </cell>
          <cell r="E234" t="str">
            <v>North Central</v>
          </cell>
          <cell r="F234" t="str">
            <v/>
          </cell>
          <cell r="G234" t="str">
            <v>2</v>
          </cell>
          <cell r="H234" t="str">
            <v>All Students</v>
          </cell>
          <cell r="I234" t="str">
            <v>Reading Grade 3</v>
          </cell>
          <cell r="J234">
            <v>16.8</v>
          </cell>
          <cell r="K234">
            <v>9.5</v>
          </cell>
          <cell r="L234">
            <v>7</v>
          </cell>
          <cell r="M234">
            <v>38.700000000000003</v>
          </cell>
          <cell r="N234">
            <v>28</v>
          </cell>
          <cell r="O234">
            <v>73.7</v>
          </cell>
          <cell r="P234">
            <v>66.7</v>
          </cell>
          <cell r="Q234">
            <v>0.26299999999999996</v>
          </cell>
          <cell r="R234">
            <v>966</v>
          </cell>
          <cell r="S234">
            <v>3</v>
          </cell>
          <cell r="T234">
            <v>3</v>
          </cell>
          <cell r="U234" t="str">
            <v>LEA Level</v>
          </cell>
        </row>
        <row r="235">
          <cell r="A235" t="str">
            <v>690</v>
          </cell>
          <cell r="B235" t="str">
            <v>Pamlico County Schools</v>
          </cell>
          <cell r="C235" t="str">
            <v>690</v>
          </cell>
          <cell r="D235" t="str">
            <v>Pamlico County Schools</v>
          </cell>
          <cell r="E235" t="str">
            <v>Southeast</v>
          </cell>
          <cell r="F235" t="str">
            <v/>
          </cell>
          <cell r="G235" t="str">
            <v>10</v>
          </cell>
          <cell r="H235" t="str">
            <v>All Students</v>
          </cell>
          <cell r="I235" t="str">
            <v>Reading Grade 3</v>
          </cell>
          <cell r="J235">
            <v>22.5</v>
          </cell>
          <cell r="K235">
            <v>18</v>
          </cell>
          <cell r="L235">
            <v>19.100000000000001</v>
          </cell>
          <cell r="M235">
            <v>32.6</v>
          </cell>
          <cell r="N235">
            <v>7.9</v>
          </cell>
          <cell r="O235">
            <v>59.6</v>
          </cell>
          <cell r="P235">
            <v>40.4</v>
          </cell>
          <cell r="Q235">
            <v>0.40399999999999997</v>
          </cell>
          <cell r="R235">
            <v>978</v>
          </cell>
          <cell r="S235">
            <v>3</v>
          </cell>
          <cell r="T235">
            <v>3</v>
          </cell>
          <cell r="U235" t="str">
            <v>LEA Level</v>
          </cell>
        </row>
        <row r="236">
          <cell r="A236" t="str">
            <v>700</v>
          </cell>
          <cell r="B236" t="str">
            <v>Pasquotank County Schools</v>
          </cell>
          <cell r="C236" t="str">
            <v>700</v>
          </cell>
          <cell r="D236" t="str">
            <v>Pasquotank County Schools</v>
          </cell>
          <cell r="E236" t="str">
            <v>Northeast</v>
          </cell>
          <cell r="F236" t="str">
            <v/>
          </cell>
          <cell r="G236" t="str">
            <v>5</v>
          </cell>
          <cell r="H236" t="str">
            <v>All Students</v>
          </cell>
          <cell r="I236" t="str">
            <v>Reading Grade 3</v>
          </cell>
          <cell r="J236">
            <v>28.9</v>
          </cell>
          <cell r="K236">
            <v>21.2</v>
          </cell>
          <cell r="L236">
            <v>11.2</v>
          </cell>
          <cell r="M236">
            <v>30.1</v>
          </cell>
          <cell r="N236">
            <v>8.6</v>
          </cell>
          <cell r="O236">
            <v>49.9</v>
          </cell>
          <cell r="P236">
            <v>38.700000000000003</v>
          </cell>
          <cell r="Q236">
            <v>0.501</v>
          </cell>
          <cell r="R236">
            <v>980</v>
          </cell>
          <cell r="S236">
            <v>3</v>
          </cell>
          <cell r="T236">
            <v>3</v>
          </cell>
          <cell r="U236" t="str">
            <v>LEA Level</v>
          </cell>
        </row>
        <row r="237">
          <cell r="A237" t="str">
            <v>710</v>
          </cell>
          <cell r="B237" t="str">
            <v>Pender County Schools</v>
          </cell>
          <cell r="C237" t="str">
            <v>710</v>
          </cell>
          <cell r="D237" t="str">
            <v>Pender County Schools</v>
          </cell>
          <cell r="E237" t="str">
            <v>Southeast</v>
          </cell>
          <cell r="F237" t="str">
            <v/>
          </cell>
          <cell r="G237" t="str">
            <v>16 to 20</v>
          </cell>
          <cell r="H237" t="str">
            <v>All Students</v>
          </cell>
          <cell r="I237" t="str">
            <v>Reading Grade 3</v>
          </cell>
          <cell r="J237">
            <v>23.4</v>
          </cell>
          <cell r="K237">
            <v>17.899999999999999</v>
          </cell>
          <cell r="L237">
            <v>12.8</v>
          </cell>
          <cell r="M237">
            <v>34.4</v>
          </cell>
          <cell r="N237">
            <v>11.5</v>
          </cell>
          <cell r="O237">
            <v>58.7</v>
          </cell>
          <cell r="P237">
            <v>45.9</v>
          </cell>
          <cell r="Q237">
            <v>0.41299999999999998</v>
          </cell>
          <cell r="R237">
            <v>988</v>
          </cell>
          <cell r="S237">
            <v>3</v>
          </cell>
          <cell r="T237">
            <v>3</v>
          </cell>
          <cell r="U237" t="str">
            <v>LEA Level</v>
          </cell>
        </row>
        <row r="238">
          <cell r="A238" t="str">
            <v>720</v>
          </cell>
          <cell r="B238" t="str">
            <v>Perquimans County Schools</v>
          </cell>
          <cell r="C238" t="str">
            <v>720</v>
          </cell>
          <cell r="D238" t="str">
            <v>Perquimans County Schools</v>
          </cell>
          <cell r="E238" t="str">
            <v>Northeast</v>
          </cell>
          <cell r="F238" t="str">
            <v/>
          </cell>
          <cell r="G238" t="str">
            <v>3</v>
          </cell>
          <cell r="H238" t="str">
            <v>All Students</v>
          </cell>
          <cell r="I238" t="str">
            <v>Reading Grade 3</v>
          </cell>
          <cell r="J238">
            <v>23.9</v>
          </cell>
          <cell r="K238">
            <v>21.4</v>
          </cell>
          <cell r="L238">
            <v>11.1</v>
          </cell>
          <cell r="M238">
            <v>35.9</v>
          </cell>
          <cell r="N238">
            <v>7.7</v>
          </cell>
          <cell r="O238">
            <v>54.7</v>
          </cell>
          <cell r="P238">
            <v>43.6</v>
          </cell>
          <cell r="Q238">
            <v>0.45299999999999996</v>
          </cell>
          <cell r="R238">
            <v>998</v>
          </cell>
          <cell r="S238">
            <v>3</v>
          </cell>
          <cell r="T238">
            <v>3</v>
          </cell>
          <cell r="U238" t="str">
            <v>LEA Level</v>
          </cell>
        </row>
        <row r="239">
          <cell r="A239" t="str">
            <v>730</v>
          </cell>
          <cell r="B239" t="str">
            <v>Person County Schools</v>
          </cell>
          <cell r="C239" t="str">
            <v>730</v>
          </cell>
          <cell r="D239" t="str">
            <v>Person County Schools</v>
          </cell>
          <cell r="E239" t="str">
            <v>North Central</v>
          </cell>
          <cell r="F239" t="str">
            <v/>
          </cell>
          <cell r="G239" t="str">
            <v>0</v>
          </cell>
          <cell r="H239" t="str">
            <v>All Students</v>
          </cell>
          <cell r="I239" t="str">
            <v>Reading Grade 3</v>
          </cell>
          <cell r="J239">
            <v>29.7</v>
          </cell>
          <cell r="K239">
            <v>21.2</v>
          </cell>
          <cell r="L239">
            <v>9.6</v>
          </cell>
          <cell r="M239">
            <v>31.6</v>
          </cell>
          <cell r="N239">
            <v>8</v>
          </cell>
          <cell r="O239">
            <v>49.2</v>
          </cell>
          <cell r="P239">
            <v>39.6</v>
          </cell>
          <cell r="Q239">
            <v>0.50800000000000001</v>
          </cell>
          <cell r="R239">
            <v>1000</v>
          </cell>
          <cell r="S239">
            <v>3</v>
          </cell>
          <cell r="T239">
            <v>3</v>
          </cell>
          <cell r="U239" t="str">
            <v>LEA Level</v>
          </cell>
        </row>
        <row r="240">
          <cell r="A240" t="str">
            <v>740</v>
          </cell>
          <cell r="B240" t="str">
            <v>Pitt County Schools</v>
          </cell>
          <cell r="C240" t="str">
            <v>740</v>
          </cell>
          <cell r="D240" t="str">
            <v>Pitt County Schools</v>
          </cell>
          <cell r="E240" t="str">
            <v>Northeast</v>
          </cell>
          <cell r="F240" t="str">
            <v/>
          </cell>
          <cell r="G240" t="str">
            <v>2 to 4</v>
          </cell>
          <cell r="H240" t="str">
            <v>All Students</v>
          </cell>
          <cell r="I240" t="str">
            <v>Reading Grade 3</v>
          </cell>
          <cell r="J240">
            <v>27.5</v>
          </cell>
          <cell r="K240">
            <v>19.7</v>
          </cell>
          <cell r="L240">
            <v>11.7</v>
          </cell>
          <cell r="M240">
            <v>30.9</v>
          </cell>
          <cell r="N240">
            <v>10.199999999999999</v>
          </cell>
          <cell r="O240">
            <v>52.8</v>
          </cell>
          <cell r="P240">
            <v>41.2</v>
          </cell>
          <cell r="Q240">
            <v>0.47200000000000003</v>
          </cell>
          <cell r="R240">
            <v>1008</v>
          </cell>
          <cell r="S240">
            <v>3</v>
          </cell>
          <cell r="T240">
            <v>3</v>
          </cell>
          <cell r="U240" t="str">
            <v>LEA Level</v>
          </cell>
        </row>
        <row r="241">
          <cell r="A241" t="str">
            <v>750</v>
          </cell>
          <cell r="B241" t="str">
            <v>Polk County Schools</v>
          </cell>
          <cell r="C241" t="str">
            <v>750</v>
          </cell>
          <cell r="D241" t="str">
            <v>Polk County Schools</v>
          </cell>
          <cell r="E241" t="str">
            <v>Western</v>
          </cell>
          <cell r="F241" t="str">
            <v/>
          </cell>
          <cell r="G241" t="str">
            <v>0</v>
          </cell>
          <cell r="H241" t="str">
            <v>All Students</v>
          </cell>
          <cell r="I241" t="str">
            <v>Reading Grade 3</v>
          </cell>
          <cell r="J241">
            <v>11.7</v>
          </cell>
          <cell r="K241">
            <v>12.9</v>
          </cell>
          <cell r="L241">
            <v>11</v>
          </cell>
          <cell r="M241">
            <v>42.9</v>
          </cell>
          <cell r="N241">
            <v>21.5</v>
          </cell>
          <cell r="O241">
            <v>75.5</v>
          </cell>
          <cell r="P241">
            <v>64.400000000000006</v>
          </cell>
          <cell r="Q241">
            <v>0.245</v>
          </cell>
          <cell r="R241">
            <v>1029</v>
          </cell>
          <cell r="S241">
            <v>3</v>
          </cell>
          <cell r="T241">
            <v>3</v>
          </cell>
          <cell r="U241" t="str">
            <v>LEA Level</v>
          </cell>
        </row>
        <row r="242">
          <cell r="A242" t="str">
            <v>760</v>
          </cell>
          <cell r="B242" t="str">
            <v>Randolph County Schools</v>
          </cell>
          <cell r="C242" t="str">
            <v>760</v>
          </cell>
          <cell r="D242" t="str">
            <v>Randolph County Schools</v>
          </cell>
          <cell r="E242" t="str">
            <v>Piedmont-Triad</v>
          </cell>
          <cell r="F242" t="str">
            <v/>
          </cell>
          <cell r="G242" t="str">
            <v>1</v>
          </cell>
          <cell r="H242" t="str">
            <v>All Students</v>
          </cell>
          <cell r="I242" t="str">
            <v>Reading Grade 3</v>
          </cell>
          <cell r="J242">
            <v>23.7</v>
          </cell>
          <cell r="K242">
            <v>21.2</v>
          </cell>
          <cell r="L242">
            <v>12.8</v>
          </cell>
          <cell r="M242">
            <v>32.299999999999997</v>
          </cell>
          <cell r="N242">
            <v>10</v>
          </cell>
          <cell r="O242">
            <v>55.2</v>
          </cell>
          <cell r="P242">
            <v>42.3</v>
          </cell>
          <cell r="Q242">
            <v>0.44799999999999995</v>
          </cell>
          <cell r="R242">
            <v>1034</v>
          </cell>
          <cell r="S242">
            <v>3</v>
          </cell>
          <cell r="T242">
            <v>3</v>
          </cell>
          <cell r="U242" t="str">
            <v>LEA Level</v>
          </cell>
        </row>
        <row r="243">
          <cell r="A243" t="str">
            <v>761</v>
          </cell>
          <cell r="B243" t="str">
            <v>Asheboro City Schools</v>
          </cell>
          <cell r="C243" t="str">
            <v>761</v>
          </cell>
          <cell r="D243" t="str">
            <v>Asheboro City Schools</v>
          </cell>
          <cell r="E243" t="str">
            <v>Piedmont-Triad</v>
          </cell>
          <cell r="F243" t="str">
            <v/>
          </cell>
          <cell r="G243" t="str">
            <v>2</v>
          </cell>
          <cell r="H243" t="str">
            <v>All Students</v>
          </cell>
          <cell r="I243" t="str">
            <v>Reading Grade 3</v>
          </cell>
          <cell r="J243">
            <v>32.1</v>
          </cell>
          <cell r="K243">
            <v>21.8</v>
          </cell>
          <cell r="L243">
            <v>9.5</v>
          </cell>
          <cell r="M243">
            <v>27.5</v>
          </cell>
          <cell r="N243">
            <v>9.1999999999999993</v>
          </cell>
          <cell r="O243">
            <v>46.1</v>
          </cell>
          <cell r="P243">
            <v>36.700000000000003</v>
          </cell>
          <cell r="Q243">
            <v>0.53900000000000003</v>
          </cell>
          <cell r="R243">
            <v>1052</v>
          </cell>
          <cell r="S243">
            <v>3</v>
          </cell>
          <cell r="T243">
            <v>3</v>
          </cell>
          <cell r="U243" t="str">
            <v>LEA Level</v>
          </cell>
        </row>
        <row r="244">
          <cell r="A244" t="str">
            <v>770</v>
          </cell>
          <cell r="B244" t="str">
            <v>Richmond County Schools</v>
          </cell>
          <cell r="C244" t="str">
            <v>770</v>
          </cell>
          <cell r="D244" t="str">
            <v>Richmond County Schools</v>
          </cell>
          <cell r="E244" t="str">
            <v>Sandhills</v>
          </cell>
          <cell r="F244" t="str">
            <v/>
          </cell>
          <cell r="G244" t="str">
            <v>0 to 1</v>
          </cell>
          <cell r="H244" t="str">
            <v>All Students</v>
          </cell>
          <cell r="I244" t="str">
            <v>Reading Grade 3</v>
          </cell>
          <cell r="J244">
            <v>29.9</v>
          </cell>
          <cell r="K244">
            <v>19.8</v>
          </cell>
          <cell r="L244">
            <v>11.2</v>
          </cell>
          <cell r="M244">
            <v>32.5</v>
          </cell>
          <cell r="N244">
            <v>6.6</v>
          </cell>
          <cell r="O244">
            <v>50.3</v>
          </cell>
          <cell r="P244">
            <v>39.1</v>
          </cell>
          <cell r="Q244">
            <v>0.49700000000000005</v>
          </cell>
          <cell r="R244">
            <v>1058</v>
          </cell>
          <cell r="S244">
            <v>3</v>
          </cell>
          <cell r="T244">
            <v>3</v>
          </cell>
          <cell r="U244" t="str">
            <v>LEA Level</v>
          </cell>
        </row>
        <row r="245">
          <cell r="A245" t="str">
            <v>780</v>
          </cell>
          <cell r="B245" t="str">
            <v>Robeson County Schools</v>
          </cell>
          <cell r="C245" t="str">
            <v>780</v>
          </cell>
          <cell r="D245" t="str">
            <v>Robeson County Schools</v>
          </cell>
          <cell r="E245" t="str">
            <v>Sandhills</v>
          </cell>
          <cell r="F245" t="str">
            <v/>
          </cell>
          <cell r="G245" t="str">
            <v>18</v>
          </cell>
          <cell r="H245" t="str">
            <v>All Students</v>
          </cell>
          <cell r="I245" t="str">
            <v>Reading Grade 3</v>
          </cell>
          <cell r="J245">
            <v>36.299999999999997</v>
          </cell>
          <cell r="K245">
            <v>20.100000000000001</v>
          </cell>
          <cell r="L245">
            <v>12</v>
          </cell>
          <cell r="M245">
            <v>25.1</v>
          </cell>
          <cell r="N245">
            <v>6.4</v>
          </cell>
          <cell r="O245">
            <v>43.5</v>
          </cell>
          <cell r="P245">
            <v>31.5</v>
          </cell>
          <cell r="Q245">
            <v>0.56499999999999995</v>
          </cell>
          <cell r="R245">
            <v>1066</v>
          </cell>
          <cell r="S245">
            <v>3</v>
          </cell>
          <cell r="T245">
            <v>3</v>
          </cell>
          <cell r="U245" t="str">
            <v>LEA Level</v>
          </cell>
        </row>
        <row r="246">
          <cell r="A246" t="str">
            <v>790</v>
          </cell>
          <cell r="B246" t="str">
            <v>Rockingham County Schools</v>
          </cell>
          <cell r="C246" t="str">
            <v>790</v>
          </cell>
          <cell r="D246" t="str">
            <v>Rockingham County Schools</v>
          </cell>
          <cell r="E246" t="str">
            <v>Piedmont-Triad</v>
          </cell>
          <cell r="F246" t="str">
            <v/>
          </cell>
          <cell r="G246" t="str">
            <v>0</v>
          </cell>
          <cell r="H246" t="str">
            <v>All Students</v>
          </cell>
          <cell r="I246" t="str">
            <v>Reading Grade 3</v>
          </cell>
          <cell r="J246">
            <v>28.7</v>
          </cell>
          <cell r="K246">
            <v>20.7</v>
          </cell>
          <cell r="L246">
            <v>12.1</v>
          </cell>
          <cell r="M246">
            <v>31.9</v>
          </cell>
          <cell r="N246">
            <v>6.7</v>
          </cell>
          <cell r="O246">
            <v>50.6</v>
          </cell>
          <cell r="P246">
            <v>38.6</v>
          </cell>
          <cell r="Q246">
            <v>0.49399999999999999</v>
          </cell>
          <cell r="R246">
            <v>1088</v>
          </cell>
          <cell r="S246">
            <v>3</v>
          </cell>
          <cell r="T246">
            <v>3</v>
          </cell>
          <cell r="U246" t="str">
            <v>LEA Level</v>
          </cell>
        </row>
        <row r="247">
          <cell r="A247" t="str">
            <v>800</v>
          </cell>
          <cell r="B247" t="str">
            <v>Rowan-Salisbury Schools</v>
          </cell>
          <cell r="C247" t="str">
            <v>800</v>
          </cell>
          <cell r="D247" t="str">
            <v>Rowan-Salisbury Schools</v>
          </cell>
          <cell r="E247" t="str">
            <v>Southwest</v>
          </cell>
          <cell r="F247" t="str">
            <v/>
          </cell>
          <cell r="G247" t="str">
            <v>1</v>
          </cell>
          <cell r="H247" t="str">
            <v>All Students</v>
          </cell>
          <cell r="I247" t="str">
            <v>Reading Grade 3</v>
          </cell>
          <cell r="J247">
            <v>33.9</v>
          </cell>
          <cell r="K247">
            <v>19.899999999999999</v>
          </cell>
          <cell r="L247">
            <v>11.9</v>
          </cell>
          <cell r="M247">
            <v>26.3</v>
          </cell>
          <cell r="N247">
            <v>7.9</v>
          </cell>
          <cell r="O247">
            <v>46.2</v>
          </cell>
          <cell r="P247">
            <v>34.299999999999997</v>
          </cell>
          <cell r="Q247">
            <v>0.53799999999999992</v>
          </cell>
          <cell r="R247">
            <v>1101</v>
          </cell>
          <cell r="S247">
            <v>3</v>
          </cell>
          <cell r="T247">
            <v>3</v>
          </cell>
          <cell r="U247" t="str">
            <v>LEA Level</v>
          </cell>
        </row>
        <row r="248">
          <cell r="A248" t="str">
            <v>810</v>
          </cell>
          <cell r="B248" t="str">
            <v>Rutherford County Schools</v>
          </cell>
          <cell r="C248" t="str">
            <v>810</v>
          </cell>
          <cell r="D248" t="str">
            <v>Rutherford County Schools</v>
          </cell>
          <cell r="E248" t="str">
            <v>Western</v>
          </cell>
          <cell r="F248" t="str">
            <v/>
          </cell>
          <cell r="G248" t="str">
            <v>0</v>
          </cell>
          <cell r="H248" t="str">
            <v>All Students</v>
          </cell>
          <cell r="I248" t="str">
            <v>Reading Grade 3</v>
          </cell>
          <cell r="J248">
            <v>19.7</v>
          </cell>
          <cell r="K248">
            <v>18.600000000000001</v>
          </cell>
          <cell r="L248">
            <v>13.4</v>
          </cell>
          <cell r="M248">
            <v>36.799999999999997</v>
          </cell>
          <cell r="N248">
            <v>11.6</v>
          </cell>
          <cell r="O248">
            <v>61.8</v>
          </cell>
          <cell r="P248">
            <v>48.3</v>
          </cell>
          <cell r="Q248">
            <v>0.38200000000000001</v>
          </cell>
          <cell r="R248">
            <v>1121</v>
          </cell>
          <cell r="S248">
            <v>3</v>
          </cell>
          <cell r="T248">
            <v>3</v>
          </cell>
          <cell r="U248" t="str">
            <v>LEA Level</v>
          </cell>
        </row>
        <row r="249">
          <cell r="A249" t="str">
            <v>820</v>
          </cell>
          <cell r="B249" t="str">
            <v>Sampson County Schools</v>
          </cell>
          <cell r="C249" t="str">
            <v>820</v>
          </cell>
          <cell r="D249" t="str">
            <v>Sampson County Schools</v>
          </cell>
          <cell r="E249" t="str">
            <v>Sandhills</v>
          </cell>
          <cell r="F249" t="str">
            <v/>
          </cell>
          <cell r="G249" t="str">
            <v>9</v>
          </cell>
          <cell r="H249" t="str">
            <v>All Students</v>
          </cell>
          <cell r="I249" t="str">
            <v>Reading Grade 3</v>
          </cell>
          <cell r="J249">
            <v>20.399999999999999</v>
          </cell>
          <cell r="K249">
            <v>23.2</v>
          </cell>
          <cell r="L249">
            <v>12.2</v>
          </cell>
          <cell r="M249">
            <v>34.9</v>
          </cell>
          <cell r="N249">
            <v>9.3000000000000007</v>
          </cell>
          <cell r="O249">
            <v>56.4</v>
          </cell>
          <cell r="P249">
            <v>44.2</v>
          </cell>
          <cell r="Q249">
            <v>0.436</v>
          </cell>
          <cell r="R249">
            <v>1132</v>
          </cell>
          <cell r="S249">
            <v>3</v>
          </cell>
          <cell r="T249">
            <v>3</v>
          </cell>
          <cell r="U249" t="str">
            <v>LEA Level</v>
          </cell>
        </row>
        <row r="250">
          <cell r="A250" t="str">
            <v>821</v>
          </cell>
          <cell r="B250" t="str">
            <v>Clinton City Schools</v>
          </cell>
          <cell r="C250" t="str">
            <v>821</v>
          </cell>
          <cell r="D250" t="str">
            <v>Clinton City Schools</v>
          </cell>
          <cell r="E250" t="str">
            <v>Sandhills</v>
          </cell>
          <cell r="F250" t="str">
            <v/>
          </cell>
          <cell r="G250" t="str">
            <v>4</v>
          </cell>
          <cell r="H250" t="str">
            <v>All Students</v>
          </cell>
          <cell r="I250" t="str">
            <v>Reading Grade 3</v>
          </cell>
          <cell r="J250">
            <v>25.2</v>
          </cell>
          <cell r="K250">
            <v>24.3</v>
          </cell>
          <cell r="L250">
            <v>13.8</v>
          </cell>
          <cell r="M250">
            <v>30.3</v>
          </cell>
          <cell r="N250">
            <v>6.4</v>
          </cell>
          <cell r="O250">
            <v>50.5</v>
          </cell>
          <cell r="P250">
            <v>36.700000000000003</v>
          </cell>
          <cell r="Q250">
            <v>0.495</v>
          </cell>
          <cell r="R250">
            <v>1141</v>
          </cell>
          <cell r="S250">
            <v>3</v>
          </cell>
          <cell r="T250">
            <v>3</v>
          </cell>
          <cell r="U250" t="str">
            <v>LEA Level</v>
          </cell>
        </row>
        <row r="251">
          <cell r="A251" t="str">
            <v>830</v>
          </cell>
          <cell r="B251" t="str">
            <v>Scotland County Schools</v>
          </cell>
          <cell r="C251" t="str">
            <v>830</v>
          </cell>
          <cell r="D251" t="str">
            <v>Scotland County Schools</v>
          </cell>
          <cell r="E251" t="str">
            <v>Sandhills</v>
          </cell>
          <cell r="F251" t="str">
            <v/>
          </cell>
          <cell r="G251" t="str">
            <v>12</v>
          </cell>
          <cell r="H251" t="str">
            <v>All Students</v>
          </cell>
          <cell r="I251" t="str">
            <v>Reading Grade 3</v>
          </cell>
          <cell r="J251">
            <v>39.6</v>
          </cell>
          <cell r="K251">
            <v>21.6</v>
          </cell>
          <cell r="L251">
            <v>10.3</v>
          </cell>
          <cell r="M251">
            <v>24.5</v>
          </cell>
          <cell r="N251" t="str">
            <v>&lt;5</v>
          </cell>
          <cell r="O251">
            <v>38.9</v>
          </cell>
          <cell r="P251">
            <v>28.5</v>
          </cell>
          <cell r="Q251">
            <v>0.61099999999999999</v>
          </cell>
          <cell r="R251">
            <v>1143</v>
          </cell>
          <cell r="S251">
            <v>3</v>
          </cell>
          <cell r="T251">
            <v>3</v>
          </cell>
          <cell r="U251" t="str">
            <v>LEA Level</v>
          </cell>
        </row>
        <row r="252">
          <cell r="A252" t="str">
            <v>840</v>
          </cell>
          <cell r="B252" t="str">
            <v>Stanly County Schools</v>
          </cell>
          <cell r="C252" t="str">
            <v>840</v>
          </cell>
          <cell r="D252" t="str">
            <v>Stanly County Schools</v>
          </cell>
          <cell r="E252" t="str">
            <v>Southwest</v>
          </cell>
          <cell r="F252" t="str">
            <v/>
          </cell>
          <cell r="G252" t="str">
            <v>1 to 4</v>
          </cell>
          <cell r="H252" t="str">
            <v>All Students</v>
          </cell>
          <cell r="I252" t="str">
            <v>Reading Grade 3</v>
          </cell>
          <cell r="J252">
            <v>29.4</v>
          </cell>
          <cell r="K252">
            <v>22.9</v>
          </cell>
          <cell r="L252">
            <v>11.7</v>
          </cell>
          <cell r="M252">
            <v>28</v>
          </cell>
          <cell r="N252">
            <v>7.9</v>
          </cell>
          <cell r="O252">
            <v>47.7</v>
          </cell>
          <cell r="P252">
            <v>36</v>
          </cell>
          <cell r="Q252">
            <v>0.52300000000000002</v>
          </cell>
          <cell r="R252">
            <v>1150</v>
          </cell>
          <cell r="S252">
            <v>3</v>
          </cell>
          <cell r="T252">
            <v>3</v>
          </cell>
          <cell r="U252" t="str">
            <v>LEA Level</v>
          </cell>
        </row>
        <row r="253">
          <cell r="A253" t="str">
            <v>850</v>
          </cell>
          <cell r="B253" t="str">
            <v>Stokes County Schools</v>
          </cell>
          <cell r="C253" t="str">
            <v>850</v>
          </cell>
          <cell r="D253" t="str">
            <v>Stokes County Schools</v>
          </cell>
          <cell r="E253" t="str">
            <v>Piedmont-Triad</v>
          </cell>
          <cell r="F253" t="str">
            <v/>
          </cell>
          <cell r="G253" t="str">
            <v>1</v>
          </cell>
          <cell r="H253" t="str">
            <v>All Students</v>
          </cell>
          <cell r="I253" t="str">
            <v>Reading Grade 3</v>
          </cell>
          <cell r="J253">
            <v>25.3</v>
          </cell>
          <cell r="K253">
            <v>23.1</v>
          </cell>
          <cell r="L253">
            <v>11.1</v>
          </cell>
          <cell r="M253">
            <v>33.700000000000003</v>
          </cell>
          <cell r="N253">
            <v>6.9</v>
          </cell>
          <cell r="O253">
            <v>51.6</v>
          </cell>
          <cell r="P253">
            <v>40.5</v>
          </cell>
          <cell r="Q253">
            <v>0.48399999999999999</v>
          </cell>
          <cell r="R253">
            <v>1162</v>
          </cell>
          <cell r="S253">
            <v>3</v>
          </cell>
          <cell r="T253">
            <v>3</v>
          </cell>
          <cell r="U253" t="str">
            <v>LEA Level</v>
          </cell>
        </row>
        <row r="254">
          <cell r="A254" t="str">
            <v>860</v>
          </cell>
          <cell r="B254" t="str">
            <v>Surry County Schools</v>
          </cell>
          <cell r="C254" t="str">
            <v>860</v>
          </cell>
          <cell r="D254" t="str">
            <v>Surry County Schools</v>
          </cell>
          <cell r="E254" t="str">
            <v>Piedmont-Triad</v>
          </cell>
          <cell r="F254" t="str">
            <v/>
          </cell>
          <cell r="G254" t="str">
            <v>0</v>
          </cell>
          <cell r="H254" t="str">
            <v>All Students</v>
          </cell>
          <cell r="I254" t="str">
            <v>Reading Grade 3</v>
          </cell>
          <cell r="J254">
            <v>20.6</v>
          </cell>
          <cell r="K254">
            <v>15.7</v>
          </cell>
          <cell r="L254">
            <v>9</v>
          </cell>
          <cell r="M254">
            <v>39.200000000000003</v>
          </cell>
          <cell r="N254">
            <v>15.4</v>
          </cell>
          <cell r="O254">
            <v>63.7</v>
          </cell>
          <cell r="P254">
            <v>54.6</v>
          </cell>
          <cell r="Q254">
            <v>0.36299999999999999</v>
          </cell>
          <cell r="R254">
            <v>1174</v>
          </cell>
          <cell r="S254">
            <v>3</v>
          </cell>
          <cell r="T254">
            <v>3</v>
          </cell>
          <cell r="U254" t="str">
            <v>LEA Level</v>
          </cell>
        </row>
        <row r="255">
          <cell r="A255" t="str">
            <v>861</v>
          </cell>
          <cell r="B255" t="str">
            <v>Elkin City Schools</v>
          </cell>
          <cell r="C255" t="str">
            <v>861</v>
          </cell>
          <cell r="D255" t="str">
            <v>Elkin City Schools</v>
          </cell>
          <cell r="E255" t="str">
            <v>Piedmont-Triad</v>
          </cell>
          <cell r="F255" t="str">
            <v/>
          </cell>
          <cell r="G255" t="str">
            <v>0</v>
          </cell>
          <cell r="H255" t="str">
            <v>All Students</v>
          </cell>
          <cell r="I255" t="str">
            <v>Reading Grade 3</v>
          </cell>
          <cell r="J255">
            <v>10.3</v>
          </cell>
          <cell r="K255">
            <v>12.6</v>
          </cell>
          <cell r="L255">
            <v>16.100000000000001</v>
          </cell>
          <cell r="M255">
            <v>44.8</v>
          </cell>
          <cell r="N255">
            <v>16.100000000000001</v>
          </cell>
          <cell r="O255">
            <v>77</v>
          </cell>
          <cell r="P255">
            <v>60.9</v>
          </cell>
          <cell r="Q255">
            <v>0.23</v>
          </cell>
          <cell r="R255">
            <v>1186</v>
          </cell>
          <cell r="S255">
            <v>3</v>
          </cell>
          <cell r="T255">
            <v>3</v>
          </cell>
          <cell r="U255" t="str">
            <v>LEA Level</v>
          </cell>
        </row>
        <row r="256">
          <cell r="A256" t="str">
            <v>862</v>
          </cell>
          <cell r="B256" t="str">
            <v>Mount Airy City Schools</v>
          </cell>
          <cell r="C256" t="str">
            <v>862</v>
          </cell>
          <cell r="D256" t="str">
            <v>Mount Airy City Schools</v>
          </cell>
          <cell r="E256" t="str">
            <v>Piedmont-Triad</v>
          </cell>
          <cell r="F256" t="str">
            <v/>
          </cell>
          <cell r="G256" t="str">
            <v>0</v>
          </cell>
          <cell r="H256" t="str">
            <v>All Students</v>
          </cell>
          <cell r="I256" t="str">
            <v>Reading Grade 3</v>
          </cell>
          <cell r="J256">
            <v>34.1</v>
          </cell>
          <cell r="K256">
            <v>18.600000000000001</v>
          </cell>
          <cell r="L256">
            <v>10.1</v>
          </cell>
          <cell r="M256">
            <v>24.8</v>
          </cell>
          <cell r="N256">
            <v>12.4</v>
          </cell>
          <cell r="O256">
            <v>47.3</v>
          </cell>
          <cell r="P256">
            <v>37.200000000000003</v>
          </cell>
          <cell r="Q256">
            <v>0.52700000000000002</v>
          </cell>
          <cell r="R256">
            <v>1188</v>
          </cell>
          <cell r="S256">
            <v>3</v>
          </cell>
          <cell r="T256">
            <v>3</v>
          </cell>
          <cell r="U256" t="str">
            <v>LEA Level</v>
          </cell>
        </row>
        <row r="257">
          <cell r="A257" t="str">
            <v>870</v>
          </cell>
          <cell r="B257" t="str">
            <v>Swain County Schools</v>
          </cell>
          <cell r="C257" t="str">
            <v>870</v>
          </cell>
          <cell r="D257" t="str">
            <v>Swain County Schools</v>
          </cell>
          <cell r="E257" t="str">
            <v>Western</v>
          </cell>
          <cell r="F257" t="str">
            <v/>
          </cell>
          <cell r="G257" t="str">
            <v>0</v>
          </cell>
          <cell r="H257" t="str">
            <v>All Students</v>
          </cell>
          <cell r="I257" t="str">
            <v>Reading Grade 3</v>
          </cell>
          <cell r="J257">
            <v>21.1</v>
          </cell>
          <cell r="K257">
            <v>15.8</v>
          </cell>
          <cell r="L257">
            <v>9.8000000000000007</v>
          </cell>
          <cell r="M257">
            <v>39.799999999999997</v>
          </cell>
          <cell r="N257">
            <v>13.5</v>
          </cell>
          <cell r="O257">
            <v>63.2</v>
          </cell>
          <cell r="P257">
            <v>53.4</v>
          </cell>
          <cell r="Q257">
            <v>0.36799999999999999</v>
          </cell>
          <cell r="R257">
            <v>1190</v>
          </cell>
          <cell r="S257">
            <v>3</v>
          </cell>
          <cell r="T257">
            <v>3</v>
          </cell>
          <cell r="U257" t="str">
            <v>LEA Level</v>
          </cell>
        </row>
        <row r="258">
          <cell r="A258" t="str">
            <v>880</v>
          </cell>
          <cell r="B258" t="str">
            <v>Transylvania County Schools</v>
          </cell>
          <cell r="C258" t="str">
            <v>880</v>
          </cell>
          <cell r="D258" t="str">
            <v>Transylvania County Schools</v>
          </cell>
          <cell r="E258" t="str">
            <v>Western</v>
          </cell>
          <cell r="F258" t="str">
            <v/>
          </cell>
          <cell r="G258" t="str">
            <v>0</v>
          </cell>
          <cell r="H258" t="str">
            <v>All Students</v>
          </cell>
          <cell r="I258" t="str">
            <v>Reading Grade 3</v>
          </cell>
          <cell r="J258">
            <v>22.5</v>
          </cell>
          <cell r="K258">
            <v>19.7</v>
          </cell>
          <cell r="L258">
            <v>12.3</v>
          </cell>
          <cell r="M258">
            <v>35.700000000000003</v>
          </cell>
          <cell r="N258">
            <v>9.8000000000000007</v>
          </cell>
          <cell r="O258">
            <v>57.8</v>
          </cell>
          <cell r="P258">
            <v>45.5</v>
          </cell>
          <cell r="Q258">
            <v>0.42200000000000004</v>
          </cell>
          <cell r="R258">
            <v>1193</v>
          </cell>
          <cell r="S258">
            <v>3</v>
          </cell>
          <cell r="T258">
            <v>3</v>
          </cell>
          <cell r="U258" t="str">
            <v>LEA Level</v>
          </cell>
        </row>
        <row r="259">
          <cell r="A259" t="str">
            <v>890</v>
          </cell>
          <cell r="B259" t="str">
            <v>Tyrrell County Schools</v>
          </cell>
          <cell r="C259" t="str">
            <v>890</v>
          </cell>
          <cell r="D259" t="str">
            <v>Tyrrell County Schools</v>
          </cell>
          <cell r="E259" t="str">
            <v>Northeast</v>
          </cell>
          <cell r="F259" t="str">
            <v/>
          </cell>
          <cell r="G259" t="str">
            <v>4</v>
          </cell>
          <cell r="H259" t="str">
            <v>All Students</v>
          </cell>
          <cell r="I259" t="str">
            <v>Reading Grade 3</v>
          </cell>
          <cell r="J259">
            <v>19.5</v>
          </cell>
          <cell r="K259">
            <v>29.3</v>
          </cell>
          <cell r="L259">
            <v>17.100000000000001</v>
          </cell>
          <cell r="M259">
            <v>26.8</v>
          </cell>
          <cell r="N259">
            <v>7.3</v>
          </cell>
          <cell r="O259">
            <v>51.2</v>
          </cell>
          <cell r="P259">
            <v>34.1</v>
          </cell>
          <cell r="Q259">
            <v>0.48799999999999999</v>
          </cell>
          <cell r="R259">
            <v>1198</v>
          </cell>
          <cell r="S259">
            <v>3</v>
          </cell>
          <cell r="T259">
            <v>3</v>
          </cell>
          <cell r="U259" t="str">
            <v>LEA Level</v>
          </cell>
        </row>
        <row r="260">
          <cell r="A260" t="str">
            <v>900</v>
          </cell>
          <cell r="B260" t="str">
            <v>Union County Public Schools</v>
          </cell>
          <cell r="C260" t="str">
            <v>900</v>
          </cell>
          <cell r="D260" t="str">
            <v>Union County Public Schools</v>
          </cell>
          <cell r="E260" t="str">
            <v>Southwest</v>
          </cell>
          <cell r="F260" t="str">
            <v/>
          </cell>
          <cell r="G260" t="str">
            <v>2</v>
          </cell>
          <cell r="H260" t="str">
            <v>All Students</v>
          </cell>
          <cell r="I260" t="str">
            <v>Reading Grade 3</v>
          </cell>
          <cell r="J260">
            <v>17.100000000000001</v>
          </cell>
          <cell r="K260">
            <v>15.4</v>
          </cell>
          <cell r="L260">
            <v>11.1</v>
          </cell>
          <cell r="M260">
            <v>38.6</v>
          </cell>
          <cell r="N260">
            <v>17.7</v>
          </cell>
          <cell r="O260">
            <v>67.5</v>
          </cell>
          <cell r="P260">
            <v>56.3</v>
          </cell>
          <cell r="Q260">
            <v>0.32500000000000001</v>
          </cell>
          <cell r="R260">
            <v>1200</v>
          </cell>
          <cell r="S260">
            <v>3</v>
          </cell>
          <cell r="T260">
            <v>3</v>
          </cell>
          <cell r="U260" t="str">
            <v>LEA Level</v>
          </cell>
        </row>
        <row r="261">
          <cell r="A261" t="str">
            <v>910</v>
          </cell>
          <cell r="B261" t="str">
            <v>Vance County Schools</v>
          </cell>
          <cell r="C261" t="str">
            <v>910</v>
          </cell>
          <cell r="D261" t="str">
            <v>Vance County Schools</v>
          </cell>
          <cell r="E261" t="str">
            <v>North Central</v>
          </cell>
          <cell r="F261" t="str">
            <v/>
          </cell>
          <cell r="G261" t="str">
            <v>2</v>
          </cell>
          <cell r="H261" t="str">
            <v>All Students</v>
          </cell>
          <cell r="I261" t="str">
            <v>Reading Grade 3</v>
          </cell>
          <cell r="J261">
            <v>27.6</v>
          </cell>
          <cell r="K261">
            <v>22.4</v>
          </cell>
          <cell r="L261">
            <v>13.2</v>
          </cell>
          <cell r="M261">
            <v>30.3</v>
          </cell>
          <cell r="N261">
            <v>6.6</v>
          </cell>
          <cell r="O261">
            <v>50</v>
          </cell>
          <cell r="P261">
            <v>36.799999999999997</v>
          </cell>
          <cell r="Q261">
            <v>0.5</v>
          </cell>
          <cell r="R261">
            <v>1231</v>
          </cell>
          <cell r="S261">
            <v>3</v>
          </cell>
          <cell r="T261">
            <v>3</v>
          </cell>
          <cell r="U261" t="str">
            <v>LEA Level</v>
          </cell>
        </row>
        <row r="262">
          <cell r="A262" t="str">
            <v>920</v>
          </cell>
          <cell r="B262" t="str">
            <v>Wake County Schools</v>
          </cell>
          <cell r="C262" t="str">
            <v>920</v>
          </cell>
          <cell r="D262" t="str">
            <v>Wake County Schools</v>
          </cell>
          <cell r="E262" t="str">
            <v>North Central</v>
          </cell>
          <cell r="F262" t="str">
            <v/>
          </cell>
          <cell r="G262" t="str">
            <v>1 to 2</v>
          </cell>
          <cell r="H262" t="str">
            <v>All Students</v>
          </cell>
          <cell r="I262" t="str">
            <v>Reading Grade 3</v>
          </cell>
          <cell r="J262">
            <v>18.5</v>
          </cell>
          <cell r="K262">
            <v>15.5</v>
          </cell>
          <cell r="L262">
            <v>10.4</v>
          </cell>
          <cell r="M262">
            <v>36.700000000000003</v>
          </cell>
          <cell r="N262">
            <v>18.8</v>
          </cell>
          <cell r="O262">
            <v>66</v>
          </cell>
          <cell r="P262">
            <v>55.6</v>
          </cell>
          <cell r="Q262">
            <v>0.34</v>
          </cell>
          <cell r="R262">
            <v>1242</v>
          </cell>
          <cell r="S262">
            <v>3</v>
          </cell>
          <cell r="T262">
            <v>3</v>
          </cell>
          <cell r="U262" t="str">
            <v>LEA Level</v>
          </cell>
        </row>
        <row r="263">
          <cell r="A263" t="str">
            <v>930</v>
          </cell>
          <cell r="B263" t="str">
            <v>Warren County Schools</v>
          </cell>
          <cell r="C263" t="str">
            <v>930</v>
          </cell>
          <cell r="D263" t="str">
            <v>Warren County Schools</v>
          </cell>
          <cell r="E263" t="str">
            <v>North Central</v>
          </cell>
          <cell r="F263" t="str">
            <v/>
          </cell>
          <cell r="G263" t="str">
            <v>0</v>
          </cell>
          <cell r="H263" t="str">
            <v>All Students</v>
          </cell>
          <cell r="I263" t="str">
            <v>Reading Grade 3</v>
          </cell>
          <cell r="J263">
            <v>34.299999999999997</v>
          </cell>
          <cell r="K263">
            <v>26.6</v>
          </cell>
          <cell r="L263">
            <v>12.4</v>
          </cell>
          <cell r="M263">
            <v>21.9</v>
          </cell>
          <cell r="N263" t="str">
            <v>&lt;5</v>
          </cell>
          <cell r="O263">
            <v>39.1</v>
          </cell>
          <cell r="P263">
            <v>26.6</v>
          </cell>
          <cell r="Q263">
            <v>0.60899999999999999</v>
          </cell>
          <cell r="R263">
            <v>1358</v>
          </cell>
          <cell r="S263">
            <v>3</v>
          </cell>
          <cell r="T263">
            <v>3</v>
          </cell>
          <cell r="U263" t="str">
            <v>LEA Level</v>
          </cell>
        </row>
        <row r="264">
          <cell r="A264" t="str">
            <v>940</v>
          </cell>
          <cell r="B264" t="str">
            <v>Washington County Schools</v>
          </cell>
          <cell r="C264" t="str">
            <v>940</v>
          </cell>
          <cell r="D264" t="str">
            <v>Washington County Schools</v>
          </cell>
          <cell r="E264" t="str">
            <v>Northeast</v>
          </cell>
          <cell r="F264" t="str">
            <v/>
          </cell>
          <cell r="G264" t="str">
            <v>4</v>
          </cell>
          <cell r="H264" t="str">
            <v>All Students</v>
          </cell>
          <cell r="I264" t="str">
            <v>Reading Grade 3</v>
          </cell>
          <cell r="J264">
            <v>33.700000000000003</v>
          </cell>
          <cell r="K264">
            <v>29.3</v>
          </cell>
          <cell r="L264">
            <v>8.6999999999999993</v>
          </cell>
          <cell r="M264">
            <v>22.8</v>
          </cell>
          <cell r="N264">
            <v>5.4</v>
          </cell>
          <cell r="O264">
            <v>37</v>
          </cell>
          <cell r="P264">
            <v>28.3</v>
          </cell>
          <cell r="Q264">
            <v>0.63</v>
          </cell>
          <cell r="R264">
            <v>1363</v>
          </cell>
          <cell r="S264">
            <v>3</v>
          </cell>
          <cell r="T264">
            <v>3</v>
          </cell>
          <cell r="U264" t="str">
            <v>LEA Level</v>
          </cell>
        </row>
        <row r="265">
          <cell r="A265" t="str">
            <v>950</v>
          </cell>
          <cell r="B265" t="str">
            <v>Watauga County Schools</v>
          </cell>
          <cell r="C265" t="str">
            <v>950</v>
          </cell>
          <cell r="D265" t="str">
            <v>Watauga County Schools</v>
          </cell>
          <cell r="E265" t="str">
            <v>Northwest</v>
          </cell>
          <cell r="F265" t="str">
            <v/>
          </cell>
          <cell r="G265" t="str">
            <v>1</v>
          </cell>
          <cell r="H265" t="str">
            <v>All Students</v>
          </cell>
          <cell r="I265" t="str">
            <v>Reading Grade 3</v>
          </cell>
          <cell r="J265">
            <v>17.100000000000001</v>
          </cell>
          <cell r="K265">
            <v>15.9</v>
          </cell>
          <cell r="L265">
            <v>10.6</v>
          </cell>
          <cell r="M265">
            <v>36.6</v>
          </cell>
          <cell r="N265">
            <v>19.8</v>
          </cell>
          <cell r="O265">
            <v>67</v>
          </cell>
          <cell r="P265">
            <v>56.3</v>
          </cell>
          <cell r="Q265">
            <v>0.33</v>
          </cell>
          <cell r="R265">
            <v>1366</v>
          </cell>
          <cell r="S265">
            <v>3</v>
          </cell>
          <cell r="T265">
            <v>3</v>
          </cell>
          <cell r="U265" t="str">
            <v>LEA Level</v>
          </cell>
        </row>
        <row r="266">
          <cell r="A266" t="str">
            <v>960</v>
          </cell>
          <cell r="B266" t="str">
            <v>Wayne County Public Schools</v>
          </cell>
          <cell r="C266" t="str">
            <v>960</v>
          </cell>
          <cell r="D266" t="str">
            <v>Wayne County Public Schools</v>
          </cell>
          <cell r="E266" t="str">
            <v>Southeast</v>
          </cell>
          <cell r="F266" t="str">
            <v/>
          </cell>
          <cell r="G266" t="str">
            <v>8</v>
          </cell>
          <cell r="H266" t="str">
            <v>All Students</v>
          </cell>
          <cell r="I266" t="str">
            <v>Reading Grade 3</v>
          </cell>
          <cell r="J266">
            <v>25.4</v>
          </cell>
          <cell r="K266">
            <v>23.6</v>
          </cell>
          <cell r="L266">
            <v>13.1</v>
          </cell>
          <cell r="M266">
            <v>30.9</v>
          </cell>
          <cell r="N266">
            <v>6.9</v>
          </cell>
          <cell r="O266">
            <v>50.9</v>
          </cell>
          <cell r="P266">
            <v>37.799999999999997</v>
          </cell>
          <cell r="Q266">
            <v>0.49099999999999999</v>
          </cell>
          <cell r="R266">
            <v>1375</v>
          </cell>
          <cell r="S266">
            <v>3</v>
          </cell>
          <cell r="T266">
            <v>3</v>
          </cell>
          <cell r="U266" t="str">
            <v>LEA Level</v>
          </cell>
        </row>
        <row r="267">
          <cell r="A267" t="str">
            <v>970</v>
          </cell>
          <cell r="B267" t="str">
            <v>Wilkes County Schools</v>
          </cell>
          <cell r="C267" t="str">
            <v>970</v>
          </cell>
          <cell r="D267" t="str">
            <v>Wilkes County Schools</v>
          </cell>
          <cell r="E267" t="str">
            <v>Northwest</v>
          </cell>
          <cell r="F267" t="str">
            <v/>
          </cell>
          <cell r="G267" t="str">
            <v>0</v>
          </cell>
          <cell r="H267" t="str">
            <v>All Students</v>
          </cell>
          <cell r="I267" t="str">
            <v>Reading Grade 3</v>
          </cell>
          <cell r="J267">
            <v>19.600000000000001</v>
          </cell>
          <cell r="K267">
            <v>18.3</v>
          </cell>
          <cell r="L267">
            <v>16</v>
          </cell>
          <cell r="M267">
            <v>36.200000000000003</v>
          </cell>
          <cell r="N267">
            <v>10</v>
          </cell>
          <cell r="O267">
            <v>62.2</v>
          </cell>
          <cell r="P267">
            <v>46.2</v>
          </cell>
          <cell r="Q267">
            <v>0.37799999999999995</v>
          </cell>
          <cell r="R267">
            <v>1389</v>
          </cell>
          <cell r="S267">
            <v>3</v>
          </cell>
          <cell r="T267">
            <v>3</v>
          </cell>
          <cell r="U267" t="str">
            <v>LEA Level</v>
          </cell>
        </row>
        <row r="268">
          <cell r="A268" t="str">
            <v>980</v>
          </cell>
          <cell r="B268" t="str">
            <v>Wilson County Schools</v>
          </cell>
          <cell r="C268" t="str">
            <v>980</v>
          </cell>
          <cell r="D268" t="str">
            <v>Wilson County Schools</v>
          </cell>
          <cell r="E268" t="str">
            <v>North Central</v>
          </cell>
          <cell r="F268" t="str">
            <v/>
          </cell>
          <cell r="G268" t="str">
            <v>3 to 5</v>
          </cell>
          <cell r="H268" t="str">
            <v>All Students</v>
          </cell>
          <cell r="I268" t="str">
            <v>Reading Grade 3</v>
          </cell>
          <cell r="J268">
            <v>25.2</v>
          </cell>
          <cell r="K268">
            <v>21.6</v>
          </cell>
          <cell r="L268">
            <v>12.7</v>
          </cell>
          <cell r="M268">
            <v>32.6</v>
          </cell>
          <cell r="N268">
            <v>7.9</v>
          </cell>
          <cell r="O268">
            <v>53.2</v>
          </cell>
          <cell r="P268">
            <v>40.5</v>
          </cell>
          <cell r="Q268">
            <v>0.46799999999999997</v>
          </cell>
          <cell r="R268">
            <v>1403</v>
          </cell>
          <cell r="S268">
            <v>3</v>
          </cell>
          <cell r="T268">
            <v>3</v>
          </cell>
          <cell r="U268" t="str">
            <v>LEA Level</v>
          </cell>
        </row>
        <row r="269">
          <cell r="A269" t="str">
            <v>990</v>
          </cell>
          <cell r="B269" t="str">
            <v>Yadkin County Schools</v>
          </cell>
          <cell r="C269" t="str">
            <v>990</v>
          </cell>
          <cell r="D269" t="str">
            <v>Yadkin County Schools</v>
          </cell>
          <cell r="E269" t="str">
            <v>Piedmont-Triad</v>
          </cell>
          <cell r="F269" t="str">
            <v/>
          </cell>
          <cell r="G269" t="str">
            <v>0</v>
          </cell>
          <cell r="H269" t="str">
            <v>All Students</v>
          </cell>
          <cell r="I269" t="str">
            <v>Reading Grade 3</v>
          </cell>
          <cell r="J269">
            <v>18.8</v>
          </cell>
          <cell r="K269">
            <v>21.4</v>
          </cell>
          <cell r="L269">
            <v>12.2</v>
          </cell>
          <cell r="M269">
            <v>38</v>
          </cell>
          <cell r="N269">
            <v>9.6</v>
          </cell>
          <cell r="O269">
            <v>59.9</v>
          </cell>
          <cell r="P269">
            <v>47.7</v>
          </cell>
          <cell r="Q269">
            <v>0.40100000000000002</v>
          </cell>
          <cell r="R269">
            <v>1418</v>
          </cell>
          <cell r="S269">
            <v>3</v>
          </cell>
          <cell r="T269">
            <v>3</v>
          </cell>
          <cell r="U269" t="str">
            <v>LEA Level</v>
          </cell>
        </row>
        <row r="270">
          <cell r="A270" t="str">
            <v>995</v>
          </cell>
          <cell r="B270" t="str">
            <v>Yancey County Schools</v>
          </cell>
          <cell r="C270" t="str">
            <v>995</v>
          </cell>
          <cell r="D270" t="str">
            <v>Yancey County Schools</v>
          </cell>
          <cell r="E270" t="str">
            <v>Northwest</v>
          </cell>
          <cell r="F270" t="str">
            <v/>
          </cell>
          <cell r="G270" t="str">
            <v>0</v>
          </cell>
          <cell r="H270" t="str">
            <v>All Students</v>
          </cell>
          <cell r="I270" t="str">
            <v>Reading Grade 3</v>
          </cell>
          <cell r="J270">
            <v>28.4</v>
          </cell>
          <cell r="K270">
            <v>16.899999999999999</v>
          </cell>
          <cell r="L270">
            <v>12.2</v>
          </cell>
          <cell r="M270">
            <v>28.4</v>
          </cell>
          <cell r="N270">
            <v>14.2</v>
          </cell>
          <cell r="O270">
            <v>54.7</v>
          </cell>
          <cell r="P270">
            <v>42.6</v>
          </cell>
          <cell r="Q270">
            <v>0.45299999999999996</v>
          </cell>
          <cell r="R270">
            <v>1427</v>
          </cell>
          <cell r="S270">
            <v>3</v>
          </cell>
          <cell r="T270">
            <v>3</v>
          </cell>
          <cell r="U270" t="str">
            <v>LEA Level</v>
          </cell>
        </row>
        <row r="271">
          <cell r="A271" t="str">
            <v>010304</v>
          </cell>
          <cell r="B271" t="str">
            <v>Alamance-Burlington Schools</v>
          </cell>
          <cell r="C271" t="str">
            <v>010304</v>
          </cell>
          <cell r="D271" t="str">
            <v>Alexander Wilson Elementary</v>
          </cell>
          <cell r="E271" t="str">
            <v>Piedmont-Triad</v>
          </cell>
          <cell r="F271" t="str">
            <v>PK-05</v>
          </cell>
          <cell r="G271" t="str">
            <v>1</v>
          </cell>
          <cell r="H271" t="str">
            <v>All Students</v>
          </cell>
          <cell r="I271" t="str">
            <v>Reading Grade 3</v>
          </cell>
          <cell r="J271">
            <v>21.8</v>
          </cell>
          <cell r="K271">
            <v>23.8</v>
          </cell>
          <cell r="L271">
            <v>16.8</v>
          </cell>
          <cell r="M271">
            <v>33.700000000000003</v>
          </cell>
          <cell r="N271" t="str">
            <v>&lt;5</v>
          </cell>
          <cell r="O271">
            <v>54.5</v>
          </cell>
          <cell r="P271">
            <v>37.6</v>
          </cell>
          <cell r="Q271">
            <v>0.45500000000000002</v>
          </cell>
          <cell r="R271">
            <v>3</v>
          </cell>
          <cell r="S271">
            <v>6</v>
          </cell>
          <cell r="T271">
            <v>6</v>
          </cell>
          <cell r="U271" t="str">
            <v>School (LEA)</v>
          </cell>
        </row>
        <row r="272">
          <cell r="A272" t="str">
            <v>010308</v>
          </cell>
          <cell r="B272" t="str">
            <v>Alamance-Burlington Schools</v>
          </cell>
          <cell r="C272" t="str">
            <v>010308</v>
          </cell>
          <cell r="D272" t="str">
            <v>Altamahaw-Ossipee Elementary</v>
          </cell>
          <cell r="E272" t="str">
            <v>Piedmont-Triad</v>
          </cell>
          <cell r="F272" t="str">
            <v>0K-05</v>
          </cell>
          <cell r="G272" t="str">
            <v>1</v>
          </cell>
          <cell r="H272" t="str">
            <v>All Students</v>
          </cell>
          <cell r="I272" t="str">
            <v>Reading Grade 3</v>
          </cell>
          <cell r="J272">
            <v>22.2</v>
          </cell>
          <cell r="K272">
            <v>15.7</v>
          </cell>
          <cell r="L272">
            <v>20.399999999999999</v>
          </cell>
          <cell r="M272">
            <v>27.8</v>
          </cell>
          <cell r="N272">
            <v>13.9</v>
          </cell>
          <cell r="O272">
            <v>62</v>
          </cell>
          <cell r="P272">
            <v>41.7</v>
          </cell>
          <cell r="Q272">
            <v>0.38</v>
          </cell>
          <cell r="R272">
            <v>4</v>
          </cell>
          <cell r="S272">
            <v>6</v>
          </cell>
          <cell r="T272">
            <v>6</v>
          </cell>
          <cell r="U272" t="str">
            <v>School (LEA)</v>
          </cell>
        </row>
        <row r="273">
          <cell r="A273" t="str">
            <v>010312</v>
          </cell>
          <cell r="B273" t="str">
            <v>Alamance-Burlington Schools</v>
          </cell>
          <cell r="C273" t="str">
            <v>010312</v>
          </cell>
          <cell r="D273" t="str">
            <v>Highland Elementary</v>
          </cell>
          <cell r="E273" t="str">
            <v>Piedmont-Triad</v>
          </cell>
          <cell r="F273" t="str">
            <v>0K-05</v>
          </cell>
          <cell r="G273" t="str">
            <v>1</v>
          </cell>
          <cell r="H273" t="str">
            <v>All Students</v>
          </cell>
          <cell r="I273" t="str">
            <v>Reading Grade 3</v>
          </cell>
          <cell r="J273">
            <v>22.2</v>
          </cell>
          <cell r="K273">
            <v>19.7</v>
          </cell>
          <cell r="L273">
            <v>9.4</v>
          </cell>
          <cell r="M273">
            <v>35.9</v>
          </cell>
          <cell r="N273">
            <v>12.8</v>
          </cell>
          <cell r="O273">
            <v>58.1</v>
          </cell>
          <cell r="P273">
            <v>48.7</v>
          </cell>
          <cell r="Q273">
            <v>0.41899999999999998</v>
          </cell>
          <cell r="R273">
            <v>5</v>
          </cell>
          <cell r="S273">
            <v>6</v>
          </cell>
          <cell r="T273">
            <v>6</v>
          </cell>
          <cell r="U273" t="str">
            <v>School (LEA)</v>
          </cell>
        </row>
        <row r="274">
          <cell r="A274" t="str">
            <v>010320</v>
          </cell>
          <cell r="B274" t="str">
            <v>Alamance-Burlington Schools</v>
          </cell>
          <cell r="C274" t="str">
            <v>010320</v>
          </cell>
          <cell r="D274" t="str">
            <v>E M Yoder Elementary</v>
          </cell>
          <cell r="E274" t="str">
            <v>Piedmont-Triad</v>
          </cell>
          <cell r="F274" t="str">
            <v>PK-05</v>
          </cell>
          <cell r="G274" t="str">
            <v>1</v>
          </cell>
          <cell r="H274" t="str">
            <v>All Students</v>
          </cell>
          <cell r="I274" t="str">
            <v>Reading Grade 3</v>
          </cell>
          <cell r="J274">
            <v>16</v>
          </cell>
          <cell r="K274">
            <v>14</v>
          </cell>
          <cell r="L274">
            <v>24</v>
          </cell>
          <cell r="M274">
            <v>38</v>
          </cell>
          <cell r="N274">
            <v>8</v>
          </cell>
          <cell r="O274">
            <v>70</v>
          </cell>
          <cell r="P274">
            <v>46</v>
          </cell>
          <cell r="Q274">
            <v>0.3</v>
          </cell>
          <cell r="R274">
            <v>6</v>
          </cell>
          <cell r="S274">
            <v>6</v>
          </cell>
          <cell r="T274">
            <v>6</v>
          </cell>
          <cell r="U274" t="str">
            <v>School (LEA)</v>
          </cell>
        </row>
        <row r="275">
          <cell r="A275" t="str">
            <v>010326</v>
          </cell>
          <cell r="B275" t="str">
            <v>Alamance-Burlington Schools</v>
          </cell>
          <cell r="C275" t="str">
            <v>010326</v>
          </cell>
          <cell r="D275" t="str">
            <v>Eastlawn Elementary</v>
          </cell>
          <cell r="E275" t="str">
            <v>Piedmont-Triad</v>
          </cell>
          <cell r="F275" t="str">
            <v>PK-05</v>
          </cell>
          <cell r="G275" t="str">
            <v>1</v>
          </cell>
          <cell r="H275" t="str">
            <v>All Students</v>
          </cell>
          <cell r="I275" t="str">
            <v>Reading Grade 3</v>
          </cell>
          <cell r="J275">
            <v>39.6</v>
          </cell>
          <cell r="K275">
            <v>17.100000000000001</v>
          </cell>
          <cell r="L275">
            <v>12.6</v>
          </cell>
          <cell r="M275">
            <v>27.9</v>
          </cell>
          <cell r="N275" t="str">
            <v>&lt;5</v>
          </cell>
          <cell r="O275">
            <v>43.2</v>
          </cell>
          <cell r="P275">
            <v>30.6</v>
          </cell>
          <cell r="Q275">
            <v>0.56799999999999995</v>
          </cell>
          <cell r="R275">
            <v>7</v>
          </cell>
          <cell r="S275">
            <v>6</v>
          </cell>
          <cell r="T275">
            <v>6</v>
          </cell>
          <cell r="U275" t="str">
            <v>School (LEA)</v>
          </cell>
        </row>
        <row r="276">
          <cell r="A276" t="str">
            <v>010328</v>
          </cell>
          <cell r="B276" t="str">
            <v>Alamance-Burlington Schools</v>
          </cell>
          <cell r="C276" t="str">
            <v>010328</v>
          </cell>
          <cell r="D276" t="str">
            <v>Edwin M Holt Elementary</v>
          </cell>
          <cell r="E276" t="str">
            <v>Piedmont-Triad</v>
          </cell>
          <cell r="F276" t="str">
            <v>0K-05</v>
          </cell>
          <cell r="G276" t="str">
            <v>1</v>
          </cell>
          <cell r="H276" t="str">
            <v>All Students</v>
          </cell>
          <cell r="I276" t="str">
            <v>Reading Grade 3</v>
          </cell>
          <cell r="J276">
            <v>13</v>
          </cell>
          <cell r="K276">
            <v>15.6</v>
          </cell>
          <cell r="L276">
            <v>13</v>
          </cell>
          <cell r="M276">
            <v>48.1</v>
          </cell>
          <cell r="N276">
            <v>10.4</v>
          </cell>
          <cell r="O276">
            <v>71.400000000000006</v>
          </cell>
          <cell r="P276">
            <v>58.4</v>
          </cell>
          <cell r="Q276">
            <v>0.28599999999999992</v>
          </cell>
          <cell r="R276">
            <v>8</v>
          </cell>
          <cell r="S276">
            <v>6</v>
          </cell>
          <cell r="T276">
            <v>6</v>
          </cell>
          <cell r="U276" t="str">
            <v>School (LEA)</v>
          </cell>
        </row>
        <row r="277">
          <cell r="A277" t="str">
            <v>010340</v>
          </cell>
          <cell r="B277" t="str">
            <v>Alamance-Burlington Schools</v>
          </cell>
          <cell r="C277" t="str">
            <v>010340</v>
          </cell>
          <cell r="D277" t="str">
            <v>Elon Elementary</v>
          </cell>
          <cell r="E277" t="str">
            <v>Piedmont-Triad</v>
          </cell>
          <cell r="F277" t="str">
            <v>0K-05</v>
          </cell>
          <cell r="G277" t="str">
            <v>1</v>
          </cell>
          <cell r="H277" t="str">
            <v>All Students</v>
          </cell>
          <cell r="I277" t="str">
            <v>Reading Grade 3</v>
          </cell>
          <cell r="J277">
            <v>23.8</v>
          </cell>
          <cell r="K277">
            <v>20.6</v>
          </cell>
          <cell r="L277">
            <v>16.7</v>
          </cell>
          <cell r="M277">
            <v>23.8</v>
          </cell>
          <cell r="N277">
            <v>15.1</v>
          </cell>
          <cell r="O277">
            <v>55.6</v>
          </cell>
          <cell r="P277">
            <v>38.9</v>
          </cell>
          <cell r="Q277">
            <v>0.44400000000000001</v>
          </cell>
          <cell r="R277">
            <v>9</v>
          </cell>
          <cell r="S277">
            <v>6</v>
          </cell>
          <cell r="T277">
            <v>6</v>
          </cell>
          <cell r="U277" t="str">
            <v>School (LEA)</v>
          </cell>
        </row>
        <row r="278">
          <cell r="A278" t="str">
            <v>010346</v>
          </cell>
          <cell r="B278" t="str">
            <v>Alamance-Burlington Schools</v>
          </cell>
          <cell r="C278" t="str">
            <v>010346</v>
          </cell>
          <cell r="D278" t="str">
            <v>B. Everett Jordan Elementary</v>
          </cell>
          <cell r="E278" t="str">
            <v>Piedmont-Triad</v>
          </cell>
          <cell r="F278" t="str">
            <v>0K-05</v>
          </cell>
          <cell r="G278" t="str">
            <v>1</v>
          </cell>
          <cell r="H278" t="str">
            <v>All Students</v>
          </cell>
          <cell r="I278" t="str">
            <v>Reading Grade 3</v>
          </cell>
          <cell r="J278">
            <v>28.8</v>
          </cell>
          <cell r="K278">
            <v>23.7</v>
          </cell>
          <cell r="L278">
            <v>11.9</v>
          </cell>
          <cell r="M278">
            <v>32.200000000000003</v>
          </cell>
          <cell r="N278" t="str">
            <v>&lt;5</v>
          </cell>
          <cell r="O278">
            <v>47.5</v>
          </cell>
          <cell r="P278">
            <v>35.6</v>
          </cell>
          <cell r="Q278">
            <v>0.52500000000000002</v>
          </cell>
          <cell r="R278">
            <v>10</v>
          </cell>
          <cell r="S278">
            <v>6</v>
          </cell>
          <cell r="T278">
            <v>6</v>
          </cell>
          <cell r="U278" t="str">
            <v>School (LEA)</v>
          </cell>
        </row>
        <row r="279">
          <cell r="A279" t="str">
            <v>010347</v>
          </cell>
          <cell r="B279" t="str">
            <v>Alamance-Burlington Schools</v>
          </cell>
          <cell r="C279" t="str">
            <v>010347</v>
          </cell>
          <cell r="D279" t="str">
            <v>Audrey W. Garrett Elementary</v>
          </cell>
          <cell r="E279" t="str">
            <v>Piedmont-Triad</v>
          </cell>
          <cell r="F279" t="str">
            <v>PK-05</v>
          </cell>
          <cell r="G279" t="str">
            <v>1</v>
          </cell>
          <cell r="H279" t="str">
            <v>All Students</v>
          </cell>
          <cell r="I279" t="str">
            <v>Reading Grade 3</v>
          </cell>
          <cell r="J279">
            <v>22.1</v>
          </cell>
          <cell r="K279">
            <v>16.8</v>
          </cell>
          <cell r="L279">
            <v>8.4</v>
          </cell>
          <cell r="M279">
            <v>38.9</v>
          </cell>
          <cell r="N279">
            <v>13.7</v>
          </cell>
          <cell r="O279">
            <v>61.1</v>
          </cell>
          <cell r="P279">
            <v>52.6</v>
          </cell>
          <cell r="Q279">
            <v>0.38900000000000001</v>
          </cell>
          <cell r="R279">
            <v>11</v>
          </cell>
          <cell r="S279">
            <v>6</v>
          </cell>
          <cell r="T279">
            <v>6</v>
          </cell>
          <cell r="U279" t="str">
            <v>School (LEA)</v>
          </cell>
        </row>
        <row r="280">
          <cell r="A280" t="str">
            <v>010351</v>
          </cell>
          <cell r="B280" t="str">
            <v>Alamance-Burlington Schools</v>
          </cell>
          <cell r="C280" t="str">
            <v>010351</v>
          </cell>
          <cell r="D280" t="str">
            <v>Grove Park Elementary</v>
          </cell>
          <cell r="E280" t="str">
            <v>Piedmont-Triad</v>
          </cell>
          <cell r="F280" t="str">
            <v>PK-05</v>
          </cell>
          <cell r="G280" t="str">
            <v>1</v>
          </cell>
          <cell r="H280" t="str">
            <v>All Students</v>
          </cell>
          <cell r="I280" t="str">
            <v>Reading Grade 3</v>
          </cell>
          <cell r="J280">
            <v>38.799999999999997</v>
          </cell>
          <cell r="K280">
            <v>28.2</v>
          </cell>
          <cell r="L280">
            <v>15.3</v>
          </cell>
          <cell r="M280">
            <v>15.3</v>
          </cell>
          <cell r="N280" t="str">
            <v>&lt;5</v>
          </cell>
          <cell r="O280">
            <v>32.9</v>
          </cell>
          <cell r="P280">
            <v>17.600000000000001</v>
          </cell>
          <cell r="Q280">
            <v>0.67099999999999993</v>
          </cell>
          <cell r="R280">
            <v>12</v>
          </cell>
          <cell r="S280">
            <v>6</v>
          </cell>
          <cell r="T280">
            <v>6</v>
          </cell>
          <cell r="U280" t="str">
            <v>School (LEA)</v>
          </cell>
        </row>
        <row r="281">
          <cell r="A281" t="str">
            <v>010354</v>
          </cell>
          <cell r="B281" t="str">
            <v>Alamance-Burlington Schools</v>
          </cell>
          <cell r="C281" t="str">
            <v>010354</v>
          </cell>
          <cell r="D281" t="str">
            <v>Harvey R Newlin Elementary</v>
          </cell>
          <cell r="E281" t="str">
            <v>Piedmont-Triad</v>
          </cell>
          <cell r="F281" t="str">
            <v>PK-05</v>
          </cell>
          <cell r="G281" t="str">
            <v>1</v>
          </cell>
          <cell r="H281" t="str">
            <v>All Students</v>
          </cell>
          <cell r="I281" t="str">
            <v>Reading Grade 3</v>
          </cell>
          <cell r="J281">
            <v>50.5</v>
          </cell>
          <cell r="K281">
            <v>23.2</v>
          </cell>
          <cell r="L281">
            <v>8.4</v>
          </cell>
          <cell r="M281">
            <v>16.8</v>
          </cell>
          <cell r="N281" t="str">
            <v>&lt;5</v>
          </cell>
          <cell r="O281">
            <v>26.3</v>
          </cell>
          <cell r="P281">
            <v>17.899999999999999</v>
          </cell>
          <cell r="Q281">
            <v>0.73699999999999999</v>
          </cell>
          <cell r="R281">
            <v>13</v>
          </cell>
          <cell r="S281">
            <v>6</v>
          </cell>
          <cell r="T281">
            <v>6</v>
          </cell>
          <cell r="U281" t="str">
            <v>School (LEA)</v>
          </cell>
        </row>
        <row r="282">
          <cell r="A282" t="str">
            <v>010357</v>
          </cell>
          <cell r="B282" t="str">
            <v>Alamance-Burlington Schools</v>
          </cell>
          <cell r="C282" t="str">
            <v>010357</v>
          </cell>
          <cell r="D282" t="str">
            <v>Haw River Elementary</v>
          </cell>
          <cell r="E282" t="str">
            <v>Piedmont-Triad</v>
          </cell>
          <cell r="F282" t="str">
            <v>PK-05</v>
          </cell>
          <cell r="G282" t="str">
            <v>1</v>
          </cell>
          <cell r="H282" t="str">
            <v>All Students</v>
          </cell>
          <cell r="I282" t="str">
            <v>Reading Grade 3</v>
          </cell>
          <cell r="J282">
            <v>45.9</v>
          </cell>
          <cell r="K282">
            <v>21.6</v>
          </cell>
          <cell r="L282">
            <v>9.5</v>
          </cell>
          <cell r="M282">
            <v>16.2</v>
          </cell>
          <cell r="N282">
            <v>6.8</v>
          </cell>
          <cell r="O282">
            <v>32.4</v>
          </cell>
          <cell r="P282">
            <v>23</v>
          </cell>
          <cell r="Q282">
            <v>0.67599999999999993</v>
          </cell>
          <cell r="R282">
            <v>14</v>
          </cell>
          <cell r="S282">
            <v>6</v>
          </cell>
          <cell r="T282">
            <v>6</v>
          </cell>
          <cell r="U282" t="str">
            <v>School (LEA)</v>
          </cell>
        </row>
        <row r="283">
          <cell r="A283" t="str">
            <v>010358</v>
          </cell>
          <cell r="B283" t="str">
            <v>Alamance-Burlington Schools</v>
          </cell>
          <cell r="C283" t="str">
            <v>010358</v>
          </cell>
          <cell r="D283" t="str">
            <v>Hillcrest Elementary</v>
          </cell>
          <cell r="E283" t="str">
            <v>Piedmont-Triad</v>
          </cell>
          <cell r="F283" t="str">
            <v>PK-05</v>
          </cell>
          <cell r="G283" t="str">
            <v>1</v>
          </cell>
          <cell r="H283" t="str">
            <v>All Students</v>
          </cell>
          <cell r="I283" t="str">
            <v>Reading Grade 3</v>
          </cell>
          <cell r="J283">
            <v>43.8</v>
          </cell>
          <cell r="K283">
            <v>18.8</v>
          </cell>
          <cell r="L283">
            <v>5.2</v>
          </cell>
          <cell r="M283">
            <v>28.1</v>
          </cell>
          <cell r="N283" t="str">
            <v>&lt;5</v>
          </cell>
          <cell r="O283">
            <v>37.5</v>
          </cell>
          <cell r="P283">
            <v>32.299999999999997</v>
          </cell>
          <cell r="Q283">
            <v>0.625</v>
          </cell>
          <cell r="R283">
            <v>15</v>
          </cell>
          <cell r="S283">
            <v>6</v>
          </cell>
          <cell r="T283">
            <v>6</v>
          </cell>
          <cell r="U283" t="str">
            <v>School (LEA)</v>
          </cell>
        </row>
        <row r="284">
          <cell r="A284" t="str">
            <v>010362</v>
          </cell>
          <cell r="B284" t="str">
            <v>Alamance-Burlington Schools</v>
          </cell>
          <cell r="C284" t="str">
            <v>010362</v>
          </cell>
          <cell r="D284" t="str">
            <v>Marvin B Smith Elementary</v>
          </cell>
          <cell r="E284" t="str">
            <v>Piedmont-Triad</v>
          </cell>
          <cell r="F284" t="str">
            <v>PK-05</v>
          </cell>
          <cell r="G284" t="str">
            <v>1</v>
          </cell>
          <cell r="H284" t="str">
            <v>All Students</v>
          </cell>
          <cell r="I284" t="str">
            <v>Reading Grade 3</v>
          </cell>
          <cell r="J284">
            <v>14.1</v>
          </cell>
          <cell r="K284">
            <v>5.9</v>
          </cell>
          <cell r="L284">
            <v>9.4</v>
          </cell>
          <cell r="M284">
            <v>50.6</v>
          </cell>
          <cell r="N284">
            <v>20</v>
          </cell>
          <cell r="O284">
            <v>80</v>
          </cell>
          <cell r="P284">
            <v>70.599999999999994</v>
          </cell>
          <cell r="Q284">
            <v>0.2</v>
          </cell>
          <cell r="R284">
            <v>16</v>
          </cell>
          <cell r="S284">
            <v>6</v>
          </cell>
          <cell r="T284">
            <v>6</v>
          </cell>
          <cell r="U284" t="str">
            <v>School (LEA)</v>
          </cell>
        </row>
        <row r="285">
          <cell r="A285" t="str">
            <v>010364</v>
          </cell>
          <cell r="B285" t="str">
            <v>Alamance-Burlington Schools</v>
          </cell>
          <cell r="C285" t="str">
            <v>010364</v>
          </cell>
          <cell r="D285" t="str">
            <v>North Graham Elementary</v>
          </cell>
          <cell r="E285" t="str">
            <v>Piedmont-Triad</v>
          </cell>
          <cell r="F285" t="str">
            <v>PK-05</v>
          </cell>
          <cell r="G285" t="str">
            <v>1</v>
          </cell>
          <cell r="H285" t="str">
            <v>All Students</v>
          </cell>
          <cell r="I285" t="str">
            <v>Reading Grade 3</v>
          </cell>
          <cell r="J285">
            <v>39.700000000000003</v>
          </cell>
          <cell r="K285">
            <v>20.7</v>
          </cell>
          <cell r="L285">
            <v>13.8</v>
          </cell>
          <cell r="M285">
            <v>19</v>
          </cell>
          <cell r="N285">
            <v>6.9</v>
          </cell>
          <cell r="O285">
            <v>39.700000000000003</v>
          </cell>
          <cell r="P285">
            <v>25.9</v>
          </cell>
          <cell r="Q285">
            <v>0.60299999999999998</v>
          </cell>
          <cell r="R285">
            <v>17</v>
          </cell>
          <cell r="S285">
            <v>6</v>
          </cell>
          <cell r="T285">
            <v>6</v>
          </cell>
          <cell r="U285" t="str">
            <v>School (LEA)</v>
          </cell>
        </row>
        <row r="286">
          <cell r="A286" t="str">
            <v>010372</v>
          </cell>
          <cell r="B286" t="str">
            <v>Alamance-Burlington Schools</v>
          </cell>
          <cell r="C286" t="str">
            <v>010372</v>
          </cell>
          <cell r="D286" t="str">
            <v>Pleasant Grove Elementary</v>
          </cell>
          <cell r="E286" t="str">
            <v>Piedmont-Triad</v>
          </cell>
          <cell r="F286" t="str">
            <v>PK-05</v>
          </cell>
          <cell r="G286" t="str">
            <v>1</v>
          </cell>
          <cell r="H286" t="str">
            <v>All Students</v>
          </cell>
          <cell r="I286" t="str">
            <v>Reading Grade 3</v>
          </cell>
          <cell r="J286">
            <v>25.4</v>
          </cell>
          <cell r="K286">
            <v>19.399999999999999</v>
          </cell>
          <cell r="L286">
            <v>17.899999999999999</v>
          </cell>
          <cell r="M286">
            <v>32.799999999999997</v>
          </cell>
          <cell r="N286" t="str">
            <v>&lt;5</v>
          </cell>
          <cell r="O286">
            <v>55.2</v>
          </cell>
          <cell r="P286">
            <v>37.299999999999997</v>
          </cell>
          <cell r="Q286">
            <v>0.44799999999999995</v>
          </cell>
          <cell r="R286">
            <v>18</v>
          </cell>
          <cell r="S286">
            <v>6</v>
          </cell>
          <cell r="T286">
            <v>6</v>
          </cell>
          <cell r="U286" t="str">
            <v>School (LEA)</v>
          </cell>
        </row>
        <row r="287">
          <cell r="A287" t="str">
            <v>010374</v>
          </cell>
          <cell r="B287" t="str">
            <v>Alamance-Burlington Schools</v>
          </cell>
          <cell r="C287" t="str">
            <v>010374</v>
          </cell>
          <cell r="D287" t="str">
            <v>R Homer Andrews Elementary</v>
          </cell>
          <cell r="E287" t="str">
            <v>Piedmont-Triad</v>
          </cell>
          <cell r="F287" t="str">
            <v>PK-05</v>
          </cell>
          <cell r="G287" t="str">
            <v>1</v>
          </cell>
          <cell r="H287" t="str">
            <v>All Students</v>
          </cell>
          <cell r="I287" t="str">
            <v>Reading Grade 3</v>
          </cell>
          <cell r="J287">
            <v>19</v>
          </cell>
          <cell r="K287">
            <v>25</v>
          </cell>
          <cell r="L287">
            <v>17.899999999999999</v>
          </cell>
          <cell r="M287">
            <v>32.1</v>
          </cell>
          <cell r="N287">
            <v>6</v>
          </cell>
          <cell r="O287">
            <v>56</v>
          </cell>
          <cell r="P287">
            <v>38.1</v>
          </cell>
          <cell r="Q287">
            <v>0.44</v>
          </cell>
          <cell r="R287">
            <v>19</v>
          </cell>
          <cell r="S287">
            <v>6</v>
          </cell>
          <cell r="T287">
            <v>6</v>
          </cell>
          <cell r="U287" t="str">
            <v>School (LEA)</v>
          </cell>
        </row>
        <row r="288">
          <cell r="A288" t="str">
            <v>010380</v>
          </cell>
          <cell r="B288" t="str">
            <v>Alamance-Burlington Schools</v>
          </cell>
          <cell r="C288" t="str">
            <v>010380</v>
          </cell>
          <cell r="D288" t="str">
            <v>South Graham Elementary</v>
          </cell>
          <cell r="E288" t="str">
            <v>Piedmont-Triad</v>
          </cell>
          <cell r="F288" t="str">
            <v>PK-05</v>
          </cell>
          <cell r="G288" t="str">
            <v>1</v>
          </cell>
          <cell r="H288" t="str">
            <v>All Students</v>
          </cell>
          <cell r="I288" t="str">
            <v>Reading Grade 3</v>
          </cell>
          <cell r="J288">
            <v>34.700000000000003</v>
          </cell>
          <cell r="K288">
            <v>15.3</v>
          </cell>
          <cell r="L288">
            <v>20.399999999999999</v>
          </cell>
          <cell r="M288">
            <v>23.5</v>
          </cell>
          <cell r="N288">
            <v>6.1</v>
          </cell>
          <cell r="O288">
            <v>50</v>
          </cell>
          <cell r="P288">
            <v>29.6</v>
          </cell>
          <cell r="Q288">
            <v>0.5</v>
          </cell>
          <cell r="R288">
            <v>20</v>
          </cell>
          <cell r="S288">
            <v>6</v>
          </cell>
          <cell r="T288">
            <v>6</v>
          </cell>
          <cell r="U288" t="str">
            <v>School (LEA)</v>
          </cell>
        </row>
        <row r="289">
          <cell r="A289" t="str">
            <v>010384</v>
          </cell>
          <cell r="B289" t="str">
            <v>Alamance-Burlington Schools</v>
          </cell>
          <cell r="C289" t="str">
            <v>010384</v>
          </cell>
          <cell r="D289" t="str">
            <v>South Mebane Elementary</v>
          </cell>
          <cell r="E289" t="str">
            <v>Piedmont-Triad</v>
          </cell>
          <cell r="F289" t="str">
            <v>0K-05</v>
          </cell>
          <cell r="G289" t="str">
            <v>1</v>
          </cell>
          <cell r="H289" t="str">
            <v>All Students</v>
          </cell>
          <cell r="I289" t="str">
            <v>Reading Grade 3</v>
          </cell>
          <cell r="J289">
            <v>23.6</v>
          </cell>
          <cell r="K289">
            <v>9.1</v>
          </cell>
          <cell r="L289">
            <v>20</v>
          </cell>
          <cell r="M289">
            <v>29.1</v>
          </cell>
          <cell r="N289">
            <v>18.2</v>
          </cell>
          <cell r="O289">
            <v>67.3</v>
          </cell>
          <cell r="P289">
            <v>47.3</v>
          </cell>
          <cell r="Q289">
            <v>0.32700000000000001</v>
          </cell>
          <cell r="R289">
            <v>21</v>
          </cell>
          <cell r="S289">
            <v>6</v>
          </cell>
          <cell r="T289">
            <v>6</v>
          </cell>
          <cell r="U289" t="str">
            <v>School (LEA)</v>
          </cell>
        </row>
        <row r="290">
          <cell r="A290" t="str">
            <v>010392</v>
          </cell>
          <cell r="B290" t="str">
            <v>Alamance-Burlington Schools</v>
          </cell>
          <cell r="C290" t="str">
            <v>010392</v>
          </cell>
          <cell r="D290" t="str">
            <v>Sylvan Elementary</v>
          </cell>
          <cell r="E290" t="str">
            <v>Piedmont-Triad</v>
          </cell>
          <cell r="F290" t="str">
            <v>PK-05</v>
          </cell>
          <cell r="G290" t="str">
            <v>1</v>
          </cell>
          <cell r="H290" t="str">
            <v>All Students</v>
          </cell>
          <cell r="I290" t="str">
            <v>Reading Grade 3</v>
          </cell>
          <cell r="J290">
            <v>26.5</v>
          </cell>
          <cell r="K290">
            <v>17.600000000000001</v>
          </cell>
          <cell r="L290">
            <v>5.9</v>
          </cell>
          <cell r="M290">
            <v>41.2</v>
          </cell>
          <cell r="N290">
            <v>8.8000000000000007</v>
          </cell>
          <cell r="O290">
            <v>55.9</v>
          </cell>
          <cell r="P290">
            <v>50</v>
          </cell>
          <cell r="Q290">
            <v>0.441</v>
          </cell>
          <cell r="R290">
            <v>22</v>
          </cell>
          <cell r="S290">
            <v>6</v>
          </cell>
          <cell r="T290">
            <v>6</v>
          </cell>
          <cell r="U290" t="str">
            <v>School (LEA)</v>
          </cell>
        </row>
        <row r="291">
          <cell r="A291" t="str">
            <v>020304</v>
          </cell>
          <cell r="B291" t="str">
            <v>Alexander County Schools</v>
          </cell>
          <cell r="C291" t="str">
            <v>020304</v>
          </cell>
          <cell r="D291" t="str">
            <v>Bethlehem Elementary</v>
          </cell>
          <cell r="E291" t="str">
            <v>Northwest</v>
          </cell>
          <cell r="F291" t="str">
            <v>PK-05</v>
          </cell>
          <cell r="G291" t="str">
            <v>1</v>
          </cell>
          <cell r="H291" t="str">
            <v>All Students</v>
          </cell>
          <cell r="I291" t="str">
            <v>Reading Grade 3</v>
          </cell>
          <cell r="J291">
            <v>21.9</v>
          </cell>
          <cell r="K291">
            <v>15.1</v>
          </cell>
          <cell r="L291">
            <v>9.6</v>
          </cell>
          <cell r="M291">
            <v>42.5</v>
          </cell>
          <cell r="N291">
            <v>11</v>
          </cell>
          <cell r="O291">
            <v>63</v>
          </cell>
          <cell r="P291">
            <v>53.4</v>
          </cell>
          <cell r="Q291">
            <v>0.37</v>
          </cell>
          <cell r="R291">
            <v>24</v>
          </cell>
          <cell r="S291">
            <v>6</v>
          </cell>
          <cell r="T291">
            <v>6</v>
          </cell>
          <cell r="U291" t="str">
            <v>School (LEA)</v>
          </cell>
        </row>
        <row r="292">
          <cell r="A292" t="str">
            <v>020308</v>
          </cell>
          <cell r="B292" t="str">
            <v>Alexander County Schools</v>
          </cell>
          <cell r="C292" t="str">
            <v>020308</v>
          </cell>
          <cell r="D292" t="str">
            <v>Ellendale Elementary</v>
          </cell>
          <cell r="E292" t="str">
            <v>Northwest</v>
          </cell>
          <cell r="F292" t="str">
            <v>0K-05</v>
          </cell>
          <cell r="G292" t="str">
            <v>1</v>
          </cell>
          <cell r="H292" t="str">
            <v>All Students</v>
          </cell>
          <cell r="I292" t="str">
            <v>Reading Grade 3</v>
          </cell>
          <cell r="J292">
            <v>25</v>
          </cell>
          <cell r="K292">
            <v>15.9</v>
          </cell>
          <cell r="L292">
            <v>6.8</v>
          </cell>
          <cell r="M292">
            <v>27.3</v>
          </cell>
          <cell r="N292">
            <v>25</v>
          </cell>
          <cell r="O292">
            <v>59.1</v>
          </cell>
          <cell r="P292">
            <v>52.3</v>
          </cell>
          <cell r="Q292">
            <v>0.40899999999999997</v>
          </cell>
          <cell r="R292">
            <v>25</v>
          </cell>
          <cell r="S292">
            <v>6</v>
          </cell>
          <cell r="T292">
            <v>6</v>
          </cell>
          <cell r="U292" t="str">
            <v>School (LEA)</v>
          </cell>
        </row>
        <row r="293">
          <cell r="A293" t="str">
            <v>020316</v>
          </cell>
          <cell r="B293" t="str">
            <v>Alexander County Schools</v>
          </cell>
          <cell r="C293" t="str">
            <v>020316</v>
          </cell>
          <cell r="D293" t="str">
            <v>Hiddenite Elementary</v>
          </cell>
          <cell r="E293" t="str">
            <v>Northwest</v>
          </cell>
          <cell r="F293" t="str">
            <v>PK-05</v>
          </cell>
          <cell r="G293" t="str">
            <v>1</v>
          </cell>
          <cell r="H293" t="str">
            <v>All Students</v>
          </cell>
          <cell r="I293" t="str">
            <v>Reading Grade 3</v>
          </cell>
          <cell r="J293">
            <v>20.7</v>
          </cell>
          <cell r="K293">
            <v>24.4</v>
          </cell>
          <cell r="L293">
            <v>14.6</v>
          </cell>
          <cell r="M293">
            <v>29.3</v>
          </cell>
          <cell r="N293">
            <v>11</v>
          </cell>
          <cell r="O293">
            <v>54.9</v>
          </cell>
          <cell r="P293">
            <v>40.200000000000003</v>
          </cell>
          <cell r="Q293">
            <v>0.45100000000000001</v>
          </cell>
          <cell r="R293">
            <v>26</v>
          </cell>
          <cell r="S293">
            <v>6</v>
          </cell>
          <cell r="T293">
            <v>6</v>
          </cell>
          <cell r="U293" t="str">
            <v>School (LEA)</v>
          </cell>
        </row>
        <row r="294">
          <cell r="A294" t="str">
            <v>020320</v>
          </cell>
          <cell r="B294" t="str">
            <v>Alexander County Schools</v>
          </cell>
          <cell r="C294" t="str">
            <v>020320</v>
          </cell>
          <cell r="D294" t="str">
            <v>Stony Point Elementary</v>
          </cell>
          <cell r="E294" t="str">
            <v>Northwest</v>
          </cell>
          <cell r="F294" t="str">
            <v>PK-05</v>
          </cell>
          <cell r="G294" t="str">
            <v>1</v>
          </cell>
          <cell r="H294" t="str">
            <v>All Students</v>
          </cell>
          <cell r="I294" t="str">
            <v>Reading Grade 3</v>
          </cell>
          <cell r="J294">
            <v>30</v>
          </cell>
          <cell r="K294">
            <v>15</v>
          </cell>
          <cell r="L294">
            <v>10</v>
          </cell>
          <cell r="M294">
            <v>32.5</v>
          </cell>
          <cell r="N294">
            <v>12.5</v>
          </cell>
          <cell r="O294">
            <v>55</v>
          </cell>
          <cell r="P294">
            <v>45</v>
          </cell>
          <cell r="Q294">
            <v>0.45</v>
          </cell>
          <cell r="R294">
            <v>27</v>
          </cell>
          <cell r="S294">
            <v>6</v>
          </cell>
          <cell r="T294">
            <v>6</v>
          </cell>
          <cell r="U294" t="str">
            <v>School (LEA)</v>
          </cell>
        </row>
        <row r="295">
          <cell r="A295" t="str">
            <v>020324</v>
          </cell>
          <cell r="B295" t="str">
            <v>Alexander County Schools</v>
          </cell>
          <cell r="C295" t="str">
            <v>020324</v>
          </cell>
          <cell r="D295" t="str">
            <v>Sugar Loaf Elementary</v>
          </cell>
          <cell r="E295" t="str">
            <v>Northwest</v>
          </cell>
          <cell r="F295" t="str">
            <v>0K-05</v>
          </cell>
          <cell r="G295" t="str">
            <v>1</v>
          </cell>
          <cell r="H295" t="str">
            <v>All Students</v>
          </cell>
          <cell r="I295" t="str">
            <v>Reading Grade 3</v>
          </cell>
          <cell r="J295">
            <v>11.1</v>
          </cell>
          <cell r="K295">
            <v>8.3000000000000007</v>
          </cell>
          <cell r="L295">
            <v>25</v>
          </cell>
          <cell r="M295">
            <v>44.4</v>
          </cell>
          <cell r="N295">
            <v>11.1</v>
          </cell>
          <cell r="O295">
            <v>80.599999999999994</v>
          </cell>
          <cell r="P295">
            <v>55.6</v>
          </cell>
          <cell r="Q295">
            <v>0.19400000000000006</v>
          </cell>
          <cell r="R295">
            <v>28</v>
          </cell>
          <cell r="S295">
            <v>6</v>
          </cell>
          <cell r="T295">
            <v>6</v>
          </cell>
          <cell r="U295" t="str">
            <v>School (LEA)</v>
          </cell>
        </row>
        <row r="296">
          <cell r="A296" t="str">
            <v>020328</v>
          </cell>
          <cell r="B296" t="str">
            <v>Alexander County Schools</v>
          </cell>
          <cell r="C296" t="str">
            <v>020328</v>
          </cell>
          <cell r="D296" t="str">
            <v>Taylorsville Elementary</v>
          </cell>
          <cell r="E296" t="str">
            <v>Northwest</v>
          </cell>
          <cell r="F296" t="str">
            <v>PK-05</v>
          </cell>
          <cell r="G296" t="str">
            <v>1</v>
          </cell>
          <cell r="H296" t="str">
            <v>All Students</v>
          </cell>
          <cell r="I296" t="str">
            <v>Reading Grade 3</v>
          </cell>
          <cell r="J296" t="str">
            <v>&lt;5</v>
          </cell>
          <cell r="K296">
            <v>17.5</v>
          </cell>
          <cell r="L296">
            <v>15</v>
          </cell>
          <cell r="M296">
            <v>55</v>
          </cell>
          <cell r="N296">
            <v>10</v>
          </cell>
          <cell r="O296">
            <v>80</v>
          </cell>
          <cell r="P296">
            <v>65</v>
          </cell>
          <cell r="Q296">
            <v>0.2</v>
          </cell>
          <cell r="R296">
            <v>29</v>
          </cell>
          <cell r="S296">
            <v>6</v>
          </cell>
          <cell r="T296">
            <v>6</v>
          </cell>
          <cell r="U296" t="str">
            <v>School (LEA)</v>
          </cell>
        </row>
        <row r="297">
          <cell r="A297" t="str">
            <v>020332</v>
          </cell>
          <cell r="B297" t="str">
            <v>Alexander County Schools</v>
          </cell>
          <cell r="C297" t="str">
            <v>020332</v>
          </cell>
          <cell r="D297" t="str">
            <v>Wittenburg Elementary</v>
          </cell>
          <cell r="E297" t="str">
            <v>Northwest</v>
          </cell>
          <cell r="F297" t="str">
            <v>PK-05</v>
          </cell>
          <cell r="G297" t="str">
            <v>1</v>
          </cell>
          <cell r="H297" t="str">
            <v>All Students</v>
          </cell>
          <cell r="I297" t="str">
            <v>Reading Grade 3</v>
          </cell>
          <cell r="J297">
            <v>17.899999999999999</v>
          </cell>
          <cell r="K297">
            <v>5.0999999999999996</v>
          </cell>
          <cell r="L297">
            <v>15.4</v>
          </cell>
          <cell r="M297">
            <v>43.6</v>
          </cell>
          <cell r="N297">
            <v>17.899999999999999</v>
          </cell>
          <cell r="O297">
            <v>76.900000000000006</v>
          </cell>
          <cell r="P297">
            <v>61.5</v>
          </cell>
          <cell r="Q297">
            <v>0.23099999999999996</v>
          </cell>
          <cell r="R297">
            <v>30</v>
          </cell>
          <cell r="S297">
            <v>6</v>
          </cell>
          <cell r="T297">
            <v>6</v>
          </cell>
          <cell r="U297" t="str">
            <v>School (LEA)</v>
          </cell>
        </row>
        <row r="298">
          <cell r="A298" t="str">
            <v>030308</v>
          </cell>
          <cell r="B298" t="str">
            <v>Alleghany County Schools</v>
          </cell>
          <cell r="C298" t="str">
            <v>030308</v>
          </cell>
          <cell r="D298" t="str">
            <v>Glade Creek Elementary</v>
          </cell>
          <cell r="E298" t="str">
            <v>Northwest</v>
          </cell>
          <cell r="F298" t="str">
            <v>PK-08</v>
          </cell>
          <cell r="G298" t="str">
            <v>0</v>
          </cell>
          <cell r="H298" t="str">
            <v>All Students</v>
          </cell>
          <cell r="I298" t="str">
            <v>Reading Grade 3</v>
          </cell>
          <cell r="J298">
            <v>20</v>
          </cell>
          <cell r="K298">
            <v>24</v>
          </cell>
          <cell r="L298">
            <v>20</v>
          </cell>
          <cell r="M298">
            <v>28</v>
          </cell>
          <cell r="N298">
            <v>8</v>
          </cell>
          <cell r="O298">
            <v>56</v>
          </cell>
          <cell r="P298">
            <v>36</v>
          </cell>
          <cell r="Q298">
            <v>0.44</v>
          </cell>
          <cell r="R298">
            <v>32</v>
          </cell>
          <cell r="S298">
            <v>6</v>
          </cell>
          <cell r="T298">
            <v>6</v>
          </cell>
          <cell r="U298" t="str">
            <v>School (LEA)</v>
          </cell>
        </row>
        <row r="299">
          <cell r="A299" t="str">
            <v>030316</v>
          </cell>
          <cell r="B299" t="str">
            <v>Alleghany County Schools</v>
          </cell>
          <cell r="C299" t="str">
            <v>030316</v>
          </cell>
          <cell r="D299" t="str">
            <v>Piney Creek Elementary</v>
          </cell>
          <cell r="E299" t="str">
            <v>Northwest</v>
          </cell>
          <cell r="F299" t="str">
            <v>PK-08</v>
          </cell>
          <cell r="G299" t="str">
            <v>0</v>
          </cell>
          <cell r="H299" t="str">
            <v>All Students</v>
          </cell>
          <cell r="I299" t="str">
            <v>Reading Grade 3</v>
          </cell>
          <cell r="J299">
            <v>21.1</v>
          </cell>
          <cell r="K299">
            <v>15.8</v>
          </cell>
          <cell r="L299">
            <v>15.8</v>
          </cell>
          <cell r="M299">
            <v>42.1</v>
          </cell>
          <cell r="N299">
            <v>5.3</v>
          </cell>
          <cell r="O299">
            <v>63.2</v>
          </cell>
          <cell r="P299">
            <v>47.4</v>
          </cell>
          <cell r="Q299">
            <v>0.36799999999999999</v>
          </cell>
          <cell r="R299">
            <v>33</v>
          </cell>
          <cell r="S299">
            <v>6</v>
          </cell>
          <cell r="T299">
            <v>6</v>
          </cell>
          <cell r="U299" t="str">
            <v>School (LEA)</v>
          </cell>
        </row>
        <row r="300">
          <cell r="A300" t="str">
            <v>030320</v>
          </cell>
          <cell r="B300" t="str">
            <v>Alleghany County Schools</v>
          </cell>
          <cell r="C300" t="str">
            <v>030320</v>
          </cell>
          <cell r="D300" t="str">
            <v>Sparta Elementary</v>
          </cell>
          <cell r="E300" t="str">
            <v>Northwest</v>
          </cell>
          <cell r="F300" t="str">
            <v>PK-08</v>
          </cell>
          <cell r="G300" t="str">
            <v>0</v>
          </cell>
          <cell r="H300" t="str">
            <v>All Students</v>
          </cell>
          <cell r="I300" t="str">
            <v>Reading Grade 3</v>
          </cell>
          <cell r="J300">
            <v>24.6</v>
          </cell>
          <cell r="K300">
            <v>21.7</v>
          </cell>
          <cell r="L300">
            <v>14.5</v>
          </cell>
          <cell r="M300">
            <v>30.4</v>
          </cell>
          <cell r="N300">
            <v>8.6999999999999993</v>
          </cell>
          <cell r="O300">
            <v>53.6</v>
          </cell>
          <cell r="P300">
            <v>39.1</v>
          </cell>
          <cell r="Q300">
            <v>0.46399999999999997</v>
          </cell>
          <cell r="R300">
            <v>34</v>
          </cell>
          <cell r="S300">
            <v>6</v>
          </cell>
          <cell r="T300">
            <v>6</v>
          </cell>
          <cell r="U300" t="str">
            <v>School (LEA)</v>
          </cell>
        </row>
        <row r="301">
          <cell r="A301" t="str">
            <v>040308</v>
          </cell>
          <cell r="B301" t="str">
            <v>Anson County Schools</v>
          </cell>
          <cell r="C301" t="str">
            <v>040308</v>
          </cell>
          <cell r="D301" t="str">
            <v>Ansonville Elementary</v>
          </cell>
          <cell r="E301" t="str">
            <v>Southwest</v>
          </cell>
          <cell r="F301" t="str">
            <v>0K-05</v>
          </cell>
          <cell r="G301" t="str">
            <v>7</v>
          </cell>
          <cell r="H301" t="str">
            <v>All Students</v>
          </cell>
          <cell r="I301" t="str">
            <v>Reading Grade 3</v>
          </cell>
          <cell r="J301">
            <v>38.1</v>
          </cell>
          <cell r="K301" t="str">
            <v>&lt;5</v>
          </cell>
          <cell r="L301">
            <v>14.3</v>
          </cell>
          <cell r="M301">
            <v>28.6</v>
          </cell>
          <cell r="N301">
            <v>14.3</v>
          </cell>
          <cell r="O301">
            <v>57.1</v>
          </cell>
          <cell r="P301">
            <v>42.9</v>
          </cell>
          <cell r="Q301">
            <v>0.42899999999999999</v>
          </cell>
          <cell r="R301">
            <v>36</v>
          </cell>
          <cell r="S301">
            <v>6</v>
          </cell>
          <cell r="T301">
            <v>6</v>
          </cell>
          <cell r="U301" t="str">
            <v>School (LEA)</v>
          </cell>
        </row>
        <row r="302">
          <cell r="A302" t="str">
            <v>040311</v>
          </cell>
          <cell r="B302" t="str">
            <v>Anson County Schools</v>
          </cell>
          <cell r="C302" t="str">
            <v>040311</v>
          </cell>
          <cell r="D302" t="str">
            <v>Wadesboro Primary</v>
          </cell>
          <cell r="E302" t="str">
            <v>Southwest</v>
          </cell>
          <cell r="F302" t="str">
            <v>0K-03</v>
          </cell>
          <cell r="G302" t="str">
            <v>7</v>
          </cell>
          <cell r="H302" t="str">
            <v>All Students</v>
          </cell>
          <cell r="I302" t="str">
            <v>Reading Grade 3</v>
          </cell>
          <cell r="J302">
            <v>53.6</v>
          </cell>
          <cell r="K302">
            <v>20.2</v>
          </cell>
          <cell r="L302">
            <v>8.3000000000000007</v>
          </cell>
          <cell r="M302">
            <v>15.5</v>
          </cell>
          <cell r="N302" t="str">
            <v>&lt;5</v>
          </cell>
          <cell r="O302">
            <v>26.2</v>
          </cell>
          <cell r="P302">
            <v>17.899999999999999</v>
          </cell>
          <cell r="Q302">
            <v>0.73799999999999999</v>
          </cell>
          <cell r="R302">
            <v>37</v>
          </cell>
          <cell r="S302">
            <v>6</v>
          </cell>
          <cell r="T302">
            <v>6</v>
          </cell>
          <cell r="U302" t="str">
            <v>School (LEA)</v>
          </cell>
        </row>
        <row r="303">
          <cell r="A303" t="str">
            <v>040316</v>
          </cell>
          <cell r="B303" t="str">
            <v>Anson County Schools</v>
          </cell>
          <cell r="C303" t="str">
            <v>040316</v>
          </cell>
          <cell r="D303" t="str">
            <v>Lilesville Elementary</v>
          </cell>
          <cell r="E303" t="str">
            <v>Southwest</v>
          </cell>
          <cell r="F303" t="str">
            <v>0K-05</v>
          </cell>
          <cell r="G303" t="str">
            <v>7</v>
          </cell>
          <cell r="H303" t="str">
            <v>All Students</v>
          </cell>
          <cell r="I303" t="str">
            <v>Reading Grade 3</v>
          </cell>
          <cell r="J303">
            <v>23.5</v>
          </cell>
          <cell r="K303">
            <v>23.5</v>
          </cell>
          <cell r="L303">
            <v>14.7</v>
          </cell>
          <cell r="M303">
            <v>32.4</v>
          </cell>
          <cell r="N303">
            <v>5.9</v>
          </cell>
          <cell r="O303">
            <v>52.9</v>
          </cell>
          <cell r="P303">
            <v>38.200000000000003</v>
          </cell>
          <cell r="Q303">
            <v>0.47100000000000003</v>
          </cell>
          <cell r="R303">
            <v>38</v>
          </cell>
          <cell r="S303">
            <v>6</v>
          </cell>
          <cell r="T303">
            <v>6</v>
          </cell>
          <cell r="U303" t="str">
            <v>School (LEA)</v>
          </cell>
        </row>
        <row r="304">
          <cell r="A304" t="str">
            <v>040324</v>
          </cell>
          <cell r="B304" t="str">
            <v>Anson County Schools</v>
          </cell>
          <cell r="C304" t="str">
            <v>040324</v>
          </cell>
          <cell r="D304" t="str">
            <v>Morven Elementary</v>
          </cell>
          <cell r="E304" t="str">
            <v>Southwest</v>
          </cell>
          <cell r="F304" t="str">
            <v>0K-05</v>
          </cell>
          <cell r="G304" t="str">
            <v>7</v>
          </cell>
          <cell r="H304" t="str">
            <v>All Students</v>
          </cell>
          <cell r="I304" t="str">
            <v>Reading Grade 3</v>
          </cell>
          <cell r="J304">
            <v>41.2</v>
          </cell>
          <cell r="K304">
            <v>20.6</v>
          </cell>
          <cell r="L304">
            <v>11.8</v>
          </cell>
          <cell r="M304">
            <v>20.6</v>
          </cell>
          <cell r="N304">
            <v>5.9</v>
          </cell>
          <cell r="O304">
            <v>38.200000000000003</v>
          </cell>
          <cell r="P304">
            <v>26.5</v>
          </cell>
          <cell r="Q304">
            <v>0.61799999999999999</v>
          </cell>
          <cell r="R304">
            <v>39</v>
          </cell>
          <cell r="S304">
            <v>6</v>
          </cell>
          <cell r="T304">
            <v>6</v>
          </cell>
          <cell r="U304" t="str">
            <v>School (LEA)</v>
          </cell>
        </row>
        <row r="305">
          <cell r="A305" t="str">
            <v>040328</v>
          </cell>
          <cell r="B305" t="str">
            <v>Anson County Schools</v>
          </cell>
          <cell r="C305" t="str">
            <v>040328</v>
          </cell>
          <cell r="D305" t="str">
            <v>Peachland-Polkton Elem</v>
          </cell>
          <cell r="E305" t="str">
            <v>Southwest</v>
          </cell>
          <cell r="F305" t="str">
            <v>0K-05</v>
          </cell>
          <cell r="G305" t="str">
            <v>7</v>
          </cell>
          <cell r="H305" t="str">
            <v>All Students</v>
          </cell>
          <cell r="I305" t="str">
            <v>Reading Grade 3</v>
          </cell>
          <cell r="J305">
            <v>8.8000000000000007</v>
          </cell>
          <cell r="K305">
            <v>13.2</v>
          </cell>
          <cell r="L305">
            <v>16.2</v>
          </cell>
          <cell r="M305">
            <v>45.6</v>
          </cell>
          <cell r="N305">
            <v>16.2</v>
          </cell>
          <cell r="O305">
            <v>77.900000000000006</v>
          </cell>
          <cell r="P305">
            <v>61.8</v>
          </cell>
          <cell r="Q305">
            <v>0.22099999999999995</v>
          </cell>
          <cell r="R305">
            <v>40</v>
          </cell>
          <cell r="S305">
            <v>6</v>
          </cell>
          <cell r="T305">
            <v>6</v>
          </cell>
          <cell r="U305" t="str">
            <v>School (LEA)</v>
          </cell>
        </row>
        <row r="306">
          <cell r="A306" t="str">
            <v>050310</v>
          </cell>
          <cell r="B306" t="str">
            <v>Ashe County Schools</v>
          </cell>
          <cell r="C306" t="str">
            <v>050310</v>
          </cell>
          <cell r="D306" t="str">
            <v>Blue Ridge Elementary</v>
          </cell>
          <cell r="E306" t="str">
            <v>Northwest</v>
          </cell>
          <cell r="F306" t="str">
            <v>0K-06</v>
          </cell>
          <cell r="G306" t="str">
            <v>1</v>
          </cell>
          <cell r="H306" t="str">
            <v>All Students</v>
          </cell>
          <cell r="I306" t="str">
            <v>Reading Grade 3</v>
          </cell>
          <cell r="J306">
            <v>11.7</v>
          </cell>
          <cell r="K306">
            <v>15.6</v>
          </cell>
          <cell r="L306">
            <v>6.5</v>
          </cell>
          <cell r="M306">
            <v>48.1</v>
          </cell>
          <cell r="N306">
            <v>18.2</v>
          </cell>
          <cell r="O306">
            <v>72.7</v>
          </cell>
          <cell r="P306">
            <v>66.2</v>
          </cell>
          <cell r="Q306">
            <v>0.27299999999999996</v>
          </cell>
          <cell r="R306">
            <v>42</v>
          </cell>
          <cell r="S306">
            <v>6</v>
          </cell>
          <cell r="T306">
            <v>6</v>
          </cell>
          <cell r="U306" t="str">
            <v>School (LEA)</v>
          </cell>
        </row>
        <row r="307">
          <cell r="A307" t="str">
            <v>050330</v>
          </cell>
          <cell r="B307" t="str">
            <v>Ashe County Schools</v>
          </cell>
          <cell r="C307" t="str">
            <v>050330</v>
          </cell>
          <cell r="D307" t="str">
            <v>Mountain View Elementary</v>
          </cell>
          <cell r="E307" t="str">
            <v>Northwest</v>
          </cell>
          <cell r="F307" t="str">
            <v>PK-06</v>
          </cell>
          <cell r="G307" t="str">
            <v>1</v>
          </cell>
          <cell r="H307" t="str">
            <v>All Students</v>
          </cell>
          <cell r="I307" t="str">
            <v>Reading Grade 3</v>
          </cell>
          <cell r="J307">
            <v>27.7</v>
          </cell>
          <cell r="K307">
            <v>19.3</v>
          </cell>
          <cell r="L307">
            <v>7.2</v>
          </cell>
          <cell r="M307">
            <v>38.6</v>
          </cell>
          <cell r="N307">
            <v>7.2</v>
          </cell>
          <cell r="O307">
            <v>53</v>
          </cell>
          <cell r="P307">
            <v>45.8</v>
          </cell>
          <cell r="Q307">
            <v>0.47</v>
          </cell>
          <cell r="R307">
            <v>43</v>
          </cell>
          <cell r="S307">
            <v>6</v>
          </cell>
          <cell r="T307">
            <v>6</v>
          </cell>
          <cell r="U307" t="str">
            <v>School (LEA)</v>
          </cell>
        </row>
        <row r="308">
          <cell r="A308" t="str">
            <v>050335</v>
          </cell>
          <cell r="B308" t="str">
            <v>Ashe County Schools</v>
          </cell>
          <cell r="C308" t="str">
            <v>050335</v>
          </cell>
          <cell r="D308" t="str">
            <v>Westwood Elementary</v>
          </cell>
          <cell r="E308" t="str">
            <v>Northwest</v>
          </cell>
          <cell r="F308" t="str">
            <v>0K-06</v>
          </cell>
          <cell r="G308" t="str">
            <v>1</v>
          </cell>
          <cell r="H308" t="str">
            <v>All Students</v>
          </cell>
          <cell r="I308" t="str">
            <v>Reading Grade 3</v>
          </cell>
          <cell r="J308">
            <v>18.899999999999999</v>
          </cell>
          <cell r="K308">
            <v>20.3</v>
          </cell>
          <cell r="L308">
            <v>17.600000000000001</v>
          </cell>
          <cell r="M308">
            <v>31.1</v>
          </cell>
          <cell r="N308">
            <v>12.2</v>
          </cell>
          <cell r="O308">
            <v>60.8</v>
          </cell>
          <cell r="P308">
            <v>43.2</v>
          </cell>
          <cell r="Q308">
            <v>0.39200000000000002</v>
          </cell>
          <cell r="R308">
            <v>44</v>
          </cell>
          <cell r="S308">
            <v>6</v>
          </cell>
          <cell r="T308">
            <v>6</v>
          </cell>
          <cell r="U308" t="str">
            <v>School (LEA)</v>
          </cell>
        </row>
        <row r="309">
          <cell r="A309" t="str">
            <v>060304</v>
          </cell>
          <cell r="B309" t="str">
            <v>Avery County Schools</v>
          </cell>
          <cell r="C309" t="str">
            <v>060304</v>
          </cell>
          <cell r="D309" t="str">
            <v>Banner Elk Elementary</v>
          </cell>
          <cell r="E309" t="str">
            <v>Northwest</v>
          </cell>
          <cell r="F309" t="str">
            <v>PK-05</v>
          </cell>
          <cell r="G309" t="str">
            <v>1</v>
          </cell>
          <cell r="H309" t="str">
            <v>All Students</v>
          </cell>
          <cell r="I309" t="str">
            <v>Reading Grade 3</v>
          </cell>
          <cell r="J309">
            <v>12.5</v>
          </cell>
          <cell r="K309">
            <v>12.5</v>
          </cell>
          <cell r="L309">
            <v>16.7</v>
          </cell>
          <cell r="M309">
            <v>50</v>
          </cell>
          <cell r="N309">
            <v>8.3000000000000007</v>
          </cell>
          <cell r="O309">
            <v>75</v>
          </cell>
          <cell r="P309">
            <v>58.3</v>
          </cell>
          <cell r="Q309">
            <v>0.25</v>
          </cell>
          <cell r="R309">
            <v>46</v>
          </cell>
          <cell r="S309">
            <v>6</v>
          </cell>
          <cell r="T309">
            <v>6</v>
          </cell>
          <cell r="U309" t="str">
            <v>School (LEA)</v>
          </cell>
        </row>
        <row r="310">
          <cell r="A310" t="str">
            <v>060316</v>
          </cell>
          <cell r="B310" t="str">
            <v>Avery County Schools</v>
          </cell>
          <cell r="C310" t="str">
            <v>060316</v>
          </cell>
          <cell r="D310" t="str">
            <v>Crossnore Elementary</v>
          </cell>
          <cell r="E310" t="str">
            <v>Northwest</v>
          </cell>
          <cell r="F310" t="str">
            <v>PK-05</v>
          </cell>
          <cell r="G310" t="str">
            <v>1</v>
          </cell>
          <cell r="H310" t="str">
            <v>All Students</v>
          </cell>
          <cell r="I310" t="str">
            <v>Reading Grade 3</v>
          </cell>
          <cell r="J310">
            <v>45.9</v>
          </cell>
          <cell r="K310">
            <v>16.2</v>
          </cell>
          <cell r="L310">
            <v>8.1</v>
          </cell>
          <cell r="M310">
            <v>21.6</v>
          </cell>
          <cell r="N310">
            <v>8.1</v>
          </cell>
          <cell r="O310">
            <v>37.799999999999997</v>
          </cell>
          <cell r="P310">
            <v>29.7</v>
          </cell>
          <cell r="Q310">
            <v>0.622</v>
          </cell>
          <cell r="R310">
            <v>47</v>
          </cell>
          <cell r="S310">
            <v>6</v>
          </cell>
          <cell r="T310">
            <v>6</v>
          </cell>
          <cell r="U310" t="str">
            <v>School (LEA)</v>
          </cell>
        </row>
        <row r="311">
          <cell r="A311" t="str">
            <v>060322</v>
          </cell>
          <cell r="B311" t="str">
            <v>Avery County Schools</v>
          </cell>
          <cell r="C311" t="str">
            <v>060322</v>
          </cell>
          <cell r="D311" t="str">
            <v>Freedom Trail Elementary</v>
          </cell>
          <cell r="E311" t="str">
            <v>Northwest</v>
          </cell>
          <cell r="F311" t="str">
            <v>PK-05</v>
          </cell>
          <cell r="G311" t="str">
            <v>1</v>
          </cell>
          <cell r="H311" t="str">
            <v>All Students</v>
          </cell>
          <cell r="I311" t="str">
            <v>Reading Grade 3</v>
          </cell>
          <cell r="J311">
            <v>44.1</v>
          </cell>
          <cell r="K311">
            <v>8.8000000000000007</v>
          </cell>
          <cell r="L311">
            <v>8.8000000000000007</v>
          </cell>
          <cell r="M311">
            <v>23.5</v>
          </cell>
          <cell r="N311">
            <v>14.7</v>
          </cell>
          <cell r="O311">
            <v>47.1</v>
          </cell>
          <cell r="P311">
            <v>38.200000000000003</v>
          </cell>
          <cell r="Q311">
            <v>0.52900000000000003</v>
          </cell>
          <cell r="R311">
            <v>48</v>
          </cell>
          <cell r="S311">
            <v>6</v>
          </cell>
          <cell r="T311">
            <v>6</v>
          </cell>
          <cell r="U311" t="str">
            <v>School (LEA)</v>
          </cell>
        </row>
        <row r="312">
          <cell r="A312" t="str">
            <v>060328</v>
          </cell>
          <cell r="B312" t="str">
            <v>Avery County Schools</v>
          </cell>
          <cell r="C312" t="str">
            <v>060328</v>
          </cell>
          <cell r="D312" t="str">
            <v>Newland Elementary</v>
          </cell>
          <cell r="E312" t="str">
            <v>Northwest</v>
          </cell>
          <cell r="F312" t="str">
            <v>PK-05</v>
          </cell>
          <cell r="G312" t="str">
            <v>1</v>
          </cell>
          <cell r="H312" t="str">
            <v>All Students</v>
          </cell>
          <cell r="I312" t="str">
            <v>Reading Grade 3</v>
          </cell>
          <cell r="J312">
            <v>26.5</v>
          </cell>
          <cell r="K312">
            <v>20.6</v>
          </cell>
          <cell r="L312">
            <v>17.600000000000001</v>
          </cell>
          <cell r="M312">
            <v>29.4</v>
          </cell>
          <cell r="N312">
            <v>5.9</v>
          </cell>
          <cell r="O312">
            <v>52.9</v>
          </cell>
          <cell r="P312">
            <v>35.299999999999997</v>
          </cell>
          <cell r="Q312">
            <v>0.47100000000000003</v>
          </cell>
          <cell r="R312">
            <v>49</v>
          </cell>
          <cell r="S312">
            <v>6</v>
          </cell>
          <cell r="T312">
            <v>6</v>
          </cell>
          <cell r="U312" t="str">
            <v>School (LEA)</v>
          </cell>
        </row>
        <row r="313">
          <cell r="A313" t="str">
            <v>060332</v>
          </cell>
          <cell r="B313" t="str">
            <v>Avery County Schools</v>
          </cell>
          <cell r="C313" t="str">
            <v>060332</v>
          </cell>
          <cell r="D313" t="str">
            <v>Riverside Elementary</v>
          </cell>
          <cell r="E313" t="str">
            <v>Northwest</v>
          </cell>
          <cell r="F313" t="str">
            <v>PK-05</v>
          </cell>
          <cell r="G313" t="str">
            <v>1</v>
          </cell>
          <cell r="H313" t="str">
            <v>All Students</v>
          </cell>
          <cell r="I313" t="str">
            <v>Reading Grade 3</v>
          </cell>
          <cell r="J313">
            <v>12.5</v>
          </cell>
          <cell r="K313">
            <v>37.5</v>
          </cell>
          <cell r="L313">
            <v>6.3</v>
          </cell>
          <cell r="M313">
            <v>37.5</v>
          </cell>
          <cell r="N313">
            <v>6.3</v>
          </cell>
          <cell r="O313">
            <v>50</v>
          </cell>
          <cell r="P313">
            <v>43.8</v>
          </cell>
          <cell r="Q313">
            <v>0.5</v>
          </cell>
          <cell r="R313">
            <v>50</v>
          </cell>
          <cell r="S313">
            <v>6</v>
          </cell>
          <cell r="T313">
            <v>6</v>
          </cell>
          <cell r="U313" t="str">
            <v>School (LEA)</v>
          </cell>
        </row>
        <row r="314">
          <cell r="A314" t="str">
            <v>070308</v>
          </cell>
          <cell r="B314" t="str">
            <v>Beaufort County Schools</v>
          </cell>
          <cell r="C314" t="str">
            <v>070308</v>
          </cell>
          <cell r="D314" t="str">
            <v>Bath Elementary</v>
          </cell>
          <cell r="E314" t="str">
            <v>Northeast</v>
          </cell>
          <cell r="F314" t="str">
            <v>0K-08</v>
          </cell>
          <cell r="G314" t="str">
            <v>7</v>
          </cell>
          <cell r="H314" t="str">
            <v>All Students</v>
          </cell>
          <cell r="I314" t="str">
            <v>Reading Grade 3</v>
          </cell>
          <cell r="J314">
            <v>6.6</v>
          </cell>
          <cell r="K314">
            <v>13.1</v>
          </cell>
          <cell r="L314">
            <v>14.8</v>
          </cell>
          <cell r="M314">
            <v>45.9</v>
          </cell>
          <cell r="N314">
            <v>19.7</v>
          </cell>
          <cell r="O314">
            <v>80.3</v>
          </cell>
          <cell r="P314">
            <v>65.599999999999994</v>
          </cell>
          <cell r="Q314">
            <v>0.19700000000000004</v>
          </cell>
          <cell r="R314">
            <v>52</v>
          </cell>
          <cell r="S314">
            <v>6</v>
          </cell>
          <cell r="T314">
            <v>6</v>
          </cell>
          <cell r="U314" t="str">
            <v>School (LEA)</v>
          </cell>
        </row>
        <row r="315">
          <cell r="A315" t="str">
            <v>070326</v>
          </cell>
          <cell r="B315" t="str">
            <v>Beaufort County Schools</v>
          </cell>
          <cell r="C315" t="str">
            <v>070326</v>
          </cell>
          <cell r="D315" t="str">
            <v>Chocowinity Primary</v>
          </cell>
          <cell r="E315" t="str">
            <v>Northeast</v>
          </cell>
          <cell r="F315" t="str">
            <v>PK-04</v>
          </cell>
          <cell r="G315" t="str">
            <v>7</v>
          </cell>
          <cell r="H315" t="str">
            <v>All Students</v>
          </cell>
          <cell r="I315" t="str">
            <v>Reading Grade 3</v>
          </cell>
          <cell r="J315">
            <v>9.4</v>
          </cell>
          <cell r="K315">
            <v>19.8</v>
          </cell>
          <cell r="L315">
            <v>14.6</v>
          </cell>
          <cell r="M315">
            <v>46.9</v>
          </cell>
          <cell r="N315">
            <v>9.4</v>
          </cell>
          <cell r="O315">
            <v>70.8</v>
          </cell>
          <cell r="P315">
            <v>56.3</v>
          </cell>
          <cell r="Q315">
            <v>0.29200000000000004</v>
          </cell>
          <cell r="R315">
            <v>53</v>
          </cell>
          <cell r="S315">
            <v>6</v>
          </cell>
          <cell r="T315">
            <v>6</v>
          </cell>
          <cell r="U315" t="str">
            <v>School (LEA)</v>
          </cell>
        </row>
        <row r="316">
          <cell r="A316" t="str">
            <v>070327</v>
          </cell>
          <cell r="B316" t="str">
            <v>Beaufort County Schools</v>
          </cell>
          <cell r="C316" t="str">
            <v>070327</v>
          </cell>
          <cell r="D316" t="str">
            <v>John C Tayloe Elementary</v>
          </cell>
          <cell r="E316" t="str">
            <v>Northeast</v>
          </cell>
          <cell r="F316" t="str">
            <v>02-03</v>
          </cell>
          <cell r="G316" t="str">
            <v>7</v>
          </cell>
          <cell r="H316" t="str">
            <v>All Students</v>
          </cell>
          <cell r="I316" t="str">
            <v>Reading Grade 3</v>
          </cell>
          <cell r="J316">
            <v>34</v>
          </cell>
          <cell r="K316">
            <v>15.6</v>
          </cell>
          <cell r="L316">
            <v>18.3</v>
          </cell>
          <cell r="M316">
            <v>25.2</v>
          </cell>
          <cell r="N316">
            <v>6.9</v>
          </cell>
          <cell r="O316">
            <v>50.4</v>
          </cell>
          <cell r="P316">
            <v>32.1</v>
          </cell>
          <cell r="Q316">
            <v>0.496</v>
          </cell>
          <cell r="R316">
            <v>54</v>
          </cell>
          <cell r="S316">
            <v>6</v>
          </cell>
          <cell r="T316">
            <v>6</v>
          </cell>
          <cell r="U316" t="str">
            <v>School (LEA)</v>
          </cell>
        </row>
        <row r="317">
          <cell r="A317" t="str">
            <v>070329</v>
          </cell>
          <cell r="B317" t="str">
            <v>Beaufort County Schools</v>
          </cell>
          <cell r="C317" t="str">
            <v>070329</v>
          </cell>
          <cell r="D317" t="str">
            <v>Northeast Elementary</v>
          </cell>
          <cell r="E317" t="str">
            <v>Northeast</v>
          </cell>
          <cell r="F317" t="str">
            <v>PK-08</v>
          </cell>
          <cell r="G317" t="str">
            <v>7</v>
          </cell>
          <cell r="H317" t="str">
            <v>All Students</v>
          </cell>
          <cell r="I317" t="str">
            <v>Reading Grade 3</v>
          </cell>
          <cell r="J317">
            <v>36.6</v>
          </cell>
          <cell r="K317">
            <v>22</v>
          </cell>
          <cell r="L317">
            <v>17.100000000000001</v>
          </cell>
          <cell r="M317">
            <v>19.5</v>
          </cell>
          <cell r="N317" t="str">
            <v>&lt;5</v>
          </cell>
          <cell r="O317">
            <v>41.5</v>
          </cell>
          <cell r="P317">
            <v>24.4</v>
          </cell>
          <cell r="Q317">
            <v>0.58499999999999996</v>
          </cell>
          <cell r="R317">
            <v>55</v>
          </cell>
          <cell r="S317">
            <v>6</v>
          </cell>
          <cell r="T317">
            <v>6</v>
          </cell>
          <cell r="U317" t="str">
            <v>School (LEA)</v>
          </cell>
        </row>
        <row r="318">
          <cell r="A318" t="str">
            <v>070340</v>
          </cell>
          <cell r="B318" t="str">
            <v>Beaufort County Schools</v>
          </cell>
          <cell r="C318" t="str">
            <v>070340</v>
          </cell>
          <cell r="D318" t="str">
            <v>S W Snowden Elementary</v>
          </cell>
          <cell r="E318" t="str">
            <v>Northeast</v>
          </cell>
          <cell r="F318" t="str">
            <v>PK-08</v>
          </cell>
          <cell r="G318" t="str">
            <v>7</v>
          </cell>
          <cell r="H318" t="str">
            <v>All Students</v>
          </cell>
          <cell r="I318" t="str">
            <v>Reading Grade 3</v>
          </cell>
          <cell r="J318">
            <v>60.9</v>
          </cell>
          <cell r="K318">
            <v>8.6999999999999993</v>
          </cell>
          <cell r="L318">
            <v>13</v>
          </cell>
          <cell r="M318">
            <v>17.399999999999999</v>
          </cell>
          <cell r="N318" t="str">
            <v>&lt;5</v>
          </cell>
          <cell r="O318">
            <v>30.4</v>
          </cell>
          <cell r="P318">
            <v>17.399999999999999</v>
          </cell>
          <cell r="Q318">
            <v>0.69599999999999995</v>
          </cell>
          <cell r="R318">
            <v>56</v>
          </cell>
          <cell r="S318">
            <v>6</v>
          </cell>
          <cell r="T318">
            <v>6</v>
          </cell>
          <cell r="U318" t="str">
            <v>School (LEA)</v>
          </cell>
        </row>
        <row r="319">
          <cell r="A319" t="str">
            <v>080348</v>
          </cell>
          <cell r="B319" t="str">
            <v>Bertie County Schools</v>
          </cell>
          <cell r="C319" t="str">
            <v>080348</v>
          </cell>
          <cell r="D319" t="str">
            <v>Aulander Elementary</v>
          </cell>
          <cell r="E319" t="str">
            <v>Northeast</v>
          </cell>
          <cell r="F319" t="str">
            <v>PK-05</v>
          </cell>
          <cell r="G319" t="str">
            <v>3</v>
          </cell>
          <cell r="H319" t="str">
            <v>All Students</v>
          </cell>
          <cell r="I319" t="str">
            <v>Reading Grade 3</v>
          </cell>
          <cell r="J319">
            <v>33.299999999999997</v>
          </cell>
          <cell r="K319">
            <v>18.5</v>
          </cell>
          <cell r="L319">
            <v>11.1</v>
          </cell>
          <cell r="M319">
            <v>33.299999999999997</v>
          </cell>
          <cell r="N319" t="str">
            <v>&lt;5</v>
          </cell>
          <cell r="O319">
            <v>48.1</v>
          </cell>
          <cell r="P319">
            <v>37</v>
          </cell>
          <cell r="Q319">
            <v>0.51900000000000002</v>
          </cell>
          <cell r="R319">
            <v>58</v>
          </cell>
          <cell r="S319">
            <v>6</v>
          </cell>
          <cell r="T319">
            <v>6</v>
          </cell>
          <cell r="U319" t="str">
            <v>School (LEA)</v>
          </cell>
        </row>
        <row r="320">
          <cell r="A320" t="str">
            <v>080356</v>
          </cell>
          <cell r="B320" t="str">
            <v>Bertie County Schools</v>
          </cell>
          <cell r="C320" t="str">
            <v>080356</v>
          </cell>
          <cell r="D320" t="str">
            <v>West Bertie Elementary</v>
          </cell>
          <cell r="E320" t="str">
            <v>Northeast</v>
          </cell>
          <cell r="F320" t="str">
            <v>PK-05</v>
          </cell>
          <cell r="G320" t="str">
            <v>3</v>
          </cell>
          <cell r="H320" t="str">
            <v>All Students</v>
          </cell>
          <cell r="I320" t="str">
            <v>Reading Grade 3</v>
          </cell>
          <cell r="J320">
            <v>48.7</v>
          </cell>
          <cell r="K320">
            <v>23.1</v>
          </cell>
          <cell r="L320">
            <v>10.3</v>
          </cell>
          <cell r="M320">
            <v>17.899999999999999</v>
          </cell>
          <cell r="N320" t="str">
            <v>&lt;5</v>
          </cell>
          <cell r="O320">
            <v>28.2</v>
          </cell>
          <cell r="P320">
            <v>17.899999999999999</v>
          </cell>
          <cell r="Q320">
            <v>0.71799999999999997</v>
          </cell>
          <cell r="R320">
            <v>59</v>
          </cell>
          <cell r="S320">
            <v>6</v>
          </cell>
          <cell r="T320">
            <v>6</v>
          </cell>
          <cell r="U320" t="str">
            <v>School (LEA)</v>
          </cell>
        </row>
        <row r="321">
          <cell r="A321" t="str">
            <v>080360</v>
          </cell>
          <cell r="B321" t="str">
            <v>Bertie County Schools</v>
          </cell>
          <cell r="C321" t="str">
            <v>080360</v>
          </cell>
          <cell r="D321" t="str">
            <v>Colerain Elementary</v>
          </cell>
          <cell r="E321" t="str">
            <v>Northeast</v>
          </cell>
          <cell r="F321" t="str">
            <v>PK-05</v>
          </cell>
          <cell r="G321" t="str">
            <v>3</v>
          </cell>
          <cell r="H321" t="str">
            <v>All Students</v>
          </cell>
          <cell r="I321" t="str">
            <v>Reading Grade 3</v>
          </cell>
          <cell r="J321">
            <v>24</v>
          </cell>
          <cell r="K321">
            <v>28</v>
          </cell>
          <cell r="L321">
            <v>12</v>
          </cell>
          <cell r="M321">
            <v>28</v>
          </cell>
          <cell r="N321">
            <v>8</v>
          </cell>
          <cell r="O321">
            <v>48</v>
          </cell>
          <cell r="P321">
            <v>36</v>
          </cell>
          <cell r="Q321">
            <v>0.52</v>
          </cell>
          <cell r="R321">
            <v>60</v>
          </cell>
          <cell r="S321">
            <v>6</v>
          </cell>
          <cell r="T321">
            <v>6</v>
          </cell>
          <cell r="U321" t="str">
            <v>School (LEA)</v>
          </cell>
        </row>
        <row r="322">
          <cell r="A322" t="str">
            <v>080362</v>
          </cell>
          <cell r="B322" t="str">
            <v>Bertie County Schools</v>
          </cell>
          <cell r="C322" t="str">
            <v>080362</v>
          </cell>
          <cell r="D322" t="str">
            <v>Windsor Elementary</v>
          </cell>
          <cell r="E322" t="str">
            <v>Northeast</v>
          </cell>
          <cell r="F322" t="str">
            <v>PK-05</v>
          </cell>
          <cell r="G322" t="str">
            <v>3</v>
          </cell>
          <cell r="H322" t="str">
            <v>All Students</v>
          </cell>
          <cell r="I322" t="str">
            <v>Reading Grade 3</v>
          </cell>
          <cell r="J322">
            <v>34.299999999999997</v>
          </cell>
          <cell r="K322">
            <v>29.9</v>
          </cell>
          <cell r="L322">
            <v>10.4</v>
          </cell>
          <cell r="M322">
            <v>17.899999999999999</v>
          </cell>
          <cell r="N322">
            <v>7.5</v>
          </cell>
          <cell r="O322">
            <v>35.799999999999997</v>
          </cell>
          <cell r="P322">
            <v>25.4</v>
          </cell>
          <cell r="Q322">
            <v>0.64200000000000002</v>
          </cell>
          <cell r="R322">
            <v>61</v>
          </cell>
          <cell r="S322">
            <v>6</v>
          </cell>
          <cell r="T322">
            <v>6</v>
          </cell>
          <cell r="U322" t="str">
            <v>School (LEA)</v>
          </cell>
        </row>
        <row r="323">
          <cell r="A323" t="str">
            <v>090317</v>
          </cell>
          <cell r="B323" t="str">
            <v>Bladen County Schools</v>
          </cell>
          <cell r="C323" t="str">
            <v>090317</v>
          </cell>
          <cell r="D323" t="str">
            <v>Bladenboro Primary</v>
          </cell>
          <cell r="E323" t="str">
            <v>Sandhills</v>
          </cell>
          <cell r="F323" t="str">
            <v>PK-04</v>
          </cell>
          <cell r="G323" t="str">
            <v>13</v>
          </cell>
          <cell r="H323" t="str">
            <v>All Students</v>
          </cell>
          <cell r="I323" t="str">
            <v>Reading Grade 3</v>
          </cell>
          <cell r="J323">
            <v>27</v>
          </cell>
          <cell r="K323">
            <v>17.600000000000001</v>
          </cell>
          <cell r="L323">
            <v>18.899999999999999</v>
          </cell>
          <cell r="M323">
            <v>31.1</v>
          </cell>
          <cell r="N323">
            <v>5.4</v>
          </cell>
          <cell r="O323">
            <v>55.4</v>
          </cell>
          <cell r="P323">
            <v>36.5</v>
          </cell>
          <cell r="Q323">
            <v>0.44600000000000001</v>
          </cell>
          <cell r="R323">
            <v>63</v>
          </cell>
          <cell r="S323">
            <v>6</v>
          </cell>
          <cell r="T323">
            <v>6</v>
          </cell>
          <cell r="U323" t="str">
            <v>School (LEA)</v>
          </cell>
        </row>
        <row r="324">
          <cell r="A324" t="str">
            <v>090318</v>
          </cell>
          <cell r="B324" t="str">
            <v>Bladen County Schools</v>
          </cell>
          <cell r="C324" t="str">
            <v>090318</v>
          </cell>
          <cell r="D324" t="str">
            <v>Bladen Lakes Primary</v>
          </cell>
          <cell r="E324" t="str">
            <v>Sandhills</v>
          </cell>
          <cell r="F324" t="str">
            <v>PK-04</v>
          </cell>
          <cell r="G324" t="str">
            <v>13</v>
          </cell>
          <cell r="H324" t="str">
            <v>All Students</v>
          </cell>
          <cell r="I324" t="str">
            <v>Reading Grade 3</v>
          </cell>
          <cell r="J324">
            <v>38.5</v>
          </cell>
          <cell r="K324">
            <v>20.5</v>
          </cell>
          <cell r="L324">
            <v>12.8</v>
          </cell>
          <cell r="M324">
            <v>25.6</v>
          </cell>
          <cell r="N324" t="str">
            <v>&lt;5</v>
          </cell>
          <cell r="O324">
            <v>41</v>
          </cell>
          <cell r="P324">
            <v>28.2</v>
          </cell>
          <cell r="Q324">
            <v>0.59</v>
          </cell>
          <cell r="R324">
            <v>64</v>
          </cell>
          <cell r="S324">
            <v>6</v>
          </cell>
          <cell r="T324">
            <v>6</v>
          </cell>
          <cell r="U324" t="str">
            <v>School (LEA)</v>
          </cell>
        </row>
        <row r="325">
          <cell r="A325" t="str">
            <v>090324</v>
          </cell>
          <cell r="B325" t="str">
            <v>Bladen County Schools</v>
          </cell>
          <cell r="C325" t="str">
            <v>090324</v>
          </cell>
          <cell r="D325" t="str">
            <v>Dublin Primary</v>
          </cell>
          <cell r="E325" t="str">
            <v>Sandhills</v>
          </cell>
          <cell r="F325" t="str">
            <v>PK-04</v>
          </cell>
          <cell r="G325" t="str">
            <v>13</v>
          </cell>
          <cell r="H325" t="str">
            <v>All Students</v>
          </cell>
          <cell r="I325" t="str">
            <v>Reading Grade 3</v>
          </cell>
          <cell r="J325">
            <v>33.9</v>
          </cell>
          <cell r="K325">
            <v>26.8</v>
          </cell>
          <cell r="L325">
            <v>10.7</v>
          </cell>
          <cell r="M325">
            <v>23.2</v>
          </cell>
          <cell r="N325">
            <v>5.4</v>
          </cell>
          <cell r="O325">
            <v>39.299999999999997</v>
          </cell>
          <cell r="P325">
            <v>28.6</v>
          </cell>
          <cell r="Q325">
            <v>0.60699999999999998</v>
          </cell>
          <cell r="R325">
            <v>65</v>
          </cell>
          <cell r="S325">
            <v>6</v>
          </cell>
          <cell r="T325">
            <v>6</v>
          </cell>
          <cell r="U325" t="str">
            <v>School (LEA)</v>
          </cell>
        </row>
        <row r="326">
          <cell r="A326" t="str">
            <v>090328</v>
          </cell>
          <cell r="B326" t="str">
            <v>Bladen County Schools</v>
          </cell>
          <cell r="C326" t="str">
            <v>090328</v>
          </cell>
          <cell r="D326" t="str">
            <v>East Arcadia Elementary</v>
          </cell>
          <cell r="E326" t="str">
            <v>Sandhills</v>
          </cell>
          <cell r="F326" t="str">
            <v>PK-04</v>
          </cell>
          <cell r="G326" t="str">
            <v>13</v>
          </cell>
          <cell r="H326" t="str">
            <v>All Students</v>
          </cell>
          <cell r="I326" t="str">
            <v>Reading Grade 3</v>
          </cell>
          <cell r="J326">
            <v>23.1</v>
          </cell>
          <cell r="K326">
            <v>30.8</v>
          </cell>
          <cell r="L326">
            <v>30.8</v>
          </cell>
          <cell r="M326">
            <v>15.4</v>
          </cell>
          <cell r="N326" t="str">
            <v>&lt;5</v>
          </cell>
          <cell r="O326">
            <v>46.2</v>
          </cell>
          <cell r="P326">
            <v>15.4</v>
          </cell>
          <cell r="Q326">
            <v>0.53799999999999992</v>
          </cell>
          <cell r="R326">
            <v>66</v>
          </cell>
          <cell r="S326">
            <v>6</v>
          </cell>
          <cell r="T326">
            <v>6</v>
          </cell>
          <cell r="U326" t="str">
            <v>School (LEA)</v>
          </cell>
        </row>
        <row r="327">
          <cell r="A327" t="str">
            <v>090333</v>
          </cell>
          <cell r="B327" t="str">
            <v>Bladen County Schools</v>
          </cell>
          <cell r="C327" t="str">
            <v>090333</v>
          </cell>
          <cell r="D327" t="str">
            <v>Elizabethtown Primary</v>
          </cell>
          <cell r="E327" t="str">
            <v>Sandhills</v>
          </cell>
          <cell r="F327" t="str">
            <v>PK-04</v>
          </cell>
          <cell r="G327" t="str">
            <v>13</v>
          </cell>
          <cell r="H327" t="str">
            <v>All Students</v>
          </cell>
          <cell r="I327" t="str">
            <v>Reading Grade 3</v>
          </cell>
          <cell r="J327">
            <v>40</v>
          </cell>
          <cell r="K327">
            <v>25</v>
          </cell>
          <cell r="L327">
            <v>12</v>
          </cell>
          <cell r="M327">
            <v>21</v>
          </cell>
          <cell r="N327" t="str">
            <v>&lt;5</v>
          </cell>
          <cell r="O327">
            <v>35</v>
          </cell>
          <cell r="P327">
            <v>23</v>
          </cell>
          <cell r="Q327">
            <v>0.65</v>
          </cell>
          <cell r="R327">
            <v>67</v>
          </cell>
          <cell r="S327">
            <v>6</v>
          </cell>
          <cell r="T327">
            <v>6</v>
          </cell>
          <cell r="U327" t="str">
            <v>School (LEA)</v>
          </cell>
        </row>
        <row r="328">
          <cell r="A328" t="str">
            <v>090352</v>
          </cell>
          <cell r="B328" t="str">
            <v>Bladen County Schools</v>
          </cell>
          <cell r="C328" t="str">
            <v>090352</v>
          </cell>
          <cell r="D328" t="str">
            <v>Plain View Primary</v>
          </cell>
          <cell r="E328" t="str">
            <v>Sandhills</v>
          </cell>
          <cell r="F328" t="str">
            <v>PK-04</v>
          </cell>
          <cell r="G328" t="str">
            <v>13</v>
          </cell>
          <cell r="H328" t="str">
            <v>All Students</v>
          </cell>
          <cell r="I328" t="str">
            <v>Reading Grade 3</v>
          </cell>
          <cell r="J328">
            <v>13</v>
          </cell>
          <cell r="K328">
            <v>43.5</v>
          </cell>
          <cell r="L328">
            <v>8.6999999999999993</v>
          </cell>
          <cell r="M328">
            <v>30.4</v>
          </cell>
          <cell r="N328" t="str">
            <v>&lt;5</v>
          </cell>
          <cell r="O328">
            <v>43.5</v>
          </cell>
          <cell r="P328">
            <v>34.799999999999997</v>
          </cell>
          <cell r="Q328">
            <v>0.56499999999999995</v>
          </cell>
          <cell r="R328">
            <v>68</v>
          </cell>
          <cell r="S328">
            <v>6</v>
          </cell>
          <cell r="T328">
            <v>6</v>
          </cell>
          <cell r="U328" t="str">
            <v>School (LEA)</v>
          </cell>
        </row>
        <row r="329">
          <cell r="A329" t="str">
            <v>100302</v>
          </cell>
          <cell r="B329" t="str">
            <v>Brunswick County Schools</v>
          </cell>
          <cell r="C329" t="str">
            <v>100302</v>
          </cell>
          <cell r="D329" t="str">
            <v>Belville Elementary</v>
          </cell>
          <cell r="E329" t="str">
            <v>Southeast</v>
          </cell>
          <cell r="F329" t="str">
            <v>0K-05</v>
          </cell>
          <cell r="G329" t="str">
            <v>13</v>
          </cell>
          <cell r="H329" t="str">
            <v>All Students</v>
          </cell>
          <cell r="I329" t="str">
            <v>Reading Grade 3</v>
          </cell>
          <cell r="J329">
            <v>22.3</v>
          </cell>
          <cell r="K329">
            <v>24.6</v>
          </cell>
          <cell r="L329">
            <v>14.6</v>
          </cell>
          <cell r="M329">
            <v>28.5</v>
          </cell>
          <cell r="N329">
            <v>10</v>
          </cell>
          <cell r="O329">
            <v>53.1</v>
          </cell>
          <cell r="P329">
            <v>38.5</v>
          </cell>
          <cell r="Q329">
            <v>0.46899999999999997</v>
          </cell>
          <cell r="R329">
            <v>70</v>
          </cell>
          <cell r="S329">
            <v>6</v>
          </cell>
          <cell r="T329">
            <v>6</v>
          </cell>
          <cell r="U329" t="str">
            <v>School (LEA)</v>
          </cell>
        </row>
        <row r="330">
          <cell r="A330" t="str">
            <v>100304</v>
          </cell>
          <cell r="B330" t="str">
            <v>Brunswick County Schools</v>
          </cell>
          <cell r="C330" t="str">
            <v>100304</v>
          </cell>
          <cell r="D330" t="str">
            <v>Bolivia Elementary</v>
          </cell>
          <cell r="E330" t="str">
            <v>Southeast</v>
          </cell>
          <cell r="F330" t="str">
            <v>0K-05</v>
          </cell>
          <cell r="G330" t="str">
            <v>15</v>
          </cell>
          <cell r="H330" t="str">
            <v>All Students</v>
          </cell>
          <cell r="I330" t="str">
            <v>Reading Grade 3</v>
          </cell>
          <cell r="J330">
            <v>22.2</v>
          </cell>
          <cell r="K330">
            <v>15.3</v>
          </cell>
          <cell r="L330">
            <v>19.399999999999999</v>
          </cell>
          <cell r="M330">
            <v>31.9</v>
          </cell>
          <cell r="N330">
            <v>11.1</v>
          </cell>
          <cell r="O330">
            <v>62.5</v>
          </cell>
          <cell r="P330">
            <v>43.1</v>
          </cell>
          <cell r="Q330">
            <v>0.375</v>
          </cell>
          <cell r="R330">
            <v>71</v>
          </cell>
          <cell r="S330">
            <v>6</v>
          </cell>
          <cell r="T330">
            <v>6</v>
          </cell>
          <cell r="U330" t="str">
            <v>School (LEA)</v>
          </cell>
        </row>
        <row r="331">
          <cell r="A331" t="str">
            <v>100310</v>
          </cell>
          <cell r="B331" t="str">
            <v>Brunswick County Schools</v>
          </cell>
          <cell r="C331" t="str">
            <v>100310</v>
          </cell>
          <cell r="D331" t="str">
            <v>Jessie Mae Monroe Elementary</v>
          </cell>
          <cell r="E331" t="str">
            <v>Southeast</v>
          </cell>
          <cell r="F331" t="str">
            <v>0K-05</v>
          </cell>
          <cell r="G331" t="str">
            <v>13</v>
          </cell>
          <cell r="H331" t="str">
            <v>All Students</v>
          </cell>
          <cell r="I331" t="str">
            <v>Reading Grade 3</v>
          </cell>
          <cell r="J331">
            <v>13.2</v>
          </cell>
          <cell r="K331">
            <v>19.100000000000001</v>
          </cell>
          <cell r="L331">
            <v>10.3</v>
          </cell>
          <cell r="M331">
            <v>45.6</v>
          </cell>
          <cell r="N331">
            <v>11.8</v>
          </cell>
          <cell r="O331">
            <v>67.599999999999994</v>
          </cell>
          <cell r="P331">
            <v>57.4</v>
          </cell>
          <cell r="Q331">
            <v>0.32400000000000007</v>
          </cell>
          <cell r="R331">
            <v>72</v>
          </cell>
          <cell r="S331">
            <v>6</v>
          </cell>
          <cell r="T331">
            <v>6</v>
          </cell>
          <cell r="U331" t="str">
            <v>School (LEA)</v>
          </cell>
        </row>
        <row r="332">
          <cell r="A332" t="str">
            <v>100320</v>
          </cell>
          <cell r="B332" t="str">
            <v>Brunswick County Schools</v>
          </cell>
          <cell r="C332" t="str">
            <v>100320</v>
          </cell>
          <cell r="D332" t="str">
            <v>Lincoln Elementary</v>
          </cell>
          <cell r="E332" t="str">
            <v>Southeast</v>
          </cell>
          <cell r="F332" t="str">
            <v>PK-05</v>
          </cell>
          <cell r="G332" t="str">
            <v>13</v>
          </cell>
          <cell r="H332" t="str">
            <v>All Students</v>
          </cell>
          <cell r="I332" t="str">
            <v>Reading Grade 3</v>
          </cell>
          <cell r="J332">
            <v>50</v>
          </cell>
          <cell r="K332">
            <v>16.399999999999999</v>
          </cell>
          <cell r="L332">
            <v>8.1999999999999993</v>
          </cell>
          <cell r="M332">
            <v>20</v>
          </cell>
          <cell r="N332">
            <v>5.5</v>
          </cell>
          <cell r="O332">
            <v>33.6</v>
          </cell>
          <cell r="P332">
            <v>25.5</v>
          </cell>
          <cell r="Q332">
            <v>0.66400000000000003</v>
          </cell>
          <cell r="R332">
            <v>73</v>
          </cell>
          <cell r="S332">
            <v>6</v>
          </cell>
          <cell r="T332">
            <v>6</v>
          </cell>
          <cell r="U332" t="str">
            <v>School (LEA)</v>
          </cell>
        </row>
        <row r="333">
          <cell r="A333" t="str">
            <v>100336</v>
          </cell>
          <cell r="B333" t="str">
            <v>Brunswick County Schools</v>
          </cell>
          <cell r="C333" t="str">
            <v>100336</v>
          </cell>
          <cell r="D333" t="str">
            <v>Southport Elementary</v>
          </cell>
          <cell r="E333" t="str">
            <v>Southeast</v>
          </cell>
          <cell r="F333" t="str">
            <v>0K-05</v>
          </cell>
          <cell r="G333" t="str">
            <v>13</v>
          </cell>
          <cell r="H333" t="str">
            <v>All Students</v>
          </cell>
          <cell r="I333" t="str">
            <v>Reading Grade 3</v>
          </cell>
          <cell r="J333">
            <v>19.2</v>
          </cell>
          <cell r="K333">
            <v>12.1</v>
          </cell>
          <cell r="L333">
            <v>12.1</v>
          </cell>
          <cell r="M333">
            <v>42.4</v>
          </cell>
          <cell r="N333">
            <v>14.1</v>
          </cell>
          <cell r="O333">
            <v>68.7</v>
          </cell>
          <cell r="P333">
            <v>56.6</v>
          </cell>
          <cell r="Q333">
            <v>0.31299999999999994</v>
          </cell>
          <cell r="R333">
            <v>74</v>
          </cell>
          <cell r="S333">
            <v>6</v>
          </cell>
          <cell r="T333">
            <v>6</v>
          </cell>
          <cell r="U333" t="str">
            <v>School (LEA)</v>
          </cell>
        </row>
        <row r="334">
          <cell r="A334" t="str">
            <v>100338</v>
          </cell>
          <cell r="B334" t="str">
            <v>Brunswick County Schools</v>
          </cell>
          <cell r="C334" t="str">
            <v>100338</v>
          </cell>
          <cell r="D334" t="str">
            <v>Supply Elementary</v>
          </cell>
          <cell r="E334" t="str">
            <v>Southeast</v>
          </cell>
          <cell r="F334" t="str">
            <v>PK-05</v>
          </cell>
          <cell r="G334" t="str">
            <v>13</v>
          </cell>
          <cell r="H334" t="str">
            <v>All Students</v>
          </cell>
          <cell r="I334" t="str">
            <v>Reading Grade 3</v>
          </cell>
          <cell r="J334">
            <v>44</v>
          </cell>
          <cell r="K334">
            <v>21</v>
          </cell>
          <cell r="L334">
            <v>5</v>
          </cell>
          <cell r="M334">
            <v>27</v>
          </cell>
          <cell r="N334" t="str">
            <v>&lt;5</v>
          </cell>
          <cell r="O334">
            <v>35</v>
          </cell>
          <cell r="P334">
            <v>30</v>
          </cell>
          <cell r="Q334">
            <v>0.65</v>
          </cell>
          <cell r="R334">
            <v>75</v>
          </cell>
          <cell r="S334">
            <v>6</v>
          </cell>
          <cell r="T334">
            <v>6</v>
          </cell>
          <cell r="U334" t="str">
            <v>School (LEA)</v>
          </cell>
        </row>
        <row r="335">
          <cell r="A335" t="str">
            <v>100339</v>
          </cell>
          <cell r="B335" t="str">
            <v>Brunswick County Schools</v>
          </cell>
          <cell r="C335" t="str">
            <v>100339</v>
          </cell>
          <cell r="D335" t="str">
            <v>Town Creek Elementary</v>
          </cell>
          <cell r="E335" t="str">
            <v>Southeast</v>
          </cell>
          <cell r="F335" t="str">
            <v>PK-05</v>
          </cell>
          <cell r="G335" t="str">
            <v>15</v>
          </cell>
          <cell r="H335" t="str">
            <v>All Students</v>
          </cell>
          <cell r="I335" t="str">
            <v>Reading Grade 3</v>
          </cell>
          <cell r="J335">
            <v>15.1</v>
          </cell>
          <cell r="K335">
            <v>14</v>
          </cell>
          <cell r="L335">
            <v>11.8</v>
          </cell>
          <cell r="M335">
            <v>36.6</v>
          </cell>
          <cell r="N335">
            <v>22.6</v>
          </cell>
          <cell r="O335">
            <v>71</v>
          </cell>
          <cell r="P335">
            <v>59.1</v>
          </cell>
          <cell r="Q335">
            <v>0.28999999999999998</v>
          </cell>
          <cell r="R335">
            <v>76</v>
          </cell>
          <cell r="S335">
            <v>6</v>
          </cell>
          <cell r="T335">
            <v>6</v>
          </cell>
          <cell r="U335" t="str">
            <v>School (LEA)</v>
          </cell>
        </row>
        <row r="336">
          <cell r="A336" t="str">
            <v>100340</v>
          </cell>
          <cell r="B336" t="str">
            <v>Brunswick County Schools</v>
          </cell>
          <cell r="C336" t="str">
            <v>100340</v>
          </cell>
          <cell r="D336" t="str">
            <v>Union Elementary</v>
          </cell>
          <cell r="E336" t="str">
            <v>Southeast</v>
          </cell>
          <cell r="F336" t="str">
            <v>0K-05</v>
          </cell>
          <cell r="G336" t="str">
            <v>13</v>
          </cell>
          <cell r="H336" t="str">
            <v>All Students</v>
          </cell>
          <cell r="I336" t="str">
            <v>Reading Grade 3</v>
          </cell>
          <cell r="J336">
            <v>7</v>
          </cell>
          <cell r="K336">
            <v>10</v>
          </cell>
          <cell r="L336">
            <v>16</v>
          </cell>
          <cell r="M336">
            <v>44</v>
          </cell>
          <cell r="N336">
            <v>23</v>
          </cell>
          <cell r="O336">
            <v>83</v>
          </cell>
          <cell r="P336">
            <v>67</v>
          </cell>
          <cell r="Q336">
            <v>0.17</v>
          </cell>
          <cell r="R336">
            <v>77</v>
          </cell>
          <cell r="S336">
            <v>6</v>
          </cell>
          <cell r="T336">
            <v>6</v>
          </cell>
          <cell r="U336" t="str">
            <v>School (LEA)</v>
          </cell>
        </row>
        <row r="337">
          <cell r="A337" t="str">
            <v>100342</v>
          </cell>
          <cell r="B337" t="str">
            <v>Brunswick County Schools</v>
          </cell>
          <cell r="C337" t="str">
            <v>100342</v>
          </cell>
          <cell r="D337" t="str">
            <v>Virginia Williamson Elem</v>
          </cell>
          <cell r="E337" t="str">
            <v>Southeast</v>
          </cell>
          <cell r="F337" t="str">
            <v>PK-05</v>
          </cell>
          <cell r="G337" t="str">
            <v>13</v>
          </cell>
          <cell r="H337" t="str">
            <v>All Students</v>
          </cell>
          <cell r="I337" t="str">
            <v>Reading Grade 3</v>
          </cell>
          <cell r="J337">
            <v>29</v>
          </cell>
          <cell r="K337">
            <v>23.2</v>
          </cell>
          <cell r="L337">
            <v>13</v>
          </cell>
          <cell r="M337">
            <v>33.299999999999997</v>
          </cell>
          <cell r="N337" t="str">
            <v>&lt;5</v>
          </cell>
          <cell r="O337">
            <v>47.8</v>
          </cell>
          <cell r="P337">
            <v>34.799999999999997</v>
          </cell>
          <cell r="Q337">
            <v>0.52200000000000002</v>
          </cell>
          <cell r="R337">
            <v>78</v>
          </cell>
          <cell r="S337">
            <v>6</v>
          </cell>
          <cell r="T337">
            <v>6</v>
          </cell>
          <cell r="U337" t="str">
            <v>School (LEA)</v>
          </cell>
        </row>
        <row r="338">
          <cell r="A338" t="str">
            <v>100344</v>
          </cell>
          <cell r="B338" t="str">
            <v>Brunswick County Schools</v>
          </cell>
          <cell r="C338" t="str">
            <v>100344</v>
          </cell>
          <cell r="D338" t="str">
            <v>Waccamaw</v>
          </cell>
          <cell r="E338" t="str">
            <v>Southeast</v>
          </cell>
          <cell r="F338" t="str">
            <v>0K-08</v>
          </cell>
          <cell r="G338" t="str">
            <v>13</v>
          </cell>
          <cell r="H338" t="str">
            <v>All Students</v>
          </cell>
          <cell r="I338" t="str">
            <v>Reading Grade 3</v>
          </cell>
          <cell r="J338">
            <v>17.3</v>
          </cell>
          <cell r="K338">
            <v>30.8</v>
          </cell>
          <cell r="L338">
            <v>13.5</v>
          </cell>
          <cell r="M338">
            <v>30.8</v>
          </cell>
          <cell r="N338">
            <v>7.7</v>
          </cell>
          <cell r="O338">
            <v>51.9</v>
          </cell>
          <cell r="P338">
            <v>38.5</v>
          </cell>
          <cell r="Q338">
            <v>0.48100000000000004</v>
          </cell>
          <cell r="R338">
            <v>79</v>
          </cell>
          <cell r="S338">
            <v>6</v>
          </cell>
          <cell r="T338">
            <v>6</v>
          </cell>
          <cell r="U338" t="str">
            <v>School (LEA)</v>
          </cell>
        </row>
        <row r="339">
          <cell r="A339" t="str">
            <v>110308</v>
          </cell>
          <cell r="B339" t="str">
            <v>Buncombe County Schools</v>
          </cell>
          <cell r="C339" t="str">
            <v>110308</v>
          </cell>
          <cell r="D339" t="str">
            <v>Barnardsville Elementary</v>
          </cell>
          <cell r="E339" t="str">
            <v>Western</v>
          </cell>
          <cell r="F339" t="str">
            <v>0K-04</v>
          </cell>
          <cell r="G339" t="str">
            <v>0</v>
          </cell>
          <cell r="H339" t="str">
            <v>All Students</v>
          </cell>
          <cell r="I339" t="str">
            <v>Reading Grade 3</v>
          </cell>
          <cell r="J339">
            <v>28.9</v>
          </cell>
          <cell r="K339">
            <v>23.7</v>
          </cell>
          <cell r="L339">
            <v>7.9</v>
          </cell>
          <cell r="M339">
            <v>31.6</v>
          </cell>
          <cell r="N339">
            <v>7.9</v>
          </cell>
          <cell r="O339">
            <v>47.4</v>
          </cell>
          <cell r="P339">
            <v>39.5</v>
          </cell>
          <cell r="Q339">
            <v>0.52600000000000002</v>
          </cell>
          <cell r="R339">
            <v>81</v>
          </cell>
          <cell r="S339">
            <v>6</v>
          </cell>
          <cell r="T339">
            <v>6</v>
          </cell>
          <cell r="U339" t="str">
            <v>School (LEA)</v>
          </cell>
        </row>
        <row r="340">
          <cell r="A340" t="str">
            <v>110320</v>
          </cell>
          <cell r="B340" t="str">
            <v>Buncombe County Schools</v>
          </cell>
          <cell r="C340" t="str">
            <v>110320</v>
          </cell>
          <cell r="D340" t="str">
            <v>Black Mountain Primary</v>
          </cell>
          <cell r="E340" t="str">
            <v>Western</v>
          </cell>
          <cell r="F340" t="str">
            <v>0K-03</v>
          </cell>
          <cell r="G340" t="str">
            <v>0</v>
          </cell>
          <cell r="H340" t="str">
            <v>All Students</v>
          </cell>
          <cell r="I340" t="str">
            <v>Reading Grade 3</v>
          </cell>
          <cell r="J340">
            <v>16.7</v>
          </cell>
          <cell r="K340">
            <v>21.1</v>
          </cell>
          <cell r="L340">
            <v>14</v>
          </cell>
          <cell r="M340">
            <v>32.5</v>
          </cell>
          <cell r="N340">
            <v>15.8</v>
          </cell>
          <cell r="O340">
            <v>62.3</v>
          </cell>
          <cell r="P340">
            <v>48.2</v>
          </cell>
          <cell r="Q340">
            <v>0.377</v>
          </cell>
          <cell r="R340">
            <v>82</v>
          </cell>
          <cell r="S340">
            <v>6</v>
          </cell>
          <cell r="T340">
            <v>6</v>
          </cell>
          <cell r="U340" t="str">
            <v>School (LEA)</v>
          </cell>
        </row>
        <row r="341">
          <cell r="A341" t="str">
            <v>110324</v>
          </cell>
          <cell r="B341" t="str">
            <v>Buncombe County Schools</v>
          </cell>
          <cell r="C341" t="str">
            <v>110324</v>
          </cell>
          <cell r="D341" t="str">
            <v>Candler Elementary</v>
          </cell>
          <cell r="E341" t="str">
            <v>Western</v>
          </cell>
          <cell r="F341" t="str">
            <v>0K-04</v>
          </cell>
          <cell r="G341" t="str">
            <v>0</v>
          </cell>
          <cell r="H341" t="str">
            <v>All Students</v>
          </cell>
          <cell r="I341" t="str">
            <v>Reading Grade 3</v>
          </cell>
          <cell r="J341">
            <v>40</v>
          </cell>
          <cell r="K341">
            <v>12.9</v>
          </cell>
          <cell r="L341">
            <v>14.1</v>
          </cell>
          <cell r="M341">
            <v>23.5</v>
          </cell>
          <cell r="N341">
            <v>9.4</v>
          </cell>
          <cell r="O341">
            <v>47.1</v>
          </cell>
          <cell r="P341">
            <v>32.9</v>
          </cell>
          <cell r="Q341">
            <v>0.52900000000000003</v>
          </cell>
          <cell r="R341">
            <v>83</v>
          </cell>
          <cell r="S341">
            <v>6</v>
          </cell>
          <cell r="T341">
            <v>6</v>
          </cell>
          <cell r="U341" t="str">
            <v>School (LEA)</v>
          </cell>
        </row>
        <row r="342">
          <cell r="A342" t="str">
            <v>110332</v>
          </cell>
          <cell r="B342" t="str">
            <v>Buncombe County Schools</v>
          </cell>
          <cell r="C342" t="str">
            <v>110332</v>
          </cell>
          <cell r="D342" t="str">
            <v>Bell Elementary</v>
          </cell>
          <cell r="E342" t="str">
            <v>Western</v>
          </cell>
          <cell r="F342" t="str">
            <v>0K-05</v>
          </cell>
          <cell r="G342" t="str">
            <v>0</v>
          </cell>
          <cell r="H342" t="str">
            <v>All Students</v>
          </cell>
          <cell r="I342" t="str">
            <v>Reading Grade 3</v>
          </cell>
          <cell r="J342">
            <v>33.299999999999997</v>
          </cell>
          <cell r="K342">
            <v>17.600000000000001</v>
          </cell>
          <cell r="L342">
            <v>9.8000000000000007</v>
          </cell>
          <cell r="M342">
            <v>33.299999999999997</v>
          </cell>
          <cell r="N342">
            <v>5.9</v>
          </cell>
          <cell r="O342">
            <v>49</v>
          </cell>
          <cell r="P342">
            <v>39.200000000000003</v>
          </cell>
          <cell r="Q342">
            <v>0.51</v>
          </cell>
          <cell r="R342">
            <v>84</v>
          </cell>
          <cell r="S342">
            <v>6</v>
          </cell>
          <cell r="T342">
            <v>6</v>
          </cell>
          <cell r="U342" t="str">
            <v>School (LEA)</v>
          </cell>
        </row>
        <row r="343">
          <cell r="A343" t="str">
            <v>110348</v>
          </cell>
          <cell r="B343" t="str">
            <v>Buncombe County Schools</v>
          </cell>
          <cell r="C343" t="str">
            <v>110348</v>
          </cell>
          <cell r="D343" t="str">
            <v>Emma Elementary</v>
          </cell>
          <cell r="E343" t="str">
            <v>Western</v>
          </cell>
          <cell r="F343" t="str">
            <v>0K-04</v>
          </cell>
          <cell r="G343" t="str">
            <v>0</v>
          </cell>
          <cell r="H343" t="str">
            <v>All Students</v>
          </cell>
          <cell r="I343" t="str">
            <v>Reading Grade 3</v>
          </cell>
          <cell r="J343">
            <v>42.4</v>
          </cell>
          <cell r="K343">
            <v>18.2</v>
          </cell>
          <cell r="L343">
            <v>12.1</v>
          </cell>
          <cell r="M343">
            <v>25.8</v>
          </cell>
          <cell r="N343" t="str">
            <v>&lt;5</v>
          </cell>
          <cell r="O343">
            <v>39.4</v>
          </cell>
          <cell r="P343">
            <v>27.3</v>
          </cell>
          <cell r="Q343">
            <v>0.60599999999999998</v>
          </cell>
          <cell r="R343">
            <v>85</v>
          </cell>
          <cell r="S343">
            <v>6</v>
          </cell>
          <cell r="T343">
            <v>6</v>
          </cell>
          <cell r="U343" t="str">
            <v>School (LEA)</v>
          </cell>
        </row>
        <row r="344">
          <cell r="A344" t="str">
            <v>110356</v>
          </cell>
          <cell r="B344" t="str">
            <v>Buncombe County Schools</v>
          </cell>
          <cell r="C344" t="str">
            <v>110356</v>
          </cell>
          <cell r="D344" t="str">
            <v>Fairview Elementary</v>
          </cell>
          <cell r="E344" t="str">
            <v>Western</v>
          </cell>
          <cell r="F344" t="str">
            <v>0K-05</v>
          </cell>
          <cell r="G344" t="str">
            <v>0</v>
          </cell>
          <cell r="H344" t="str">
            <v>All Students</v>
          </cell>
          <cell r="I344" t="str">
            <v>Reading Grade 3</v>
          </cell>
          <cell r="J344">
            <v>20</v>
          </cell>
          <cell r="K344">
            <v>16.399999999999999</v>
          </cell>
          <cell r="L344">
            <v>11.8</v>
          </cell>
          <cell r="M344">
            <v>30</v>
          </cell>
          <cell r="N344">
            <v>21.8</v>
          </cell>
          <cell r="O344">
            <v>63.6</v>
          </cell>
          <cell r="P344">
            <v>51.8</v>
          </cell>
          <cell r="Q344">
            <v>0.36399999999999999</v>
          </cell>
          <cell r="R344">
            <v>86</v>
          </cell>
          <cell r="S344">
            <v>6</v>
          </cell>
          <cell r="T344">
            <v>6</v>
          </cell>
          <cell r="U344" t="str">
            <v>School (LEA)</v>
          </cell>
        </row>
        <row r="345">
          <cell r="A345" t="str">
            <v>110366</v>
          </cell>
          <cell r="B345" t="str">
            <v>Buncombe County Schools</v>
          </cell>
          <cell r="C345" t="str">
            <v>110366</v>
          </cell>
          <cell r="D345" t="str">
            <v>Glen Arden Elementary</v>
          </cell>
          <cell r="E345" t="str">
            <v>Western</v>
          </cell>
          <cell r="F345" t="str">
            <v>0K-04</v>
          </cell>
          <cell r="G345" t="str">
            <v>0</v>
          </cell>
          <cell r="H345" t="str">
            <v>All Students</v>
          </cell>
          <cell r="I345" t="str">
            <v>Reading Grade 3</v>
          </cell>
          <cell r="J345">
            <v>15.2</v>
          </cell>
          <cell r="K345">
            <v>16.2</v>
          </cell>
          <cell r="L345">
            <v>8.1</v>
          </cell>
          <cell r="M345">
            <v>36.4</v>
          </cell>
          <cell r="N345">
            <v>24.2</v>
          </cell>
          <cell r="O345">
            <v>68.7</v>
          </cell>
          <cell r="P345">
            <v>60.6</v>
          </cell>
          <cell r="Q345">
            <v>0.31299999999999994</v>
          </cell>
          <cell r="R345">
            <v>87</v>
          </cell>
          <cell r="S345">
            <v>6</v>
          </cell>
          <cell r="T345">
            <v>6</v>
          </cell>
          <cell r="U345" t="str">
            <v>School (LEA)</v>
          </cell>
        </row>
        <row r="346">
          <cell r="A346" t="str">
            <v>110368</v>
          </cell>
          <cell r="B346" t="str">
            <v>Buncombe County Schools</v>
          </cell>
          <cell r="C346" t="str">
            <v>110368</v>
          </cell>
          <cell r="D346" t="str">
            <v>Haw Creek Elementary</v>
          </cell>
          <cell r="E346" t="str">
            <v>Western</v>
          </cell>
          <cell r="F346" t="str">
            <v>0K-05</v>
          </cell>
          <cell r="G346" t="str">
            <v>0</v>
          </cell>
          <cell r="H346" t="str">
            <v>All Students</v>
          </cell>
          <cell r="I346" t="str">
            <v>Reading Grade 3</v>
          </cell>
          <cell r="J346">
            <v>27.7</v>
          </cell>
          <cell r="K346">
            <v>16.899999999999999</v>
          </cell>
          <cell r="L346">
            <v>13.8</v>
          </cell>
          <cell r="M346">
            <v>21.5</v>
          </cell>
          <cell r="N346">
            <v>20</v>
          </cell>
          <cell r="O346">
            <v>55.4</v>
          </cell>
          <cell r="P346">
            <v>41.5</v>
          </cell>
          <cell r="Q346">
            <v>0.44600000000000001</v>
          </cell>
          <cell r="R346">
            <v>88</v>
          </cell>
          <cell r="S346">
            <v>6</v>
          </cell>
          <cell r="T346">
            <v>6</v>
          </cell>
          <cell r="U346" t="str">
            <v>School (LEA)</v>
          </cell>
        </row>
        <row r="347">
          <cell r="A347" t="str">
            <v>110370</v>
          </cell>
          <cell r="B347" t="str">
            <v>Buncombe County Schools</v>
          </cell>
          <cell r="C347" t="str">
            <v>110370</v>
          </cell>
          <cell r="D347" t="str">
            <v>Hominy Valley Elementary</v>
          </cell>
          <cell r="E347" t="str">
            <v>Western</v>
          </cell>
          <cell r="F347" t="str">
            <v>0K-04</v>
          </cell>
          <cell r="G347" t="str">
            <v>0</v>
          </cell>
          <cell r="H347" t="str">
            <v>All Students</v>
          </cell>
          <cell r="I347" t="str">
            <v>Reading Grade 3</v>
          </cell>
          <cell r="J347">
            <v>20</v>
          </cell>
          <cell r="K347">
            <v>12.9</v>
          </cell>
          <cell r="L347">
            <v>10</v>
          </cell>
          <cell r="M347">
            <v>48.6</v>
          </cell>
          <cell r="N347">
            <v>8.6</v>
          </cell>
          <cell r="O347">
            <v>67.099999999999994</v>
          </cell>
          <cell r="P347">
            <v>57.1</v>
          </cell>
          <cell r="Q347">
            <v>0.32900000000000007</v>
          </cell>
          <cell r="R347">
            <v>89</v>
          </cell>
          <cell r="S347">
            <v>6</v>
          </cell>
          <cell r="T347">
            <v>6</v>
          </cell>
          <cell r="U347" t="str">
            <v>School (LEA)</v>
          </cell>
        </row>
        <row r="348">
          <cell r="A348" t="str">
            <v>110372</v>
          </cell>
          <cell r="B348" t="str">
            <v>Buncombe County Schools</v>
          </cell>
          <cell r="C348" t="str">
            <v>110372</v>
          </cell>
          <cell r="D348" t="str">
            <v>Johnston Elementary</v>
          </cell>
          <cell r="E348" t="str">
            <v>Western</v>
          </cell>
          <cell r="F348" t="str">
            <v>0K-04</v>
          </cell>
          <cell r="G348" t="str">
            <v>0</v>
          </cell>
          <cell r="H348" t="str">
            <v>All Students</v>
          </cell>
          <cell r="I348" t="str">
            <v>Reading Grade 3</v>
          </cell>
          <cell r="J348">
            <v>50</v>
          </cell>
          <cell r="K348">
            <v>23.1</v>
          </cell>
          <cell r="L348">
            <v>9.6</v>
          </cell>
          <cell r="M348">
            <v>15.4</v>
          </cell>
          <cell r="N348" t="str">
            <v>&lt;5</v>
          </cell>
          <cell r="O348">
            <v>26.9</v>
          </cell>
          <cell r="P348">
            <v>17.3</v>
          </cell>
          <cell r="Q348">
            <v>0.73099999999999998</v>
          </cell>
          <cell r="R348">
            <v>90</v>
          </cell>
          <cell r="S348">
            <v>6</v>
          </cell>
          <cell r="T348">
            <v>6</v>
          </cell>
          <cell r="U348" t="str">
            <v>School (LEA)</v>
          </cell>
        </row>
        <row r="349">
          <cell r="A349" t="str">
            <v>110376</v>
          </cell>
          <cell r="B349" t="str">
            <v>Buncombe County Schools</v>
          </cell>
          <cell r="C349" t="str">
            <v>110376</v>
          </cell>
          <cell r="D349" t="str">
            <v>Leicester Elementary</v>
          </cell>
          <cell r="E349" t="str">
            <v>Western</v>
          </cell>
          <cell r="F349" t="str">
            <v>0K-04</v>
          </cell>
          <cell r="G349" t="str">
            <v>0</v>
          </cell>
          <cell r="H349" t="str">
            <v>All Students</v>
          </cell>
          <cell r="I349" t="str">
            <v>Reading Grade 3</v>
          </cell>
          <cell r="J349">
            <v>35.4</v>
          </cell>
          <cell r="K349">
            <v>16.5</v>
          </cell>
          <cell r="L349">
            <v>8.9</v>
          </cell>
          <cell r="M349">
            <v>32.9</v>
          </cell>
          <cell r="N349">
            <v>6.3</v>
          </cell>
          <cell r="O349">
            <v>48.1</v>
          </cell>
          <cell r="P349">
            <v>39.200000000000003</v>
          </cell>
          <cell r="Q349">
            <v>0.51900000000000002</v>
          </cell>
          <cell r="R349">
            <v>91</v>
          </cell>
          <cell r="S349">
            <v>6</v>
          </cell>
          <cell r="T349">
            <v>6</v>
          </cell>
          <cell r="U349" t="str">
            <v>School (LEA)</v>
          </cell>
        </row>
        <row r="350">
          <cell r="A350" t="str">
            <v>110379</v>
          </cell>
          <cell r="B350" t="str">
            <v>Buncombe County Schools</v>
          </cell>
          <cell r="C350" t="str">
            <v>110379</v>
          </cell>
          <cell r="D350" t="str">
            <v>North Buncombe Elementary</v>
          </cell>
          <cell r="E350" t="str">
            <v>Western</v>
          </cell>
          <cell r="F350" t="str">
            <v>0K-04</v>
          </cell>
          <cell r="G350" t="str">
            <v>0</v>
          </cell>
          <cell r="H350" t="str">
            <v>All Students</v>
          </cell>
          <cell r="I350" t="str">
            <v>Reading Grade 3</v>
          </cell>
          <cell r="J350">
            <v>24.5</v>
          </cell>
          <cell r="K350">
            <v>13.6</v>
          </cell>
          <cell r="L350">
            <v>11.8</v>
          </cell>
          <cell r="M350">
            <v>37.299999999999997</v>
          </cell>
          <cell r="N350">
            <v>12.7</v>
          </cell>
          <cell r="O350">
            <v>61.8</v>
          </cell>
          <cell r="P350">
            <v>50</v>
          </cell>
          <cell r="Q350">
            <v>0.38200000000000001</v>
          </cell>
          <cell r="R350">
            <v>92</v>
          </cell>
          <cell r="S350">
            <v>6</v>
          </cell>
          <cell r="T350">
            <v>6</v>
          </cell>
          <cell r="U350" t="str">
            <v>School (LEA)</v>
          </cell>
        </row>
        <row r="351">
          <cell r="A351" t="str">
            <v>110384</v>
          </cell>
          <cell r="B351" t="str">
            <v>Buncombe County Schools</v>
          </cell>
          <cell r="C351" t="str">
            <v>110384</v>
          </cell>
          <cell r="D351" t="str">
            <v>Oakley Elementary</v>
          </cell>
          <cell r="E351" t="str">
            <v>Western</v>
          </cell>
          <cell r="F351" t="str">
            <v>0K-05</v>
          </cell>
          <cell r="G351" t="str">
            <v>0</v>
          </cell>
          <cell r="H351" t="str">
            <v>All Students</v>
          </cell>
          <cell r="I351" t="str">
            <v>Reading Grade 3</v>
          </cell>
          <cell r="J351">
            <v>37.299999999999997</v>
          </cell>
          <cell r="K351">
            <v>16.399999999999999</v>
          </cell>
          <cell r="L351">
            <v>14.9</v>
          </cell>
          <cell r="M351">
            <v>17.899999999999999</v>
          </cell>
          <cell r="N351">
            <v>13.4</v>
          </cell>
          <cell r="O351">
            <v>46.3</v>
          </cell>
          <cell r="P351">
            <v>31.3</v>
          </cell>
          <cell r="Q351">
            <v>0.53700000000000003</v>
          </cell>
          <cell r="R351">
            <v>93</v>
          </cell>
          <cell r="S351">
            <v>6</v>
          </cell>
          <cell r="T351">
            <v>6</v>
          </cell>
          <cell r="U351" t="str">
            <v>School (LEA)</v>
          </cell>
        </row>
        <row r="352">
          <cell r="A352" t="str">
            <v>110388</v>
          </cell>
          <cell r="B352" t="str">
            <v>Buncombe County Schools</v>
          </cell>
          <cell r="C352" t="str">
            <v>110388</v>
          </cell>
          <cell r="D352" t="str">
            <v>Pisgah Elementary</v>
          </cell>
          <cell r="E352" t="str">
            <v>Western</v>
          </cell>
          <cell r="F352" t="str">
            <v>0K-04</v>
          </cell>
          <cell r="G352" t="str">
            <v>0</v>
          </cell>
          <cell r="H352" t="str">
            <v>All Students</v>
          </cell>
          <cell r="I352" t="str">
            <v>Reading Grade 3</v>
          </cell>
          <cell r="J352">
            <v>17.100000000000001</v>
          </cell>
          <cell r="K352">
            <v>26.8</v>
          </cell>
          <cell r="L352">
            <v>12.2</v>
          </cell>
          <cell r="M352">
            <v>26.8</v>
          </cell>
          <cell r="N352">
            <v>17.100000000000001</v>
          </cell>
          <cell r="O352">
            <v>56.1</v>
          </cell>
          <cell r="P352">
            <v>43.9</v>
          </cell>
          <cell r="Q352">
            <v>0.439</v>
          </cell>
          <cell r="R352">
            <v>94</v>
          </cell>
          <cell r="S352">
            <v>6</v>
          </cell>
          <cell r="T352">
            <v>6</v>
          </cell>
          <cell r="U352" t="str">
            <v>School (LEA)</v>
          </cell>
        </row>
        <row r="353">
          <cell r="A353" t="str">
            <v>110408</v>
          </cell>
          <cell r="B353" t="str">
            <v>Buncombe County Schools</v>
          </cell>
          <cell r="C353" t="str">
            <v>110408</v>
          </cell>
          <cell r="D353" t="str">
            <v>Sand Hill-Venable Elem</v>
          </cell>
          <cell r="E353" t="str">
            <v>Western</v>
          </cell>
          <cell r="F353" t="str">
            <v>0K-04</v>
          </cell>
          <cell r="G353" t="str">
            <v>0</v>
          </cell>
          <cell r="H353" t="str">
            <v>All Students</v>
          </cell>
          <cell r="I353" t="str">
            <v>Reading Grade 3</v>
          </cell>
          <cell r="J353">
            <v>21.1</v>
          </cell>
          <cell r="K353">
            <v>19.3</v>
          </cell>
          <cell r="L353">
            <v>8.8000000000000007</v>
          </cell>
          <cell r="M353">
            <v>38.6</v>
          </cell>
          <cell r="N353">
            <v>12.3</v>
          </cell>
          <cell r="O353">
            <v>59.6</v>
          </cell>
          <cell r="P353">
            <v>50.9</v>
          </cell>
          <cell r="Q353">
            <v>0.40399999999999997</v>
          </cell>
          <cell r="R353">
            <v>95</v>
          </cell>
          <cell r="S353">
            <v>6</v>
          </cell>
          <cell r="T353">
            <v>6</v>
          </cell>
          <cell r="U353" t="str">
            <v>School (LEA)</v>
          </cell>
        </row>
        <row r="354">
          <cell r="A354" t="str">
            <v>110410</v>
          </cell>
          <cell r="B354" t="str">
            <v>Buncombe County Schools</v>
          </cell>
          <cell r="C354" t="str">
            <v>110410</v>
          </cell>
          <cell r="D354" t="str">
            <v>Avery's Creek Elementary</v>
          </cell>
          <cell r="E354" t="str">
            <v>Western</v>
          </cell>
          <cell r="F354" t="str">
            <v>0K-04</v>
          </cell>
          <cell r="G354" t="str">
            <v>0</v>
          </cell>
          <cell r="H354" t="str">
            <v>All Students</v>
          </cell>
          <cell r="I354" t="str">
            <v>Reading Grade 3</v>
          </cell>
          <cell r="J354">
            <v>36.700000000000003</v>
          </cell>
          <cell r="K354">
            <v>21.7</v>
          </cell>
          <cell r="L354">
            <v>6.7</v>
          </cell>
          <cell r="M354">
            <v>25.8</v>
          </cell>
          <cell r="N354">
            <v>9.1999999999999993</v>
          </cell>
          <cell r="O354">
            <v>41.7</v>
          </cell>
          <cell r="P354">
            <v>35</v>
          </cell>
          <cell r="Q354">
            <v>0.58299999999999996</v>
          </cell>
          <cell r="R354">
            <v>96</v>
          </cell>
          <cell r="S354">
            <v>6</v>
          </cell>
          <cell r="T354">
            <v>6</v>
          </cell>
          <cell r="U354" t="str">
            <v>School (LEA)</v>
          </cell>
        </row>
        <row r="355">
          <cell r="A355" t="str">
            <v>110412</v>
          </cell>
          <cell r="B355" t="str">
            <v>Buncombe County Schools</v>
          </cell>
          <cell r="C355" t="str">
            <v>110412</v>
          </cell>
          <cell r="D355" t="str">
            <v>Williams Elementary</v>
          </cell>
          <cell r="E355" t="str">
            <v>Western</v>
          </cell>
          <cell r="F355" t="str">
            <v>0K-05</v>
          </cell>
          <cell r="G355" t="str">
            <v>0</v>
          </cell>
          <cell r="H355" t="str">
            <v>All Students</v>
          </cell>
          <cell r="I355" t="str">
            <v>Reading Grade 3</v>
          </cell>
          <cell r="J355">
            <v>41.3</v>
          </cell>
          <cell r="K355">
            <v>16.3</v>
          </cell>
          <cell r="L355">
            <v>12.5</v>
          </cell>
          <cell r="M355">
            <v>23.8</v>
          </cell>
          <cell r="N355">
            <v>6.3</v>
          </cell>
          <cell r="O355">
            <v>42.5</v>
          </cell>
          <cell r="P355">
            <v>30</v>
          </cell>
          <cell r="Q355">
            <v>0.57499999999999996</v>
          </cell>
          <cell r="R355">
            <v>97</v>
          </cell>
          <cell r="S355">
            <v>6</v>
          </cell>
          <cell r="T355">
            <v>6</v>
          </cell>
          <cell r="U355" t="str">
            <v>School (LEA)</v>
          </cell>
        </row>
        <row r="356">
          <cell r="A356" t="str">
            <v>110422</v>
          </cell>
          <cell r="B356" t="str">
            <v>Buncombe County Schools</v>
          </cell>
          <cell r="C356" t="str">
            <v>110422</v>
          </cell>
          <cell r="D356" t="str">
            <v>Estes Elementary</v>
          </cell>
          <cell r="E356" t="str">
            <v>Western</v>
          </cell>
          <cell r="F356" t="str">
            <v>0K-05</v>
          </cell>
          <cell r="G356" t="str">
            <v>0</v>
          </cell>
          <cell r="H356" t="str">
            <v>All Students</v>
          </cell>
          <cell r="I356" t="str">
            <v>Reading Grade 3</v>
          </cell>
          <cell r="J356">
            <v>23.3</v>
          </cell>
          <cell r="K356">
            <v>15.1</v>
          </cell>
          <cell r="L356">
            <v>13</v>
          </cell>
          <cell r="M356">
            <v>26</v>
          </cell>
          <cell r="N356">
            <v>22.6</v>
          </cell>
          <cell r="O356">
            <v>61.6</v>
          </cell>
          <cell r="P356">
            <v>48.6</v>
          </cell>
          <cell r="Q356">
            <v>0.38400000000000001</v>
          </cell>
          <cell r="R356">
            <v>98</v>
          </cell>
          <cell r="S356">
            <v>6</v>
          </cell>
          <cell r="T356">
            <v>6</v>
          </cell>
          <cell r="U356" t="str">
            <v>School (LEA)</v>
          </cell>
        </row>
        <row r="357">
          <cell r="A357" t="str">
            <v>110428</v>
          </cell>
          <cell r="B357" t="str">
            <v>Buncombe County Schools</v>
          </cell>
          <cell r="C357" t="str">
            <v>110428</v>
          </cell>
          <cell r="D357" t="str">
            <v>Weaverville Elementary</v>
          </cell>
          <cell r="E357" t="str">
            <v>Western</v>
          </cell>
          <cell r="F357" t="str">
            <v>02-04</v>
          </cell>
          <cell r="G357" t="str">
            <v>0</v>
          </cell>
          <cell r="H357" t="str">
            <v>All Students</v>
          </cell>
          <cell r="I357" t="str">
            <v>Reading Grade 3</v>
          </cell>
          <cell r="J357">
            <v>12.8</v>
          </cell>
          <cell r="K357">
            <v>15.4</v>
          </cell>
          <cell r="L357">
            <v>11.1</v>
          </cell>
          <cell r="M357">
            <v>36.799999999999997</v>
          </cell>
          <cell r="N357">
            <v>23.9</v>
          </cell>
          <cell r="O357">
            <v>71.8</v>
          </cell>
          <cell r="P357">
            <v>60.7</v>
          </cell>
          <cell r="Q357">
            <v>0.28200000000000003</v>
          </cell>
          <cell r="R357">
            <v>99</v>
          </cell>
          <cell r="S357">
            <v>6</v>
          </cell>
          <cell r="T357">
            <v>6</v>
          </cell>
          <cell r="U357" t="str">
            <v>School (LEA)</v>
          </cell>
        </row>
        <row r="358">
          <cell r="A358" t="str">
            <v>110436</v>
          </cell>
          <cell r="B358" t="str">
            <v>Buncombe County Schools</v>
          </cell>
          <cell r="C358" t="str">
            <v>110436</v>
          </cell>
          <cell r="D358" t="str">
            <v>West Buncombe Elementary</v>
          </cell>
          <cell r="E358" t="str">
            <v>Western</v>
          </cell>
          <cell r="F358" t="str">
            <v>0K-04</v>
          </cell>
          <cell r="G358" t="str">
            <v>0</v>
          </cell>
          <cell r="H358" t="str">
            <v>All Students</v>
          </cell>
          <cell r="I358" t="str">
            <v>Reading Grade 3</v>
          </cell>
          <cell r="J358">
            <v>23.5</v>
          </cell>
          <cell r="K358">
            <v>18.600000000000001</v>
          </cell>
          <cell r="L358">
            <v>13.7</v>
          </cell>
          <cell r="M358">
            <v>35.299999999999997</v>
          </cell>
          <cell r="N358">
            <v>8.8000000000000007</v>
          </cell>
          <cell r="O358">
            <v>57.8</v>
          </cell>
          <cell r="P358">
            <v>44.1</v>
          </cell>
          <cell r="Q358">
            <v>0.42200000000000004</v>
          </cell>
          <cell r="R358">
            <v>100</v>
          </cell>
          <cell r="S358">
            <v>6</v>
          </cell>
          <cell r="T358">
            <v>6</v>
          </cell>
          <cell r="U358" t="str">
            <v>School (LEA)</v>
          </cell>
        </row>
        <row r="359">
          <cell r="A359" t="str">
            <v>110444</v>
          </cell>
          <cell r="B359" t="str">
            <v>Buncombe County Schools</v>
          </cell>
          <cell r="C359" t="str">
            <v>110444</v>
          </cell>
          <cell r="D359" t="str">
            <v>Woodfin Elementary</v>
          </cell>
          <cell r="E359" t="str">
            <v>Western</v>
          </cell>
          <cell r="F359" t="str">
            <v>0K-05</v>
          </cell>
          <cell r="G359" t="str">
            <v>0</v>
          </cell>
          <cell r="H359" t="str">
            <v>All Students</v>
          </cell>
          <cell r="I359" t="str">
            <v>Reading Grade 3</v>
          </cell>
          <cell r="J359">
            <v>33.299999999999997</v>
          </cell>
          <cell r="K359">
            <v>8.3000000000000007</v>
          </cell>
          <cell r="L359" t="str">
            <v>&lt;5</v>
          </cell>
          <cell r="M359">
            <v>45.8</v>
          </cell>
          <cell r="N359">
            <v>8.3000000000000007</v>
          </cell>
          <cell r="O359">
            <v>58.3</v>
          </cell>
          <cell r="P359">
            <v>54.2</v>
          </cell>
          <cell r="Q359">
            <v>0.41700000000000004</v>
          </cell>
          <cell r="R359">
            <v>101</v>
          </cell>
          <cell r="S359">
            <v>6</v>
          </cell>
          <cell r="T359">
            <v>6</v>
          </cell>
          <cell r="U359" t="str">
            <v>School (LEA)</v>
          </cell>
        </row>
        <row r="360">
          <cell r="A360" t="str">
            <v>111304</v>
          </cell>
          <cell r="B360" t="str">
            <v>Asheville City Schools</v>
          </cell>
          <cell r="C360" t="str">
            <v>111304</v>
          </cell>
          <cell r="D360" t="str">
            <v>Hall Fletcher Elementary</v>
          </cell>
          <cell r="E360" t="str">
            <v>Western</v>
          </cell>
          <cell r="F360" t="str">
            <v>PK-05</v>
          </cell>
          <cell r="G360" t="str">
            <v>0</v>
          </cell>
          <cell r="H360" t="str">
            <v>All Students</v>
          </cell>
          <cell r="I360" t="str">
            <v>Reading Grade 3</v>
          </cell>
          <cell r="J360">
            <v>36.700000000000003</v>
          </cell>
          <cell r="K360">
            <v>14.3</v>
          </cell>
          <cell r="L360">
            <v>16.3</v>
          </cell>
          <cell r="M360">
            <v>18.399999999999999</v>
          </cell>
          <cell r="N360">
            <v>14.3</v>
          </cell>
          <cell r="O360">
            <v>49</v>
          </cell>
          <cell r="P360">
            <v>32.700000000000003</v>
          </cell>
          <cell r="Q360">
            <v>0.51</v>
          </cell>
          <cell r="R360">
            <v>103</v>
          </cell>
          <cell r="S360">
            <v>6</v>
          </cell>
          <cell r="T360">
            <v>6</v>
          </cell>
          <cell r="U360" t="str">
            <v>School (LEA)</v>
          </cell>
        </row>
        <row r="361">
          <cell r="A361" t="str">
            <v>111306</v>
          </cell>
          <cell r="B361" t="str">
            <v>Asheville City Schools</v>
          </cell>
          <cell r="C361" t="str">
            <v>111306</v>
          </cell>
          <cell r="D361" t="str">
            <v>Isaac Dickson Elementary</v>
          </cell>
          <cell r="E361" t="str">
            <v>Western</v>
          </cell>
          <cell r="F361" t="str">
            <v>PK-05</v>
          </cell>
          <cell r="G361" t="str">
            <v>0</v>
          </cell>
          <cell r="H361" t="str">
            <v>All Students</v>
          </cell>
          <cell r="I361" t="str">
            <v>Reading Grade 3</v>
          </cell>
          <cell r="J361">
            <v>13.1</v>
          </cell>
          <cell r="K361" t="str">
            <v>&lt;5</v>
          </cell>
          <cell r="L361">
            <v>6</v>
          </cell>
          <cell r="M361">
            <v>38.1</v>
          </cell>
          <cell r="N361">
            <v>38.1</v>
          </cell>
          <cell r="O361">
            <v>82.1</v>
          </cell>
          <cell r="P361">
            <v>76.2</v>
          </cell>
          <cell r="Q361">
            <v>0.17900000000000005</v>
          </cell>
          <cell r="R361">
            <v>104</v>
          </cell>
          <cell r="S361">
            <v>6</v>
          </cell>
          <cell r="T361">
            <v>6</v>
          </cell>
          <cell r="U361" t="str">
            <v>School (LEA)</v>
          </cell>
        </row>
        <row r="362">
          <cell r="A362" t="str">
            <v>111312</v>
          </cell>
          <cell r="B362" t="str">
            <v>Asheville City Schools</v>
          </cell>
          <cell r="C362" t="str">
            <v>111312</v>
          </cell>
          <cell r="D362" t="str">
            <v>Claxton Elementary</v>
          </cell>
          <cell r="E362" t="str">
            <v>Western</v>
          </cell>
          <cell r="F362" t="str">
            <v>0K-05</v>
          </cell>
          <cell r="G362" t="str">
            <v>0</v>
          </cell>
          <cell r="H362" t="str">
            <v>All Students</v>
          </cell>
          <cell r="I362" t="str">
            <v>Reading Grade 3</v>
          </cell>
          <cell r="J362">
            <v>24.3</v>
          </cell>
          <cell r="K362">
            <v>11.4</v>
          </cell>
          <cell r="L362">
            <v>7.1</v>
          </cell>
          <cell r="M362">
            <v>44.3</v>
          </cell>
          <cell r="N362">
            <v>12.9</v>
          </cell>
          <cell r="O362">
            <v>64.3</v>
          </cell>
          <cell r="P362">
            <v>57.1</v>
          </cell>
          <cell r="Q362">
            <v>0.35700000000000004</v>
          </cell>
          <cell r="R362">
            <v>105</v>
          </cell>
          <cell r="S362">
            <v>6</v>
          </cell>
          <cell r="T362">
            <v>6</v>
          </cell>
          <cell r="U362" t="str">
            <v>School (LEA)</v>
          </cell>
        </row>
        <row r="363">
          <cell r="A363" t="str">
            <v>111332</v>
          </cell>
          <cell r="B363" t="str">
            <v>Asheville City Schools</v>
          </cell>
          <cell r="C363" t="str">
            <v>111332</v>
          </cell>
          <cell r="D363" t="str">
            <v>Ira B Jones Elementary</v>
          </cell>
          <cell r="E363" t="str">
            <v>Western</v>
          </cell>
          <cell r="F363" t="str">
            <v>PK-05</v>
          </cell>
          <cell r="G363" t="str">
            <v>0</v>
          </cell>
          <cell r="H363" t="str">
            <v>All Students</v>
          </cell>
          <cell r="I363" t="str">
            <v>Reading Grade 3</v>
          </cell>
          <cell r="J363">
            <v>21.7</v>
          </cell>
          <cell r="K363">
            <v>6.7</v>
          </cell>
          <cell r="L363">
            <v>8.3000000000000007</v>
          </cell>
          <cell r="M363">
            <v>41.7</v>
          </cell>
          <cell r="N363">
            <v>21.7</v>
          </cell>
          <cell r="O363">
            <v>71.7</v>
          </cell>
          <cell r="P363">
            <v>63.3</v>
          </cell>
          <cell r="Q363">
            <v>0.28299999999999997</v>
          </cell>
          <cell r="R363">
            <v>106</v>
          </cell>
          <cell r="S363">
            <v>6</v>
          </cell>
          <cell r="T363">
            <v>6</v>
          </cell>
          <cell r="U363" t="str">
            <v>School (LEA)</v>
          </cell>
        </row>
        <row r="364">
          <cell r="A364" t="str">
            <v>111360</v>
          </cell>
          <cell r="B364" t="str">
            <v>Asheville City Schools</v>
          </cell>
          <cell r="C364" t="str">
            <v>111360</v>
          </cell>
          <cell r="D364" t="str">
            <v>Vance Elementary</v>
          </cell>
          <cell r="E364" t="str">
            <v>Western</v>
          </cell>
          <cell r="F364" t="str">
            <v>0K-05</v>
          </cell>
          <cell r="G364" t="str">
            <v>0</v>
          </cell>
          <cell r="H364" t="str">
            <v>All Students</v>
          </cell>
          <cell r="I364" t="str">
            <v>Reading Grade 3</v>
          </cell>
          <cell r="J364">
            <v>16.899999999999999</v>
          </cell>
          <cell r="K364">
            <v>8.5</v>
          </cell>
          <cell r="L364">
            <v>8.5</v>
          </cell>
          <cell r="M364">
            <v>42.3</v>
          </cell>
          <cell r="N364">
            <v>23.9</v>
          </cell>
          <cell r="O364">
            <v>74.599999999999994</v>
          </cell>
          <cell r="P364">
            <v>66.2</v>
          </cell>
          <cell r="Q364">
            <v>0.25400000000000006</v>
          </cell>
          <cell r="R364">
            <v>107</v>
          </cell>
          <cell r="S364">
            <v>6</v>
          </cell>
          <cell r="T364">
            <v>6</v>
          </cell>
          <cell r="U364" t="str">
            <v>School (LEA)</v>
          </cell>
        </row>
        <row r="365">
          <cell r="A365" t="str">
            <v>120312</v>
          </cell>
          <cell r="B365" t="str">
            <v>Burke County Schools</v>
          </cell>
          <cell r="C365" t="str">
            <v>120312</v>
          </cell>
          <cell r="D365" t="str">
            <v>Drexel Elementary</v>
          </cell>
          <cell r="E365" t="str">
            <v>Northwest</v>
          </cell>
          <cell r="F365" t="str">
            <v>PK-05</v>
          </cell>
          <cell r="G365" t="str">
            <v>0</v>
          </cell>
          <cell r="H365" t="str">
            <v>All Students</v>
          </cell>
          <cell r="I365" t="str">
            <v>Reading Grade 3</v>
          </cell>
          <cell r="J365">
            <v>25</v>
          </cell>
          <cell r="K365">
            <v>17.2</v>
          </cell>
          <cell r="L365">
            <v>10.9</v>
          </cell>
          <cell r="M365">
            <v>34.4</v>
          </cell>
          <cell r="N365">
            <v>12.5</v>
          </cell>
          <cell r="O365">
            <v>57.8</v>
          </cell>
          <cell r="P365">
            <v>46.9</v>
          </cell>
          <cell r="Q365">
            <v>0.42200000000000004</v>
          </cell>
          <cell r="R365">
            <v>109</v>
          </cell>
          <cell r="S365">
            <v>6</v>
          </cell>
          <cell r="T365">
            <v>6</v>
          </cell>
          <cell r="U365" t="str">
            <v>School (LEA)</v>
          </cell>
        </row>
        <row r="366">
          <cell r="A366" t="str">
            <v>120316</v>
          </cell>
          <cell r="B366" t="str">
            <v>Burke County Schools</v>
          </cell>
          <cell r="C366" t="str">
            <v>120316</v>
          </cell>
          <cell r="D366" t="str">
            <v>Forest Hill Elementary</v>
          </cell>
          <cell r="E366" t="str">
            <v>Northwest</v>
          </cell>
          <cell r="F366" t="str">
            <v>PK-05</v>
          </cell>
          <cell r="G366" t="str">
            <v>0</v>
          </cell>
          <cell r="H366" t="str">
            <v>All Students</v>
          </cell>
          <cell r="I366" t="str">
            <v>Reading Grade 3</v>
          </cell>
          <cell r="J366">
            <v>29.8</v>
          </cell>
          <cell r="K366">
            <v>19.100000000000001</v>
          </cell>
          <cell r="L366">
            <v>8.5</v>
          </cell>
          <cell r="M366">
            <v>34</v>
          </cell>
          <cell r="N366">
            <v>8.5</v>
          </cell>
          <cell r="O366">
            <v>51.1</v>
          </cell>
          <cell r="P366">
            <v>42.6</v>
          </cell>
          <cell r="Q366">
            <v>0.48899999999999999</v>
          </cell>
          <cell r="R366">
            <v>110</v>
          </cell>
          <cell r="S366">
            <v>6</v>
          </cell>
          <cell r="T366">
            <v>6</v>
          </cell>
          <cell r="U366" t="str">
            <v>School (LEA)</v>
          </cell>
        </row>
        <row r="367">
          <cell r="A367" t="str">
            <v>120320</v>
          </cell>
          <cell r="B367" t="str">
            <v>Burke County Schools</v>
          </cell>
          <cell r="C367" t="str">
            <v>120320</v>
          </cell>
          <cell r="D367" t="str">
            <v>George Hildebrand Elementary</v>
          </cell>
          <cell r="E367" t="str">
            <v>Northwest</v>
          </cell>
          <cell r="F367" t="str">
            <v>PK-05</v>
          </cell>
          <cell r="G367" t="str">
            <v>0</v>
          </cell>
          <cell r="H367" t="str">
            <v>All Students</v>
          </cell>
          <cell r="I367" t="str">
            <v>Reading Grade 3</v>
          </cell>
          <cell r="J367">
            <v>14.3</v>
          </cell>
          <cell r="K367">
            <v>20.399999999999999</v>
          </cell>
          <cell r="L367">
            <v>12.2</v>
          </cell>
          <cell r="M367">
            <v>42.9</v>
          </cell>
          <cell r="N367">
            <v>10.199999999999999</v>
          </cell>
          <cell r="O367">
            <v>65.3</v>
          </cell>
          <cell r="P367">
            <v>53.1</v>
          </cell>
          <cell r="Q367">
            <v>0.34700000000000003</v>
          </cell>
          <cell r="R367">
            <v>111</v>
          </cell>
          <cell r="S367">
            <v>6</v>
          </cell>
          <cell r="T367">
            <v>6</v>
          </cell>
          <cell r="U367" t="str">
            <v>School (LEA)</v>
          </cell>
        </row>
        <row r="368">
          <cell r="A368" t="str">
            <v>120324</v>
          </cell>
          <cell r="B368" t="str">
            <v>Burke County Schools</v>
          </cell>
          <cell r="C368" t="str">
            <v>120324</v>
          </cell>
          <cell r="D368" t="str">
            <v>Glen Alpine Elementary</v>
          </cell>
          <cell r="E368" t="str">
            <v>Northwest</v>
          </cell>
          <cell r="F368" t="str">
            <v>PK-05</v>
          </cell>
          <cell r="G368" t="str">
            <v>0</v>
          </cell>
          <cell r="H368" t="str">
            <v>All Students</v>
          </cell>
          <cell r="I368" t="str">
            <v>Reading Grade 3</v>
          </cell>
          <cell r="J368">
            <v>11.9</v>
          </cell>
          <cell r="K368">
            <v>22</v>
          </cell>
          <cell r="L368">
            <v>22</v>
          </cell>
          <cell r="M368">
            <v>33.9</v>
          </cell>
          <cell r="N368">
            <v>10.199999999999999</v>
          </cell>
          <cell r="O368">
            <v>66.099999999999994</v>
          </cell>
          <cell r="P368">
            <v>44.1</v>
          </cell>
          <cell r="Q368">
            <v>0.33900000000000008</v>
          </cell>
          <cell r="R368">
            <v>112</v>
          </cell>
          <cell r="S368">
            <v>6</v>
          </cell>
          <cell r="T368">
            <v>6</v>
          </cell>
          <cell r="U368" t="str">
            <v>School (LEA)</v>
          </cell>
        </row>
        <row r="369">
          <cell r="A369" t="str">
            <v>120338</v>
          </cell>
          <cell r="B369" t="str">
            <v>Burke County Schools</v>
          </cell>
          <cell r="C369" t="str">
            <v>120338</v>
          </cell>
          <cell r="D369" t="str">
            <v>Hildebran Elementary</v>
          </cell>
          <cell r="E369" t="str">
            <v>Northwest</v>
          </cell>
          <cell r="F369" t="str">
            <v>PK-05</v>
          </cell>
          <cell r="G369" t="str">
            <v>0</v>
          </cell>
          <cell r="H369" t="str">
            <v>All Students</v>
          </cell>
          <cell r="I369" t="str">
            <v>Reading Grade 3</v>
          </cell>
          <cell r="J369">
            <v>25.4</v>
          </cell>
          <cell r="K369">
            <v>22</v>
          </cell>
          <cell r="L369">
            <v>10.199999999999999</v>
          </cell>
          <cell r="M369">
            <v>39</v>
          </cell>
          <cell r="N369" t="str">
            <v>&lt;5</v>
          </cell>
          <cell r="O369">
            <v>52.5</v>
          </cell>
          <cell r="P369">
            <v>42.4</v>
          </cell>
          <cell r="Q369">
            <v>0.47499999999999998</v>
          </cell>
          <cell r="R369">
            <v>113</v>
          </cell>
          <cell r="S369">
            <v>6</v>
          </cell>
          <cell r="T369">
            <v>6</v>
          </cell>
          <cell r="U369" t="str">
            <v>School (LEA)</v>
          </cell>
        </row>
        <row r="370">
          <cell r="A370" t="str">
            <v>120340</v>
          </cell>
          <cell r="B370" t="str">
            <v>Burke County Schools</v>
          </cell>
          <cell r="C370" t="str">
            <v>120340</v>
          </cell>
          <cell r="D370" t="str">
            <v>Hillcrest Elementary</v>
          </cell>
          <cell r="E370" t="str">
            <v>Northwest</v>
          </cell>
          <cell r="F370" t="str">
            <v>PK-05</v>
          </cell>
          <cell r="G370" t="str">
            <v>0</v>
          </cell>
          <cell r="H370" t="str">
            <v>All Students</v>
          </cell>
          <cell r="I370" t="str">
            <v>Reading Grade 3</v>
          </cell>
          <cell r="J370">
            <v>44.4</v>
          </cell>
          <cell r="K370">
            <v>13.9</v>
          </cell>
          <cell r="L370">
            <v>16.7</v>
          </cell>
          <cell r="M370">
            <v>22.2</v>
          </cell>
          <cell r="N370" t="str">
            <v>&lt;5</v>
          </cell>
          <cell r="O370">
            <v>41.7</v>
          </cell>
          <cell r="P370">
            <v>25</v>
          </cell>
          <cell r="Q370">
            <v>0.58299999999999996</v>
          </cell>
          <cell r="R370">
            <v>114</v>
          </cell>
          <cell r="S370">
            <v>6</v>
          </cell>
          <cell r="T370">
            <v>6</v>
          </cell>
          <cell r="U370" t="str">
            <v>School (LEA)</v>
          </cell>
        </row>
        <row r="371">
          <cell r="A371" t="str">
            <v>120344</v>
          </cell>
          <cell r="B371" t="str">
            <v>Burke County Schools</v>
          </cell>
          <cell r="C371" t="str">
            <v>120344</v>
          </cell>
          <cell r="D371" t="str">
            <v>Icard Elementary</v>
          </cell>
          <cell r="E371" t="str">
            <v>Northwest</v>
          </cell>
          <cell r="F371" t="str">
            <v>PK-05</v>
          </cell>
          <cell r="G371" t="str">
            <v>0</v>
          </cell>
          <cell r="H371" t="str">
            <v>All Students</v>
          </cell>
          <cell r="I371" t="str">
            <v>Reading Grade 3</v>
          </cell>
          <cell r="J371">
            <v>8.5</v>
          </cell>
          <cell r="K371">
            <v>8.5</v>
          </cell>
          <cell r="L371">
            <v>17</v>
          </cell>
          <cell r="M371">
            <v>53.2</v>
          </cell>
          <cell r="N371">
            <v>12.8</v>
          </cell>
          <cell r="O371">
            <v>83</v>
          </cell>
          <cell r="P371">
            <v>66</v>
          </cell>
          <cell r="Q371">
            <v>0.17</v>
          </cell>
          <cell r="R371">
            <v>115</v>
          </cell>
          <cell r="S371">
            <v>6</v>
          </cell>
          <cell r="T371">
            <v>6</v>
          </cell>
          <cell r="U371" t="str">
            <v>School (LEA)</v>
          </cell>
        </row>
        <row r="372">
          <cell r="A372" t="str">
            <v>120354</v>
          </cell>
          <cell r="B372" t="str">
            <v>Burke County Schools</v>
          </cell>
          <cell r="C372" t="str">
            <v>120354</v>
          </cell>
          <cell r="D372" t="str">
            <v>Mountain View Elementary</v>
          </cell>
          <cell r="E372" t="str">
            <v>Northwest</v>
          </cell>
          <cell r="F372" t="str">
            <v>PK-05</v>
          </cell>
          <cell r="G372" t="str">
            <v>0</v>
          </cell>
          <cell r="H372" t="str">
            <v>All Students</v>
          </cell>
          <cell r="I372" t="str">
            <v>Reading Grade 3</v>
          </cell>
          <cell r="J372">
            <v>30.9</v>
          </cell>
          <cell r="K372">
            <v>19.8</v>
          </cell>
          <cell r="L372">
            <v>13.6</v>
          </cell>
          <cell r="M372">
            <v>33.299999999999997</v>
          </cell>
          <cell r="N372" t="str">
            <v>&lt;5</v>
          </cell>
          <cell r="O372">
            <v>49.4</v>
          </cell>
          <cell r="P372">
            <v>35.799999999999997</v>
          </cell>
          <cell r="Q372">
            <v>0.50600000000000001</v>
          </cell>
          <cell r="R372">
            <v>116</v>
          </cell>
          <cell r="S372">
            <v>6</v>
          </cell>
          <cell r="T372">
            <v>6</v>
          </cell>
          <cell r="U372" t="str">
            <v>School (LEA)</v>
          </cell>
        </row>
        <row r="373">
          <cell r="A373" t="str">
            <v>120360</v>
          </cell>
          <cell r="B373" t="str">
            <v>Burke County Schools</v>
          </cell>
          <cell r="C373" t="str">
            <v>120360</v>
          </cell>
          <cell r="D373" t="str">
            <v>Mull Elementary</v>
          </cell>
          <cell r="E373" t="str">
            <v>Northwest</v>
          </cell>
          <cell r="F373" t="str">
            <v>PK-05</v>
          </cell>
          <cell r="G373" t="str">
            <v>0</v>
          </cell>
          <cell r="H373" t="str">
            <v>All Students</v>
          </cell>
          <cell r="I373" t="str">
            <v>Reading Grade 3</v>
          </cell>
          <cell r="J373">
            <v>34.799999999999997</v>
          </cell>
          <cell r="K373">
            <v>10.9</v>
          </cell>
          <cell r="L373">
            <v>13</v>
          </cell>
          <cell r="M373">
            <v>34.799999999999997</v>
          </cell>
          <cell r="N373">
            <v>6.5</v>
          </cell>
          <cell r="O373">
            <v>54.3</v>
          </cell>
          <cell r="P373">
            <v>41.3</v>
          </cell>
          <cell r="Q373">
            <v>0.45700000000000002</v>
          </cell>
          <cell r="R373">
            <v>117</v>
          </cell>
          <cell r="S373">
            <v>6</v>
          </cell>
          <cell r="T373">
            <v>6</v>
          </cell>
          <cell r="U373" t="str">
            <v>School (LEA)</v>
          </cell>
        </row>
        <row r="374">
          <cell r="A374" t="str">
            <v>120364</v>
          </cell>
          <cell r="B374" t="str">
            <v>Burke County Schools</v>
          </cell>
          <cell r="C374" t="str">
            <v>120364</v>
          </cell>
          <cell r="D374" t="str">
            <v>Oak Hill Elementary</v>
          </cell>
          <cell r="E374" t="str">
            <v>Northwest</v>
          </cell>
          <cell r="F374" t="str">
            <v>PK-05</v>
          </cell>
          <cell r="G374" t="str">
            <v>0</v>
          </cell>
          <cell r="H374" t="str">
            <v>All Students</v>
          </cell>
          <cell r="I374" t="str">
            <v>Reading Grade 3</v>
          </cell>
          <cell r="J374">
            <v>31.5</v>
          </cell>
          <cell r="K374">
            <v>20.399999999999999</v>
          </cell>
          <cell r="L374">
            <v>13</v>
          </cell>
          <cell r="M374">
            <v>31.5</v>
          </cell>
          <cell r="N374" t="str">
            <v>&lt;5</v>
          </cell>
          <cell r="O374">
            <v>48.1</v>
          </cell>
          <cell r="P374">
            <v>35.200000000000003</v>
          </cell>
          <cell r="Q374">
            <v>0.51900000000000002</v>
          </cell>
          <cell r="R374">
            <v>118</v>
          </cell>
          <cell r="S374">
            <v>6</v>
          </cell>
          <cell r="T374">
            <v>6</v>
          </cell>
          <cell r="U374" t="str">
            <v>School (LEA)</v>
          </cell>
        </row>
        <row r="375">
          <cell r="A375" t="str">
            <v>120368</v>
          </cell>
          <cell r="B375" t="str">
            <v>Burke County Schools</v>
          </cell>
          <cell r="C375" t="str">
            <v>120368</v>
          </cell>
          <cell r="D375" t="str">
            <v>Ray Childers Elementary</v>
          </cell>
          <cell r="E375" t="str">
            <v>Northwest</v>
          </cell>
          <cell r="F375" t="str">
            <v>PK-05</v>
          </cell>
          <cell r="G375" t="str">
            <v>0</v>
          </cell>
          <cell r="H375" t="str">
            <v>All Students</v>
          </cell>
          <cell r="I375" t="str">
            <v>Reading Grade 3</v>
          </cell>
          <cell r="J375">
            <v>25</v>
          </cell>
          <cell r="K375">
            <v>13.9</v>
          </cell>
          <cell r="L375">
            <v>9.6999999999999993</v>
          </cell>
          <cell r="M375">
            <v>40.299999999999997</v>
          </cell>
          <cell r="N375">
            <v>11.1</v>
          </cell>
          <cell r="O375">
            <v>61.1</v>
          </cell>
          <cell r="P375">
            <v>51.4</v>
          </cell>
          <cell r="Q375">
            <v>0.38900000000000001</v>
          </cell>
          <cell r="R375">
            <v>119</v>
          </cell>
          <cell r="S375">
            <v>6</v>
          </cell>
          <cell r="T375">
            <v>6</v>
          </cell>
          <cell r="U375" t="str">
            <v>School (LEA)</v>
          </cell>
        </row>
        <row r="376">
          <cell r="A376" t="str">
            <v>120374</v>
          </cell>
          <cell r="B376" t="str">
            <v>Burke County Schools</v>
          </cell>
          <cell r="C376" t="str">
            <v>120374</v>
          </cell>
          <cell r="D376" t="str">
            <v>Salem Elementary</v>
          </cell>
          <cell r="E376" t="str">
            <v>Northwest</v>
          </cell>
          <cell r="F376" t="str">
            <v>PK-05</v>
          </cell>
          <cell r="G376" t="str">
            <v>0</v>
          </cell>
          <cell r="H376" t="str">
            <v>All Students</v>
          </cell>
          <cell r="I376" t="str">
            <v>Reading Grade 3</v>
          </cell>
          <cell r="J376">
            <v>9</v>
          </cell>
          <cell r="K376">
            <v>10.3</v>
          </cell>
          <cell r="L376">
            <v>15.4</v>
          </cell>
          <cell r="M376">
            <v>52.6</v>
          </cell>
          <cell r="N376">
            <v>12.8</v>
          </cell>
          <cell r="O376">
            <v>80.8</v>
          </cell>
          <cell r="P376">
            <v>65.400000000000006</v>
          </cell>
          <cell r="Q376">
            <v>0.19200000000000003</v>
          </cell>
          <cell r="R376">
            <v>120</v>
          </cell>
          <cell r="S376">
            <v>6</v>
          </cell>
          <cell r="T376">
            <v>6</v>
          </cell>
          <cell r="U376" t="str">
            <v>School (LEA)</v>
          </cell>
        </row>
        <row r="377">
          <cell r="A377" t="str">
            <v>120380</v>
          </cell>
          <cell r="B377" t="str">
            <v>Burke County Schools</v>
          </cell>
          <cell r="C377" t="str">
            <v>120380</v>
          </cell>
          <cell r="D377" t="str">
            <v>Valdese Elementary</v>
          </cell>
          <cell r="E377" t="str">
            <v>Northwest</v>
          </cell>
          <cell r="F377" t="str">
            <v>PK-05</v>
          </cell>
          <cell r="G377" t="str">
            <v>0</v>
          </cell>
          <cell r="H377" t="str">
            <v>All Students</v>
          </cell>
          <cell r="I377" t="str">
            <v>Reading Grade 3</v>
          </cell>
          <cell r="J377">
            <v>20.7</v>
          </cell>
          <cell r="K377">
            <v>12.6</v>
          </cell>
          <cell r="L377">
            <v>16.100000000000001</v>
          </cell>
          <cell r="M377">
            <v>35.6</v>
          </cell>
          <cell r="N377">
            <v>14.9</v>
          </cell>
          <cell r="O377">
            <v>66.7</v>
          </cell>
          <cell r="P377">
            <v>50.6</v>
          </cell>
          <cell r="Q377">
            <v>0.33299999999999996</v>
          </cell>
          <cell r="R377">
            <v>121</v>
          </cell>
          <cell r="S377">
            <v>6</v>
          </cell>
          <cell r="T377">
            <v>6</v>
          </cell>
          <cell r="U377" t="str">
            <v>School (LEA)</v>
          </cell>
        </row>
        <row r="378">
          <cell r="A378" t="str">
            <v>120386</v>
          </cell>
          <cell r="B378" t="str">
            <v>Burke County Schools</v>
          </cell>
          <cell r="C378" t="str">
            <v>120386</v>
          </cell>
          <cell r="D378" t="str">
            <v>W A Young Elementary</v>
          </cell>
          <cell r="E378" t="str">
            <v>Northwest</v>
          </cell>
          <cell r="F378" t="str">
            <v>PK-05</v>
          </cell>
          <cell r="G378" t="str">
            <v>0</v>
          </cell>
          <cell r="H378" t="str">
            <v>All Students</v>
          </cell>
          <cell r="I378" t="str">
            <v>Reading Grade 3</v>
          </cell>
          <cell r="J378">
            <v>29.2</v>
          </cell>
          <cell r="K378">
            <v>23.6</v>
          </cell>
          <cell r="L378">
            <v>9.6999999999999993</v>
          </cell>
          <cell r="M378">
            <v>26.4</v>
          </cell>
          <cell r="N378">
            <v>11.1</v>
          </cell>
          <cell r="O378">
            <v>47.2</v>
          </cell>
          <cell r="P378">
            <v>37.5</v>
          </cell>
          <cell r="Q378">
            <v>0.52800000000000002</v>
          </cell>
          <cell r="R378">
            <v>122</v>
          </cell>
          <cell r="S378">
            <v>6</v>
          </cell>
          <cell r="T378">
            <v>6</v>
          </cell>
          <cell r="U378" t="str">
            <v>School (LEA)</v>
          </cell>
        </row>
        <row r="379">
          <cell r="A379" t="str">
            <v>130304</v>
          </cell>
          <cell r="B379" t="str">
            <v>Cabarrus County Schools</v>
          </cell>
          <cell r="C379" t="str">
            <v>130304</v>
          </cell>
          <cell r="D379" t="str">
            <v>A T Allen Elementary</v>
          </cell>
          <cell r="E379" t="str">
            <v>Southwest</v>
          </cell>
          <cell r="F379" t="str">
            <v>0K-05</v>
          </cell>
          <cell r="G379" t="str">
            <v>1</v>
          </cell>
          <cell r="H379" t="str">
            <v>All Students</v>
          </cell>
          <cell r="I379" t="str">
            <v>Reading Grade 3</v>
          </cell>
          <cell r="J379">
            <v>29.7</v>
          </cell>
          <cell r="K379">
            <v>18.7</v>
          </cell>
          <cell r="L379">
            <v>9.6999999999999993</v>
          </cell>
          <cell r="M379">
            <v>32.299999999999997</v>
          </cell>
          <cell r="N379">
            <v>9.6999999999999993</v>
          </cell>
          <cell r="O379">
            <v>51.6</v>
          </cell>
          <cell r="P379">
            <v>41.9</v>
          </cell>
          <cell r="Q379">
            <v>0.48399999999999999</v>
          </cell>
          <cell r="R379">
            <v>124</v>
          </cell>
          <cell r="S379">
            <v>6</v>
          </cell>
          <cell r="T379">
            <v>6</v>
          </cell>
          <cell r="U379" t="str">
            <v>School (LEA)</v>
          </cell>
        </row>
        <row r="380">
          <cell r="A380" t="str">
            <v>130308</v>
          </cell>
          <cell r="B380" t="str">
            <v>Cabarrus County Schools</v>
          </cell>
          <cell r="C380" t="str">
            <v>130308</v>
          </cell>
          <cell r="D380" t="str">
            <v>Bethel Elementary</v>
          </cell>
          <cell r="E380" t="str">
            <v>Southwest</v>
          </cell>
          <cell r="F380" t="str">
            <v>0K-05</v>
          </cell>
          <cell r="G380" t="str">
            <v>1</v>
          </cell>
          <cell r="H380" t="str">
            <v>All Students</v>
          </cell>
          <cell r="I380" t="str">
            <v>Reading Grade 3</v>
          </cell>
          <cell r="J380">
            <v>25.2</v>
          </cell>
          <cell r="K380">
            <v>18.399999999999999</v>
          </cell>
          <cell r="L380">
            <v>15.5</v>
          </cell>
          <cell r="M380">
            <v>29.1</v>
          </cell>
          <cell r="N380">
            <v>11.7</v>
          </cell>
          <cell r="O380">
            <v>56.3</v>
          </cell>
          <cell r="P380">
            <v>40.799999999999997</v>
          </cell>
          <cell r="Q380">
            <v>0.43700000000000006</v>
          </cell>
          <cell r="R380">
            <v>125</v>
          </cell>
          <cell r="S380">
            <v>6</v>
          </cell>
          <cell r="T380">
            <v>6</v>
          </cell>
          <cell r="U380" t="str">
            <v>School (LEA)</v>
          </cell>
        </row>
        <row r="381">
          <cell r="A381" t="str">
            <v>130309</v>
          </cell>
          <cell r="B381" t="str">
            <v>Cabarrus County Schools</v>
          </cell>
          <cell r="C381" t="str">
            <v>130309</v>
          </cell>
          <cell r="D381" t="str">
            <v>Beverly Hills Elementary</v>
          </cell>
          <cell r="E381" t="str">
            <v>Southwest</v>
          </cell>
          <cell r="F381" t="str">
            <v>0K-05</v>
          </cell>
          <cell r="G381" t="str">
            <v>1</v>
          </cell>
          <cell r="H381" t="str">
            <v>All Students</v>
          </cell>
          <cell r="I381" t="str">
            <v>Reading Grade 3</v>
          </cell>
          <cell r="J381">
            <v>33.799999999999997</v>
          </cell>
          <cell r="K381">
            <v>19.100000000000001</v>
          </cell>
          <cell r="L381">
            <v>17.600000000000001</v>
          </cell>
          <cell r="M381">
            <v>23.5</v>
          </cell>
          <cell r="N381">
            <v>5.9</v>
          </cell>
          <cell r="O381">
            <v>47.1</v>
          </cell>
          <cell r="P381">
            <v>29.4</v>
          </cell>
          <cell r="Q381">
            <v>0.52900000000000003</v>
          </cell>
          <cell r="R381">
            <v>126</v>
          </cell>
          <cell r="S381">
            <v>6</v>
          </cell>
          <cell r="T381">
            <v>6</v>
          </cell>
          <cell r="U381" t="str">
            <v>School (LEA)</v>
          </cell>
        </row>
        <row r="382">
          <cell r="A382" t="str">
            <v>130311</v>
          </cell>
          <cell r="B382" t="str">
            <v>Cabarrus County Schools</v>
          </cell>
          <cell r="C382" t="str">
            <v>130311</v>
          </cell>
          <cell r="D382" t="str">
            <v>Coltrane-Webb Elementary</v>
          </cell>
          <cell r="E382" t="str">
            <v>Southwest</v>
          </cell>
          <cell r="F382" t="str">
            <v>0K-05</v>
          </cell>
          <cell r="G382" t="str">
            <v>1</v>
          </cell>
          <cell r="H382" t="str">
            <v>All Students</v>
          </cell>
          <cell r="I382" t="str">
            <v>Reading Grade 3</v>
          </cell>
          <cell r="J382">
            <v>27.7</v>
          </cell>
          <cell r="K382">
            <v>13.3</v>
          </cell>
          <cell r="L382">
            <v>7.2</v>
          </cell>
          <cell r="M382">
            <v>44.6</v>
          </cell>
          <cell r="N382">
            <v>7.2</v>
          </cell>
          <cell r="O382">
            <v>59</v>
          </cell>
          <cell r="P382">
            <v>51.8</v>
          </cell>
          <cell r="Q382">
            <v>0.41</v>
          </cell>
          <cell r="R382">
            <v>127</v>
          </cell>
          <cell r="S382">
            <v>6</v>
          </cell>
          <cell r="T382">
            <v>6</v>
          </cell>
          <cell r="U382" t="str">
            <v>School (LEA)</v>
          </cell>
        </row>
        <row r="383">
          <cell r="A383" t="str">
            <v>130312</v>
          </cell>
          <cell r="B383" t="str">
            <v>Cabarrus County Schools</v>
          </cell>
          <cell r="C383" t="str">
            <v>130312</v>
          </cell>
          <cell r="D383" t="str">
            <v>Harrisburg Elementary</v>
          </cell>
          <cell r="E383" t="str">
            <v>Southwest</v>
          </cell>
          <cell r="F383" t="str">
            <v>0K-05</v>
          </cell>
          <cell r="G383" t="str">
            <v>1</v>
          </cell>
          <cell r="H383" t="str">
            <v>All Students</v>
          </cell>
          <cell r="I383" t="str">
            <v>Reading Grade 3</v>
          </cell>
          <cell r="J383">
            <v>13.5</v>
          </cell>
          <cell r="K383">
            <v>17.2</v>
          </cell>
          <cell r="L383">
            <v>8.3000000000000007</v>
          </cell>
          <cell r="M383">
            <v>46.4</v>
          </cell>
          <cell r="N383">
            <v>14.6</v>
          </cell>
          <cell r="O383">
            <v>69.3</v>
          </cell>
          <cell r="P383">
            <v>60.9</v>
          </cell>
          <cell r="Q383">
            <v>0.30700000000000005</v>
          </cell>
          <cell r="R383">
            <v>128</v>
          </cell>
          <cell r="S383">
            <v>6</v>
          </cell>
          <cell r="T383">
            <v>6</v>
          </cell>
          <cell r="U383" t="str">
            <v>School (LEA)</v>
          </cell>
        </row>
        <row r="384">
          <cell r="A384" t="str">
            <v>130319</v>
          </cell>
          <cell r="B384" t="str">
            <v>Cabarrus County Schools</v>
          </cell>
          <cell r="C384" t="str">
            <v>130319</v>
          </cell>
          <cell r="D384" t="str">
            <v>Cox Mill Elementary</v>
          </cell>
          <cell r="E384" t="str">
            <v>Southwest</v>
          </cell>
          <cell r="F384" t="str">
            <v>0K-05</v>
          </cell>
          <cell r="G384" t="str">
            <v>1</v>
          </cell>
          <cell r="H384" t="str">
            <v>All Students</v>
          </cell>
          <cell r="I384" t="str">
            <v>Reading Grade 3</v>
          </cell>
          <cell r="J384">
            <v>8.6</v>
          </cell>
          <cell r="K384">
            <v>7.4</v>
          </cell>
          <cell r="L384">
            <v>8.6</v>
          </cell>
          <cell r="M384">
            <v>49.4</v>
          </cell>
          <cell r="N384">
            <v>25.9</v>
          </cell>
          <cell r="O384">
            <v>84</v>
          </cell>
          <cell r="P384">
            <v>75.3</v>
          </cell>
          <cell r="Q384">
            <v>0.16</v>
          </cell>
          <cell r="R384">
            <v>129</v>
          </cell>
          <cell r="S384">
            <v>6</v>
          </cell>
          <cell r="T384">
            <v>6</v>
          </cell>
          <cell r="U384" t="str">
            <v>School (LEA)</v>
          </cell>
        </row>
        <row r="385">
          <cell r="A385" t="str">
            <v>130321</v>
          </cell>
          <cell r="B385" t="str">
            <v>Cabarrus County Schools</v>
          </cell>
          <cell r="C385" t="str">
            <v>130321</v>
          </cell>
          <cell r="D385" t="str">
            <v>Carl A Furr Elementary</v>
          </cell>
          <cell r="E385" t="str">
            <v>Southwest</v>
          </cell>
          <cell r="F385" t="str">
            <v>PK-05</v>
          </cell>
          <cell r="G385" t="str">
            <v>1</v>
          </cell>
          <cell r="H385" t="str">
            <v>All Students</v>
          </cell>
          <cell r="I385" t="str">
            <v>Reading Grade 3</v>
          </cell>
          <cell r="J385">
            <v>19.7</v>
          </cell>
          <cell r="K385">
            <v>20.399999999999999</v>
          </cell>
          <cell r="L385">
            <v>10.199999999999999</v>
          </cell>
          <cell r="M385">
            <v>35</v>
          </cell>
          <cell r="N385">
            <v>14.6</v>
          </cell>
          <cell r="O385">
            <v>59.9</v>
          </cell>
          <cell r="P385">
            <v>49.6</v>
          </cell>
          <cell r="Q385">
            <v>0.40100000000000002</v>
          </cell>
          <cell r="R385">
            <v>130</v>
          </cell>
          <cell r="S385">
            <v>6</v>
          </cell>
          <cell r="T385">
            <v>6</v>
          </cell>
          <cell r="U385" t="str">
            <v>School (LEA)</v>
          </cell>
        </row>
        <row r="386">
          <cell r="A386" t="str">
            <v>130322</v>
          </cell>
          <cell r="B386" t="str">
            <v>Cabarrus County Schools</v>
          </cell>
          <cell r="C386" t="str">
            <v>130322</v>
          </cell>
          <cell r="D386" t="str">
            <v>Mount Pleasant Elementary</v>
          </cell>
          <cell r="E386" t="str">
            <v>Southwest</v>
          </cell>
          <cell r="F386" t="str">
            <v>0K-05</v>
          </cell>
          <cell r="G386" t="str">
            <v>1</v>
          </cell>
          <cell r="H386" t="str">
            <v>All Students</v>
          </cell>
          <cell r="I386" t="str">
            <v>Reading Grade 3</v>
          </cell>
          <cell r="J386">
            <v>18.2</v>
          </cell>
          <cell r="K386">
            <v>14.5</v>
          </cell>
          <cell r="L386">
            <v>17.3</v>
          </cell>
          <cell r="M386">
            <v>37.299999999999997</v>
          </cell>
          <cell r="N386">
            <v>12.7</v>
          </cell>
          <cell r="O386">
            <v>67.3</v>
          </cell>
          <cell r="P386">
            <v>50</v>
          </cell>
          <cell r="Q386">
            <v>0.32700000000000001</v>
          </cell>
          <cell r="R386">
            <v>131</v>
          </cell>
          <cell r="S386">
            <v>6</v>
          </cell>
          <cell r="T386">
            <v>6</v>
          </cell>
          <cell r="U386" t="str">
            <v>School (LEA)</v>
          </cell>
        </row>
        <row r="387">
          <cell r="A387" t="str">
            <v>130325</v>
          </cell>
          <cell r="B387" t="str">
            <v>Cabarrus County Schools</v>
          </cell>
          <cell r="C387" t="str">
            <v>130325</v>
          </cell>
          <cell r="D387" t="str">
            <v>Charles E Boger Elementary</v>
          </cell>
          <cell r="E387" t="str">
            <v>Southwest</v>
          </cell>
          <cell r="F387" t="str">
            <v>0K-05</v>
          </cell>
          <cell r="G387" t="str">
            <v>1</v>
          </cell>
          <cell r="H387" t="str">
            <v>All Students</v>
          </cell>
          <cell r="I387" t="str">
            <v>Reading Grade 3</v>
          </cell>
          <cell r="J387">
            <v>26.4</v>
          </cell>
          <cell r="K387">
            <v>13.6</v>
          </cell>
          <cell r="L387">
            <v>11.8</v>
          </cell>
          <cell r="M387">
            <v>34.5</v>
          </cell>
          <cell r="N387">
            <v>13.6</v>
          </cell>
          <cell r="O387">
            <v>60</v>
          </cell>
          <cell r="P387">
            <v>48.2</v>
          </cell>
          <cell r="Q387">
            <v>0.4</v>
          </cell>
          <cell r="R387">
            <v>132</v>
          </cell>
          <cell r="S387">
            <v>6</v>
          </cell>
          <cell r="T387">
            <v>6</v>
          </cell>
          <cell r="U387" t="str">
            <v>School (LEA)</v>
          </cell>
        </row>
        <row r="388">
          <cell r="A388" t="str">
            <v>130328</v>
          </cell>
          <cell r="B388" t="str">
            <v>Cabarrus County Schools</v>
          </cell>
          <cell r="C388" t="str">
            <v>130328</v>
          </cell>
          <cell r="D388" t="str">
            <v>Royal Oaks Elementary</v>
          </cell>
          <cell r="E388" t="str">
            <v>Southwest</v>
          </cell>
          <cell r="F388" t="str">
            <v>0K-05</v>
          </cell>
          <cell r="G388" t="str">
            <v>1</v>
          </cell>
          <cell r="H388" t="str">
            <v>All Students</v>
          </cell>
          <cell r="I388" t="str">
            <v>Reading Grade 3</v>
          </cell>
          <cell r="J388">
            <v>37.9</v>
          </cell>
          <cell r="K388">
            <v>25.9</v>
          </cell>
          <cell r="L388">
            <v>8.6</v>
          </cell>
          <cell r="M388">
            <v>24.1</v>
          </cell>
          <cell r="N388" t="str">
            <v>&lt;5</v>
          </cell>
          <cell r="O388">
            <v>36.200000000000003</v>
          </cell>
          <cell r="P388">
            <v>27.6</v>
          </cell>
          <cell r="Q388">
            <v>0.63800000000000001</v>
          </cell>
          <cell r="R388">
            <v>133</v>
          </cell>
          <cell r="S388">
            <v>6</v>
          </cell>
          <cell r="T388">
            <v>6</v>
          </cell>
          <cell r="U388" t="str">
            <v>School (LEA)</v>
          </cell>
        </row>
        <row r="389">
          <cell r="A389" t="str">
            <v>130329</v>
          </cell>
          <cell r="B389" t="str">
            <v>Cabarrus County Schools</v>
          </cell>
          <cell r="C389" t="str">
            <v>130329</v>
          </cell>
          <cell r="D389" t="str">
            <v>Rocky River Elementary</v>
          </cell>
          <cell r="E389" t="str">
            <v>Southwest</v>
          </cell>
          <cell r="F389" t="str">
            <v>PK-05</v>
          </cell>
          <cell r="G389" t="str">
            <v>1</v>
          </cell>
          <cell r="H389" t="str">
            <v>All Students</v>
          </cell>
          <cell r="I389" t="str">
            <v>Reading Grade 3</v>
          </cell>
          <cell r="J389">
            <v>29.7</v>
          </cell>
          <cell r="K389">
            <v>23.9</v>
          </cell>
          <cell r="L389">
            <v>13</v>
          </cell>
          <cell r="M389">
            <v>26.8</v>
          </cell>
          <cell r="N389">
            <v>6.5</v>
          </cell>
          <cell r="O389">
            <v>46.4</v>
          </cell>
          <cell r="P389">
            <v>33.299999999999997</v>
          </cell>
          <cell r="Q389">
            <v>0.53600000000000003</v>
          </cell>
          <cell r="R389">
            <v>134</v>
          </cell>
          <cell r="S389">
            <v>6</v>
          </cell>
          <cell r="T389">
            <v>6</v>
          </cell>
          <cell r="U389" t="str">
            <v>School (LEA)</v>
          </cell>
        </row>
        <row r="390">
          <cell r="A390" t="str">
            <v>130330</v>
          </cell>
          <cell r="B390" t="str">
            <v>Cabarrus County Schools</v>
          </cell>
          <cell r="C390" t="str">
            <v>130330</v>
          </cell>
          <cell r="D390" t="str">
            <v>R Brown McAllister Elementary</v>
          </cell>
          <cell r="E390" t="str">
            <v>Southwest</v>
          </cell>
          <cell r="F390" t="str">
            <v>0K-05</v>
          </cell>
          <cell r="G390" t="str">
            <v>1</v>
          </cell>
          <cell r="H390" t="str">
            <v>All Students</v>
          </cell>
          <cell r="I390" t="str">
            <v>Reading Grade 3</v>
          </cell>
          <cell r="J390">
            <v>26</v>
          </cell>
          <cell r="K390">
            <v>10</v>
          </cell>
          <cell r="L390">
            <v>6</v>
          </cell>
          <cell r="M390">
            <v>42</v>
          </cell>
          <cell r="N390">
            <v>16</v>
          </cell>
          <cell r="O390">
            <v>64</v>
          </cell>
          <cell r="P390">
            <v>58</v>
          </cell>
          <cell r="Q390">
            <v>0.36</v>
          </cell>
          <cell r="R390">
            <v>135</v>
          </cell>
          <cell r="S390">
            <v>6</v>
          </cell>
          <cell r="T390">
            <v>6</v>
          </cell>
          <cell r="U390" t="str">
            <v>School (LEA)</v>
          </cell>
        </row>
        <row r="391">
          <cell r="A391" t="str">
            <v>130331</v>
          </cell>
          <cell r="B391" t="str">
            <v>Cabarrus County Schools</v>
          </cell>
          <cell r="C391" t="str">
            <v>130331</v>
          </cell>
          <cell r="D391" t="str">
            <v>Pitts School Road Elementary</v>
          </cell>
          <cell r="E391" t="str">
            <v>Southwest</v>
          </cell>
          <cell r="F391" t="str">
            <v>0K-05</v>
          </cell>
          <cell r="G391" t="str">
            <v>1</v>
          </cell>
          <cell r="H391" t="str">
            <v>All Students</v>
          </cell>
          <cell r="I391" t="str">
            <v>Reading Grade 3</v>
          </cell>
          <cell r="J391">
            <v>19.7</v>
          </cell>
          <cell r="K391">
            <v>18.399999999999999</v>
          </cell>
          <cell r="L391">
            <v>9.9</v>
          </cell>
          <cell r="M391">
            <v>36.799999999999997</v>
          </cell>
          <cell r="N391">
            <v>15.1</v>
          </cell>
          <cell r="O391">
            <v>61.8</v>
          </cell>
          <cell r="P391">
            <v>52</v>
          </cell>
          <cell r="Q391">
            <v>0.38200000000000001</v>
          </cell>
          <cell r="R391">
            <v>136</v>
          </cell>
          <cell r="S391">
            <v>6</v>
          </cell>
          <cell r="T391">
            <v>6</v>
          </cell>
          <cell r="U391" t="str">
            <v>School (LEA)</v>
          </cell>
        </row>
        <row r="392">
          <cell r="A392" t="str">
            <v>130337</v>
          </cell>
          <cell r="B392" t="str">
            <v>Cabarrus County Schools</v>
          </cell>
          <cell r="C392" t="str">
            <v>130337</v>
          </cell>
          <cell r="D392" t="str">
            <v>W R Odell Elementary</v>
          </cell>
          <cell r="E392" t="str">
            <v>Southwest</v>
          </cell>
          <cell r="F392" t="str">
            <v>03-05</v>
          </cell>
          <cell r="G392" t="str">
            <v>1</v>
          </cell>
          <cell r="H392" t="str">
            <v>All Students</v>
          </cell>
          <cell r="I392" t="str">
            <v>Reading Grade 3</v>
          </cell>
          <cell r="J392">
            <v>12.2</v>
          </cell>
          <cell r="K392">
            <v>10.6</v>
          </cell>
          <cell r="L392">
            <v>10.199999999999999</v>
          </cell>
          <cell r="M392">
            <v>44.1</v>
          </cell>
          <cell r="N392">
            <v>22.8</v>
          </cell>
          <cell r="O392">
            <v>77.2</v>
          </cell>
          <cell r="P392">
            <v>66.900000000000006</v>
          </cell>
          <cell r="Q392">
            <v>0.22799999999999998</v>
          </cell>
          <cell r="R392">
            <v>137</v>
          </cell>
          <cell r="S392">
            <v>6</v>
          </cell>
          <cell r="T392">
            <v>6</v>
          </cell>
          <cell r="U392" t="str">
            <v>School (LEA)</v>
          </cell>
        </row>
        <row r="393">
          <cell r="A393" t="str">
            <v>130338</v>
          </cell>
          <cell r="B393" t="str">
            <v>Cabarrus County Schools</v>
          </cell>
          <cell r="C393" t="str">
            <v>130338</v>
          </cell>
          <cell r="D393" t="str">
            <v>Weddington Hills Elementary</v>
          </cell>
          <cell r="E393" t="str">
            <v>Southwest</v>
          </cell>
          <cell r="F393" t="str">
            <v>0K-05</v>
          </cell>
          <cell r="G393" t="str">
            <v>1</v>
          </cell>
          <cell r="H393" t="str">
            <v>All Students</v>
          </cell>
          <cell r="I393" t="str">
            <v>Reading Grade 3</v>
          </cell>
          <cell r="J393">
            <v>24</v>
          </cell>
          <cell r="K393">
            <v>20.399999999999999</v>
          </cell>
          <cell r="L393">
            <v>12</v>
          </cell>
          <cell r="M393">
            <v>32.299999999999997</v>
          </cell>
          <cell r="N393">
            <v>11.4</v>
          </cell>
          <cell r="O393">
            <v>55.7</v>
          </cell>
          <cell r="P393">
            <v>43.7</v>
          </cell>
          <cell r="Q393">
            <v>0.44299999999999995</v>
          </cell>
          <cell r="R393">
            <v>138</v>
          </cell>
          <cell r="S393">
            <v>6</v>
          </cell>
          <cell r="T393">
            <v>6</v>
          </cell>
          <cell r="U393" t="str">
            <v>School (LEA)</v>
          </cell>
        </row>
        <row r="394">
          <cell r="A394" t="str">
            <v>130340</v>
          </cell>
          <cell r="B394" t="str">
            <v>Cabarrus County Schools</v>
          </cell>
          <cell r="C394" t="str">
            <v>130340</v>
          </cell>
          <cell r="D394" t="str">
            <v>Winecoff Elementary</v>
          </cell>
          <cell r="E394" t="str">
            <v>Southwest</v>
          </cell>
          <cell r="F394" t="str">
            <v>PK-05</v>
          </cell>
          <cell r="G394" t="str">
            <v>1</v>
          </cell>
          <cell r="H394" t="str">
            <v>All Students</v>
          </cell>
          <cell r="I394" t="str">
            <v>Reading Grade 3</v>
          </cell>
          <cell r="J394">
            <v>36.1</v>
          </cell>
          <cell r="K394">
            <v>18.5</v>
          </cell>
          <cell r="L394">
            <v>15.1</v>
          </cell>
          <cell r="M394">
            <v>23.5</v>
          </cell>
          <cell r="N394">
            <v>6.7</v>
          </cell>
          <cell r="O394">
            <v>45.4</v>
          </cell>
          <cell r="P394">
            <v>30.3</v>
          </cell>
          <cell r="Q394">
            <v>0.54600000000000004</v>
          </cell>
          <cell r="R394">
            <v>139</v>
          </cell>
          <cell r="S394">
            <v>6</v>
          </cell>
          <cell r="T394">
            <v>6</v>
          </cell>
          <cell r="U394" t="str">
            <v>School (LEA)</v>
          </cell>
        </row>
        <row r="395">
          <cell r="A395" t="str">
            <v>130342</v>
          </cell>
          <cell r="B395" t="str">
            <v>Cabarrus County Schools</v>
          </cell>
          <cell r="C395" t="str">
            <v>130342</v>
          </cell>
          <cell r="D395" t="str">
            <v>W M Irvin Elementary</v>
          </cell>
          <cell r="E395" t="str">
            <v>Southwest</v>
          </cell>
          <cell r="F395" t="str">
            <v>PK-05</v>
          </cell>
          <cell r="G395" t="str">
            <v>1</v>
          </cell>
          <cell r="H395" t="str">
            <v>All Students</v>
          </cell>
          <cell r="I395" t="str">
            <v>Reading Grade 3</v>
          </cell>
          <cell r="J395">
            <v>37.5</v>
          </cell>
          <cell r="K395">
            <v>21.7</v>
          </cell>
          <cell r="L395">
            <v>12.5</v>
          </cell>
          <cell r="M395">
            <v>21.7</v>
          </cell>
          <cell r="N395">
            <v>6.7</v>
          </cell>
          <cell r="O395">
            <v>40.799999999999997</v>
          </cell>
          <cell r="P395">
            <v>28.3</v>
          </cell>
          <cell r="Q395">
            <v>0.59200000000000008</v>
          </cell>
          <cell r="R395">
            <v>140</v>
          </cell>
          <cell r="S395">
            <v>6</v>
          </cell>
          <cell r="T395">
            <v>6</v>
          </cell>
          <cell r="U395" t="str">
            <v>School (LEA)</v>
          </cell>
        </row>
        <row r="396">
          <cell r="A396" t="str">
            <v>130344</v>
          </cell>
          <cell r="B396" t="str">
            <v>Cabarrus County Schools</v>
          </cell>
          <cell r="C396" t="str">
            <v>130344</v>
          </cell>
          <cell r="D396" t="str">
            <v>Wolf Meadow Elementary</v>
          </cell>
          <cell r="E396" t="str">
            <v>Southwest</v>
          </cell>
          <cell r="F396" t="str">
            <v>0K-05</v>
          </cell>
          <cell r="G396" t="str">
            <v>2</v>
          </cell>
          <cell r="H396" t="str">
            <v>All Students</v>
          </cell>
          <cell r="I396" t="str">
            <v>Reading Grade 3</v>
          </cell>
          <cell r="J396">
            <v>44</v>
          </cell>
          <cell r="K396">
            <v>13.2</v>
          </cell>
          <cell r="L396">
            <v>11</v>
          </cell>
          <cell r="M396">
            <v>23.1</v>
          </cell>
          <cell r="N396">
            <v>8.8000000000000007</v>
          </cell>
          <cell r="O396">
            <v>42.9</v>
          </cell>
          <cell r="P396">
            <v>31.9</v>
          </cell>
          <cell r="Q396">
            <v>0.57100000000000006</v>
          </cell>
          <cell r="R396">
            <v>141</v>
          </cell>
          <cell r="S396">
            <v>6</v>
          </cell>
          <cell r="T396">
            <v>6</v>
          </cell>
          <cell r="U396" t="str">
            <v>School (LEA)</v>
          </cell>
        </row>
        <row r="397">
          <cell r="A397" t="str">
            <v>130345</v>
          </cell>
          <cell r="B397" t="str">
            <v>Cabarrus County Schools</v>
          </cell>
          <cell r="C397" t="str">
            <v>130345</v>
          </cell>
          <cell r="D397" t="str">
            <v>Patriots Elementary</v>
          </cell>
          <cell r="E397" t="str">
            <v>Southwest</v>
          </cell>
          <cell r="F397" t="str">
            <v>0K-05</v>
          </cell>
          <cell r="G397" t="str">
            <v>1</v>
          </cell>
          <cell r="H397" t="str">
            <v>All Students</v>
          </cell>
          <cell r="I397" t="str">
            <v>Reading Grade 3</v>
          </cell>
          <cell r="J397">
            <v>14.5</v>
          </cell>
          <cell r="K397">
            <v>16.8</v>
          </cell>
          <cell r="L397">
            <v>15.6</v>
          </cell>
          <cell r="M397">
            <v>37.6</v>
          </cell>
          <cell r="N397">
            <v>15.6</v>
          </cell>
          <cell r="O397">
            <v>68.8</v>
          </cell>
          <cell r="P397">
            <v>53.2</v>
          </cell>
          <cell r="Q397">
            <v>0.31200000000000006</v>
          </cell>
          <cell r="R397">
            <v>142</v>
          </cell>
          <cell r="S397">
            <v>6</v>
          </cell>
          <cell r="T397">
            <v>6</v>
          </cell>
          <cell r="U397" t="str">
            <v>School (LEA)</v>
          </cell>
        </row>
        <row r="398">
          <cell r="A398" t="str">
            <v>132308</v>
          </cell>
          <cell r="B398" t="str">
            <v>Kannapolis City Schools</v>
          </cell>
          <cell r="C398" t="str">
            <v>132308</v>
          </cell>
          <cell r="D398" t="str">
            <v>Forest Park Elementary</v>
          </cell>
          <cell r="E398" t="str">
            <v>Southwest</v>
          </cell>
          <cell r="F398" t="str">
            <v>PK-05</v>
          </cell>
          <cell r="G398" t="str">
            <v>1</v>
          </cell>
          <cell r="H398" t="str">
            <v>All Students</v>
          </cell>
          <cell r="I398" t="str">
            <v>Reading Grade 3</v>
          </cell>
          <cell r="J398">
            <v>31.8</v>
          </cell>
          <cell r="K398">
            <v>11.4</v>
          </cell>
          <cell r="L398">
            <v>18.2</v>
          </cell>
          <cell r="M398">
            <v>30.7</v>
          </cell>
          <cell r="N398">
            <v>8</v>
          </cell>
          <cell r="O398">
            <v>56.8</v>
          </cell>
          <cell r="P398">
            <v>38.6</v>
          </cell>
          <cell r="Q398">
            <v>0.43200000000000005</v>
          </cell>
          <cell r="R398">
            <v>144</v>
          </cell>
          <cell r="S398">
            <v>6</v>
          </cell>
          <cell r="T398">
            <v>6</v>
          </cell>
          <cell r="U398" t="str">
            <v>School (LEA)</v>
          </cell>
        </row>
        <row r="399">
          <cell r="A399" t="str">
            <v>132312</v>
          </cell>
          <cell r="B399" t="str">
            <v>Kannapolis City Schools</v>
          </cell>
          <cell r="C399" t="str">
            <v>132312</v>
          </cell>
          <cell r="D399" t="str">
            <v>Fred L Wilson Elementary</v>
          </cell>
          <cell r="E399" t="str">
            <v>Southwest</v>
          </cell>
          <cell r="F399" t="str">
            <v>0K-05</v>
          </cell>
          <cell r="G399" t="str">
            <v>1</v>
          </cell>
          <cell r="H399" t="str">
            <v>All Students</v>
          </cell>
          <cell r="I399" t="str">
            <v>Reading Grade 3</v>
          </cell>
          <cell r="J399">
            <v>39.1</v>
          </cell>
          <cell r="K399">
            <v>17.399999999999999</v>
          </cell>
          <cell r="L399">
            <v>10.9</v>
          </cell>
          <cell r="M399">
            <v>23.9</v>
          </cell>
          <cell r="N399">
            <v>8.6999999999999993</v>
          </cell>
          <cell r="O399">
            <v>43.5</v>
          </cell>
          <cell r="P399">
            <v>32.6</v>
          </cell>
          <cell r="Q399">
            <v>0.56499999999999995</v>
          </cell>
          <cell r="R399">
            <v>145</v>
          </cell>
          <cell r="S399">
            <v>6</v>
          </cell>
          <cell r="T399">
            <v>6</v>
          </cell>
          <cell r="U399" t="str">
            <v>School (LEA)</v>
          </cell>
        </row>
        <row r="400">
          <cell r="A400" t="str">
            <v>132314</v>
          </cell>
          <cell r="B400" t="str">
            <v>Kannapolis City Schools</v>
          </cell>
          <cell r="C400" t="str">
            <v>132314</v>
          </cell>
          <cell r="D400" t="str">
            <v>GW Carver Elementary</v>
          </cell>
          <cell r="E400" t="str">
            <v>Southwest</v>
          </cell>
          <cell r="F400" t="str">
            <v>0K-05</v>
          </cell>
          <cell r="G400" t="str">
            <v>1</v>
          </cell>
          <cell r="H400" t="str">
            <v>All Students</v>
          </cell>
          <cell r="I400" t="str">
            <v>Reading Grade 3</v>
          </cell>
          <cell r="J400">
            <v>40.6</v>
          </cell>
          <cell r="K400">
            <v>19.8</v>
          </cell>
          <cell r="L400">
            <v>11.9</v>
          </cell>
          <cell r="M400">
            <v>20.8</v>
          </cell>
          <cell r="N400">
            <v>6.9</v>
          </cell>
          <cell r="O400">
            <v>39.6</v>
          </cell>
          <cell r="P400">
            <v>27.7</v>
          </cell>
          <cell r="Q400">
            <v>0.60399999999999998</v>
          </cell>
          <cell r="R400">
            <v>146</v>
          </cell>
          <cell r="S400">
            <v>6</v>
          </cell>
          <cell r="T400">
            <v>6</v>
          </cell>
          <cell r="U400" t="str">
            <v>School (LEA)</v>
          </cell>
        </row>
        <row r="401">
          <cell r="A401" t="str">
            <v>132328</v>
          </cell>
          <cell r="B401" t="str">
            <v>Kannapolis City Schools</v>
          </cell>
          <cell r="C401" t="str">
            <v>132328</v>
          </cell>
          <cell r="D401" t="str">
            <v>Jackson Park Elementary</v>
          </cell>
          <cell r="E401" t="str">
            <v>Southwest</v>
          </cell>
          <cell r="F401" t="str">
            <v>0K-05</v>
          </cell>
          <cell r="G401" t="str">
            <v>1</v>
          </cell>
          <cell r="H401" t="str">
            <v>All Students</v>
          </cell>
          <cell r="I401" t="str">
            <v>Reading Grade 3</v>
          </cell>
          <cell r="J401">
            <v>34.799999999999997</v>
          </cell>
          <cell r="K401">
            <v>18.8</v>
          </cell>
          <cell r="L401">
            <v>7.2</v>
          </cell>
          <cell r="M401">
            <v>30.4</v>
          </cell>
          <cell r="N401">
            <v>8.6999999999999993</v>
          </cell>
          <cell r="O401">
            <v>46.4</v>
          </cell>
          <cell r="P401">
            <v>39.1</v>
          </cell>
          <cell r="Q401">
            <v>0.53600000000000003</v>
          </cell>
          <cell r="R401">
            <v>147</v>
          </cell>
          <cell r="S401">
            <v>6</v>
          </cell>
          <cell r="T401">
            <v>6</v>
          </cell>
          <cell r="U401" t="str">
            <v>School (LEA)</v>
          </cell>
        </row>
        <row r="402">
          <cell r="A402" t="str">
            <v>132332</v>
          </cell>
          <cell r="B402" t="str">
            <v>Kannapolis City Schools</v>
          </cell>
          <cell r="C402" t="str">
            <v>132332</v>
          </cell>
          <cell r="D402" t="str">
            <v>Shady Brook Elementary</v>
          </cell>
          <cell r="E402" t="str">
            <v>Southwest</v>
          </cell>
          <cell r="F402" t="str">
            <v>0K-05</v>
          </cell>
          <cell r="G402" t="str">
            <v>1</v>
          </cell>
          <cell r="H402" t="str">
            <v>All Students</v>
          </cell>
          <cell r="I402" t="str">
            <v>Reading Grade 3</v>
          </cell>
          <cell r="J402">
            <v>32.1</v>
          </cell>
          <cell r="K402">
            <v>13.2</v>
          </cell>
          <cell r="L402">
            <v>13.2</v>
          </cell>
          <cell r="M402">
            <v>28.3</v>
          </cell>
          <cell r="N402">
            <v>13.2</v>
          </cell>
          <cell r="O402">
            <v>54.7</v>
          </cell>
          <cell r="P402">
            <v>41.5</v>
          </cell>
          <cell r="Q402">
            <v>0.45299999999999996</v>
          </cell>
          <cell r="R402">
            <v>148</v>
          </cell>
          <cell r="S402">
            <v>6</v>
          </cell>
          <cell r="T402">
            <v>6</v>
          </cell>
          <cell r="U402" t="str">
            <v>School (LEA)</v>
          </cell>
        </row>
        <row r="403">
          <cell r="A403" t="str">
            <v>132336</v>
          </cell>
          <cell r="B403" t="str">
            <v>Kannapolis City Schools</v>
          </cell>
          <cell r="C403" t="str">
            <v>132336</v>
          </cell>
          <cell r="D403" t="str">
            <v>Woodrow Wilson Elementary</v>
          </cell>
          <cell r="E403" t="str">
            <v>Southwest</v>
          </cell>
          <cell r="F403" t="str">
            <v>PK-05</v>
          </cell>
          <cell r="G403" t="str">
            <v>1</v>
          </cell>
          <cell r="H403" t="str">
            <v>All Students</v>
          </cell>
          <cell r="I403" t="str">
            <v>Reading Grade 3</v>
          </cell>
          <cell r="J403">
            <v>42.3</v>
          </cell>
          <cell r="K403">
            <v>15.4</v>
          </cell>
          <cell r="L403">
            <v>15.4</v>
          </cell>
          <cell r="M403">
            <v>17.3</v>
          </cell>
          <cell r="N403">
            <v>9.6</v>
          </cell>
          <cell r="O403">
            <v>42.3</v>
          </cell>
          <cell r="P403">
            <v>26.9</v>
          </cell>
          <cell r="Q403">
            <v>0.57700000000000007</v>
          </cell>
          <cell r="R403">
            <v>149</v>
          </cell>
          <cell r="S403">
            <v>6</v>
          </cell>
          <cell r="T403">
            <v>6</v>
          </cell>
          <cell r="U403" t="str">
            <v>School (LEA)</v>
          </cell>
        </row>
        <row r="404">
          <cell r="A404" t="str">
            <v>140304</v>
          </cell>
          <cell r="B404" t="str">
            <v>Caldwell County Schools</v>
          </cell>
          <cell r="C404" t="str">
            <v>140304</v>
          </cell>
          <cell r="D404" t="str">
            <v>Baton Elementary</v>
          </cell>
          <cell r="E404" t="str">
            <v>Northwest</v>
          </cell>
          <cell r="F404" t="str">
            <v>PK-05</v>
          </cell>
          <cell r="G404" t="str">
            <v>1</v>
          </cell>
          <cell r="H404" t="str">
            <v>All Students</v>
          </cell>
          <cell r="I404" t="str">
            <v>Reading Grade 3</v>
          </cell>
          <cell r="J404">
            <v>13.8</v>
          </cell>
          <cell r="K404">
            <v>13.8</v>
          </cell>
          <cell r="L404">
            <v>10.8</v>
          </cell>
          <cell r="M404">
            <v>55.4</v>
          </cell>
          <cell r="N404">
            <v>6.2</v>
          </cell>
          <cell r="O404">
            <v>72.3</v>
          </cell>
          <cell r="P404">
            <v>61.5</v>
          </cell>
          <cell r="Q404">
            <v>0.27700000000000002</v>
          </cell>
          <cell r="R404">
            <v>151</v>
          </cell>
          <cell r="S404">
            <v>6</v>
          </cell>
          <cell r="T404">
            <v>6</v>
          </cell>
          <cell r="U404" t="str">
            <v>School (LEA)</v>
          </cell>
        </row>
        <row r="405">
          <cell r="A405" t="str">
            <v>140307</v>
          </cell>
          <cell r="B405" t="str">
            <v>Caldwell County Schools</v>
          </cell>
          <cell r="C405" t="str">
            <v>140307</v>
          </cell>
          <cell r="D405" t="str">
            <v>Horizons Elementary</v>
          </cell>
          <cell r="E405" t="str">
            <v>Northwest</v>
          </cell>
          <cell r="F405" t="str">
            <v>0K-05</v>
          </cell>
          <cell r="G405" t="str">
            <v>1</v>
          </cell>
          <cell r="H405" t="str">
            <v>All Students</v>
          </cell>
          <cell r="I405" t="str">
            <v>Reading Grade 3</v>
          </cell>
          <cell r="J405">
            <v>40</v>
          </cell>
          <cell r="K405">
            <v>50</v>
          </cell>
          <cell r="L405" t="str">
            <v>&lt;5</v>
          </cell>
          <cell r="M405">
            <v>10</v>
          </cell>
          <cell r="N405" t="str">
            <v>&lt;5</v>
          </cell>
          <cell r="O405">
            <v>10</v>
          </cell>
          <cell r="P405">
            <v>10</v>
          </cell>
          <cell r="Q405">
            <v>0.9</v>
          </cell>
          <cell r="R405">
            <v>152</v>
          </cell>
          <cell r="S405">
            <v>6</v>
          </cell>
          <cell r="T405">
            <v>6</v>
          </cell>
          <cell r="U405" t="str">
            <v>School (LEA)</v>
          </cell>
        </row>
        <row r="406">
          <cell r="A406" t="str">
            <v>140308</v>
          </cell>
          <cell r="B406" t="str">
            <v>Caldwell County Schools</v>
          </cell>
          <cell r="C406" t="str">
            <v>140308</v>
          </cell>
          <cell r="D406" t="str">
            <v>Collettsville School</v>
          </cell>
          <cell r="E406" t="str">
            <v>Northwest</v>
          </cell>
          <cell r="F406" t="str">
            <v>PK-08</v>
          </cell>
          <cell r="G406" t="str">
            <v>1</v>
          </cell>
          <cell r="H406" t="str">
            <v>All Students</v>
          </cell>
          <cell r="I406" t="str">
            <v>Reading Grade 3</v>
          </cell>
          <cell r="J406">
            <v>30</v>
          </cell>
          <cell r="K406">
            <v>25</v>
          </cell>
          <cell r="L406">
            <v>10</v>
          </cell>
          <cell r="M406">
            <v>27.5</v>
          </cell>
          <cell r="N406">
            <v>7.5</v>
          </cell>
          <cell r="O406">
            <v>45</v>
          </cell>
          <cell r="P406">
            <v>35</v>
          </cell>
          <cell r="Q406">
            <v>0.55000000000000004</v>
          </cell>
          <cell r="R406">
            <v>153</v>
          </cell>
          <cell r="S406">
            <v>6</v>
          </cell>
          <cell r="T406">
            <v>6</v>
          </cell>
          <cell r="U406" t="str">
            <v>School (LEA)</v>
          </cell>
        </row>
        <row r="407">
          <cell r="A407" t="str">
            <v>140312</v>
          </cell>
          <cell r="B407" t="str">
            <v>Caldwell County Schools</v>
          </cell>
          <cell r="C407" t="str">
            <v>140312</v>
          </cell>
          <cell r="D407" t="str">
            <v>Davenport A+ School</v>
          </cell>
          <cell r="E407" t="str">
            <v>Northwest</v>
          </cell>
          <cell r="F407" t="str">
            <v>PK-05</v>
          </cell>
          <cell r="G407" t="str">
            <v>1</v>
          </cell>
          <cell r="H407" t="str">
            <v>All Students</v>
          </cell>
          <cell r="I407" t="str">
            <v>Reading Grade 3</v>
          </cell>
          <cell r="J407">
            <v>31.8</v>
          </cell>
          <cell r="K407">
            <v>22.4</v>
          </cell>
          <cell r="L407">
            <v>8.1999999999999993</v>
          </cell>
          <cell r="M407">
            <v>29.4</v>
          </cell>
          <cell r="N407">
            <v>8.1999999999999993</v>
          </cell>
          <cell r="O407">
            <v>45.9</v>
          </cell>
          <cell r="P407">
            <v>37.6</v>
          </cell>
          <cell r="Q407">
            <v>0.54100000000000004</v>
          </cell>
          <cell r="R407">
            <v>154</v>
          </cell>
          <cell r="S407">
            <v>6</v>
          </cell>
          <cell r="T407">
            <v>6</v>
          </cell>
          <cell r="U407" t="str">
            <v>School (LEA)</v>
          </cell>
        </row>
        <row r="408">
          <cell r="A408" t="str">
            <v>140316</v>
          </cell>
          <cell r="B408" t="str">
            <v>Caldwell County Schools</v>
          </cell>
          <cell r="C408" t="str">
            <v>140316</v>
          </cell>
          <cell r="D408" t="str">
            <v>Dudley Shoals Elementary</v>
          </cell>
          <cell r="E408" t="str">
            <v>Northwest</v>
          </cell>
          <cell r="F408" t="str">
            <v>PK-05</v>
          </cell>
          <cell r="G408" t="str">
            <v>1</v>
          </cell>
          <cell r="H408" t="str">
            <v>All Students</v>
          </cell>
          <cell r="I408" t="str">
            <v>Reading Grade 3</v>
          </cell>
          <cell r="J408">
            <v>23.9</v>
          </cell>
          <cell r="K408">
            <v>28.2</v>
          </cell>
          <cell r="L408">
            <v>19.7</v>
          </cell>
          <cell r="M408">
            <v>22.5</v>
          </cell>
          <cell r="N408">
            <v>5.6</v>
          </cell>
          <cell r="O408">
            <v>47.9</v>
          </cell>
          <cell r="P408">
            <v>28.2</v>
          </cell>
          <cell r="Q408">
            <v>0.52100000000000002</v>
          </cell>
          <cell r="R408">
            <v>155</v>
          </cell>
          <cell r="S408">
            <v>6</v>
          </cell>
          <cell r="T408">
            <v>6</v>
          </cell>
          <cell r="U408" t="str">
            <v>School (LEA)</v>
          </cell>
        </row>
        <row r="409">
          <cell r="A409" t="str">
            <v>140324</v>
          </cell>
          <cell r="B409" t="str">
            <v>Caldwell County Schools</v>
          </cell>
          <cell r="C409" t="str">
            <v>140324</v>
          </cell>
          <cell r="D409" t="str">
            <v>Gamewell Elementary</v>
          </cell>
          <cell r="E409" t="str">
            <v>Northwest</v>
          </cell>
          <cell r="F409" t="str">
            <v>PK-05</v>
          </cell>
          <cell r="G409" t="str">
            <v>1</v>
          </cell>
          <cell r="H409" t="str">
            <v>All Students</v>
          </cell>
          <cell r="I409" t="str">
            <v>Reading Grade 3</v>
          </cell>
          <cell r="J409">
            <v>12.8</v>
          </cell>
          <cell r="K409">
            <v>21.8</v>
          </cell>
          <cell r="L409">
            <v>15.4</v>
          </cell>
          <cell r="M409">
            <v>38.5</v>
          </cell>
          <cell r="N409">
            <v>11.5</v>
          </cell>
          <cell r="O409">
            <v>65.400000000000006</v>
          </cell>
          <cell r="P409">
            <v>50</v>
          </cell>
          <cell r="Q409">
            <v>0.34599999999999992</v>
          </cell>
          <cell r="R409">
            <v>156</v>
          </cell>
          <cell r="S409">
            <v>6</v>
          </cell>
          <cell r="T409">
            <v>6</v>
          </cell>
          <cell r="U409" t="str">
            <v>School (LEA)</v>
          </cell>
        </row>
        <row r="410">
          <cell r="A410" t="str">
            <v>140340</v>
          </cell>
          <cell r="B410" t="str">
            <v>Caldwell County Schools</v>
          </cell>
          <cell r="C410" t="str">
            <v>140340</v>
          </cell>
          <cell r="D410" t="str">
            <v>Granite Falls Elementary</v>
          </cell>
          <cell r="E410" t="str">
            <v>Northwest</v>
          </cell>
          <cell r="F410" t="str">
            <v>PK-05</v>
          </cell>
          <cell r="G410" t="str">
            <v>1</v>
          </cell>
          <cell r="H410" t="str">
            <v>All Students</v>
          </cell>
          <cell r="I410" t="str">
            <v>Reading Grade 3</v>
          </cell>
          <cell r="J410">
            <v>9</v>
          </cell>
          <cell r="K410">
            <v>21.3</v>
          </cell>
          <cell r="L410">
            <v>11.2</v>
          </cell>
          <cell r="M410">
            <v>41.6</v>
          </cell>
          <cell r="N410">
            <v>16.899999999999999</v>
          </cell>
          <cell r="O410">
            <v>69.7</v>
          </cell>
          <cell r="P410">
            <v>58.4</v>
          </cell>
          <cell r="Q410">
            <v>0.30299999999999999</v>
          </cell>
          <cell r="R410">
            <v>157</v>
          </cell>
          <cell r="S410">
            <v>6</v>
          </cell>
          <cell r="T410">
            <v>6</v>
          </cell>
          <cell r="U410" t="str">
            <v>School (LEA)</v>
          </cell>
        </row>
        <row r="411">
          <cell r="A411" t="str">
            <v>140344</v>
          </cell>
          <cell r="B411" t="str">
            <v>Caldwell County Schools</v>
          </cell>
          <cell r="C411" t="str">
            <v>140344</v>
          </cell>
          <cell r="D411" t="str">
            <v>Happy Valley Elementary</v>
          </cell>
          <cell r="E411" t="str">
            <v>Northwest</v>
          </cell>
          <cell r="F411" t="str">
            <v>PK-08</v>
          </cell>
          <cell r="G411" t="str">
            <v>1</v>
          </cell>
          <cell r="H411" t="str">
            <v>All Students</v>
          </cell>
          <cell r="I411" t="str">
            <v>Reading Grade 3</v>
          </cell>
          <cell r="J411">
            <v>22.2</v>
          </cell>
          <cell r="K411">
            <v>16.7</v>
          </cell>
          <cell r="L411">
            <v>22.2</v>
          </cell>
          <cell r="M411">
            <v>27.8</v>
          </cell>
          <cell r="N411">
            <v>11.1</v>
          </cell>
          <cell r="O411">
            <v>61.1</v>
          </cell>
          <cell r="P411">
            <v>38.9</v>
          </cell>
          <cell r="Q411">
            <v>0.38900000000000001</v>
          </cell>
          <cell r="R411">
            <v>158</v>
          </cell>
          <cell r="S411">
            <v>6</v>
          </cell>
          <cell r="T411">
            <v>6</v>
          </cell>
          <cell r="U411" t="str">
            <v>School (LEA)</v>
          </cell>
        </row>
        <row r="412">
          <cell r="A412" t="str">
            <v>140352</v>
          </cell>
          <cell r="B412" t="str">
            <v>Caldwell County Schools</v>
          </cell>
          <cell r="C412" t="str">
            <v>140352</v>
          </cell>
          <cell r="D412" t="str">
            <v>Hudson Elementary</v>
          </cell>
          <cell r="E412" t="str">
            <v>Northwest</v>
          </cell>
          <cell r="F412" t="str">
            <v>PK-05</v>
          </cell>
          <cell r="G412" t="str">
            <v>1</v>
          </cell>
          <cell r="H412" t="str">
            <v>All Students</v>
          </cell>
          <cell r="I412" t="str">
            <v>Reading Grade 3</v>
          </cell>
          <cell r="J412">
            <v>18.7</v>
          </cell>
          <cell r="K412">
            <v>22.8</v>
          </cell>
          <cell r="L412">
            <v>9.8000000000000007</v>
          </cell>
          <cell r="M412">
            <v>35</v>
          </cell>
          <cell r="N412">
            <v>13.8</v>
          </cell>
          <cell r="O412">
            <v>58.5</v>
          </cell>
          <cell r="P412">
            <v>48.8</v>
          </cell>
          <cell r="Q412">
            <v>0.41499999999999998</v>
          </cell>
          <cell r="R412">
            <v>159</v>
          </cell>
          <cell r="S412">
            <v>6</v>
          </cell>
          <cell r="T412">
            <v>6</v>
          </cell>
          <cell r="U412" t="str">
            <v>School (LEA)</v>
          </cell>
        </row>
        <row r="413">
          <cell r="A413" t="str">
            <v>140360</v>
          </cell>
          <cell r="B413" t="str">
            <v>Caldwell County Schools</v>
          </cell>
          <cell r="C413" t="str">
            <v>140360</v>
          </cell>
          <cell r="D413" t="str">
            <v>Kings Creek Elementary</v>
          </cell>
          <cell r="E413" t="str">
            <v>Northwest</v>
          </cell>
          <cell r="F413" t="str">
            <v>PK-08</v>
          </cell>
          <cell r="G413" t="str">
            <v>1</v>
          </cell>
          <cell r="H413" t="str">
            <v>All Students</v>
          </cell>
          <cell r="I413" t="str">
            <v>Reading Grade 3</v>
          </cell>
          <cell r="J413">
            <v>31.6</v>
          </cell>
          <cell r="K413" t="str">
            <v>&lt;5</v>
          </cell>
          <cell r="L413">
            <v>10.5</v>
          </cell>
          <cell r="M413">
            <v>31.6</v>
          </cell>
          <cell r="N413">
            <v>26.3</v>
          </cell>
          <cell r="O413">
            <v>68.400000000000006</v>
          </cell>
          <cell r="P413">
            <v>57.9</v>
          </cell>
          <cell r="Q413">
            <v>0.31599999999999995</v>
          </cell>
          <cell r="R413">
            <v>160</v>
          </cell>
          <cell r="S413">
            <v>6</v>
          </cell>
          <cell r="T413">
            <v>6</v>
          </cell>
          <cell r="U413" t="str">
            <v>School (LEA)</v>
          </cell>
        </row>
        <row r="414">
          <cell r="A414" t="str">
            <v>140372</v>
          </cell>
          <cell r="B414" t="str">
            <v>Caldwell County Schools</v>
          </cell>
          <cell r="C414" t="str">
            <v>140372</v>
          </cell>
          <cell r="D414" t="str">
            <v>Lower Creek Elementary</v>
          </cell>
          <cell r="E414" t="str">
            <v>Northwest</v>
          </cell>
          <cell r="F414" t="str">
            <v>0K-05</v>
          </cell>
          <cell r="G414" t="str">
            <v>1</v>
          </cell>
          <cell r="H414" t="str">
            <v>All Students</v>
          </cell>
          <cell r="I414" t="str">
            <v>Reading Grade 3</v>
          </cell>
          <cell r="J414">
            <v>20.3</v>
          </cell>
          <cell r="K414">
            <v>17.399999999999999</v>
          </cell>
          <cell r="L414">
            <v>13</v>
          </cell>
          <cell r="M414">
            <v>31.9</v>
          </cell>
          <cell r="N414">
            <v>17.399999999999999</v>
          </cell>
          <cell r="O414">
            <v>62.3</v>
          </cell>
          <cell r="P414">
            <v>49.3</v>
          </cell>
          <cell r="Q414">
            <v>0.377</v>
          </cell>
          <cell r="R414">
            <v>161</v>
          </cell>
          <cell r="S414">
            <v>6</v>
          </cell>
          <cell r="T414">
            <v>6</v>
          </cell>
          <cell r="U414" t="str">
            <v>School (LEA)</v>
          </cell>
        </row>
        <row r="415">
          <cell r="A415" t="str">
            <v>140376</v>
          </cell>
          <cell r="B415" t="str">
            <v>Caldwell County Schools</v>
          </cell>
          <cell r="C415" t="str">
            <v>140376</v>
          </cell>
          <cell r="D415" t="str">
            <v>Oak Hill Elementary</v>
          </cell>
          <cell r="E415" t="str">
            <v>Northwest</v>
          </cell>
          <cell r="F415" t="str">
            <v>PK-08</v>
          </cell>
          <cell r="G415" t="str">
            <v>1</v>
          </cell>
          <cell r="H415" t="str">
            <v>All Students</v>
          </cell>
          <cell r="I415" t="str">
            <v>Reading Grade 3</v>
          </cell>
          <cell r="J415">
            <v>11.8</v>
          </cell>
          <cell r="K415" t="str">
            <v>&lt;5</v>
          </cell>
          <cell r="L415">
            <v>17.600000000000001</v>
          </cell>
          <cell r="M415">
            <v>47.1</v>
          </cell>
          <cell r="N415">
            <v>23.5</v>
          </cell>
          <cell r="O415">
            <v>88.2</v>
          </cell>
          <cell r="P415">
            <v>70.599999999999994</v>
          </cell>
          <cell r="Q415">
            <v>0.11799999999999997</v>
          </cell>
          <cell r="R415">
            <v>162</v>
          </cell>
          <cell r="S415">
            <v>6</v>
          </cell>
          <cell r="T415">
            <v>6</v>
          </cell>
          <cell r="U415" t="str">
            <v>School (LEA)</v>
          </cell>
        </row>
        <row r="416">
          <cell r="A416" t="str">
            <v>140384</v>
          </cell>
          <cell r="B416" t="str">
            <v>Caldwell County Schools</v>
          </cell>
          <cell r="C416" t="str">
            <v>140384</v>
          </cell>
          <cell r="D416" t="str">
            <v>Sawmills Elementary</v>
          </cell>
          <cell r="E416" t="str">
            <v>Northwest</v>
          </cell>
          <cell r="F416" t="str">
            <v>PK-05</v>
          </cell>
          <cell r="G416" t="str">
            <v>1</v>
          </cell>
          <cell r="H416" t="str">
            <v>All Students</v>
          </cell>
          <cell r="I416" t="str">
            <v>Reading Grade 3</v>
          </cell>
          <cell r="J416">
            <v>14</v>
          </cell>
          <cell r="K416">
            <v>16.3</v>
          </cell>
          <cell r="L416">
            <v>11.6</v>
          </cell>
          <cell r="M416">
            <v>53.5</v>
          </cell>
          <cell r="N416" t="str">
            <v>&lt;5</v>
          </cell>
          <cell r="O416">
            <v>69.8</v>
          </cell>
          <cell r="P416">
            <v>58.1</v>
          </cell>
          <cell r="Q416">
            <v>0.30200000000000005</v>
          </cell>
          <cell r="R416">
            <v>163</v>
          </cell>
          <cell r="S416">
            <v>6</v>
          </cell>
          <cell r="T416">
            <v>6</v>
          </cell>
          <cell r="U416" t="str">
            <v>School (LEA)</v>
          </cell>
        </row>
        <row r="417">
          <cell r="A417" t="str">
            <v>140392</v>
          </cell>
          <cell r="B417" t="str">
            <v>Caldwell County Schools</v>
          </cell>
          <cell r="C417" t="str">
            <v>140392</v>
          </cell>
          <cell r="D417" t="str">
            <v>West Lenoir Elementary</v>
          </cell>
          <cell r="E417" t="str">
            <v>Northwest</v>
          </cell>
          <cell r="F417" t="str">
            <v>03-05</v>
          </cell>
          <cell r="G417" t="str">
            <v>1</v>
          </cell>
          <cell r="H417" t="str">
            <v>All Students</v>
          </cell>
          <cell r="I417" t="str">
            <v>Reading Grade 3</v>
          </cell>
          <cell r="J417">
            <v>36.700000000000003</v>
          </cell>
          <cell r="K417">
            <v>20.399999999999999</v>
          </cell>
          <cell r="L417">
            <v>18.399999999999999</v>
          </cell>
          <cell r="M417">
            <v>18.399999999999999</v>
          </cell>
          <cell r="N417">
            <v>6.1</v>
          </cell>
          <cell r="O417">
            <v>42.9</v>
          </cell>
          <cell r="P417">
            <v>24.5</v>
          </cell>
          <cell r="Q417">
            <v>0.57100000000000006</v>
          </cell>
          <cell r="R417">
            <v>164</v>
          </cell>
          <cell r="S417">
            <v>6</v>
          </cell>
          <cell r="T417">
            <v>6</v>
          </cell>
          <cell r="U417" t="str">
            <v>School (LEA)</v>
          </cell>
        </row>
        <row r="418">
          <cell r="A418" t="str">
            <v>140396</v>
          </cell>
          <cell r="B418" t="str">
            <v>Caldwell County Schools</v>
          </cell>
          <cell r="C418" t="str">
            <v>140396</v>
          </cell>
          <cell r="D418" t="str">
            <v>Whitnel Elementary</v>
          </cell>
          <cell r="E418" t="str">
            <v>Northwest</v>
          </cell>
          <cell r="F418" t="str">
            <v>PK-05</v>
          </cell>
          <cell r="G418" t="str">
            <v>1</v>
          </cell>
          <cell r="H418" t="str">
            <v>All Students</v>
          </cell>
          <cell r="I418" t="str">
            <v>Reading Grade 3</v>
          </cell>
          <cell r="J418">
            <v>22</v>
          </cell>
          <cell r="K418">
            <v>22</v>
          </cell>
          <cell r="L418">
            <v>19.5</v>
          </cell>
          <cell r="M418">
            <v>29.3</v>
          </cell>
          <cell r="N418">
            <v>7.3</v>
          </cell>
          <cell r="O418">
            <v>56.1</v>
          </cell>
          <cell r="P418">
            <v>36.6</v>
          </cell>
          <cell r="Q418">
            <v>0.439</v>
          </cell>
          <cell r="R418">
            <v>165</v>
          </cell>
          <cell r="S418">
            <v>6</v>
          </cell>
          <cell r="T418">
            <v>6</v>
          </cell>
          <cell r="U418" t="str">
            <v>School (LEA)</v>
          </cell>
        </row>
        <row r="419">
          <cell r="A419" t="str">
            <v>150308</v>
          </cell>
          <cell r="B419" t="str">
            <v>Camden County Schools</v>
          </cell>
          <cell r="C419" t="str">
            <v>150308</v>
          </cell>
          <cell r="D419" t="str">
            <v>Grandy Primary</v>
          </cell>
          <cell r="E419" t="str">
            <v>Northeast</v>
          </cell>
          <cell r="F419" t="str">
            <v>PK-03</v>
          </cell>
          <cell r="G419" t="str">
            <v>2</v>
          </cell>
          <cell r="H419" t="str">
            <v>All Students</v>
          </cell>
          <cell r="I419" t="str">
            <v>Reading Grade 3</v>
          </cell>
          <cell r="J419">
            <v>6.1</v>
          </cell>
          <cell r="K419">
            <v>12.2</v>
          </cell>
          <cell r="L419">
            <v>16</v>
          </cell>
          <cell r="M419">
            <v>49.6</v>
          </cell>
          <cell r="N419">
            <v>16</v>
          </cell>
          <cell r="O419">
            <v>81.7</v>
          </cell>
          <cell r="P419">
            <v>65.599999999999994</v>
          </cell>
          <cell r="Q419">
            <v>0.18299999999999997</v>
          </cell>
          <cell r="R419">
            <v>167</v>
          </cell>
          <cell r="S419">
            <v>6</v>
          </cell>
          <cell r="T419">
            <v>6</v>
          </cell>
          <cell r="U419" t="str">
            <v>School (LEA)</v>
          </cell>
        </row>
        <row r="420">
          <cell r="A420" t="str">
            <v>160304</v>
          </cell>
          <cell r="B420" t="str">
            <v>Carteret County Public Schools</v>
          </cell>
          <cell r="C420" t="str">
            <v>160304</v>
          </cell>
          <cell r="D420" t="str">
            <v>Atlantic Elementary</v>
          </cell>
          <cell r="E420" t="str">
            <v>Southeast</v>
          </cell>
          <cell r="F420" t="str">
            <v>PK-05</v>
          </cell>
          <cell r="G420" t="str">
            <v>15</v>
          </cell>
          <cell r="H420" t="str">
            <v>All Students</v>
          </cell>
          <cell r="I420" t="str">
            <v>Reading Grade 3</v>
          </cell>
          <cell r="J420">
            <v>27.3</v>
          </cell>
          <cell r="K420" t="str">
            <v>&lt;5</v>
          </cell>
          <cell r="L420">
            <v>27.3</v>
          </cell>
          <cell r="M420">
            <v>18.2</v>
          </cell>
          <cell r="N420">
            <v>27.3</v>
          </cell>
          <cell r="O420">
            <v>72.7</v>
          </cell>
          <cell r="P420">
            <v>45.5</v>
          </cell>
          <cell r="Q420">
            <v>0.27299999999999996</v>
          </cell>
          <cell r="R420">
            <v>169</v>
          </cell>
          <cell r="S420">
            <v>6</v>
          </cell>
          <cell r="T420">
            <v>6</v>
          </cell>
          <cell r="U420" t="str">
            <v>School (LEA)</v>
          </cell>
        </row>
        <row r="421">
          <cell r="A421" t="str">
            <v>160306</v>
          </cell>
          <cell r="B421" t="str">
            <v>Carteret County Public Schools</v>
          </cell>
          <cell r="C421" t="str">
            <v>160306</v>
          </cell>
          <cell r="D421" t="str">
            <v>Bogue Sound Elementary</v>
          </cell>
          <cell r="E421" t="str">
            <v>Southeast</v>
          </cell>
          <cell r="F421" t="str">
            <v>PK-05</v>
          </cell>
          <cell r="G421" t="str">
            <v>15</v>
          </cell>
          <cell r="H421" t="str">
            <v>All Students</v>
          </cell>
          <cell r="I421" t="str">
            <v>Reading Grade 3</v>
          </cell>
          <cell r="J421">
            <v>16.899999999999999</v>
          </cell>
          <cell r="K421">
            <v>13.8</v>
          </cell>
          <cell r="L421">
            <v>13.8</v>
          </cell>
          <cell r="M421">
            <v>41.5</v>
          </cell>
          <cell r="N421">
            <v>13.8</v>
          </cell>
          <cell r="O421">
            <v>69.2</v>
          </cell>
          <cell r="P421">
            <v>55.4</v>
          </cell>
          <cell r="Q421">
            <v>0.308</v>
          </cell>
          <cell r="R421">
            <v>170</v>
          </cell>
          <cell r="S421">
            <v>6</v>
          </cell>
          <cell r="T421">
            <v>6</v>
          </cell>
          <cell r="U421" t="str">
            <v>School (LEA)</v>
          </cell>
        </row>
        <row r="422">
          <cell r="A422" t="str">
            <v>160308</v>
          </cell>
          <cell r="B422" t="str">
            <v>Carteret County Public Schools</v>
          </cell>
          <cell r="C422" t="str">
            <v>160308</v>
          </cell>
          <cell r="D422" t="str">
            <v>Beaufort Elementary</v>
          </cell>
          <cell r="E422" t="str">
            <v>Southeast</v>
          </cell>
          <cell r="F422" t="str">
            <v>PK-05</v>
          </cell>
          <cell r="G422" t="str">
            <v>15</v>
          </cell>
          <cell r="H422" t="str">
            <v>All Students</v>
          </cell>
          <cell r="I422" t="str">
            <v>Reading Grade 3</v>
          </cell>
          <cell r="J422">
            <v>18.8</v>
          </cell>
          <cell r="K422">
            <v>15.6</v>
          </cell>
          <cell r="L422">
            <v>9.4</v>
          </cell>
          <cell r="M422">
            <v>39.1</v>
          </cell>
          <cell r="N422">
            <v>17.2</v>
          </cell>
          <cell r="O422">
            <v>65.599999999999994</v>
          </cell>
          <cell r="P422">
            <v>56.3</v>
          </cell>
          <cell r="Q422">
            <v>0.34400000000000008</v>
          </cell>
          <cell r="R422">
            <v>171</v>
          </cell>
          <cell r="S422">
            <v>6</v>
          </cell>
          <cell r="T422">
            <v>6</v>
          </cell>
          <cell r="U422" t="str">
            <v>School (LEA)</v>
          </cell>
        </row>
        <row r="423">
          <cell r="A423" t="str">
            <v>160316</v>
          </cell>
          <cell r="B423" t="str">
            <v>Carteret County Public Schools</v>
          </cell>
          <cell r="C423" t="str">
            <v>160316</v>
          </cell>
          <cell r="D423" t="str">
            <v>Harkers Island Elementary</v>
          </cell>
          <cell r="E423" t="str">
            <v>Southeast</v>
          </cell>
          <cell r="F423" t="str">
            <v>0K-05</v>
          </cell>
          <cell r="G423" t="str">
            <v>15</v>
          </cell>
          <cell r="H423" t="str">
            <v>All Students</v>
          </cell>
          <cell r="I423" t="str">
            <v>Reading Grade 3</v>
          </cell>
          <cell r="J423">
            <v>11.8</v>
          </cell>
          <cell r="K423">
            <v>17.600000000000001</v>
          </cell>
          <cell r="L423">
            <v>35.299999999999997</v>
          </cell>
          <cell r="M423">
            <v>35.299999999999997</v>
          </cell>
          <cell r="N423" t="str">
            <v>&lt;5</v>
          </cell>
          <cell r="O423">
            <v>70.599999999999994</v>
          </cell>
          <cell r="P423">
            <v>35.299999999999997</v>
          </cell>
          <cell r="Q423">
            <v>0.29400000000000004</v>
          </cell>
          <cell r="R423">
            <v>172</v>
          </cell>
          <cell r="S423">
            <v>6</v>
          </cell>
          <cell r="T423">
            <v>6</v>
          </cell>
          <cell r="U423" t="str">
            <v>School (LEA)</v>
          </cell>
        </row>
        <row r="424">
          <cell r="A424" t="str">
            <v>160322</v>
          </cell>
          <cell r="B424" t="str">
            <v>Carteret County Public Schools</v>
          </cell>
          <cell r="C424" t="str">
            <v>160322</v>
          </cell>
          <cell r="D424" t="str">
            <v>Morehead City Primary</v>
          </cell>
          <cell r="E424" t="str">
            <v>Southeast</v>
          </cell>
          <cell r="F424" t="str">
            <v>PK-03</v>
          </cell>
          <cell r="G424" t="str">
            <v>14</v>
          </cell>
          <cell r="H424" t="str">
            <v>All Students</v>
          </cell>
          <cell r="I424" t="str">
            <v>Reading Grade 3</v>
          </cell>
          <cell r="J424">
            <v>10</v>
          </cell>
          <cell r="K424">
            <v>12.7</v>
          </cell>
          <cell r="L424">
            <v>10.7</v>
          </cell>
          <cell r="M424">
            <v>48.7</v>
          </cell>
          <cell r="N424">
            <v>18</v>
          </cell>
          <cell r="O424">
            <v>77.3</v>
          </cell>
          <cell r="P424">
            <v>66.7</v>
          </cell>
          <cell r="Q424">
            <v>0.22700000000000004</v>
          </cell>
          <cell r="R424">
            <v>173</v>
          </cell>
          <cell r="S424">
            <v>6</v>
          </cell>
          <cell r="T424">
            <v>6</v>
          </cell>
          <cell r="U424" t="str">
            <v>School (LEA)</v>
          </cell>
        </row>
        <row r="425">
          <cell r="A425" t="str">
            <v>160324</v>
          </cell>
          <cell r="B425" t="str">
            <v>Carteret County Public Schools</v>
          </cell>
          <cell r="C425" t="str">
            <v>160324</v>
          </cell>
          <cell r="D425" t="str">
            <v>Newport Elementary</v>
          </cell>
          <cell r="E425" t="str">
            <v>Southeast</v>
          </cell>
          <cell r="F425" t="str">
            <v>PK-05</v>
          </cell>
          <cell r="G425" t="str">
            <v>15</v>
          </cell>
          <cell r="H425" t="str">
            <v>All Students</v>
          </cell>
          <cell r="I425" t="str">
            <v>Reading Grade 3</v>
          </cell>
          <cell r="J425">
            <v>25.2</v>
          </cell>
          <cell r="K425">
            <v>27.9</v>
          </cell>
          <cell r="L425" t="str">
            <v>&lt;5</v>
          </cell>
          <cell r="M425">
            <v>29.7</v>
          </cell>
          <cell r="N425">
            <v>12.6</v>
          </cell>
          <cell r="O425">
            <v>46.8</v>
          </cell>
          <cell r="P425">
            <v>42.3</v>
          </cell>
          <cell r="Q425">
            <v>0.53200000000000003</v>
          </cell>
          <cell r="R425">
            <v>174</v>
          </cell>
          <cell r="S425">
            <v>6</v>
          </cell>
          <cell r="T425">
            <v>6</v>
          </cell>
          <cell r="U425" t="str">
            <v>School (LEA)</v>
          </cell>
        </row>
        <row r="426">
          <cell r="A426" t="str">
            <v>160332</v>
          </cell>
          <cell r="B426" t="str">
            <v>Carteret County Public Schools</v>
          </cell>
          <cell r="C426" t="str">
            <v>160332</v>
          </cell>
          <cell r="D426" t="str">
            <v>Down East Middle and Smyrna Elementary</v>
          </cell>
          <cell r="E426" t="str">
            <v>Southeast</v>
          </cell>
          <cell r="F426" t="str">
            <v>PK-08</v>
          </cell>
          <cell r="G426" t="str">
            <v>17</v>
          </cell>
          <cell r="H426" t="str">
            <v>All Students</v>
          </cell>
          <cell r="I426" t="str">
            <v>Reading Grade 3</v>
          </cell>
          <cell r="J426">
            <v>8.3000000000000007</v>
          </cell>
          <cell r="K426">
            <v>8.3000000000000007</v>
          </cell>
          <cell r="L426" t="str">
            <v>&lt;5</v>
          </cell>
          <cell r="M426">
            <v>66.7</v>
          </cell>
          <cell r="N426">
            <v>16.7</v>
          </cell>
          <cell r="O426">
            <v>83.3</v>
          </cell>
          <cell r="P426">
            <v>83.3</v>
          </cell>
          <cell r="Q426">
            <v>0.16700000000000004</v>
          </cell>
          <cell r="R426">
            <v>175</v>
          </cell>
          <cell r="S426">
            <v>6</v>
          </cell>
          <cell r="T426">
            <v>6</v>
          </cell>
          <cell r="U426" t="str">
            <v>School (LEA)</v>
          </cell>
        </row>
        <row r="427">
          <cell r="A427" t="str">
            <v>160352</v>
          </cell>
          <cell r="B427" t="str">
            <v>Carteret County Public Schools</v>
          </cell>
          <cell r="C427" t="str">
            <v>160352</v>
          </cell>
          <cell r="D427" t="str">
            <v>White Oak Elementary</v>
          </cell>
          <cell r="E427" t="str">
            <v>Southeast</v>
          </cell>
          <cell r="F427" t="str">
            <v>PK-05</v>
          </cell>
          <cell r="G427" t="str">
            <v>15</v>
          </cell>
          <cell r="H427" t="str">
            <v>All Students</v>
          </cell>
          <cell r="I427" t="str">
            <v>Reading Grade 3</v>
          </cell>
          <cell r="J427">
            <v>17</v>
          </cell>
          <cell r="K427">
            <v>15.7</v>
          </cell>
          <cell r="L427">
            <v>13.7</v>
          </cell>
          <cell r="M427">
            <v>42.5</v>
          </cell>
          <cell r="N427">
            <v>11.1</v>
          </cell>
          <cell r="O427">
            <v>67.3</v>
          </cell>
          <cell r="P427">
            <v>53.6</v>
          </cell>
          <cell r="Q427">
            <v>0.32700000000000001</v>
          </cell>
          <cell r="R427">
            <v>176</v>
          </cell>
          <cell r="S427">
            <v>6</v>
          </cell>
          <cell r="T427">
            <v>6</v>
          </cell>
          <cell r="U427" t="str">
            <v>School (LEA)</v>
          </cell>
        </row>
        <row r="428">
          <cell r="A428" t="str">
            <v>170334</v>
          </cell>
          <cell r="B428" t="str">
            <v>Caswell County Schools</v>
          </cell>
          <cell r="C428" t="str">
            <v>170334</v>
          </cell>
          <cell r="D428" t="str">
            <v>North Elementary</v>
          </cell>
          <cell r="E428" t="str">
            <v>Piedmont-Triad</v>
          </cell>
          <cell r="F428" t="str">
            <v>PK-05</v>
          </cell>
          <cell r="G428" t="str">
            <v>0</v>
          </cell>
          <cell r="H428" t="str">
            <v>All Students</v>
          </cell>
          <cell r="I428" t="str">
            <v>Reading Grade 3</v>
          </cell>
          <cell r="J428">
            <v>14.8</v>
          </cell>
          <cell r="K428">
            <v>18.5</v>
          </cell>
          <cell r="L428">
            <v>7.4</v>
          </cell>
          <cell r="M428">
            <v>42.6</v>
          </cell>
          <cell r="N428">
            <v>16.7</v>
          </cell>
          <cell r="O428">
            <v>66.7</v>
          </cell>
          <cell r="P428">
            <v>59.3</v>
          </cell>
          <cell r="Q428">
            <v>0.33299999999999996</v>
          </cell>
          <cell r="R428">
            <v>178</v>
          </cell>
          <cell r="S428">
            <v>6</v>
          </cell>
          <cell r="T428">
            <v>6</v>
          </cell>
          <cell r="U428" t="str">
            <v>School (LEA)</v>
          </cell>
        </row>
        <row r="429">
          <cell r="A429" t="str">
            <v>170339</v>
          </cell>
          <cell r="B429" t="str">
            <v>Caswell County Schools</v>
          </cell>
          <cell r="C429" t="str">
            <v>170339</v>
          </cell>
          <cell r="D429" t="str">
            <v>Oakwood Elementary</v>
          </cell>
          <cell r="E429" t="str">
            <v>Piedmont-Triad</v>
          </cell>
          <cell r="F429" t="str">
            <v>PK-05</v>
          </cell>
          <cell r="G429" t="str">
            <v>0</v>
          </cell>
          <cell r="H429" t="str">
            <v>All Students</v>
          </cell>
          <cell r="I429" t="str">
            <v>Reading Grade 3</v>
          </cell>
          <cell r="J429">
            <v>26.9</v>
          </cell>
          <cell r="K429">
            <v>26.9</v>
          </cell>
          <cell r="L429">
            <v>17.3</v>
          </cell>
          <cell r="M429">
            <v>26.9</v>
          </cell>
          <cell r="N429" t="str">
            <v>&lt;5</v>
          </cell>
          <cell r="O429">
            <v>46.2</v>
          </cell>
          <cell r="P429">
            <v>28.8</v>
          </cell>
          <cell r="Q429">
            <v>0.53799999999999992</v>
          </cell>
          <cell r="R429">
            <v>179</v>
          </cell>
          <cell r="S429">
            <v>6</v>
          </cell>
          <cell r="T429">
            <v>6</v>
          </cell>
          <cell r="U429" t="str">
            <v>School (LEA)</v>
          </cell>
        </row>
        <row r="430">
          <cell r="A430" t="str">
            <v>170342</v>
          </cell>
          <cell r="B430" t="str">
            <v>Caswell County Schools</v>
          </cell>
          <cell r="C430" t="str">
            <v>170342</v>
          </cell>
          <cell r="D430" t="str">
            <v>South Elementary</v>
          </cell>
          <cell r="E430" t="str">
            <v>Piedmont-Triad</v>
          </cell>
          <cell r="F430" t="str">
            <v>PK-05</v>
          </cell>
          <cell r="G430" t="str">
            <v>0</v>
          </cell>
          <cell r="H430" t="str">
            <v>All Students</v>
          </cell>
          <cell r="I430" t="str">
            <v>Reading Grade 3</v>
          </cell>
          <cell r="J430">
            <v>18.2</v>
          </cell>
          <cell r="K430">
            <v>14.5</v>
          </cell>
          <cell r="L430">
            <v>12.7</v>
          </cell>
          <cell r="M430">
            <v>38.200000000000003</v>
          </cell>
          <cell r="N430">
            <v>16.399999999999999</v>
          </cell>
          <cell r="O430">
            <v>67.3</v>
          </cell>
          <cell r="P430">
            <v>54.5</v>
          </cell>
          <cell r="Q430">
            <v>0.32700000000000001</v>
          </cell>
          <cell r="R430">
            <v>180</v>
          </cell>
          <cell r="S430">
            <v>6</v>
          </cell>
          <cell r="T430">
            <v>6</v>
          </cell>
          <cell r="U430" t="str">
            <v>School (LEA)</v>
          </cell>
        </row>
        <row r="431">
          <cell r="A431" t="str">
            <v>170344</v>
          </cell>
          <cell r="B431" t="str">
            <v>Caswell County Schools</v>
          </cell>
          <cell r="C431" t="str">
            <v>170344</v>
          </cell>
          <cell r="D431" t="str">
            <v>Stoney Creek Elementary</v>
          </cell>
          <cell r="E431" t="str">
            <v>Piedmont-Triad</v>
          </cell>
          <cell r="F431" t="str">
            <v>0K-05</v>
          </cell>
          <cell r="G431" t="str">
            <v>0</v>
          </cell>
          <cell r="H431" t="str">
            <v>All Students</v>
          </cell>
          <cell r="I431" t="str">
            <v>Reading Grade 3</v>
          </cell>
          <cell r="J431">
            <v>52.6</v>
          </cell>
          <cell r="K431">
            <v>21.1</v>
          </cell>
          <cell r="L431">
            <v>5.3</v>
          </cell>
          <cell r="M431">
            <v>21.1</v>
          </cell>
          <cell r="N431" t="str">
            <v>&lt;5</v>
          </cell>
          <cell r="O431">
            <v>26.3</v>
          </cell>
          <cell r="P431">
            <v>21.1</v>
          </cell>
          <cell r="Q431">
            <v>0.73699999999999999</v>
          </cell>
          <cell r="R431">
            <v>181</v>
          </cell>
          <cell r="S431">
            <v>6</v>
          </cell>
          <cell r="T431">
            <v>6</v>
          </cell>
          <cell r="U431" t="str">
            <v>School (LEA)</v>
          </cell>
        </row>
        <row r="432">
          <cell r="A432" t="str">
            <v>180304</v>
          </cell>
          <cell r="B432" t="str">
            <v>Catawba County Schools</v>
          </cell>
          <cell r="C432" t="str">
            <v>180304</v>
          </cell>
          <cell r="D432" t="str">
            <v>Balls Creek Elementary</v>
          </cell>
          <cell r="E432" t="str">
            <v>Northwest</v>
          </cell>
          <cell r="F432" t="str">
            <v>PK-06</v>
          </cell>
          <cell r="G432" t="str">
            <v>1</v>
          </cell>
          <cell r="H432" t="str">
            <v>All Students</v>
          </cell>
          <cell r="I432" t="str">
            <v>Reading Grade 3</v>
          </cell>
          <cell r="J432">
            <v>20.2</v>
          </cell>
          <cell r="K432">
            <v>27.4</v>
          </cell>
          <cell r="L432">
            <v>14.3</v>
          </cell>
          <cell r="M432">
            <v>27.4</v>
          </cell>
          <cell r="N432">
            <v>10.7</v>
          </cell>
          <cell r="O432">
            <v>52.4</v>
          </cell>
          <cell r="P432">
            <v>38.1</v>
          </cell>
          <cell r="Q432">
            <v>0.47600000000000003</v>
          </cell>
          <cell r="R432">
            <v>183</v>
          </cell>
          <cell r="S432">
            <v>6</v>
          </cell>
          <cell r="T432">
            <v>6</v>
          </cell>
          <cell r="U432" t="str">
            <v>School (LEA)</v>
          </cell>
        </row>
        <row r="433">
          <cell r="A433" t="str">
            <v>180312</v>
          </cell>
          <cell r="B433" t="str">
            <v>Catawba County Schools</v>
          </cell>
          <cell r="C433" t="str">
            <v>180312</v>
          </cell>
          <cell r="D433" t="str">
            <v>Banoak Elementary</v>
          </cell>
          <cell r="E433" t="str">
            <v>Northwest</v>
          </cell>
          <cell r="F433" t="str">
            <v>0K-06</v>
          </cell>
          <cell r="G433" t="str">
            <v>1</v>
          </cell>
          <cell r="H433" t="str">
            <v>All Students</v>
          </cell>
          <cell r="I433" t="str">
            <v>Reading Grade 3</v>
          </cell>
          <cell r="J433">
            <v>18.8</v>
          </cell>
          <cell r="K433">
            <v>27.1</v>
          </cell>
          <cell r="L433">
            <v>12.5</v>
          </cell>
          <cell r="M433">
            <v>29.2</v>
          </cell>
          <cell r="N433">
            <v>12.5</v>
          </cell>
          <cell r="O433">
            <v>54.2</v>
          </cell>
          <cell r="P433">
            <v>41.7</v>
          </cell>
          <cell r="Q433">
            <v>0.45799999999999996</v>
          </cell>
          <cell r="R433">
            <v>184</v>
          </cell>
          <cell r="S433">
            <v>6</v>
          </cell>
          <cell r="T433">
            <v>6</v>
          </cell>
          <cell r="U433" t="str">
            <v>School (LEA)</v>
          </cell>
        </row>
        <row r="434">
          <cell r="A434" t="str">
            <v>180316</v>
          </cell>
          <cell r="B434" t="str">
            <v>Catawba County Schools</v>
          </cell>
          <cell r="C434" t="str">
            <v>180316</v>
          </cell>
          <cell r="D434" t="str">
            <v>Blackburn Elementary</v>
          </cell>
          <cell r="E434" t="str">
            <v>Northwest</v>
          </cell>
          <cell r="F434" t="str">
            <v>0K-06</v>
          </cell>
          <cell r="G434" t="str">
            <v>1</v>
          </cell>
          <cell r="H434" t="str">
            <v>All Students</v>
          </cell>
          <cell r="I434" t="str">
            <v>Reading Grade 3</v>
          </cell>
          <cell r="J434">
            <v>22.4</v>
          </cell>
          <cell r="K434">
            <v>17.600000000000001</v>
          </cell>
          <cell r="L434">
            <v>15.3</v>
          </cell>
          <cell r="M434">
            <v>34.1</v>
          </cell>
          <cell r="N434">
            <v>10.6</v>
          </cell>
          <cell r="O434">
            <v>60</v>
          </cell>
          <cell r="P434">
            <v>44.7</v>
          </cell>
          <cell r="Q434">
            <v>0.4</v>
          </cell>
          <cell r="R434">
            <v>185</v>
          </cell>
          <cell r="S434">
            <v>6</v>
          </cell>
          <cell r="T434">
            <v>6</v>
          </cell>
          <cell r="U434" t="str">
            <v>School (LEA)</v>
          </cell>
        </row>
        <row r="435">
          <cell r="A435" t="str">
            <v>180324</v>
          </cell>
          <cell r="B435" t="str">
            <v>Catawba County Schools</v>
          </cell>
          <cell r="C435" t="str">
            <v>180324</v>
          </cell>
          <cell r="D435" t="str">
            <v>Catawba Elementary School</v>
          </cell>
          <cell r="E435" t="str">
            <v>Northwest</v>
          </cell>
          <cell r="F435" t="str">
            <v>PK-06</v>
          </cell>
          <cell r="G435" t="str">
            <v>1</v>
          </cell>
          <cell r="H435" t="str">
            <v>All Students</v>
          </cell>
          <cell r="I435" t="str">
            <v>Reading Grade 3</v>
          </cell>
          <cell r="J435">
            <v>33.799999999999997</v>
          </cell>
          <cell r="K435">
            <v>26.5</v>
          </cell>
          <cell r="L435">
            <v>10.3</v>
          </cell>
          <cell r="M435">
            <v>23.5</v>
          </cell>
          <cell r="N435">
            <v>5.9</v>
          </cell>
          <cell r="O435">
            <v>39.700000000000003</v>
          </cell>
          <cell r="P435">
            <v>29.4</v>
          </cell>
          <cell r="Q435">
            <v>0.60299999999999998</v>
          </cell>
          <cell r="R435">
            <v>186</v>
          </cell>
          <cell r="S435">
            <v>6</v>
          </cell>
          <cell r="T435">
            <v>6</v>
          </cell>
          <cell r="U435" t="str">
            <v>School (LEA)</v>
          </cell>
        </row>
        <row r="436">
          <cell r="A436" t="str">
            <v>180326</v>
          </cell>
          <cell r="B436" t="str">
            <v>Catawba County Schools</v>
          </cell>
          <cell r="C436" t="str">
            <v>180326</v>
          </cell>
          <cell r="D436" t="str">
            <v>Charles H Tuttle Elementary</v>
          </cell>
          <cell r="E436" t="str">
            <v>Northwest</v>
          </cell>
          <cell r="F436" t="str">
            <v>0K-06</v>
          </cell>
          <cell r="G436" t="str">
            <v>1</v>
          </cell>
          <cell r="H436" t="str">
            <v>All Students</v>
          </cell>
          <cell r="I436" t="str">
            <v>Reading Grade 3</v>
          </cell>
          <cell r="J436">
            <v>18.5</v>
          </cell>
          <cell r="K436">
            <v>14.8</v>
          </cell>
          <cell r="L436">
            <v>24.1</v>
          </cell>
          <cell r="M436">
            <v>38.9</v>
          </cell>
          <cell r="N436" t="str">
            <v>&lt;5</v>
          </cell>
          <cell r="O436">
            <v>66.7</v>
          </cell>
          <cell r="P436">
            <v>42.6</v>
          </cell>
          <cell r="Q436">
            <v>0.33299999999999996</v>
          </cell>
          <cell r="R436">
            <v>187</v>
          </cell>
          <cell r="S436">
            <v>6</v>
          </cell>
          <cell r="T436">
            <v>6</v>
          </cell>
          <cell r="U436" t="str">
            <v>School (LEA)</v>
          </cell>
        </row>
        <row r="437">
          <cell r="A437" t="str">
            <v>180332</v>
          </cell>
          <cell r="B437" t="str">
            <v>Catawba County Schools</v>
          </cell>
          <cell r="C437" t="str">
            <v>180332</v>
          </cell>
          <cell r="D437" t="str">
            <v>Claremont Elementary</v>
          </cell>
          <cell r="E437" t="str">
            <v>Northwest</v>
          </cell>
          <cell r="F437" t="str">
            <v>PK-06</v>
          </cell>
          <cell r="G437" t="str">
            <v>1</v>
          </cell>
          <cell r="H437" t="str">
            <v>All Students</v>
          </cell>
          <cell r="I437" t="str">
            <v>Reading Grade 3</v>
          </cell>
          <cell r="J437">
            <v>40.299999999999997</v>
          </cell>
          <cell r="K437">
            <v>16.100000000000001</v>
          </cell>
          <cell r="L437">
            <v>16.100000000000001</v>
          </cell>
          <cell r="M437">
            <v>22.6</v>
          </cell>
          <cell r="N437" t="str">
            <v>&lt;5</v>
          </cell>
          <cell r="O437">
            <v>43.5</v>
          </cell>
          <cell r="P437">
            <v>27.4</v>
          </cell>
          <cell r="Q437">
            <v>0.56499999999999995</v>
          </cell>
          <cell r="R437">
            <v>188</v>
          </cell>
          <cell r="S437">
            <v>6</v>
          </cell>
          <cell r="T437">
            <v>6</v>
          </cell>
          <cell r="U437" t="str">
            <v>School (LEA)</v>
          </cell>
        </row>
        <row r="438">
          <cell r="A438" t="str">
            <v>180336</v>
          </cell>
          <cell r="B438" t="str">
            <v>Catawba County Schools</v>
          </cell>
          <cell r="C438" t="str">
            <v>180336</v>
          </cell>
          <cell r="D438" t="str">
            <v>Clyde Campbell Elementary</v>
          </cell>
          <cell r="E438" t="str">
            <v>Northwest</v>
          </cell>
          <cell r="F438" t="str">
            <v>0K-06</v>
          </cell>
          <cell r="G438" t="str">
            <v>1</v>
          </cell>
          <cell r="H438" t="str">
            <v>All Students</v>
          </cell>
          <cell r="I438" t="str">
            <v>Reading Grade 3</v>
          </cell>
          <cell r="J438">
            <v>11.1</v>
          </cell>
          <cell r="K438">
            <v>22.2</v>
          </cell>
          <cell r="L438">
            <v>12.3</v>
          </cell>
          <cell r="M438">
            <v>39.5</v>
          </cell>
          <cell r="N438">
            <v>14.8</v>
          </cell>
          <cell r="O438">
            <v>66.7</v>
          </cell>
          <cell r="P438">
            <v>54.3</v>
          </cell>
          <cell r="Q438">
            <v>0.33299999999999996</v>
          </cell>
          <cell r="R438">
            <v>189</v>
          </cell>
          <cell r="S438">
            <v>6</v>
          </cell>
          <cell r="T438">
            <v>6</v>
          </cell>
          <cell r="U438" t="str">
            <v>School (LEA)</v>
          </cell>
        </row>
        <row r="439">
          <cell r="A439" t="str">
            <v>180343</v>
          </cell>
          <cell r="B439" t="str">
            <v>Catawba County Schools</v>
          </cell>
          <cell r="C439" t="str">
            <v>180343</v>
          </cell>
          <cell r="D439" t="str">
            <v>Lyle Creek Elementary</v>
          </cell>
          <cell r="E439" t="str">
            <v>Northwest</v>
          </cell>
          <cell r="F439" t="str">
            <v>PK-06</v>
          </cell>
          <cell r="G439" t="str">
            <v>1</v>
          </cell>
          <cell r="H439" t="str">
            <v>All Students</v>
          </cell>
          <cell r="I439" t="str">
            <v>Reading Grade 3</v>
          </cell>
          <cell r="J439">
            <v>24.2</v>
          </cell>
          <cell r="K439">
            <v>25.8</v>
          </cell>
          <cell r="L439">
            <v>13.6</v>
          </cell>
          <cell r="M439">
            <v>30.3</v>
          </cell>
          <cell r="N439">
            <v>6.1</v>
          </cell>
          <cell r="O439">
            <v>50</v>
          </cell>
          <cell r="P439">
            <v>36.4</v>
          </cell>
          <cell r="Q439">
            <v>0.5</v>
          </cell>
          <cell r="R439">
            <v>190</v>
          </cell>
          <cell r="S439">
            <v>6</v>
          </cell>
          <cell r="T439">
            <v>6</v>
          </cell>
          <cell r="U439" t="str">
            <v>School (LEA)</v>
          </cell>
        </row>
        <row r="440">
          <cell r="A440" t="str">
            <v>180344</v>
          </cell>
          <cell r="B440" t="str">
            <v>Catawba County Schools</v>
          </cell>
          <cell r="C440" t="str">
            <v>180344</v>
          </cell>
          <cell r="D440" t="str">
            <v>Maiden Elementary</v>
          </cell>
          <cell r="E440" t="str">
            <v>Northwest</v>
          </cell>
          <cell r="F440" t="str">
            <v>0K-06</v>
          </cell>
          <cell r="G440" t="str">
            <v>1</v>
          </cell>
          <cell r="H440" t="str">
            <v>All Students</v>
          </cell>
          <cell r="I440" t="str">
            <v>Reading Grade 3</v>
          </cell>
          <cell r="J440">
            <v>44.1</v>
          </cell>
          <cell r="K440">
            <v>26.5</v>
          </cell>
          <cell r="L440">
            <v>7.4</v>
          </cell>
          <cell r="M440">
            <v>17.600000000000001</v>
          </cell>
          <cell r="N440" t="str">
            <v>&lt;5</v>
          </cell>
          <cell r="O440">
            <v>29.4</v>
          </cell>
          <cell r="P440">
            <v>22.1</v>
          </cell>
          <cell r="Q440">
            <v>0.70599999999999996</v>
          </cell>
          <cell r="R440">
            <v>191</v>
          </cell>
          <cell r="S440">
            <v>6</v>
          </cell>
          <cell r="T440">
            <v>6</v>
          </cell>
          <cell r="U440" t="str">
            <v>School (LEA)</v>
          </cell>
        </row>
        <row r="441">
          <cell r="A441" t="str">
            <v>180356</v>
          </cell>
          <cell r="B441" t="str">
            <v>Catawba County Schools</v>
          </cell>
          <cell r="C441" t="str">
            <v>180356</v>
          </cell>
          <cell r="D441" t="str">
            <v>Mountain View Elementary</v>
          </cell>
          <cell r="E441" t="str">
            <v>Northwest</v>
          </cell>
          <cell r="F441" t="str">
            <v>PK-06</v>
          </cell>
          <cell r="G441" t="str">
            <v>1</v>
          </cell>
          <cell r="H441" t="str">
            <v>All Students</v>
          </cell>
          <cell r="I441" t="str">
            <v>Reading Grade 3</v>
          </cell>
          <cell r="J441">
            <v>15.7</v>
          </cell>
          <cell r="K441">
            <v>10.8</v>
          </cell>
          <cell r="L441">
            <v>9.6</v>
          </cell>
          <cell r="M441">
            <v>53</v>
          </cell>
          <cell r="N441">
            <v>10.8</v>
          </cell>
          <cell r="O441">
            <v>73.5</v>
          </cell>
          <cell r="P441">
            <v>63.9</v>
          </cell>
          <cell r="Q441">
            <v>0.26500000000000001</v>
          </cell>
          <cell r="R441">
            <v>192</v>
          </cell>
          <cell r="S441">
            <v>6</v>
          </cell>
          <cell r="T441">
            <v>6</v>
          </cell>
          <cell r="U441" t="str">
            <v>School (LEA)</v>
          </cell>
        </row>
        <row r="442">
          <cell r="A442" t="str">
            <v>180360</v>
          </cell>
          <cell r="B442" t="str">
            <v>Catawba County Schools</v>
          </cell>
          <cell r="C442" t="str">
            <v>180360</v>
          </cell>
          <cell r="D442" t="str">
            <v>Oxford Elementary</v>
          </cell>
          <cell r="E442" t="str">
            <v>Northwest</v>
          </cell>
          <cell r="F442" t="str">
            <v>PK-06</v>
          </cell>
          <cell r="G442" t="str">
            <v>1</v>
          </cell>
          <cell r="H442" t="str">
            <v>All Students</v>
          </cell>
          <cell r="I442" t="str">
            <v>Reading Grade 3</v>
          </cell>
          <cell r="J442">
            <v>29.2</v>
          </cell>
          <cell r="K442">
            <v>20.8</v>
          </cell>
          <cell r="L442">
            <v>15.3</v>
          </cell>
          <cell r="M442">
            <v>29.2</v>
          </cell>
          <cell r="N442">
            <v>5.6</v>
          </cell>
          <cell r="O442">
            <v>50</v>
          </cell>
          <cell r="P442">
            <v>34.700000000000003</v>
          </cell>
          <cell r="Q442">
            <v>0.5</v>
          </cell>
          <cell r="R442">
            <v>193</v>
          </cell>
          <cell r="S442">
            <v>6</v>
          </cell>
          <cell r="T442">
            <v>6</v>
          </cell>
          <cell r="U442" t="str">
            <v>School (LEA)</v>
          </cell>
        </row>
        <row r="443">
          <cell r="A443" t="str">
            <v>180368</v>
          </cell>
          <cell r="B443" t="str">
            <v>Catawba County Schools</v>
          </cell>
          <cell r="C443" t="str">
            <v>180368</v>
          </cell>
          <cell r="D443" t="str">
            <v>Sherrills Ford Elementary</v>
          </cell>
          <cell r="E443" t="str">
            <v>Northwest</v>
          </cell>
          <cell r="F443" t="str">
            <v>0K-06</v>
          </cell>
          <cell r="G443" t="str">
            <v>1</v>
          </cell>
          <cell r="H443" t="str">
            <v>All Students</v>
          </cell>
          <cell r="I443" t="str">
            <v>Reading Grade 3</v>
          </cell>
          <cell r="J443" t="str">
            <v>&lt;5</v>
          </cell>
          <cell r="K443">
            <v>27.4</v>
          </cell>
          <cell r="L443">
            <v>12.9</v>
          </cell>
          <cell r="M443">
            <v>35.5</v>
          </cell>
          <cell r="N443">
            <v>19.399999999999999</v>
          </cell>
          <cell r="O443">
            <v>67.7</v>
          </cell>
          <cell r="P443">
            <v>54.8</v>
          </cell>
          <cell r="Q443">
            <v>0.32299999999999995</v>
          </cell>
          <cell r="R443">
            <v>194</v>
          </cell>
          <cell r="S443">
            <v>6</v>
          </cell>
          <cell r="T443">
            <v>6</v>
          </cell>
          <cell r="U443" t="str">
            <v>School (LEA)</v>
          </cell>
        </row>
        <row r="444">
          <cell r="A444" t="str">
            <v>180372</v>
          </cell>
          <cell r="B444" t="str">
            <v>Catawba County Schools</v>
          </cell>
          <cell r="C444" t="str">
            <v>180372</v>
          </cell>
          <cell r="D444" t="str">
            <v>Saint Stephens Elementary</v>
          </cell>
          <cell r="E444" t="str">
            <v>Northwest</v>
          </cell>
          <cell r="F444" t="str">
            <v>PK-06</v>
          </cell>
          <cell r="G444" t="str">
            <v>1</v>
          </cell>
          <cell r="H444" t="str">
            <v>All Students</v>
          </cell>
          <cell r="I444" t="str">
            <v>Reading Grade 3</v>
          </cell>
          <cell r="J444">
            <v>33.299999999999997</v>
          </cell>
          <cell r="K444">
            <v>20.2</v>
          </cell>
          <cell r="L444">
            <v>16.2</v>
          </cell>
          <cell r="M444">
            <v>25.3</v>
          </cell>
          <cell r="N444">
            <v>5.0999999999999996</v>
          </cell>
          <cell r="O444">
            <v>46.5</v>
          </cell>
          <cell r="P444">
            <v>30.3</v>
          </cell>
          <cell r="Q444">
            <v>0.53500000000000003</v>
          </cell>
          <cell r="R444">
            <v>195</v>
          </cell>
          <cell r="S444">
            <v>6</v>
          </cell>
          <cell r="T444">
            <v>6</v>
          </cell>
          <cell r="U444" t="str">
            <v>School (LEA)</v>
          </cell>
        </row>
        <row r="445">
          <cell r="A445" t="str">
            <v>180379</v>
          </cell>
          <cell r="B445" t="str">
            <v>Catawba County Schools</v>
          </cell>
          <cell r="C445" t="str">
            <v>180379</v>
          </cell>
          <cell r="D445" t="str">
            <v>Snow Creek Elementary</v>
          </cell>
          <cell r="E445" t="str">
            <v>Northwest</v>
          </cell>
          <cell r="F445" t="str">
            <v>PK-06</v>
          </cell>
          <cell r="G445" t="str">
            <v>1</v>
          </cell>
          <cell r="H445" t="str">
            <v>All Students</v>
          </cell>
          <cell r="I445" t="str">
            <v>Reading Grade 3</v>
          </cell>
          <cell r="J445">
            <v>12.9</v>
          </cell>
          <cell r="K445">
            <v>24.3</v>
          </cell>
          <cell r="L445">
            <v>5.7</v>
          </cell>
          <cell r="M445">
            <v>38.6</v>
          </cell>
          <cell r="N445">
            <v>18.600000000000001</v>
          </cell>
          <cell r="O445">
            <v>62.9</v>
          </cell>
          <cell r="P445">
            <v>57.1</v>
          </cell>
          <cell r="Q445">
            <v>0.371</v>
          </cell>
          <cell r="R445">
            <v>196</v>
          </cell>
          <cell r="S445">
            <v>6</v>
          </cell>
          <cell r="T445">
            <v>6</v>
          </cell>
          <cell r="U445" t="str">
            <v>School (LEA)</v>
          </cell>
        </row>
        <row r="446">
          <cell r="A446" t="str">
            <v>180380</v>
          </cell>
          <cell r="B446" t="str">
            <v>Catawba County Schools</v>
          </cell>
          <cell r="C446" t="str">
            <v>180380</v>
          </cell>
          <cell r="D446" t="str">
            <v>Startown Elementary</v>
          </cell>
          <cell r="E446" t="str">
            <v>Northwest</v>
          </cell>
          <cell r="F446" t="str">
            <v>PK-06</v>
          </cell>
          <cell r="G446" t="str">
            <v>1</v>
          </cell>
          <cell r="H446" t="str">
            <v>All Students</v>
          </cell>
          <cell r="I446" t="str">
            <v>Reading Grade 3</v>
          </cell>
          <cell r="J446">
            <v>18.2</v>
          </cell>
          <cell r="K446">
            <v>19.7</v>
          </cell>
          <cell r="L446">
            <v>21.2</v>
          </cell>
          <cell r="M446">
            <v>34.799999999999997</v>
          </cell>
          <cell r="N446">
            <v>6.1</v>
          </cell>
          <cell r="O446">
            <v>62.1</v>
          </cell>
          <cell r="P446">
            <v>40.9</v>
          </cell>
          <cell r="Q446">
            <v>0.379</v>
          </cell>
          <cell r="R446">
            <v>197</v>
          </cell>
          <cell r="S446">
            <v>6</v>
          </cell>
          <cell r="T446">
            <v>6</v>
          </cell>
          <cell r="U446" t="str">
            <v>School (LEA)</v>
          </cell>
        </row>
        <row r="447">
          <cell r="A447" t="str">
            <v>180388</v>
          </cell>
          <cell r="B447" t="str">
            <v>Catawba County Schools</v>
          </cell>
          <cell r="C447" t="str">
            <v>180388</v>
          </cell>
          <cell r="D447" t="str">
            <v>Webb A Murray Elementary</v>
          </cell>
          <cell r="E447" t="str">
            <v>Northwest</v>
          </cell>
          <cell r="F447" t="str">
            <v>PK-06</v>
          </cell>
          <cell r="G447" t="str">
            <v>1</v>
          </cell>
          <cell r="H447" t="str">
            <v>All Students</v>
          </cell>
          <cell r="I447" t="str">
            <v>Reading Grade 3</v>
          </cell>
          <cell r="J447">
            <v>43.4</v>
          </cell>
          <cell r="K447">
            <v>20.8</v>
          </cell>
          <cell r="L447">
            <v>7.5</v>
          </cell>
          <cell r="M447">
            <v>24.5</v>
          </cell>
          <cell r="N447" t="str">
            <v>&lt;5</v>
          </cell>
          <cell r="O447">
            <v>35.799999999999997</v>
          </cell>
          <cell r="P447">
            <v>28.3</v>
          </cell>
          <cell r="Q447">
            <v>0.64200000000000002</v>
          </cell>
          <cell r="R447">
            <v>198</v>
          </cell>
          <cell r="S447">
            <v>6</v>
          </cell>
          <cell r="T447">
            <v>6</v>
          </cell>
          <cell r="U447" t="str">
            <v>School (LEA)</v>
          </cell>
        </row>
        <row r="448">
          <cell r="A448" t="str">
            <v>181326</v>
          </cell>
          <cell r="B448" t="str">
            <v>Hickory City Schools</v>
          </cell>
          <cell r="C448" t="str">
            <v>181326</v>
          </cell>
          <cell r="D448" t="str">
            <v>W M Jenkins Elementary</v>
          </cell>
          <cell r="E448" t="str">
            <v>Northwest</v>
          </cell>
          <cell r="F448" t="str">
            <v>0K-05</v>
          </cell>
          <cell r="G448" t="str">
            <v>1</v>
          </cell>
          <cell r="H448" t="str">
            <v>All Students</v>
          </cell>
          <cell r="I448" t="str">
            <v>Reading Grade 3</v>
          </cell>
          <cell r="J448">
            <v>30.6</v>
          </cell>
          <cell r="K448">
            <v>12.5</v>
          </cell>
          <cell r="L448">
            <v>8.3000000000000007</v>
          </cell>
          <cell r="M448">
            <v>33.299999999999997</v>
          </cell>
          <cell r="N448">
            <v>15.3</v>
          </cell>
          <cell r="O448">
            <v>56.9</v>
          </cell>
          <cell r="P448">
            <v>48.6</v>
          </cell>
          <cell r="Q448">
            <v>0.43099999999999999</v>
          </cell>
          <cell r="R448">
            <v>200</v>
          </cell>
          <cell r="S448">
            <v>6</v>
          </cell>
          <cell r="T448">
            <v>6</v>
          </cell>
          <cell r="U448" t="str">
            <v>School (LEA)</v>
          </cell>
        </row>
        <row r="449">
          <cell r="A449" t="str">
            <v>181332</v>
          </cell>
          <cell r="B449" t="str">
            <v>Hickory City Schools</v>
          </cell>
          <cell r="C449" t="str">
            <v>181332</v>
          </cell>
          <cell r="D449" t="str">
            <v>Longview Elementary</v>
          </cell>
          <cell r="E449" t="str">
            <v>Northwest</v>
          </cell>
          <cell r="F449" t="str">
            <v>03-05</v>
          </cell>
          <cell r="G449" t="str">
            <v>1</v>
          </cell>
          <cell r="H449" t="str">
            <v>All Students</v>
          </cell>
          <cell r="I449" t="str">
            <v>Reading Grade 3</v>
          </cell>
          <cell r="J449">
            <v>25.2</v>
          </cell>
          <cell r="K449">
            <v>19.600000000000001</v>
          </cell>
          <cell r="L449">
            <v>11.2</v>
          </cell>
          <cell r="M449">
            <v>36.4</v>
          </cell>
          <cell r="N449">
            <v>7.5</v>
          </cell>
          <cell r="O449">
            <v>55.1</v>
          </cell>
          <cell r="P449">
            <v>43.9</v>
          </cell>
          <cell r="Q449">
            <v>0.44900000000000001</v>
          </cell>
          <cell r="R449">
            <v>201</v>
          </cell>
          <cell r="S449">
            <v>6</v>
          </cell>
          <cell r="T449">
            <v>6</v>
          </cell>
          <cell r="U449" t="str">
            <v>School (LEA)</v>
          </cell>
        </row>
        <row r="450">
          <cell r="A450" t="str">
            <v>181336</v>
          </cell>
          <cell r="B450" t="str">
            <v>Hickory City Schools</v>
          </cell>
          <cell r="C450" t="str">
            <v>181336</v>
          </cell>
          <cell r="D450" t="str">
            <v>Oakwood Elementary</v>
          </cell>
          <cell r="E450" t="str">
            <v>Northwest</v>
          </cell>
          <cell r="F450" t="str">
            <v>PK-05</v>
          </cell>
          <cell r="G450" t="str">
            <v>1</v>
          </cell>
          <cell r="H450" t="str">
            <v>All Students</v>
          </cell>
          <cell r="I450" t="str">
            <v>Reading Grade 3</v>
          </cell>
          <cell r="J450">
            <v>24.1</v>
          </cell>
          <cell r="K450">
            <v>16.7</v>
          </cell>
          <cell r="L450">
            <v>7.4</v>
          </cell>
          <cell r="M450">
            <v>40.700000000000003</v>
          </cell>
          <cell r="N450">
            <v>11.1</v>
          </cell>
          <cell r="O450">
            <v>59.3</v>
          </cell>
          <cell r="P450">
            <v>51.9</v>
          </cell>
          <cell r="Q450">
            <v>0.40700000000000003</v>
          </cell>
          <cell r="R450">
            <v>202</v>
          </cell>
          <cell r="S450">
            <v>6</v>
          </cell>
          <cell r="T450">
            <v>6</v>
          </cell>
          <cell r="U450" t="str">
            <v>School (LEA)</v>
          </cell>
        </row>
        <row r="451">
          <cell r="A451" t="str">
            <v>181344</v>
          </cell>
          <cell r="B451" t="str">
            <v>Hickory City Schools</v>
          </cell>
          <cell r="C451" t="str">
            <v>181344</v>
          </cell>
          <cell r="D451" t="str">
            <v>Viewmont Elementary</v>
          </cell>
          <cell r="E451" t="str">
            <v>Northwest</v>
          </cell>
          <cell r="F451" t="str">
            <v>PK-05</v>
          </cell>
          <cell r="G451" t="str">
            <v>1</v>
          </cell>
          <cell r="H451" t="str">
            <v>All Students</v>
          </cell>
          <cell r="I451" t="str">
            <v>Reading Grade 3</v>
          </cell>
          <cell r="J451">
            <v>31.6</v>
          </cell>
          <cell r="K451">
            <v>22.4</v>
          </cell>
          <cell r="L451">
            <v>18.399999999999999</v>
          </cell>
          <cell r="M451">
            <v>23.7</v>
          </cell>
          <cell r="N451" t="str">
            <v>&lt;5</v>
          </cell>
          <cell r="O451">
            <v>46.1</v>
          </cell>
          <cell r="P451">
            <v>27.6</v>
          </cell>
          <cell r="Q451">
            <v>0.53900000000000003</v>
          </cell>
          <cell r="R451">
            <v>203</v>
          </cell>
          <cell r="S451">
            <v>6</v>
          </cell>
          <cell r="T451">
            <v>6</v>
          </cell>
          <cell r="U451" t="str">
            <v>School (LEA)</v>
          </cell>
        </row>
        <row r="452">
          <cell r="A452" t="str">
            <v>182322</v>
          </cell>
          <cell r="B452" t="str">
            <v>Newton Conover City Schools</v>
          </cell>
          <cell r="C452" t="str">
            <v>182322</v>
          </cell>
          <cell r="D452" t="str">
            <v>Shuford Elementary</v>
          </cell>
          <cell r="E452" t="str">
            <v>Northwest</v>
          </cell>
          <cell r="F452" t="str">
            <v>PK-05</v>
          </cell>
          <cell r="G452" t="str">
            <v>1</v>
          </cell>
          <cell r="H452" t="str">
            <v>All Students</v>
          </cell>
          <cell r="I452" t="str">
            <v>Reading Grade 3</v>
          </cell>
          <cell r="J452">
            <v>15.9</v>
          </cell>
          <cell r="K452">
            <v>13</v>
          </cell>
          <cell r="L452">
            <v>20.3</v>
          </cell>
          <cell r="M452">
            <v>34.799999999999997</v>
          </cell>
          <cell r="N452">
            <v>15.9</v>
          </cell>
          <cell r="O452">
            <v>71</v>
          </cell>
          <cell r="P452">
            <v>50.7</v>
          </cell>
          <cell r="Q452">
            <v>0.28999999999999998</v>
          </cell>
          <cell r="R452">
            <v>205</v>
          </cell>
          <cell r="S452">
            <v>6</v>
          </cell>
          <cell r="T452">
            <v>6</v>
          </cell>
          <cell r="U452" t="str">
            <v>School (LEA)</v>
          </cell>
        </row>
        <row r="453">
          <cell r="A453" t="str">
            <v>182324</v>
          </cell>
          <cell r="B453" t="str">
            <v>Newton Conover City Schools</v>
          </cell>
          <cell r="C453" t="str">
            <v>182324</v>
          </cell>
          <cell r="D453" t="str">
            <v>South Newton Elementary</v>
          </cell>
          <cell r="E453" t="str">
            <v>Northwest</v>
          </cell>
          <cell r="F453" t="str">
            <v>PK-05</v>
          </cell>
          <cell r="G453" t="str">
            <v>1</v>
          </cell>
          <cell r="H453" t="str">
            <v>All Students</v>
          </cell>
          <cell r="I453" t="str">
            <v>Reading Grade 3</v>
          </cell>
          <cell r="J453">
            <v>38.5</v>
          </cell>
          <cell r="K453">
            <v>21.2</v>
          </cell>
          <cell r="L453">
            <v>13.5</v>
          </cell>
          <cell r="M453">
            <v>23.1</v>
          </cell>
          <cell r="N453" t="str">
            <v>&lt;5</v>
          </cell>
          <cell r="O453">
            <v>40.4</v>
          </cell>
          <cell r="P453">
            <v>26.9</v>
          </cell>
          <cell r="Q453">
            <v>0.59599999999999997</v>
          </cell>
          <cell r="R453">
            <v>206</v>
          </cell>
          <cell r="S453">
            <v>6</v>
          </cell>
          <cell r="T453">
            <v>6</v>
          </cell>
          <cell r="U453" t="str">
            <v>School (LEA)</v>
          </cell>
        </row>
        <row r="454">
          <cell r="A454" t="str">
            <v>182328</v>
          </cell>
          <cell r="B454" t="str">
            <v>Newton Conover City Schools</v>
          </cell>
          <cell r="C454" t="str">
            <v>182328</v>
          </cell>
          <cell r="D454" t="str">
            <v>North Newton Elementary</v>
          </cell>
          <cell r="E454" t="str">
            <v>Northwest</v>
          </cell>
          <cell r="F454" t="str">
            <v>PK-05</v>
          </cell>
          <cell r="G454" t="str">
            <v>1</v>
          </cell>
          <cell r="H454" t="str">
            <v>All Students</v>
          </cell>
          <cell r="I454" t="str">
            <v>Reading Grade 3</v>
          </cell>
          <cell r="J454">
            <v>40</v>
          </cell>
          <cell r="K454">
            <v>24</v>
          </cell>
          <cell r="L454">
            <v>8</v>
          </cell>
          <cell r="M454">
            <v>24</v>
          </cell>
          <cell r="N454" t="str">
            <v>&lt;5</v>
          </cell>
          <cell r="O454">
            <v>36</v>
          </cell>
          <cell r="P454">
            <v>28</v>
          </cell>
          <cell r="Q454">
            <v>0.64</v>
          </cell>
          <cell r="R454">
            <v>207</v>
          </cell>
          <cell r="S454">
            <v>6</v>
          </cell>
          <cell r="T454">
            <v>6</v>
          </cell>
          <cell r="U454" t="str">
            <v>School (LEA)</v>
          </cell>
        </row>
        <row r="455">
          <cell r="A455" t="str">
            <v>190304</v>
          </cell>
          <cell r="B455" t="str">
            <v>Chatham County Schools</v>
          </cell>
          <cell r="C455" t="str">
            <v>190304</v>
          </cell>
          <cell r="D455" t="str">
            <v>Bennett School</v>
          </cell>
          <cell r="E455" t="str">
            <v>North Central</v>
          </cell>
          <cell r="F455" t="str">
            <v>PK-08</v>
          </cell>
          <cell r="G455" t="str">
            <v>4</v>
          </cell>
          <cell r="H455" t="str">
            <v>All Students</v>
          </cell>
          <cell r="I455" t="str">
            <v>Reading Grade 3</v>
          </cell>
          <cell r="J455">
            <v>7.1</v>
          </cell>
          <cell r="K455">
            <v>7.1</v>
          </cell>
          <cell r="L455">
            <v>7.1</v>
          </cell>
          <cell r="M455">
            <v>42.9</v>
          </cell>
          <cell r="N455">
            <v>35.700000000000003</v>
          </cell>
          <cell r="O455">
            <v>85.7</v>
          </cell>
          <cell r="P455">
            <v>78.599999999999994</v>
          </cell>
          <cell r="Q455">
            <v>0.14299999999999996</v>
          </cell>
          <cell r="R455">
            <v>209</v>
          </cell>
          <cell r="S455">
            <v>6</v>
          </cell>
          <cell r="T455">
            <v>6</v>
          </cell>
          <cell r="U455" t="str">
            <v>School (LEA)</v>
          </cell>
        </row>
        <row r="456">
          <cell r="A456" t="str">
            <v>190308</v>
          </cell>
          <cell r="B456" t="str">
            <v>Chatham County Schools</v>
          </cell>
          <cell r="C456" t="str">
            <v>190308</v>
          </cell>
          <cell r="D456" t="str">
            <v>Bonlee School</v>
          </cell>
          <cell r="E456" t="str">
            <v>North Central</v>
          </cell>
          <cell r="F456" t="str">
            <v>0K-08</v>
          </cell>
          <cell r="G456" t="str">
            <v>4</v>
          </cell>
          <cell r="H456" t="str">
            <v>All Students</v>
          </cell>
          <cell r="I456" t="str">
            <v>Reading Grade 3</v>
          </cell>
          <cell r="J456">
            <v>23.5</v>
          </cell>
          <cell r="K456">
            <v>23.5</v>
          </cell>
          <cell r="L456">
            <v>8.8000000000000007</v>
          </cell>
          <cell r="M456">
            <v>38.200000000000003</v>
          </cell>
          <cell r="N456">
            <v>5.9</v>
          </cell>
          <cell r="O456">
            <v>52.9</v>
          </cell>
          <cell r="P456">
            <v>44.1</v>
          </cell>
          <cell r="Q456">
            <v>0.47100000000000003</v>
          </cell>
          <cell r="R456">
            <v>210</v>
          </cell>
          <cell r="S456">
            <v>6</v>
          </cell>
          <cell r="T456">
            <v>6</v>
          </cell>
          <cell r="U456" t="str">
            <v>School (LEA)</v>
          </cell>
        </row>
        <row r="457">
          <cell r="A457" t="str">
            <v>190332</v>
          </cell>
          <cell r="B457" t="str">
            <v>Chatham County Schools</v>
          </cell>
          <cell r="C457" t="str">
            <v>190332</v>
          </cell>
          <cell r="D457" t="str">
            <v>J S Waters School</v>
          </cell>
          <cell r="E457" t="str">
            <v>North Central</v>
          </cell>
          <cell r="F457" t="str">
            <v>0K-08</v>
          </cell>
          <cell r="G457" t="str">
            <v>4</v>
          </cell>
          <cell r="H457" t="str">
            <v>All Students</v>
          </cell>
          <cell r="I457" t="str">
            <v>Reading Grade 3</v>
          </cell>
          <cell r="J457">
            <v>30</v>
          </cell>
          <cell r="K457">
            <v>20</v>
          </cell>
          <cell r="L457">
            <v>5</v>
          </cell>
          <cell r="M457">
            <v>35</v>
          </cell>
          <cell r="N457">
            <v>10</v>
          </cell>
          <cell r="O457">
            <v>50</v>
          </cell>
          <cell r="P457">
            <v>45</v>
          </cell>
          <cell r="Q457">
            <v>0.5</v>
          </cell>
          <cell r="R457">
            <v>211</v>
          </cell>
          <cell r="S457">
            <v>6</v>
          </cell>
          <cell r="T457">
            <v>6</v>
          </cell>
          <cell r="U457" t="str">
            <v>School (LEA)</v>
          </cell>
        </row>
        <row r="458">
          <cell r="A458" t="str">
            <v>190340</v>
          </cell>
          <cell r="B458" t="str">
            <v>Chatham County Schools</v>
          </cell>
          <cell r="C458" t="str">
            <v>190340</v>
          </cell>
          <cell r="D458" t="str">
            <v>Moncure School</v>
          </cell>
          <cell r="E458" t="str">
            <v>North Central</v>
          </cell>
          <cell r="F458" t="str">
            <v>PK-08</v>
          </cell>
          <cell r="G458" t="str">
            <v>4</v>
          </cell>
          <cell r="H458" t="str">
            <v>All Students</v>
          </cell>
          <cell r="I458" t="str">
            <v>Reading Grade 3</v>
          </cell>
          <cell r="J458">
            <v>11.5</v>
          </cell>
          <cell r="K458">
            <v>26.9</v>
          </cell>
          <cell r="L458">
            <v>11.5</v>
          </cell>
          <cell r="M458">
            <v>34.6</v>
          </cell>
          <cell r="N458">
            <v>15.4</v>
          </cell>
          <cell r="O458">
            <v>61.5</v>
          </cell>
          <cell r="P458">
            <v>50</v>
          </cell>
          <cell r="Q458">
            <v>0.38500000000000001</v>
          </cell>
          <cell r="R458">
            <v>212</v>
          </cell>
          <cell r="S458">
            <v>6</v>
          </cell>
          <cell r="T458">
            <v>6</v>
          </cell>
          <cell r="U458" t="str">
            <v>School (LEA)</v>
          </cell>
        </row>
        <row r="459">
          <cell r="A459" t="str">
            <v>190341</v>
          </cell>
          <cell r="B459" t="str">
            <v>Chatham County Schools</v>
          </cell>
          <cell r="C459" t="str">
            <v>190341</v>
          </cell>
          <cell r="D459" t="str">
            <v>North Chatham Elementary</v>
          </cell>
          <cell r="E459" t="str">
            <v>North Central</v>
          </cell>
          <cell r="F459" t="str">
            <v>PK-05</v>
          </cell>
          <cell r="G459" t="str">
            <v>4</v>
          </cell>
          <cell r="H459" t="str">
            <v>All Students</v>
          </cell>
          <cell r="I459" t="str">
            <v>Reading Grade 3</v>
          </cell>
          <cell r="J459">
            <v>18.2</v>
          </cell>
          <cell r="K459">
            <v>12.5</v>
          </cell>
          <cell r="L459">
            <v>10.199999999999999</v>
          </cell>
          <cell r="M459">
            <v>44.3</v>
          </cell>
          <cell r="N459">
            <v>14.8</v>
          </cell>
          <cell r="O459">
            <v>69.3</v>
          </cell>
          <cell r="P459">
            <v>59.1</v>
          </cell>
          <cell r="Q459">
            <v>0.30700000000000005</v>
          </cell>
          <cell r="R459">
            <v>213</v>
          </cell>
          <cell r="S459">
            <v>6</v>
          </cell>
          <cell r="T459">
            <v>6</v>
          </cell>
          <cell r="U459" t="str">
            <v>School (LEA)</v>
          </cell>
        </row>
        <row r="460">
          <cell r="A460" t="str">
            <v>190346</v>
          </cell>
          <cell r="B460" t="str">
            <v>Chatham County Schools</v>
          </cell>
          <cell r="C460" t="str">
            <v>190346</v>
          </cell>
          <cell r="D460" t="str">
            <v>Perry W Harrison Elementary</v>
          </cell>
          <cell r="E460" t="str">
            <v>North Central</v>
          </cell>
          <cell r="F460" t="str">
            <v>PK-05</v>
          </cell>
          <cell r="G460" t="str">
            <v>4</v>
          </cell>
          <cell r="H460" t="str">
            <v>All Students</v>
          </cell>
          <cell r="I460" t="str">
            <v>Reading Grade 3</v>
          </cell>
          <cell r="J460">
            <v>10.7</v>
          </cell>
          <cell r="K460">
            <v>13.9</v>
          </cell>
          <cell r="L460">
            <v>14.8</v>
          </cell>
          <cell r="M460">
            <v>45.1</v>
          </cell>
          <cell r="N460">
            <v>15.6</v>
          </cell>
          <cell r="O460">
            <v>75.400000000000006</v>
          </cell>
          <cell r="P460">
            <v>60.7</v>
          </cell>
          <cell r="Q460">
            <v>0.24599999999999994</v>
          </cell>
          <cell r="R460">
            <v>214</v>
          </cell>
          <cell r="S460">
            <v>6</v>
          </cell>
          <cell r="T460">
            <v>6</v>
          </cell>
          <cell r="U460" t="str">
            <v>School (LEA)</v>
          </cell>
        </row>
        <row r="461">
          <cell r="A461" t="str">
            <v>190348</v>
          </cell>
          <cell r="B461" t="str">
            <v>Chatham County Schools</v>
          </cell>
          <cell r="C461" t="str">
            <v>190348</v>
          </cell>
          <cell r="D461" t="str">
            <v>Pittsboro Elementary</v>
          </cell>
          <cell r="E461" t="str">
            <v>North Central</v>
          </cell>
          <cell r="F461" t="str">
            <v>PK-04</v>
          </cell>
          <cell r="G461" t="str">
            <v>4</v>
          </cell>
          <cell r="H461" t="str">
            <v>All Students</v>
          </cell>
          <cell r="I461" t="str">
            <v>Reading Grade 3</v>
          </cell>
          <cell r="J461">
            <v>14.9</v>
          </cell>
          <cell r="K461">
            <v>22.3</v>
          </cell>
          <cell r="L461">
            <v>11.7</v>
          </cell>
          <cell r="M461">
            <v>36.200000000000003</v>
          </cell>
          <cell r="N461">
            <v>14.9</v>
          </cell>
          <cell r="O461">
            <v>62.8</v>
          </cell>
          <cell r="P461">
            <v>51.1</v>
          </cell>
          <cell r="Q461">
            <v>0.37200000000000005</v>
          </cell>
          <cell r="R461">
            <v>215</v>
          </cell>
          <cell r="S461">
            <v>6</v>
          </cell>
          <cell r="T461">
            <v>6</v>
          </cell>
          <cell r="U461" t="str">
            <v>School (LEA)</v>
          </cell>
        </row>
        <row r="462">
          <cell r="A462" t="str">
            <v>190350</v>
          </cell>
          <cell r="B462" t="str">
            <v>Chatham County Schools</v>
          </cell>
          <cell r="C462" t="str">
            <v>190350</v>
          </cell>
          <cell r="D462" t="str">
            <v>Siler City Elementary</v>
          </cell>
          <cell r="E462" t="str">
            <v>North Central</v>
          </cell>
          <cell r="F462" t="str">
            <v>PK-05</v>
          </cell>
          <cell r="G462" t="str">
            <v>4</v>
          </cell>
          <cell r="H462" t="str">
            <v>All Students</v>
          </cell>
          <cell r="I462" t="str">
            <v>Reading Grade 3</v>
          </cell>
          <cell r="J462">
            <v>28.5</v>
          </cell>
          <cell r="K462">
            <v>17.899999999999999</v>
          </cell>
          <cell r="L462">
            <v>14.6</v>
          </cell>
          <cell r="M462">
            <v>29.3</v>
          </cell>
          <cell r="N462">
            <v>9.8000000000000007</v>
          </cell>
          <cell r="O462">
            <v>53.7</v>
          </cell>
          <cell r="P462">
            <v>39</v>
          </cell>
          <cell r="Q462">
            <v>0.46299999999999997</v>
          </cell>
          <cell r="R462">
            <v>216</v>
          </cell>
          <cell r="S462">
            <v>6</v>
          </cell>
          <cell r="T462">
            <v>6</v>
          </cell>
          <cell r="U462" t="str">
            <v>School (LEA)</v>
          </cell>
        </row>
        <row r="463">
          <cell r="A463" t="str">
            <v>190352</v>
          </cell>
          <cell r="B463" t="str">
            <v>Chatham County Schools</v>
          </cell>
          <cell r="C463" t="str">
            <v>190352</v>
          </cell>
          <cell r="D463" t="str">
            <v>Silk Hope School</v>
          </cell>
          <cell r="E463" t="str">
            <v>North Central</v>
          </cell>
          <cell r="F463" t="str">
            <v>0K-08</v>
          </cell>
          <cell r="G463" t="str">
            <v>4</v>
          </cell>
          <cell r="H463" t="str">
            <v>All Students</v>
          </cell>
          <cell r="I463" t="str">
            <v>Reading Grade 3</v>
          </cell>
          <cell r="J463">
            <v>18.8</v>
          </cell>
          <cell r="K463">
            <v>9.4</v>
          </cell>
          <cell r="L463">
            <v>15.6</v>
          </cell>
          <cell r="M463">
            <v>46.9</v>
          </cell>
          <cell r="N463">
            <v>9.4</v>
          </cell>
          <cell r="O463">
            <v>71.900000000000006</v>
          </cell>
          <cell r="P463">
            <v>56.3</v>
          </cell>
          <cell r="Q463">
            <v>0.28099999999999992</v>
          </cell>
          <cell r="R463">
            <v>217</v>
          </cell>
          <cell r="S463">
            <v>6</v>
          </cell>
          <cell r="T463">
            <v>6</v>
          </cell>
          <cell r="U463" t="str">
            <v>School (LEA)</v>
          </cell>
        </row>
        <row r="464">
          <cell r="A464" t="str">
            <v>190370</v>
          </cell>
          <cell r="B464" t="str">
            <v>Chatham County Schools</v>
          </cell>
          <cell r="C464" t="str">
            <v>190370</v>
          </cell>
          <cell r="D464" t="str">
            <v>Virginia Cross Elementary</v>
          </cell>
          <cell r="E464" t="str">
            <v>North Central</v>
          </cell>
          <cell r="F464" t="str">
            <v>PK-05</v>
          </cell>
          <cell r="G464" t="str">
            <v>4</v>
          </cell>
          <cell r="H464" t="str">
            <v>All Students</v>
          </cell>
          <cell r="I464" t="str">
            <v>Reading Grade 3</v>
          </cell>
          <cell r="J464">
            <v>43.7</v>
          </cell>
          <cell r="K464">
            <v>21.8</v>
          </cell>
          <cell r="L464">
            <v>10.3</v>
          </cell>
          <cell r="M464">
            <v>18.399999999999999</v>
          </cell>
          <cell r="N464">
            <v>5.7</v>
          </cell>
          <cell r="O464">
            <v>34.5</v>
          </cell>
          <cell r="P464">
            <v>24.1</v>
          </cell>
          <cell r="Q464">
            <v>0.65500000000000003</v>
          </cell>
          <cell r="R464">
            <v>218</v>
          </cell>
          <cell r="S464">
            <v>6</v>
          </cell>
          <cell r="T464">
            <v>6</v>
          </cell>
          <cell r="U464" t="str">
            <v>School (LEA)</v>
          </cell>
        </row>
        <row r="465">
          <cell r="A465" t="str">
            <v>200304</v>
          </cell>
          <cell r="B465" t="str">
            <v>Cherokee County Schools</v>
          </cell>
          <cell r="C465" t="str">
            <v>200304</v>
          </cell>
          <cell r="D465" t="str">
            <v>Andrews Elementary</v>
          </cell>
          <cell r="E465" t="str">
            <v>Western</v>
          </cell>
          <cell r="F465" t="str">
            <v>PK-04</v>
          </cell>
          <cell r="G465" t="str">
            <v>0</v>
          </cell>
          <cell r="H465" t="str">
            <v>All Students</v>
          </cell>
          <cell r="I465" t="str">
            <v>Reading Grade 3</v>
          </cell>
          <cell r="J465">
            <v>19.100000000000001</v>
          </cell>
          <cell r="K465">
            <v>17.600000000000001</v>
          </cell>
          <cell r="L465">
            <v>11.8</v>
          </cell>
          <cell r="M465">
            <v>36.799999999999997</v>
          </cell>
          <cell r="N465">
            <v>14.7</v>
          </cell>
          <cell r="O465">
            <v>63.2</v>
          </cell>
          <cell r="P465">
            <v>51.5</v>
          </cell>
          <cell r="Q465">
            <v>0.36799999999999999</v>
          </cell>
          <cell r="R465">
            <v>220</v>
          </cell>
          <cell r="S465">
            <v>6</v>
          </cell>
          <cell r="T465">
            <v>6</v>
          </cell>
          <cell r="U465" t="str">
            <v>School (LEA)</v>
          </cell>
        </row>
        <row r="466">
          <cell r="A466" t="str">
            <v>200312</v>
          </cell>
          <cell r="B466" t="str">
            <v>Cherokee County Schools</v>
          </cell>
          <cell r="C466" t="str">
            <v>200312</v>
          </cell>
          <cell r="D466" t="str">
            <v>Hiwassee Dam Elementary/Middle</v>
          </cell>
          <cell r="E466" t="str">
            <v>Western</v>
          </cell>
          <cell r="F466" t="str">
            <v>PK-08</v>
          </cell>
          <cell r="G466" t="str">
            <v>0</v>
          </cell>
          <cell r="H466" t="str">
            <v>All Students</v>
          </cell>
          <cell r="I466" t="str">
            <v>Reading Grade 3</v>
          </cell>
          <cell r="J466">
            <v>23.5</v>
          </cell>
          <cell r="K466">
            <v>17.600000000000001</v>
          </cell>
          <cell r="L466">
            <v>5.9</v>
          </cell>
          <cell r="M466">
            <v>41.2</v>
          </cell>
          <cell r="N466">
            <v>11.8</v>
          </cell>
          <cell r="O466">
            <v>58.8</v>
          </cell>
          <cell r="P466">
            <v>52.9</v>
          </cell>
          <cell r="Q466">
            <v>0.41200000000000003</v>
          </cell>
          <cell r="R466">
            <v>221</v>
          </cell>
          <cell r="S466">
            <v>6</v>
          </cell>
          <cell r="T466">
            <v>6</v>
          </cell>
          <cell r="U466" t="str">
            <v>School (LEA)</v>
          </cell>
        </row>
        <row r="467">
          <cell r="A467" t="str">
            <v>200320</v>
          </cell>
          <cell r="B467" t="str">
            <v>Cherokee County Schools</v>
          </cell>
          <cell r="C467" t="str">
            <v>200320</v>
          </cell>
          <cell r="D467" t="str">
            <v>Martins Creek Elementary/Mid</v>
          </cell>
          <cell r="E467" t="str">
            <v>Western</v>
          </cell>
          <cell r="F467" t="str">
            <v>PK-08</v>
          </cell>
          <cell r="G467" t="str">
            <v>0</v>
          </cell>
          <cell r="H467" t="str">
            <v>All Students</v>
          </cell>
          <cell r="I467" t="str">
            <v>Reading Grade 3</v>
          </cell>
          <cell r="J467">
            <v>15</v>
          </cell>
          <cell r="K467">
            <v>20</v>
          </cell>
          <cell r="L467">
            <v>20</v>
          </cell>
          <cell r="M467">
            <v>35</v>
          </cell>
          <cell r="N467">
            <v>10</v>
          </cell>
          <cell r="O467">
            <v>65</v>
          </cell>
          <cell r="P467">
            <v>45</v>
          </cell>
          <cell r="Q467">
            <v>0.35</v>
          </cell>
          <cell r="R467">
            <v>222</v>
          </cell>
          <cell r="S467">
            <v>6</v>
          </cell>
          <cell r="T467">
            <v>6</v>
          </cell>
          <cell r="U467" t="str">
            <v>School (LEA)</v>
          </cell>
        </row>
        <row r="468">
          <cell r="A468" t="str">
            <v>200324</v>
          </cell>
          <cell r="B468" t="str">
            <v>Cherokee County Schools</v>
          </cell>
          <cell r="C468" t="str">
            <v>200324</v>
          </cell>
          <cell r="D468" t="str">
            <v>Murphy Elementary</v>
          </cell>
          <cell r="E468" t="str">
            <v>Western</v>
          </cell>
          <cell r="F468" t="str">
            <v>PK-05</v>
          </cell>
          <cell r="G468" t="str">
            <v>0</v>
          </cell>
          <cell r="H468" t="str">
            <v>All Students</v>
          </cell>
          <cell r="I468" t="str">
            <v>Reading Grade 3</v>
          </cell>
          <cell r="J468">
            <v>20.3</v>
          </cell>
          <cell r="K468">
            <v>28.4</v>
          </cell>
          <cell r="L468">
            <v>8.1</v>
          </cell>
          <cell r="M468">
            <v>40.5</v>
          </cell>
          <cell r="N468" t="str">
            <v>&lt;5</v>
          </cell>
          <cell r="O468">
            <v>51.4</v>
          </cell>
          <cell r="P468">
            <v>43.2</v>
          </cell>
          <cell r="Q468">
            <v>0.48599999999999999</v>
          </cell>
          <cell r="R468">
            <v>223</v>
          </cell>
          <cell r="S468">
            <v>6</v>
          </cell>
          <cell r="T468">
            <v>6</v>
          </cell>
          <cell r="U468" t="str">
            <v>School (LEA)</v>
          </cell>
        </row>
        <row r="469">
          <cell r="A469" t="str">
            <v>200332</v>
          </cell>
          <cell r="B469" t="str">
            <v>Cherokee County Schools</v>
          </cell>
          <cell r="C469" t="str">
            <v>200332</v>
          </cell>
          <cell r="D469" t="str">
            <v>Peachtree Elementary</v>
          </cell>
          <cell r="E469" t="str">
            <v>Western</v>
          </cell>
          <cell r="F469" t="str">
            <v>PK-05</v>
          </cell>
          <cell r="G469" t="str">
            <v>0</v>
          </cell>
          <cell r="H469" t="str">
            <v>All Students</v>
          </cell>
          <cell r="I469" t="str">
            <v>Reading Grade 3</v>
          </cell>
          <cell r="J469">
            <v>9.1</v>
          </cell>
          <cell r="K469">
            <v>22.7</v>
          </cell>
          <cell r="L469">
            <v>22.7</v>
          </cell>
          <cell r="M469">
            <v>36.4</v>
          </cell>
          <cell r="N469">
            <v>9.1</v>
          </cell>
          <cell r="O469">
            <v>68.2</v>
          </cell>
          <cell r="P469">
            <v>45.5</v>
          </cell>
          <cell r="Q469">
            <v>0.31799999999999995</v>
          </cell>
          <cell r="R469">
            <v>224</v>
          </cell>
          <cell r="S469">
            <v>6</v>
          </cell>
          <cell r="T469">
            <v>6</v>
          </cell>
          <cell r="U469" t="str">
            <v>School (LEA)</v>
          </cell>
        </row>
        <row r="470">
          <cell r="A470" t="str">
            <v>200336</v>
          </cell>
          <cell r="B470" t="str">
            <v>Cherokee County Schools</v>
          </cell>
          <cell r="C470" t="str">
            <v>200336</v>
          </cell>
          <cell r="D470" t="str">
            <v>Ranger Elementary/Middle</v>
          </cell>
          <cell r="E470" t="str">
            <v>Western</v>
          </cell>
          <cell r="F470" t="str">
            <v>PK-08</v>
          </cell>
          <cell r="G470" t="str">
            <v>0</v>
          </cell>
          <cell r="H470" t="str">
            <v>All Students</v>
          </cell>
          <cell r="I470" t="str">
            <v>Reading Grade 3</v>
          </cell>
          <cell r="J470">
            <v>29.4</v>
          </cell>
          <cell r="K470">
            <v>32.4</v>
          </cell>
          <cell r="L470">
            <v>5.9</v>
          </cell>
          <cell r="M470">
            <v>17.600000000000001</v>
          </cell>
          <cell r="N470">
            <v>14.7</v>
          </cell>
          <cell r="O470">
            <v>38.200000000000003</v>
          </cell>
          <cell r="P470">
            <v>32.4</v>
          </cell>
          <cell r="Q470">
            <v>0.61799999999999999</v>
          </cell>
          <cell r="R470">
            <v>225</v>
          </cell>
          <cell r="S470">
            <v>6</v>
          </cell>
          <cell r="T470">
            <v>6</v>
          </cell>
          <cell r="U470" t="str">
            <v>School (LEA)</v>
          </cell>
        </row>
        <row r="471">
          <cell r="A471" t="str">
            <v>210306</v>
          </cell>
          <cell r="B471" t="str">
            <v>Edenton-Chowan Schools</v>
          </cell>
          <cell r="C471" t="str">
            <v>210306</v>
          </cell>
          <cell r="D471" t="str">
            <v>D F Walker Elementary</v>
          </cell>
          <cell r="E471" t="str">
            <v>Northeast</v>
          </cell>
          <cell r="F471" t="str">
            <v>03-05</v>
          </cell>
          <cell r="G471" t="str">
            <v>3</v>
          </cell>
          <cell r="H471" t="str">
            <v>All Students</v>
          </cell>
          <cell r="I471" t="str">
            <v>Reading Grade 3</v>
          </cell>
          <cell r="J471">
            <v>15.7</v>
          </cell>
          <cell r="K471">
            <v>32.700000000000003</v>
          </cell>
          <cell r="L471">
            <v>13.7</v>
          </cell>
          <cell r="M471">
            <v>28.8</v>
          </cell>
          <cell r="N471">
            <v>9.1999999999999993</v>
          </cell>
          <cell r="O471">
            <v>51.6</v>
          </cell>
          <cell r="P471">
            <v>37.9</v>
          </cell>
          <cell r="Q471">
            <v>0.48399999999999999</v>
          </cell>
          <cell r="R471">
            <v>227</v>
          </cell>
          <cell r="S471">
            <v>6</v>
          </cell>
          <cell r="T471">
            <v>6</v>
          </cell>
          <cell r="U471" t="str">
            <v>School (LEA)</v>
          </cell>
        </row>
        <row r="472">
          <cell r="A472" t="str">
            <v>220308</v>
          </cell>
          <cell r="B472" t="str">
            <v>Clay County Schools</v>
          </cell>
          <cell r="C472" t="str">
            <v>220308</v>
          </cell>
          <cell r="D472" t="str">
            <v>Hayesville Elementary</v>
          </cell>
          <cell r="E472" t="str">
            <v>Western</v>
          </cell>
          <cell r="F472" t="str">
            <v>PK-04</v>
          </cell>
          <cell r="G472" t="str">
            <v>0</v>
          </cell>
          <cell r="H472" t="str">
            <v>All Students</v>
          </cell>
          <cell r="I472" t="str">
            <v>Reading Grade 3</v>
          </cell>
          <cell r="J472">
            <v>21.8</v>
          </cell>
          <cell r="K472">
            <v>18.399999999999999</v>
          </cell>
          <cell r="L472">
            <v>11.5</v>
          </cell>
          <cell r="M472">
            <v>32.200000000000003</v>
          </cell>
          <cell r="N472">
            <v>16.100000000000001</v>
          </cell>
          <cell r="O472">
            <v>59.8</v>
          </cell>
          <cell r="P472">
            <v>48.3</v>
          </cell>
          <cell r="Q472">
            <v>0.40200000000000002</v>
          </cell>
          <cell r="R472">
            <v>229</v>
          </cell>
          <cell r="S472">
            <v>6</v>
          </cell>
          <cell r="T472">
            <v>6</v>
          </cell>
          <cell r="U472" t="str">
            <v>School (LEA)</v>
          </cell>
        </row>
        <row r="473">
          <cell r="A473" t="str">
            <v>230304</v>
          </cell>
          <cell r="B473" t="str">
            <v>Cleveland County Schools</v>
          </cell>
          <cell r="C473" t="str">
            <v>230304</v>
          </cell>
          <cell r="D473" t="str">
            <v>Bethware Elementary</v>
          </cell>
          <cell r="E473" t="str">
            <v>Southwest</v>
          </cell>
          <cell r="F473" t="str">
            <v>PK-04</v>
          </cell>
          <cell r="G473" t="str">
            <v>0</v>
          </cell>
          <cell r="H473" t="str">
            <v>All Students</v>
          </cell>
          <cell r="I473" t="str">
            <v>Reading Grade 3</v>
          </cell>
          <cell r="J473">
            <v>21.6</v>
          </cell>
          <cell r="K473">
            <v>21.6</v>
          </cell>
          <cell r="L473">
            <v>10.3</v>
          </cell>
          <cell r="M473">
            <v>37.1</v>
          </cell>
          <cell r="N473">
            <v>9.3000000000000007</v>
          </cell>
          <cell r="O473">
            <v>56.7</v>
          </cell>
          <cell r="P473">
            <v>46.4</v>
          </cell>
          <cell r="Q473">
            <v>0.433</v>
          </cell>
          <cell r="R473">
            <v>231</v>
          </cell>
          <cell r="S473">
            <v>6</v>
          </cell>
          <cell r="T473">
            <v>6</v>
          </cell>
          <cell r="U473" t="str">
            <v>School (LEA)</v>
          </cell>
        </row>
        <row r="474">
          <cell r="A474" t="str">
            <v>230308</v>
          </cell>
          <cell r="B474" t="str">
            <v>Cleveland County Schools</v>
          </cell>
          <cell r="C474" t="str">
            <v>230308</v>
          </cell>
          <cell r="D474" t="str">
            <v>Boiling Springs Elementary</v>
          </cell>
          <cell r="E474" t="str">
            <v>Southwest</v>
          </cell>
          <cell r="F474" t="str">
            <v>PK-05</v>
          </cell>
          <cell r="G474" t="str">
            <v>0</v>
          </cell>
          <cell r="H474" t="str">
            <v>All Students</v>
          </cell>
          <cell r="I474" t="str">
            <v>Reading Grade 3</v>
          </cell>
          <cell r="J474">
            <v>20.399999999999999</v>
          </cell>
          <cell r="K474">
            <v>14.6</v>
          </cell>
          <cell r="L474">
            <v>9.6999999999999993</v>
          </cell>
          <cell r="M474">
            <v>43.7</v>
          </cell>
          <cell r="N474">
            <v>11.7</v>
          </cell>
          <cell r="O474">
            <v>65</v>
          </cell>
          <cell r="P474">
            <v>55.3</v>
          </cell>
          <cell r="Q474">
            <v>0.35</v>
          </cell>
          <cell r="R474">
            <v>232</v>
          </cell>
          <cell r="S474">
            <v>6</v>
          </cell>
          <cell r="T474">
            <v>6</v>
          </cell>
          <cell r="U474" t="str">
            <v>School (LEA)</v>
          </cell>
        </row>
        <row r="475">
          <cell r="A475" t="str">
            <v>230320</v>
          </cell>
          <cell r="B475" t="str">
            <v>Cleveland County Schools</v>
          </cell>
          <cell r="C475" t="str">
            <v>230320</v>
          </cell>
          <cell r="D475" t="str">
            <v>Casar Elementary</v>
          </cell>
          <cell r="E475" t="str">
            <v>Southwest</v>
          </cell>
          <cell r="F475" t="str">
            <v>PK-05</v>
          </cell>
          <cell r="G475" t="str">
            <v>0</v>
          </cell>
          <cell r="H475" t="str">
            <v>All Students</v>
          </cell>
          <cell r="I475" t="str">
            <v>Reading Grade 3</v>
          </cell>
          <cell r="J475">
            <v>24.4</v>
          </cell>
          <cell r="K475">
            <v>22</v>
          </cell>
          <cell r="L475">
            <v>19.5</v>
          </cell>
          <cell r="M475">
            <v>24.4</v>
          </cell>
          <cell r="N475">
            <v>9.8000000000000007</v>
          </cell>
          <cell r="O475">
            <v>53.7</v>
          </cell>
          <cell r="P475">
            <v>34.1</v>
          </cell>
          <cell r="Q475">
            <v>0.46299999999999997</v>
          </cell>
          <cell r="R475">
            <v>233</v>
          </cell>
          <cell r="S475">
            <v>6</v>
          </cell>
          <cell r="T475">
            <v>6</v>
          </cell>
          <cell r="U475" t="str">
            <v>School (LEA)</v>
          </cell>
        </row>
        <row r="476">
          <cell r="A476" t="str">
            <v>230334</v>
          </cell>
          <cell r="B476" t="str">
            <v>Cleveland County Schools</v>
          </cell>
          <cell r="C476" t="str">
            <v>230334</v>
          </cell>
          <cell r="D476" t="str">
            <v>East Elementary</v>
          </cell>
          <cell r="E476" t="str">
            <v>Southwest</v>
          </cell>
          <cell r="F476" t="str">
            <v>PK-04</v>
          </cell>
          <cell r="G476" t="str">
            <v>0</v>
          </cell>
          <cell r="H476" t="str">
            <v>All Students</v>
          </cell>
          <cell r="I476" t="str">
            <v>Reading Grade 3</v>
          </cell>
          <cell r="J476">
            <v>30.2</v>
          </cell>
          <cell r="K476">
            <v>16.3</v>
          </cell>
          <cell r="L476">
            <v>9.3000000000000007</v>
          </cell>
          <cell r="M476">
            <v>37.200000000000003</v>
          </cell>
          <cell r="N476">
            <v>7</v>
          </cell>
          <cell r="O476">
            <v>53.5</v>
          </cell>
          <cell r="P476">
            <v>44.2</v>
          </cell>
          <cell r="Q476">
            <v>0.46500000000000002</v>
          </cell>
          <cell r="R476">
            <v>234</v>
          </cell>
          <cell r="S476">
            <v>6</v>
          </cell>
          <cell r="T476">
            <v>6</v>
          </cell>
          <cell r="U476" t="str">
            <v>School (LEA)</v>
          </cell>
        </row>
        <row r="477">
          <cell r="A477" t="str">
            <v>230340</v>
          </cell>
          <cell r="B477" t="str">
            <v>Cleveland County Schools</v>
          </cell>
          <cell r="C477" t="str">
            <v>230340</v>
          </cell>
          <cell r="D477" t="str">
            <v>Fallston Elementary</v>
          </cell>
          <cell r="E477" t="str">
            <v>Southwest</v>
          </cell>
          <cell r="F477" t="str">
            <v>PK-05</v>
          </cell>
          <cell r="G477" t="str">
            <v>0</v>
          </cell>
          <cell r="H477" t="str">
            <v>All Students</v>
          </cell>
          <cell r="I477" t="str">
            <v>Reading Grade 3</v>
          </cell>
          <cell r="J477">
            <v>13.8</v>
          </cell>
          <cell r="K477">
            <v>27.6</v>
          </cell>
          <cell r="L477">
            <v>12.6</v>
          </cell>
          <cell r="M477">
            <v>34.5</v>
          </cell>
          <cell r="N477">
            <v>11.5</v>
          </cell>
          <cell r="O477">
            <v>58.6</v>
          </cell>
          <cell r="P477">
            <v>46</v>
          </cell>
          <cell r="Q477">
            <v>0.41399999999999998</v>
          </cell>
          <cell r="R477">
            <v>235</v>
          </cell>
          <cell r="S477">
            <v>6</v>
          </cell>
          <cell r="T477">
            <v>6</v>
          </cell>
          <cell r="U477" t="str">
            <v>School (LEA)</v>
          </cell>
        </row>
        <row r="478">
          <cell r="A478" t="str">
            <v>230342</v>
          </cell>
          <cell r="B478" t="str">
            <v>Cleveland County Schools</v>
          </cell>
          <cell r="C478" t="str">
            <v>230342</v>
          </cell>
          <cell r="D478" t="str">
            <v>Graham Elementary</v>
          </cell>
          <cell r="E478" t="str">
            <v>Southwest</v>
          </cell>
          <cell r="F478" t="str">
            <v>PK-04</v>
          </cell>
          <cell r="G478" t="str">
            <v>0</v>
          </cell>
          <cell r="H478" t="str">
            <v>All Students</v>
          </cell>
          <cell r="I478" t="str">
            <v>Reading Grade 3</v>
          </cell>
          <cell r="J478">
            <v>38.799999999999997</v>
          </cell>
          <cell r="K478">
            <v>26.5</v>
          </cell>
          <cell r="L478">
            <v>16.3</v>
          </cell>
          <cell r="M478">
            <v>16.3</v>
          </cell>
          <cell r="N478" t="str">
            <v>&lt;5</v>
          </cell>
          <cell r="O478">
            <v>34.700000000000003</v>
          </cell>
          <cell r="P478">
            <v>18.399999999999999</v>
          </cell>
          <cell r="Q478">
            <v>0.65300000000000002</v>
          </cell>
          <cell r="R478">
            <v>236</v>
          </cell>
          <cell r="S478">
            <v>6</v>
          </cell>
          <cell r="T478">
            <v>6</v>
          </cell>
          <cell r="U478" t="str">
            <v>School (LEA)</v>
          </cell>
        </row>
        <row r="479">
          <cell r="A479" t="str">
            <v>230344</v>
          </cell>
          <cell r="B479" t="str">
            <v>Cleveland County Schools</v>
          </cell>
          <cell r="C479" t="str">
            <v>230344</v>
          </cell>
          <cell r="D479" t="str">
            <v>Grover Elementary</v>
          </cell>
          <cell r="E479" t="str">
            <v>Southwest</v>
          </cell>
          <cell r="F479" t="str">
            <v>PK-04</v>
          </cell>
          <cell r="G479" t="str">
            <v>0</v>
          </cell>
          <cell r="H479" t="str">
            <v>All Students</v>
          </cell>
          <cell r="I479" t="str">
            <v>Reading Grade 3</v>
          </cell>
          <cell r="J479">
            <v>11</v>
          </cell>
          <cell r="K479">
            <v>13.7</v>
          </cell>
          <cell r="L479">
            <v>13.7</v>
          </cell>
          <cell r="M479">
            <v>46.6</v>
          </cell>
          <cell r="N479">
            <v>15.1</v>
          </cell>
          <cell r="O479">
            <v>75.3</v>
          </cell>
          <cell r="P479">
            <v>61.6</v>
          </cell>
          <cell r="Q479">
            <v>0.24700000000000003</v>
          </cell>
          <cell r="R479">
            <v>237</v>
          </cell>
          <cell r="S479">
            <v>6</v>
          </cell>
          <cell r="T479">
            <v>6</v>
          </cell>
          <cell r="U479" t="str">
            <v>School (LEA)</v>
          </cell>
        </row>
        <row r="480">
          <cell r="A480" t="str">
            <v>230346</v>
          </cell>
          <cell r="B480" t="str">
            <v>Cleveland County Schools</v>
          </cell>
          <cell r="C480" t="str">
            <v>230346</v>
          </cell>
          <cell r="D480" t="str">
            <v>James Love Elementary</v>
          </cell>
          <cell r="E480" t="str">
            <v>Southwest</v>
          </cell>
          <cell r="F480" t="str">
            <v>PK-04</v>
          </cell>
          <cell r="G480" t="str">
            <v>0</v>
          </cell>
          <cell r="H480" t="str">
            <v>All Students</v>
          </cell>
          <cell r="I480" t="str">
            <v>Reading Grade 3</v>
          </cell>
          <cell r="J480">
            <v>26.4</v>
          </cell>
          <cell r="K480">
            <v>26.4</v>
          </cell>
          <cell r="L480">
            <v>15.1</v>
          </cell>
          <cell r="M480">
            <v>30.2</v>
          </cell>
          <cell r="N480" t="str">
            <v>&lt;5</v>
          </cell>
          <cell r="O480">
            <v>47.2</v>
          </cell>
          <cell r="P480">
            <v>32.1</v>
          </cell>
          <cell r="Q480">
            <v>0.52800000000000002</v>
          </cell>
          <cell r="R480">
            <v>238</v>
          </cell>
          <cell r="S480">
            <v>6</v>
          </cell>
          <cell r="T480">
            <v>6</v>
          </cell>
          <cell r="U480" t="str">
            <v>School (LEA)</v>
          </cell>
        </row>
        <row r="481">
          <cell r="A481" t="str">
            <v>230348</v>
          </cell>
          <cell r="B481" t="str">
            <v>Cleveland County Schools</v>
          </cell>
          <cell r="C481" t="str">
            <v>230348</v>
          </cell>
          <cell r="D481" t="str">
            <v>Jefferson Elementary</v>
          </cell>
          <cell r="E481" t="str">
            <v>Southwest</v>
          </cell>
          <cell r="F481" t="str">
            <v>PK-04</v>
          </cell>
          <cell r="G481" t="str">
            <v>0</v>
          </cell>
          <cell r="H481" t="str">
            <v>All Students</v>
          </cell>
          <cell r="I481" t="str">
            <v>Reading Grade 3</v>
          </cell>
          <cell r="J481">
            <v>28</v>
          </cell>
          <cell r="K481">
            <v>21.3</v>
          </cell>
          <cell r="L481">
            <v>14.7</v>
          </cell>
          <cell r="M481">
            <v>29.3</v>
          </cell>
          <cell r="N481">
            <v>6.7</v>
          </cell>
          <cell r="O481">
            <v>50.7</v>
          </cell>
          <cell r="P481">
            <v>36</v>
          </cell>
          <cell r="Q481">
            <v>0.49299999999999999</v>
          </cell>
          <cell r="R481">
            <v>239</v>
          </cell>
          <cell r="S481">
            <v>6</v>
          </cell>
          <cell r="T481">
            <v>6</v>
          </cell>
          <cell r="U481" t="str">
            <v>School (LEA)</v>
          </cell>
        </row>
        <row r="482">
          <cell r="A482" t="str">
            <v>230355</v>
          </cell>
          <cell r="B482" t="str">
            <v>Cleveland County Schools</v>
          </cell>
          <cell r="C482" t="str">
            <v>230355</v>
          </cell>
          <cell r="D482" t="str">
            <v>Marion Elementary</v>
          </cell>
          <cell r="E482" t="str">
            <v>Southwest</v>
          </cell>
          <cell r="F482" t="str">
            <v>PK-04</v>
          </cell>
          <cell r="G482" t="str">
            <v>0</v>
          </cell>
          <cell r="H482" t="str">
            <v>All Students</v>
          </cell>
          <cell r="I482" t="str">
            <v>Reading Grade 3</v>
          </cell>
          <cell r="J482">
            <v>17.399999999999999</v>
          </cell>
          <cell r="K482">
            <v>19.600000000000001</v>
          </cell>
          <cell r="L482">
            <v>17.399999999999999</v>
          </cell>
          <cell r="M482">
            <v>39.1</v>
          </cell>
          <cell r="N482">
            <v>6.5</v>
          </cell>
          <cell r="O482">
            <v>63</v>
          </cell>
          <cell r="P482">
            <v>45.7</v>
          </cell>
          <cell r="Q482">
            <v>0.37</v>
          </cell>
          <cell r="R482">
            <v>240</v>
          </cell>
          <cell r="S482">
            <v>6</v>
          </cell>
          <cell r="T482">
            <v>6</v>
          </cell>
          <cell r="U482" t="str">
            <v>School (LEA)</v>
          </cell>
        </row>
        <row r="483">
          <cell r="A483" t="str">
            <v>230357</v>
          </cell>
          <cell r="B483" t="str">
            <v>Cleveland County Schools</v>
          </cell>
          <cell r="C483" t="str">
            <v>230357</v>
          </cell>
          <cell r="D483" t="str">
            <v>North Elementary</v>
          </cell>
          <cell r="E483" t="str">
            <v>Southwest</v>
          </cell>
          <cell r="F483" t="str">
            <v>PK-04</v>
          </cell>
          <cell r="G483" t="str">
            <v>0</v>
          </cell>
          <cell r="H483" t="str">
            <v>All Students</v>
          </cell>
          <cell r="I483" t="str">
            <v>Reading Grade 3</v>
          </cell>
          <cell r="J483">
            <v>30.8</v>
          </cell>
          <cell r="K483">
            <v>27.7</v>
          </cell>
          <cell r="L483">
            <v>7.7</v>
          </cell>
          <cell r="M483">
            <v>24.6</v>
          </cell>
          <cell r="N483">
            <v>9.1999999999999993</v>
          </cell>
          <cell r="O483">
            <v>41.5</v>
          </cell>
          <cell r="P483">
            <v>33.799999999999997</v>
          </cell>
          <cell r="Q483">
            <v>0.58499999999999996</v>
          </cell>
          <cell r="R483">
            <v>241</v>
          </cell>
          <cell r="S483">
            <v>6</v>
          </cell>
          <cell r="T483">
            <v>6</v>
          </cell>
          <cell r="U483" t="str">
            <v>School (LEA)</v>
          </cell>
        </row>
        <row r="484">
          <cell r="A484" t="str">
            <v>230364</v>
          </cell>
          <cell r="B484" t="str">
            <v>Cleveland County Schools</v>
          </cell>
          <cell r="C484" t="str">
            <v>230364</v>
          </cell>
          <cell r="D484" t="str">
            <v>Springmore Elementary</v>
          </cell>
          <cell r="E484" t="str">
            <v>Southwest</v>
          </cell>
          <cell r="F484" t="str">
            <v>PK-05</v>
          </cell>
          <cell r="G484" t="str">
            <v>0</v>
          </cell>
          <cell r="H484" t="str">
            <v>All Students</v>
          </cell>
          <cell r="I484" t="str">
            <v>Reading Grade 3</v>
          </cell>
          <cell r="J484">
            <v>16.899999999999999</v>
          </cell>
          <cell r="K484">
            <v>19.100000000000001</v>
          </cell>
          <cell r="L484">
            <v>15.7</v>
          </cell>
          <cell r="M484">
            <v>39.299999999999997</v>
          </cell>
          <cell r="N484">
            <v>9</v>
          </cell>
          <cell r="O484">
            <v>64</v>
          </cell>
          <cell r="P484">
            <v>48.3</v>
          </cell>
          <cell r="Q484">
            <v>0.36</v>
          </cell>
          <cell r="R484">
            <v>242</v>
          </cell>
          <cell r="S484">
            <v>6</v>
          </cell>
          <cell r="T484">
            <v>6</v>
          </cell>
          <cell r="U484" t="str">
            <v>School (LEA)</v>
          </cell>
        </row>
        <row r="485">
          <cell r="A485" t="str">
            <v>230368</v>
          </cell>
          <cell r="B485" t="str">
            <v>Cleveland County Schools</v>
          </cell>
          <cell r="C485" t="str">
            <v>230368</v>
          </cell>
          <cell r="D485" t="str">
            <v>Township Three Elementary</v>
          </cell>
          <cell r="E485" t="str">
            <v>Southwest</v>
          </cell>
          <cell r="F485" t="str">
            <v>PK-05</v>
          </cell>
          <cell r="G485" t="str">
            <v>0</v>
          </cell>
          <cell r="H485" t="str">
            <v>All Students</v>
          </cell>
          <cell r="I485" t="str">
            <v>Reading Grade 3</v>
          </cell>
          <cell r="J485">
            <v>29.6</v>
          </cell>
          <cell r="K485">
            <v>16.3</v>
          </cell>
          <cell r="L485">
            <v>12.2</v>
          </cell>
          <cell r="M485">
            <v>37.799999999999997</v>
          </cell>
          <cell r="N485" t="str">
            <v>&lt;5</v>
          </cell>
          <cell r="O485">
            <v>54.1</v>
          </cell>
          <cell r="P485">
            <v>41.8</v>
          </cell>
          <cell r="Q485">
            <v>0.45899999999999996</v>
          </cell>
          <cell r="R485">
            <v>243</v>
          </cell>
          <cell r="S485">
            <v>6</v>
          </cell>
          <cell r="T485">
            <v>6</v>
          </cell>
          <cell r="U485" t="str">
            <v>School (LEA)</v>
          </cell>
        </row>
        <row r="486">
          <cell r="A486" t="str">
            <v>230370</v>
          </cell>
          <cell r="B486" t="str">
            <v>Cleveland County Schools</v>
          </cell>
          <cell r="C486" t="str">
            <v>230370</v>
          </cell>
          <cell r="D486" t="str">
            <v>Union Elementary</v>
          </cell>
          <cell r="E486" t="str">
            <v>Southwest</v>
          </cell>
          <cell r="F486" t="str">
            <v>PK-05</v>
          </cell>
          <cell r="G486" t="str">
            <v>0</v>
          </cell>
          <cell r="H486" t="str">
            <v>All Students</v>
          </cell>
          <cell r="I486" t="str">
            <v>Reading Grade 3</v>
          </cell>
          <cell r="J486">
            <v>25</v>
          </cell>
          <cell r="K486">
            <v>20.8</v>
          </cell>
          <cell r="L486">
            <v>15.3</v>
          </cell>
          <cell r="M486">
            <v>29.2</v>
          </cell>
          <cell r="N486">
            <v>9.6999999999999993</v>
          </cell>
          <cell r="O486">
            <v>54.2</v>
          </cell>
          <cell r="P486">
            <v>38.9</v>
          </cell>
          <cell r="Q486">
            <v>0.45799999999999996</v>
          </cell>
          <cell r="R486">
            <v>244</v>
          </cell>
          <cell r="S486">
            <v>6</v>
          </cell>
          <cell r="T486">
            <v>6</v>
          </cell>
          <cell r="U486" t="str">
            <v>School (LEA)</v>
          </cell>
        </row>
        <row r="487">
          <cell r="A487" t="str">
            <v>230376</v>
          </cell>
          <cell r="B487" t="str">
            <v>Cleveland County Schools</v>
          </cell>
          <cell r="C487" t="str">
            <v>230376</v>
          </cell>
          <cell r="D487" t="str">
            <v>Washington Elementary</v>
          </cell>
          <cell r="E487" t="str">
            <v>Southwest</v>
          </cell>
          <cell r="F487" t="str">
            <v>PK-05</v>
          </cell>
          <cell r="G487" t="str">
            <v>0</v>
          </cell>
          <cell r="H487" t="str">
            <v>All Students</v>
          </cell>
          <cell r="I487" t="str">
            <v>Reading Grade 3</v>
          </cell>
          <cell r="J487">
            <v>23.1</v>
          </cell>
          <cell r="K487">
            <v>15.4</v>
          </cell>
          <cell r="L487">
            <v>20</v>
          </cell>
          <cell r="M487">
            <v>36.9</v>
          </cell>
          <cell r="N487" t="str">
            <v>&lt;5</v>
          </cell>
          <cell r="O487">
            <v>61.5</v>
          </cell>
          <cell r="P487">
            <v>41.5</v>
          </cell>
          <cell r="Q487">
            <v>0.38500000000000001</v>
          </cell>
          <cell r="R487">
            <v>245</v>
          </cell>
          <cell r="S487">
            <v>6</v>
          </cell>
          <cell r="T487">
            <v>6</v>
          </cell>
          <cell r="U487" t="str">
            <v>School (LEA)</v>
          </cell>
        </row>
        <row r="488">
          <cell r="A488" t="str">
            <v>230380</v>
          </cell>
          <cell r="B488" t="str">
            <v>Cleveland County Schools</v>
          </cell>
          <cell r="C488" t="str">
            <v>230380</v>
          </cell>
          <cell r="D488" t="str">
            <v>West Elementary</v>
          </cell>
          <cell r="E488" t="str">
            <v>Southwest</v>
          </cell>
          <cell r="F488" t="str">
            <v>PK-04</v>
          </cell>
          <cell r="G488" t="str">
            <v>0</v>
          </cell>
          <cell r="H488" t="str">
            <v>All Students</v>
          </cell>
          <cell r="I488" t="str">
            <v>Reading Grade 3</v>
          </cell>
          <cell r="J488">
            <v>11.9</v>
          </cell>
          <cell r="K488">
            <v>13.4</v>
          </cell>
          <cell r="L488">
            <v>10.4</v>
          </cell>
          <cell r="M488">
            <v>44.8</v>
          </cell>
          <cell r="N488">
            <v>19.399999999999999</v>
          </cell>
          <cell r="O488">
            <v>74.599999999999994</v>
          </cell>
          <cell r="P488">
            <v>64.2</v>
          </cell>
          <cell r="Q488">
            <v>0.25400000000000006</v>
          </cell>
          <cell r="R488">
            <v>246</v>
          </cell>
          <cell r="S488">
            <v>6</v>
          </cell>
          <cell r="T488">
            <v>6</v>
          </cell>
          <cell r="U488" t="str">
            <v>School (LEA)</v>
          </cell>
        </row>
        <row r="489">
          <cell r="A489" t="str">
            <v>240308</v>
          </cell>
          <cell r="B489" t="str">
            <v>Columbus County Schools</v>
          </cell>
          <cell r="C489" t="str">
            <v>240308</v>
          </cell>
          <cell r="D489" t="str">
            <v>Acme Delco Elementary</v>
          </cell>
          <cell r="E489" t="str">
            <v>Sandhills</v>
          </cell>
          <cell r="F489" t="str">
            <v>PK-05</v>
          </cell>
          <cell r="G489" t="str">
            <v>7</v>
          </cell>
          <cell r="H489" t="str">
            <v>All Students</v>
          </cell>
          <cell r="I489" t="str">
            <v>Reading Grade 3</v>
          </cell>
          <cell r="J489">
            <v>33.299999999999997</v>
          </cell>
          <cell r="K489">
            <v>37.799999999999997</v>
          </cell>
          <cell r="L489">
            <v>15.6</v>
          </cell>
          <cell r="M489">
            <v>8.9</v>
          </cell>
          <cell r="N489" t="str">
            <v>&lt;5</v>
          </cell>
          <cell r="O489">
            <v>28.9</v>
          </cell>
          <cell r="P489">
            <v>13.3</v>
          </cell>
          <cell r="Q489">
            <v>0.71099999999999997</v>
          </cell>
          <cell r="R489">
            <v>248</v>
          </cell>
          <cell r="S489">
            <v>6</v>
          </cell>
          <cell r="T489">
            <v>6</v>
          </cell>
          <cell r="U489" t="str">
            <v>School (LEA)</v>
          </cell>
        </row>
        <row r="490">
          <cell r="A490" t="str">
            <v>240328</v>
          </cell>
          <cell r="B490" t="str">
            <v>Columbus County Schools</v>
          </cell>
          <cell r="C490" t="str">
            <v>240328</v>
          </cell>
          <cell r="D490" t="str">
            <v>Cerro Gordo Elementary</v>
          </cell>
          <cell r="E490" t="str">
            <v>Sandhills</v>
          </cell>
          <cell r="F490" t="str">
            <v>PK-08</v>
          </cell>
          <cell r="G490" t="str">
            <v>7</v>
          </cell>
          <cell r="H490" t="str">
            <v>All Students</v>
          </cell>
          <cell r="I490" t="str">
            <v>Reading Grade 3</v>
          </cell>
          <cell r="J490">
            <v>27.3</v>
          </cell>
          <cell r="K490">
            <v>12.1</v>
          </cell>
          <cell r="L490">
            <v>12.1</v>
          </cell>
          <cell r="M490">
            <v>39.4</v>
          </cell>
          <cell r="N490">
            <v>9.1</v>
          </cell>
          <cell r="O490">
            <v>60.6</v>
          </cell>
          <cell r="P490">
            <v>48.5</v>
          </cell>
          <cell r="Q490">
            <v>0.39399999999999996</v>
          </cell>
          <cell r="R490">
            <v>249</v>
          </cell>
          <cell r="S490">
            <v>6</v>
          </cell>
          <cell r="T490">
            <v>6</v>
          </cell>
          <cell r="U490" t="str">
            <v>School (LEA)</v>
          </cell>
        </row>
        <row r="491">
          <cell r="A491" t="str">
            <v>240332</v>
          </cell>
          <cell r="B491" t="str">
            <v>Columbus County Schools</v>
          </cell>
          <cell r="C491" t="str">
            <v>240332</v>
          </cell>
          <cell r="D491" t="str">
            <v>Chadbourn Elementary</v>
          </cell>
          <cell r="E491" t="str">
            <v>Sandhills</v>
          </cell>
          <cell r="F491" t="str">
            <v>PK-05</v>
          </cell>
          <cell r="G491" t="str">
            <v>7</v>
          </cell>
          <cell r="H491" t="str">
            <v>All Students</v>
          </cell>
          <cell r="I491" t="str">
            <v>Reading Grade 3</v>
          </cell>
          <cell r="J491">
            <v>23.8</v>
          </cell>
          <cell r="K491">
            <v>26.2</v>
          </cell>
          <cell r="L491">
            <v>14.3</v>
          </cell>
          <cell r="M491">
            <v>31</v>
          </cell>
          <cell r="N491" t="str">
            <v>&lt;5</v>
          </cell>
          <cell r="O491">
            <v>50</v>
          </cell>
          <cell r="P491">
            <v>35.700000000000003</v>
          </cell>
          <cell r="Q491">
            <v>0.5</v>
          </cell>
          <cell r="R491">
            <v>250</v>
          </cell>
          <cell r="S491">
            <v>6</v>
          </cell>
          <cell r="T491">
            <v>6</v>
          </cell>
          <cell r="U491" t="str">
            <v>School (LEA)</v>
          </cell>
        </row>
        <row r="492">
          <cell r="A492" t="str">
            <v>240344</v>
          </cell>
          <cell r="B492" t="str">
            <v>Columbus County Schools</v>
          </cell>
          <cell r="C492" t="str">
            <v>240344</v>
          </cell>
          <cell r="D492" t="str">
            <v>Evergreen Elementary</v>
          </cell>
          <cell r="E492" t="str">
            <v>Sandhills</v>
          </cell>
          <cell r="F492" t="str">
            <v>PK-08</v>
          </cell>
          <cell r="G492" t="str">
            <v>7</v>
          </cell>
          <cell r="H492" t="str">
            <v>All Students</v>
          </cell>
          <cell r="I492" t="str">
            <v>Reading Grade 3</v>
          </cell>
          <cell r="J492">
            <v>17.899999999999999</v>
          </cell>
          <cell r="K492">
            <v>46.4</v>
          </cell>
          <cell r="L492">
            <v>10.7</v>
          </cell>
          <cell r="M492">
            <v>14.3</v>
          </cell>
          <cell r="N492">
            <v>10.7</v>
          </cell>
          <cell r="O492">
            <v>35.700000000000003</v>
          </cell>
          <cell r="P492">
            <v>25</v>
          </cell>
          <cell r="Q492">
            <v>0.64300000000000002</v>
          </cell>
          <cell r="R492">
            <v>251</v>
          </cell>
          <cell r="S492">
            <v>6</v>
          </cell>
          <cell r="T492">
            <v>6</v>
          </cell>
          <cell r="U492" t="str">
            <v>School (LEA)</v>
          </cell>
        </row>
        <row r="493">
          <cell r="A493" t="str">
            <v>240352</v>
          </cell>
          <cell r="B493" t="str">
            <v>Columbus County Schools</v>
          </cell>
          <cell r="C493" t="str">
            <v>240352</v>
          </cell>
          <cell r="D493" t="str">
            <v>Guideway Elementary</v>
          </cell>
          <cell r="E493" t="str">
            <v>Sandhills</v>
          </cell>
          <cell r="F493" t="str">
            <v>PK-05</v>
          </cell>
          <cell r="G493" t="str">
            <v>7</v>
          </cell>
          <cell r="H493" t="str">
            <v>All Students</v>
          </cell>
          <cell r="I493" t="str">
            <v>Reading Grade 3</v>
          </cell>
          <cell r="J493">
            <v>13.6</v>
          </cell>
          <cell r="K493">
            <v>36.4</v>
          </cell>
          <cell r="L493">
            <v>9.1</v>
          </cell>
          <cell r="M493">
            <v>18.2</v>
          </cell>
          <cell r="N493">
            <v>22.7</v>
          </cell>
          <cell r="O493">
            <v>50</v>
          </cell>
          <cell r="P493">
            <v>40.9</v>
          </cell>
          <cell r="Q493">
            <v>0.5</v>
          </cell>
          <cell r="R493">
            <v>252</v>
          </cell>
          <cell r="S493">
            <v>6</v>
          </cell>
          <cell r="T493">
            <v>6</v>
          </cell>
          <cell r="U493" t="str">
            <v>School (LEA)</v>
          </cell>
        </row>
        <row r="494">
          <cell r="A494" t="str">
            <v>240354</v>
          </cell>
          <cell r="B494" t="str">
            <v>Columbus County Schools</v>
          </cell>
          <cell r="C494" t="str">
            <v>240354</v>
          </cell>
          <cell r="D494" t="str">
            <v>Hallsboro-Artesia Elementary</v>
          </cell>
          <cell r="E494" t="str">
            <v>Sandhills</v>
          </cell>
          <cell r="F494" t="str">
            <v>PK-05</v>
          </cell>
          <cell r="G494" t="str">
            <v>7</v>
          </cell>
          <cell r="H494" t="str">
            <v>All Students</v>
          </cell>
          <cell r="I494" t="str">
            <v>Reading Grade 3</v>
          </cell>
          <cell r="J494">
            <v>31.3</v>
          </cell>
          <cell r="K494">
            <v>31.3</v>
          </cell>
          <cell r="L494">
            <v>8.3000000000000007</v>
          </cell>
          <cell r="M494">
            <v>22.9</v>
          </cell>
          <cell r="N494">
            <v>6.3</v>
          </cell>
          <cell r="O494">
            <v>37.5</v>
          </cell>
          <cell r="P494">
            <v>29.2</v>
          </cell>
          <cell r="Q494">
            <v>0.625</v>
          </cell>
          <cell r="R494">
            <v>253</v>
          </cell>
          <cell r="S494">
            <v>6</v>
          </cell>
          <cell r="T494">
            <v>6</v>
          </cell>
          <cell r="U494" t="str">
            <v>School (LEA)</v>
          </cell>
        </row>
        <row r="495">
          <cell r="A495" t="str">
            <v>240370</v>
          </cell>
          <cell r="B495" t="str">
            <v>Columbus County Schools</v>
          </cell>
          <cell r="C495" t="str">
            <v>240370</v>
          </cell>
          <cell r="D495" t="str">
            <v>Old Dock Elementary</v>
          </cell>
          <cell r="E495" t="str">
            <v>Sandhills</v>
          </cell>
          <cell r="F495" t="str">
            <v>PK-05</v>
          </cell>
          <cell r="G495" t="str">
            <v>7</v>
          </cell>
          <cell r="H495" t="str">
            <v>All Students</v>
          </cell>
          <cell r="I495" t="str">
            <v>Reading Grade 3</v>
          </cell>
          <cell r="J495">
            <v>15.6</v>
          </cell>
          <cell r="K495">
            <v>22.2</v>
          </cell>
          <cell r="L495">
            <v>11.1</v>
          </cell>
          <cell r="M495">
            <v>46.7</v>
          </cell>
          <cell r="N495" t="str">
            <v>&lt;5</v>
          </cell>
          <cell r="O495">
            <v>62.2</v>
          </cell>
          <cell r="P495">
            <v>51.1</v>
          </cell>
          <cell r="Q495">
            <v>0.37799999999999995</v>
          </cell>
          <cell r="R495">
            <v>254</v>
          </cell>
          <cell r="S495">
            <v>6</v>
          </cell>
          <cell r="T495">
            <v>6</v>
          </cell>
          <cell r="U495" t="str">
            <v>School (LEA)</v>
          </cell>
        </row>
        <row r="496">
          <cell r="A496" t="str">
            <v>240372</v>
          </cell>
          <cell r="B496" t="str">
            <v>Columbus County Schools</v>
          </cell>
          <cell r="C496" t="str">
            <v>240372</v>
          </cell>
          <cell r="D496" t="str">
            <v>Tabor City Elementary</v>
          </cell>
          <cell r="E496" t="str">
            <v>Sandhills</v>
          </cell>
          <cell r="F496" t="str">
            <v>PK-05</v>
          </cell>
          <cell r="G496" t="str">
            <v>7</v>
          </cell>
          <cell r="H496" t="str">
            <v>All Students</v>
          </cell>
          <cell r="I496" t="str">
            <v>Reading Grade 3</v>
          </cell>
          <cell r="J496">
            <v>34.4</v>
          </cell>
          <cell r="K496">
            <v>29.7</v>
          </cell>
          <cell r="L496">
            <v>6.3</v>
          </cell>
          <cell r="M496">
            <v>28.1</v>
          </cell>
          <cell r="N496" t="str">
            <v>&lt;5</v>
          </cell>
          <cell r="O496">
            <v>35.9</v>
          </cell>
          <cell r="P496">
            <v>29.7</v>
          </cell>
          <cell r="Q496">
            <v>0.6409999999999999</v>
          </cell>
          <cell r="R496">
            <v>255</v>
          </cell>
          <cell r="S496">
            <v>6</v>
          </cell>
          <cell r="T496">
            <v>6</v>
          </cell>
          <cell r="U496" t="str">
            <v>School (LEA)</v>
          </cell>
        </row>
        <row r="497">
          <cell r="A497" t="str">
            <v>240388</v>
          </cell>
          <cell r="B497" t="str">
            <v>Columbus County Schools</v>
          </cell>
          <cell r="C497" t="str">
            <v>240388</v>
          </cell>
          <cell r="D497" t="str">
            <v>Williams Township</v>
          </cell>
          <cell r="E497" t="str">
            <v>Sandhills</v>
          </cell>
          <cell r="F497" t="str">
            <v>PK-08</v>
          </cell>
          <cell r="G497" t="str">
            <v>7</v>
          </cell>
          <cell r="H497" t="str">
            <v>All Students</v>
          </cell>
          <cell r="I497" t="str">
            <v>Reading Grade 3</v>
          </cell>
          <cell r="J497">
            <v>32.700000000000003</v>
          </cell>
          <cell r="K497">
            <v>14.5</v>
          </cell>
          <cell r="L497">
            <v>9.1</v>
          </cell>
          <cell r="M497">
            <v>34.5</v>
          </cell>
          <cell r="N497">
            <v>9.1</v>
          </cell>
          <cell r="O497">
            <v>52.7</v>
          </cell>
          <cell r="P497">
            <v>43.6</v>
          </cell>
          <cell r="Q497">
            <v>0.47299999999999998</v>
          </cell>
          <cell r="R497">
            <v>256</v>
          </cell>
          <cell r="S497">
            <v>6</v>
          </cell>
          <cell r="T497">
            <v>6</v>
          </cell>
          <cell r="U497" t="str">
            <v>School (LEA)</v>
          </cell>
        </row>
        <row r="498">
          <cell r="A498" t="str">
            <v>241308</v>
          </cell>
          <cell r="B498" t="str">
            <v>Whiteville City Schools</v>
          </cell>
          <cell r="C498" t="str">
            <v>241308</v>
          </cell>
          <cell r="D498" t="str">
            <v>Edgewood Elementary</v>
          </cell>
          <cell r="E498" t="str">
            <v>Sandhills</v>
          </cell>
          <cell r="F498" t="str">
            <v>03-05</v>
          </cell>
          <cell r="G498" t="str">
            <v>10</v>
          </cell>
          <cell r="H498" t="str">
            <v>All Students</v>
          </cell>
          <cell r="I498" t="str">
            <v>Reading Grade 3</v>
          </cell>
          <cell r="J498">
            <v>19.3</v>
          </cell>
          <cell r="K498">
            <v>23.9</v>
          </cell>
          <cell r="L498">
            <v>11.4</v>
          </cell>
          <cell r="M498">
            <v>40.9</v>
          </cell>
          <cell r="N498" t="str">
            <v>&lt;5</v>
          </cell>
          <cell r="O498">
            <v>56.8</v>
          </cell>
          <cell r="P498">
            <v>45.5</v>
          </cell>
          <cell r="Q498">
            <v>0.43200000000000005</v>
          </cell>
          <cell r="R498">
            <v>258</v>
          </cell>
          <cell r="S498">
            <v>6</v>
          </cell>
          <cell r="T498">
            <v>6</v>
          </cell>
          <cell r="U498" t="str">
            <v>School (LEA)</v>
          </cell>
        </row>
        <row r="499">
          <cell r="A499" t="str">
            <v>250304</v>
          </cell>
          <cell r="B499" t="str">
            <v>Craven County Schools</v>
          </cell>
          <cell r="C499" t="str">
            <v>250304</v>
          </cell>
          <cell r="D499" t="str">
            <v>Albert H Bangert Elementary</v>
          </cell>
          <cell r="E499" t="str">
            <v>Southeast</v>
          </cell>
          <cell r="F499" t="str">
            <v>0K-05</v>
          </cell>
          <cell r="G499" t="str">
            <v>13</v>
          </cell>
          <cell r="H499" t="str">
            <v>All Students</v>
          </cell>
          <cell r="I499" t="str">
            <v>Reading Grade 3</v>
          </cell>
          <cell r="J499">
            <v>16.5</v>
          </cell>
          <cell r="K499">
            <v>8.9</v>
          </cell>
          <cell r="L499">
            <v>10.1</v>
          </cell>
          <cell r="M499">
            <v>48.1</v>
          </cell>
          <cell r="N499">
            <v>16.5</v>
          </cell>
          <cell r="O499">
            <v>74.7</v>
          </cell>
          <cell r="P499">
            <v>64.599999999999994</v>
          </cell>
          <cell r="Q499">
            <v>0.25299999999999995</v>
          </cell>
          <cell r="R499">
            <v>260</v>
          </cell>
          <cell r="S499">
            <v>6</v>
          </cell>
          <cell r="T499">
            <v>6</v>
          </cell>
          <cell r="U499" t="str">
            <v>School (LEA)</v>
          </cell>
        </row>
        <row r="500">
          <cell r="A500" t="str">
            <v>250306</v>
          </cell>
          <cell r="B500" t="str">
            <v>Craven County Schools</v>
          </cell>
          <cell r="C500" t="str">
            <v>250306</v>
          </cell>
          <cell r="D500" t="str">
            <v>Ben D Quinn Elementary</v>
          </cell>
          <cell r="E500" t="str">
            <v>Southeast</v>
          </cell>
          <cell r="F500" t="str">
            <v>PK-05</v>
          </cell>
          <cell r="G500" t="str">
            <v>9</v>
          </cell>
          <cell r="H500" t="str">
            <v>All Students</v>
          </cell>
          <cell r="I500" t="str">
            <v>Reading Grade 3</v>
          </cell>
          <cell r="J500">
            <v>12.7</v>
          </cell>
          <cell r="K500">
            <v>17.7</v>
          </cell>
          <cell r="L500">
            <v>17.7</v>
          </cell>
          <cell r="M500">
            <v>43</v>
          </cell>
          <cell r="N500">
            <v>8.9</v>
          </cell>
          <cell r="O500">
            <v>69.599999999999994</v>
          </cell>
          <cell r="P500">
            <v>51.9</v>
          </cell>
          <cell r="Q500">
            <v>0.30400000000000005</v>
          </cell>
          <cell r="R500">
            <v>261</v>
          </cell>
          <cell r="S500">
            <v>6</v>
          </cell>
          <cell r="T500">
            <v>6</v>
          </cell>
          <cell r="U500" t="str">
            <v>School (LEA)</v>
          </cell>
        </row>
        <row r="501">
          <cell r="A501" t="str">
            <v>250308</v>
          </cell>
          <cell r="B501" t="str">
            <v>Craven County Schools</v>
          </cell>
          <cell r="C501" t="str">
            <v>250308</v>
          </cell>
          <cell r="D501" t="str">
            <v>Bridgeton Elementary</v>
          </cell>
          <cell r="E501" t="str">
            <v>Southeast</v>
          </cell>
          <cell r="F501" t="str">
            <v>PK-05</v>
          </cell>
          <cell r="G501" t="str">
            <v>9</v>
          </cell>
          <cell r="H501" t="str">
            <v>All Students</v>
          </cell>
          <cell r="I501" t="str">
            <v>Reading Grade 3</v>
          </cell>
          <cell r="J501">
            <v>26.8</v>
          </cell>
          <cell r="K501">
            <v>23.2</v>
          </cell>
          <cell r="L501">
            <v>17.899999999999999</v>
          </cell>
          <cell r="M501">
            <v>21.4</v>
          </cell>
          <cell r="N501">
            <v>10.7</v>
          </cell>
          <cell r="O501">
            <v>50</v>
          </cell>
          <cell r="P501">
            <v>32.1</v>
          </cell>
          <cell r="Q501">
            <v>0.5</v>
          </cell>
          <cell r="R501">
            <v>262</v>
          </cell>
          <cell r="S501">
            <v>6</v>
          </cell>
          <cell r="T501">
            <v>6</v>
          </cell>
          <cell r="U501" t="str">
            <v>School (LEA)</v>
          </cell>
        </row>
        <row r="502">
          <cell r="A502" t="str">
            <v>250312</v>
          </cell>
          <cell r="B502" t="str">
            <v>Craven County Schools</v>
          </cell>
          <cell r="C502" t="str">
            <v>250312</v>
          </cell>
          <cell r="D502" t="str">
            <v>Brinson Memorial Elementary</v>
          </cell>
          <cell r="E502" t="str">
            <v>Southeast</v>
          </cell>
          <cell r="F502" t="str">
            <v>0K-05</v>
          </cell>
          <cell r="G502" t="str">
            <v>15</v>
          </cell>
          <cell r="H502" t="str">
            <v>All Students</v>
          </cell>
          <cell r="I502" t="str">
            <v>Reading Grade 3</v>
          </cell>
          <cell r="J502">
            <v>23.3</v>
          </cell>
          <cell r="K502">
            <v>7</v>
          </cell>
          <cell r="L502">
            <v>20.9</v>
          </cell>
          <cell r="M502">
            <v>37.200000000000003</v>
          </cell>
          <cell r="N502">
            <v>11.6</v>
          </cell>
          <cell r="O502">
            <v>69.8</v>
          </cell>
          <cell r="P502">
            <v>48.8</v>
          </cell>
          <cell r="Q502">
            <v>0.30200000000000005</v>
          </cell>
          <cell r="R502">
            <v>263</v>
          </cell>
          <cell r="S502">
            <v>6</v>
          </cell>
          <cell r="T502">
            <v>6</v>
          </cell>
          <cell r="U502" t="str">
            <v>School (LEA)</v>
          </cell>
        </row>
        <row r="503">
          <cell r="A503" t="str">
            <v>250316</v>
          </cell>
          <cell r="B503" t="str">
            <v>Craven County Schools</v>
          </cell>
          <cell r="C503" t="str">
            <v>250316</v>
          </cell>
          <cell r="D503" t="str">
            <v>Creekside Elementary</v>
          </cell>
          <cell r="E503" t="str">
            <v>Southeast</v>
          </cell>
          <cell r="F503" t="str">
            <v>0K-05</v>
          </cell>
          <cell r="G503" t="str">
            <v>10</v>
          </cell>
          <cell r="H503" t="str">
            <v>All Students</v>
          </cell>
          <cell r="I503" t="str">
            <v>Reading Grade 3</v>
          </cell>
          <cell r="J503">
            <v>14.6</v>
          </cell>
          <cell r="K503">
            <v>10.1</v>
          </cell>
          <cell r="L503">
            <v>16.899999999999999</v>
          </cell>
          <cell r="M503">
            <v>41.6</v>
          </cell>
          <cell r="N503">
            <v>16.899999999999999</v>
          </cell>
          <cell r="O503">
            <v>75.3</v>
          </cell>
          <cell r="P503">
            <v>58.4</v>
          </cell>
          <cell r="Q503">
            <v>0.24700000000000003</v>
          </cell>
          <cell r="R503">
            <v>264</v>
          </cell>
          <cell r="S503">
            <v>6</v>
          </cell>
          <cell r="T503">
            <v>6</v>
          </cell>
          <cell r="U503" t="str">
            <v>School (LEA)</v>
          </cell>
        </row>
        <row r="504">
          <cell r="A504" t="str">
            <v>250320</v>
          </cell>
          <cell r="B504" t="str">
            <v>Craven County Schools</v>
          </cell>
          <cell r="C504" t="str">
            <v>250320</v>
          </cell>
          <cell r="D504" t="str">
            <v>Vanceboro-Farm Life Elementary</v>
          </cell>
          <cell r="E504" t="str">
            <v>Southeast</v>
          </cell>
          <cell r="F504" t="str">
            <v>PK-05</v>
          </cell>
          <cell r="G504" t="str">
            <v>9</v>
          </cell>
          <cell r="H504" t="str">
            <v>All Students</v>
          </cell>
          <cell r="I504" t="str">
            <v>Reading Grade 3</v>
          </cell>
          <cell r="J504">
            <v>35.5</v>
          </cell>
          <cell r="K504">
            <v>24.5</v>
          </cell>
          <cell r="L504" t="str">
            <v>&lt;5</v>
          </cell>
          <cell r="M504">
            <v>29.1</v>
          </cell>
          <cell r="N504">
            <v>6.4</v>
          </cell>
          <cell r="O504">
            <v>40</v>
          </cell>
          <cell r="P504">
            <v>35.5</v>
          </cell>
          <cell r="Q504">
            <v>0.6</v>
          </cell>
          <cell r="R504">
            <v>265</v>
          </cell>
          <cell r="S504">
            <v>6</v>
          </cell>
          <cell r="T504">
            <v>6</v>
          </cell>
          <cell r="U504" t="str">
            <v>School (LEA)</v>
          </cell>
        </row>
        <row r="505">
          <cell r="A505" t="str">
            <v>250328</v>
          </cell>
          <cell r="B505" t="str">
            <v>Craven County Schools</v>
          </cell>
          <cell r="C505" t="str">
            <v>250328</v>
          </cell>
          <cell r="D505" t="str">
            <v>Graham A Barden Elementary</v>
          </cell>
          <cell r="E505" t="str">
            <v>Southeast</v>
          </cell>
          <cell r="F505" t="str">
            <v>PK-05</v>
          </cell>
          <cell r="G505" t="str">
            <v>14</v>
          </cell>
          <cell r="H505" t="str">
            <v>All Students</v>
          </cell>
          <cell r="I505" t="str">
            <v>Reading Grade 3</v>
          </cell>
          <cell r="J505">
            <v>16.7</v>
          </cell>
          <cell r="K505">
            <v>10.4</v>
          </cell>
          <cell r="L505">
            <v>6.3</v>
          </cell>
          <cell r="M505">
            <v>50</v>
          </cell>
          <cell r="N505">
            <v>16.7</v>
          </cell>
          <cell r="O505">
            <v>72.900000000000006</v>
          </cell>
          <cell r="P505">
            <v>66.7</v>
          </cell>
          <cell r="Q505">
            <v>0.27099999999999996</v>
          </cell>
          <cell r="R505">
            <v>266</v>
          </cell>
          <cell r="S505">
            <v>6</v>
          </cell>
          <cell r="T505">
            <v>6</v>
          </cell>
          <cell r="U505" t="str">
            <v>School (LEA)</v>
          </cell>
        </row>
        <row r="506">
          <cell r="A506" t="str">
            <v>250336</v>
          </cell>
          <cell r="B506" t="str">
            <v>Craven County Schools</v>
          </cell>
          <cell r="C506" t="str">
            <v>250336</v>
          </cell>
          <cell r="D506" t="str">
            <v>Havelock Elementary</v>
          </cell>
          <cell r="E506" t="str">
            <v>Southeast</v>
          </cell>
          <cell r="F506" t="str">
            <v>PK-05</v>
          </cell>
          <cell r="G506" t="str">
            <v>14</v>
          </cell>
          <cell r="H506" t="str">
            <v>All Students</v>
          </cell>
          <cell r="I506" t="str">
            <v>Reading Grade 3</v>
          </cell>
          <cell r="J506">
            <v>27.3</v>
          </cell>
          <cell r="K506">
            <v>25</v>
          </cell>
          <cell r="L506">
            <v>13.6</v>
          </cell>
          <cell r="M506">
            <v>25</v>
          </cell>
          <cell r="N506">
            <v>9.1</v>
          </cell>
          <cell r="O506">
            <v>47.7</v>
          </cell>
          <cell r="P506">
            <v>34.1</v>
          </cell>
          <cell r="Q506">
            <v>0.52300000000000002</v>
          </cell>
          <cell r="R506">
            <v>267</v>
          </cell>
          <cell r="S506">
            <v>6</v>
          </cell>
          <cell r="T506">
            <v>6</v>
          </cell>
          <cell r="U506" t="str">
            <v>School (LEA)</v>
          </cell>
        </row>
        <row r="507">
          <cell r="A507" t="str">
            <v>250348</v>
          </cell>
          <cell r="B507" t="str">
            <v>Craven County Schools</v>
          </cell>
          <cell r="C507" t="str">
            <v>250348</v>
          </cell>
          <cell r="D507" t="str">
            <v>J T Barber Elementary</v>
          </cell>
          <cell r="E507" t="str">
            <v>Southeast</v>
          </cell>
          <cell r="F507" t="str">
            <v>PK-05</v>
          </cell>
          <cell r="G507" t="str">
            <v>15</v>
          </cell>
          <cell r="H507" t="str">
            <v>All Students</v>
          </cell>
          <cell r="I507" t="str">
            <v>Reading Grade 3</v>
          </cell>
          <cell r="J507">
            <v>47.5</v>
          </cell>
          <cell r="K507">
            <v>35</v>
          </cell>
          <cell r="L507" t="str">
            <v>&lt;5</v>
          </cell>
          <cell r="M507">
            <v>12.5</v>
          </cell>
          <cell r="N507" t="str">
            <v>&lt;5</v>
          </cell>
          <cell r="O507">
            <v>17.5</v>
          </cell>
          <cell r="P507">
            <v>15</v>
          </cell>
          <cell r="Q507">
            <v>0.82499999999999996</v>
          </cell>
          <cell r="R507">
            <v>268</v>
          </cell>
          <cell r="S507">
            <v>6</v>
          </cell>
          <cell r="T507">
            <v>6</v>
          </cell>
          <cell r="U507" t="str">
            <v>School (LEA)</v>
          </cell>
        </row>
        <row r="508">
          <cell r="A508" t="str">
            <v>250350</v>
          </cell>
          <cell r="B508" t="str">
            <v>Craven County Schools</v>
          </cell>
          <cell r="C508" t="str">
            <v>250350</v>
          </cell>
          <cell r="D508" t="str">
            <v>James W Smith Elementary</v>
          </cell>
          <cell r="E508" t="str">
            <v>Southeast</v>
          </cell>
          <cell r="F508" t="str">
            <v>PK-05</v>
          </cell>
          <cell r="G508" t="str">
            <v>15</v>
          </cell>
          <cell r="H508" t="str">
            <v>All Students</v>
          </cell>
          <cell r="I508" t="str">
            <v>Reading Grade 3</v>
          </cell>
          <cell r="J508">
            <v>38.700000000000003</v>
          </cell>
          <cell r="K508">
            <v>22.6</v>
          </cell>
          <cell r="L508" t="str">
            <v>&lt;5</v>
          </cell>
          <cell r="M508">
            <v>27.4</v>
          </cell>
          <cell r="N508">
            <v>6.5</v>
          </cell>
          <cell r="O508">
            <v>38.700000000000003</v>
          </cell>
          <cell r="P508">
            <v>33.9</v>
          </cell>
          <cell r="Q508">
            <v>0.61299999999999999</v>
          </cell>
          <cell r="R508">
            <v>269</v>
          </cell>
          <cell r="S508">
            <v>6</v>
          </cell>
          <cell r="T508">
            <v>6</v>
          </cell>
          <cell r="U508" t="str">
            <v>School (LEA)</v>
          </cell>
        </row>
        <row r="509">
          <cell r="A509" t="str">
            <v>250360</v>
          </cell>
          <cell r="B509" t="str">
            <v>Craven County Schools</v>
          </cell>
          <cell r="C509" t="str">
            <v>250360</v>
          </cell>
          <cell r="D509" t="str">
            <v>Oaks Road Academy</v>
          </cell>
          <cell r="E509" t="str">
            <v>Southeast</v>
          </cell>
          <cell r="F509" t="str">
            <v>0K-05</v>
          </cell>
          <cell r="G509" t="str">
            <v>11</v>
          </cell>
          <cell r="H509" t="str">
            <v>All Students</v>
          </cell>
          <cell r="I509" t="str">
            <v>Reading Grade 3</v>
          </cell>
          <cell r="J509">
            <v>42.1</v>
          </cell>
          <cell r="K509">
            <v>25</v>
          </cell>
          <cell r="L509">
            <v>13.2</v>
          </cell>
          <cell r="M509">
            <v>19.7</v>
          </cell>
          <cell r="N509" t="str">
            <v>&lt;5</v>
          </cell>
          <cell r="O509">
            <v>32.9</v>
          </cell>
          <cell r="P509">
            <v>19.7</v>
          </cell>
          <cell r="Q509">
            <v>0.67099999999999993</v>
          </cell>
          <cell r="R509">
            <v>270</v>
          </cell>
          <cell r="S509">
            <v>6</v>
          </cell>
          <cell r="T509">
            <v>6</v>
          </cell>
          <cell r="U509" t="str">
            <v>School (LEA)</v>
          </cell>
        </row>
        <row r="510">
          <cell r="A510" t="str">
            <v>250362</v>
          </cell>
          <cell r="B510" t="str">
            <v>Craven County Schools</v>
          </cell>
          <cell r="C510" t="str">
            <v>250362</v>
          </cell>
          <cell r="D510" t="str">
            <v>Roger Bell New Tech Academy</v>
          </cell>
          <cell r="E510" t="str">
            <v>Southeast</v>
          </cell>
          <cell r="F510" t="str">
            <v>0K-05</v>
          </cell>
          <cell r="G510" t="str">
            <v>17</v>
          </cell>
          <cell r="H510" t="str">
            <v>All Students</v>
          </cell>
          <cell r="I510" t="str">
            <v>Reading Grade 3</v>
          </cell>
          <cell r="J510">
            <v>47.4</v>
          </cell>
          <cell r="K510">
            <v>9</v>
          </cell>
          <cell r="L510">
            <v>11.5</v>
          </cell>
          <cell r="M510">
            <v>19.2</v>
          </cell>
          <cell r="N510">
            <v>12.8</v>
          </cell>
          <cell r="O510">
            <v>43.6</v>
          </cell>
          <cell r="P510">
            <v>32.1</v>
          </cell>
          <cell r="Q510">
            <v>0.56399999999999995</v>
          </cell>
          <cell r="R510">
            <v>271</v>
          </cell>
          <cell r="S510">
            <v>6</v>
          </cell>
          <cell r="T510">
            <v>6</v>
          </cell>
          <cell r="U510" t="str">
            <v>School (LEA)</v>
          </cell>
        </row>
        <row r="511">
          <cell r="A511" t="str">
            <v>250364</v>
          </cell>
          <cell r="B511" t="str">
            <v>Craven County Schools</v>
          </cell>
          <cell r="C511" t="str">
            <v>250364</v>
          </cell>
          <cell r="D511" t="str">
            <v>Trent Park Elementary</v>
          </cell>
          <cell r="E511" t="str">
            <v>Southeast</v>
          </cell>
          <cell r="F511" t="str">
            <v>0K-05</v>
          </cell>
          <cell r="G511" t="str">
            <v>14</v>
          </cell>
          <cell r="H511" t="str">
            <v>All Students</v>
          </cell>
          <cell r="I511" t="str">
            <v>Reading Grade 3</v>
          </cell>
          <cell r="J511">
            <v>25.3</v>
          </cell>
          <cell r="K511">
            <v>29.3</v>
          </cell>
          <cell r="L511">
            <v>10.7</v>
          </cell>
          <cell r="M511">
            <v>34.700000000000003</v>
          </cell>
          <cell r="N511" t="str">
            <v>&lt;5</v>
          </cell>
          <cell r="O511">
            <v>45.3</v>
          </cell>
          <cell r="P511">
            <v>34.700000000000003</v>
          </cell>
          <cell r="Q511">
            <v>0.54700000000000004</v>
          </cell>
          <cell r="R511">
            <v>272</v>
          </cell>
          <cell r="S511">
            <v>6</v>
          </cell>
          <cell r="T511">
            <v>6</v>
          </cell>
          <cell r="U511" t="str">
            <v>School (LEA)</v>
          </cell>
        </row>
        <row r="512">
          <cell r="A512" t="str">
            <v>250378</v>
          </cell>
          <cell r="B512" t="str">
            <v>Craven County Schools</v>
          </cell>
          <cell r="C512" t="str">
            <v>250378</v>
          </cell>
          <cell r="D512" t="str">
            <v>W Jesse Gurganus Elementary</v>
          </cell>
          <cell r="E512" t="str">
            <v>Southeast</v>
          </cell>
          <cell r="F512" t="str">
            <v>0K-05</v>
          </cell>
          <cell r="G512" t="str">
            <v>15</v>
          </cell>
          <cell r="H512" t="str">
            <v>All Students</v>
          </cell>
          <cell r="I512" t="str">
            <v>Reading Grade 3</v>
          </cell>
          <cell r="J512">
            <v>5.7</v>
          </cell>
          <cell r="K512">
            <v>11.4</v>
          </cell>
          <cell r="L512">
            <v>10</v>
          </cell>
          <cell r="M512">
            <v>45.7</v>
          </cell>
          <cell r="N512">
            <v>27.1</v>
          </cell>
          <cell r="O512">
            <v>82.9</v>
          </cell>
          <cell r="P512">
            <v>72.900000000000006</v>
          </cell>
          <cell r="Q512">
            <v>0.17099999999999993</v>
          </cell>
          <cell r="R512">
            <v>273</v>
          </cell>
          <cell r="S512">
            <v>6</v>
          </cell>
          <cell r="T512">
            <v>6</v>
          </cell>
          <cell r="U512" t="str">
            <v>School (LEA)</v>
          </cell>
        </row>
        <row r="513">
          <cell r="A513" t="str">
            <v>250380</v>
          </cell>
          <cell r="B513" t="str">
            <v>Craven County Schools</v>
          </cell>
          <cell r="C513" t="str">
            <v>250380</v>
          </cell>
          <cell r="D513" t="str">
            <v>Arthur W Edwards Elementary</v>
          </cell>
          <cell r="E513" t="str">
            <v>Southeast</v>
          </cell>
          <cell r="F513" t="str">
            <v>0K-05</v>
          </cell>
          <cell r="G513" t="str">
            <v>15</v>
          </cell>
          <cell r="H513" t="str">
            <v>All Students</v>
          </cell>
          <cell r="I513" t="str">
            <v>Reading Grade 3</v>
          </cell>
          <cell r="J513">
            <v>20</v>
          </cell>
          <cell r="K513">
            <v>18</v>
          </cell>
          <cell r="L513">
            <v>18</v>
          </cell>
          <cell r="M513">
            <v>34</v>
          </cell>
          <cell r="N513">
            <v>10</v>
          </cell>
          <cell r="O513">
            <v>62</v>
          </cell>
          <cell r="P513">
            <v>44</v>
          </cell>
          <cell r="Q513">
            <v>0.38</v>
          </cell>
          <cell r="R513">
            <v>274</v>
          </cell>
          <cell r="S513">
            <v>6</v>
          </cell>
          <cell r="T513">
            <v>6</v>
          </cell>
          <cell r="U513" t="str">
            <v>School (LEA)</v>
          </cell>
        </row>
        <row r="514">
          <cell r="A514" t="str">
            <v>260306</v>
          </cell>
          <cell r="B514" t="str">
            <v>Cumberland County Schools</v>
          </cell>
          <cell r="C514" t="str">
            <v>260306</v>
          </cell>
          <cell r="D514" t="str">
            <v>Armstrong Elementary</v>
          </cell>
          <cell r="E514" t="str">
            <v>Sandhills</v>
          </cell>
          <cell r="F514" t="str">
            <v>PK-05</v>
          </cell>
          <cell r="G514" t="str">
            <v>7</v>
          </cell>
          <cell r="H514" t="str">
            <v>All Students</v>
          </cell>
          <cell r="I514" t="str">
            <v>Reading Grade 3</v>
          </cell>
          <cell r="J514">
            <v>22.4</v>
          </cell>
          <cell r="K514">
            <v>23.9</v>
          </cell>
          <cell r="L514">
            <v>6</v>
          </cell>
          <cell r="M514">
            <v>34.299999999999997</v>
          </cell>
          <cell r="N514">
            <v>13.4</v>
          </cell>
          <cell r="O514">
            <v>53.7</v>
          </cell>
          <cell r="P514">
            <v>47.8</v>
          </cell>
          <cell r="Q514">
            <v>0.46299999999999997</v>
          </cell>
          <cell r="R514">
            <v>276</v>
          </cell>
          <cell r="S514">
            <v>6</v>
          </cell>
          <cell r="T514">
            <v>6</v>
          </cell>
          <cell r="U514" t="str">
            <v>School (LEA)</v>
          </cell>
        </row>
        <row r="515">
          <cell r="A515" t="str">
            <v>260308</v>
          </cell>
          <cell r="B515" t="str">
            <v>Cumberland County Schools</v>
          </cell>
          <cell r="C515" t="str">
            <v>260308</v>
          </cell>
          <cell r="D515" t="str">
            <v>Ashley Elementary</v>
          </cell>
          <cell r="E515" t="str">
            <v>Sandhills</v>
          </cell>
          <cell r="F515" t="str">
            <v>03-05</v>
          </cell>
          <cell r="G515" t="str">
            <v>7</v>
          </cell>
          <cell r="H515" t="str">
            <v>All Students</v>
          </cell>
          <cell r="I515" t="str">
            <v>Reading Grade 3</v>
          </cell>
          <cell r="J515">
            <v>28.3</v>
          </cell>
          <cell r="K515">
            <v>26.4</v>
          </cell>
          <cell r="L515">
            <v>5.7</v>
          </cell>
          <cell r="M515">
            <v>35.799999999999997</v>
          </cell>
          <cell r="N515" t="str">
            <v>&lt;5</v>
          </cell>
          <cell r="O515">
            <v>45.3</v>
          </cell>
          <cell r="P515">
            <v>39.6</v>
          </cell>
          <cell r="Q515">
            <v>0.54700000000000004</v>
          </cell>
          <cell r="R515">
            <v>277</v>
          </cell>
          <cell r="S515">
            <v>6</v>
          </cell>
          <cell r="T515">
            <v>6</v>
          </cell>
          <cell r="U515" t="str">
            <v>School (LEA)</v>
          </cell>
        </row>
        <row r="516">
          <cell r="A516" t="str">
            <v>260310</v>
          </cell>
          <cell r="B516" t="str">
            <v>Cumberland County Schools</v>
          </cell>
          <cell r="C516" t="str">
            <v>260310</v>
          </cell>
          <cell r="D516" t="str">
            <v>Loyd E Auman Elementary</v>
          </cell>
          <cell r="E516" t="str">
            <v>Sandhills</v>
          </cell>
          <cell r="F516" t="str">
            <v>PK-05</v>
          </cell>
          <cell r="G516" t="str">
            <v>7</v>
          </cell>
          <cell r="H516" t="str">
            <v>All Students</v>
          </cell>
          <cell r="I516" t="str">
            <v>Reading Grade 3</v>
          </cell>
          <cell r="J516">
            <v>41.9</v>
          </cell>
          <cell r="K516">
            <v>25.6</v>
          </cell>
          <cell r="L516" t="str">
            <v>&lt;5</v>
          </cell>
          <cell r="M516">
            <v>23.3</v>
          </cell>
          <cell r="N516" t="str">
            <v>&lt;5</v>
          </cell>
          <cell r="O516">
            <v>32.6</v>
          </cell>
          <cell r="P516">
            <v>27.9</v>
          </cell>
          <cell r="Q516">
            <v>0.67400000000000004</v>
          </cell>
          <cell r="R516">
            <v>278</v>
          </cell>
          <cell r="S516">
            <v>6</v>
          </cell>
          <cell r="T516">
            <v>6</v>
          </cell>
          <cell r="U516" t="str">
            <v>School (LEA)</v>
          </cell>
        </row>
        <row r="517">
          <cell r="A517" t="str">
            <v>260312</v>
          </cell>
          <cell r="B517" t="str">
            <v>Cumberland County Schools</v>
          </cell>
          <cell r="C517" t="str">
            <v>260312</v>
          </cell>
          <cell r="D517" t="str">
            <v>Beaver Dam Elementary</v>
          </cell>
          <cell r="E517" t="str">
            <v>Sandhills</v>
          </cell>
          <cell r="F517" t="str">
            <v>0K-05</v>
          </cell>
          <cell r="G517" t="str">
            <v>7</v>
          </cell>
          <cell r="H517" t="str">
            <v>All Students</v>
          </cell>
          <cell r="I517" t="str">
            <v>Reading Grade 3</v>
          </cell>
          <cell r="J517">
            <v>15.4</v>
          </cell>
          <cell r="K517">
            <v>7.7</v>
          </cell>
          <cell r="L517">
            <v>23.1</v>
          </cell>
          <cell r="M517">
            <v>23.1</v>
          </cell>
          <cell r="N517">
            <v>30.8</v>
          </cell>
          <cell r="O517">
            <v>76.900000000000006</v>
          </cell>
          <cell r="P517">
            <v>53.8</v>
          </cell>
          <cell r="Q517">
            <v>0.23099999999999996</v>
          </cell>
          <cell r="R517">
            <v>279</v>
          </cell>
          <cell r="S517">
            <v>6</v>
          </cell>
          <cell r="T517">
            <v>6</v>
          </cell>
          <cell r="U517" t="str">
            <v>School (LEA)</v>
          </cell>
        </row>
        <row r="518">
          <cell r="A518" t="str">
            <v>260316</v>
          </cell>
          <cell r="B518" t="str">
            <v>Cumberland County Schools</v>
          </cell>
          <cell r="C518" t="str">
            <v>260316</v>
          </cell>
          <cell r="D518" t="str">
            <v>Lillian Black Elementary</v>
          </cell>
          <cell r="E518" t="str">
            <v>Sandhills</v>
          </cell>
          <cell r="F518" t="str">
            <v>0K-05</v>
          </cell>
          <cell r="G518" t="str">
            <v>7</v>
          </cell>
          <cell r="H518" t="str">
            <v>All Students</v>
          </cell>
          <cell r="I518" t="str">
            <v>Reading Grade 3</v>
          </cell>
          <cell r="J518">
            <v>52.3</v>
          </cell>
          <cell r="K518">
            <v>15.9</v>
          </cell>
          <cell r="L518">
            <v>15.9</v>
          </cell>
          <cell r="M518">
            <v>15.9</v>
          </cell>
          <cell r="N518" t="str">
            <v>&lt;5</v>
          </cell>
          <cell r="O518">
            <v>31.8</v>
          </cell>
          <cell r="P518">
            <v>15.9</v>
          </cell>
          <cell r="Q518">
            <v>0.68200000000000005</v>
          </cell>
          <cell r="R518">
            <v>280</v>
          </cell>
          <cell r="S518">
            <v>6</v>
          </cell>
          <cell r="T518">
            <v>6</v>
          </cell>
          <cell r="U518" t="str">
            <v>School (LEA)</v>
          </cell>
        </row>
        <row r="519">
          <cell r="A519" t="str">
            <v>260320</v>
          </cell>
          <cell r="B519" t="str">
            <v>Cumberland County Schools</v>
          </cell>
          <cell r="C519" t="str">
            <v>260320</v>
          </cell>
          <cell r="D519" t="str">
            <v>Brentwood Elementary</v>
          </cell>
          <cell r="E519" t="str">
            <v>Sandhills</v>
          </cell>
          <cell r="F519" t="str">
            <v>PK-05</v>
          </cell>
          <cell r="G519" t="str">
            <v>7</v>
          </cell>
          <cell r="H519" t="str">
            <v>All Students</v>
          </cell>
          <cell r="I519" t="str">
            <v>Reading Grade 3</v>
          </cell>
          <cell r="J519">
            <v>22.2</v>
          </cell>
          <cell r="K519">
            <v>25.9</v>
          </cell>
          <cell r="L519">
            <v>11.1</v>
          </cell>
          <cell r="M519">
            <v>29.6</v>
          </cell>
          <cell r="N519">
            <v>11.1</v>
          </cell>
          <cell r="O519">
            <v>51.9</v>
          </cell>
          <cell r="P519">
            <v>40.700000000000003</v>
          </cell>
          <cell r="Q519">
            <v>0.48100000000000004</v>
          </cell>
          <cell r="R519">
            <v>281</v>
          </cell>
          <cell r="S519">
            <v>6</v>
          </cell>
          <cell r="T519">
            <v>6</v>
          </cell>
          <cell r="U519" t="str">
            <v>School (LEA)</v>
          </cell>
        </row>
        <row r="520">
          <cell r="A520" t="str">
            <v>260326</v>
          </cell>
          <cell r="B520" t="str">
            <v>Cumberland County Schools</v>
          </cell>
          <cell r="C520" t="str">
            <v>260326</v>
          </cell>
          <cell r="D520" t="str">
            <v>Elizabeth M Cashwell Elementary</v>
          </cell>
          <cell r="E520" t="str">
            <v>Sandhills</v>
          </cell>
          <cell r="F520" t="str">
            <v>PK-05</v>
          </cell>
          <cell r="G520" t="str">
            <v>7</v>
          </cell>
          <cell r="H520" t="str">
            <v>All Students</v>
          </cell>
          <cell r="I520" t="str">
            <v>Reading Grade 3</v>
          </cell>
          <cell r="J520">
            <v>22.2</v>
          </cell>
          <cell r="K520">
            <v>15.6</v>
          </cell>
          <cell r="L520">
            <v>11.1</v>
          </cell>
          <cell r="M520">
            <v>36.700000000000003</v>
          </cell>
          <cell r="N520">
            <v>14.4</v>
          </cell>
          <cell r="O520">
            <v>62.2</v>
          </cell>
          <cell r="P520">
            <v>51.1</v>
          </cell>
          <cell r="Q520">
            <v>0.37799999999999995</v>
          </cell>
          <cell r="R520">
            <v>282</v>
          </cell>
          <cell r="S520">
            <v>6</v>
          </cell>
          <cell r="T520">
            <v>6</v>
          </cell>
          <cell r="U520" t="str">
            <v>School (LEA)</v>
          </cell>
        </row>
        <row r="521">
          <cell r="A521" t="str">
            <v>260332</v>
          </cell>
          <cell r="B521" t="str">
            <v>Cumberland County Schools</v>
          </cell>
          <cell r="C521" t="str">
            <v>260332</v>
          </cell>
          <cell r="D521" t="str">
            <v>Eastover-Central Elementary</v>
          </cell>
          <cell r="E521" t="str">
            <v>Sandhills</v>
          </cell>
          <cell r="F521" t="str">
            <v>PK-05</v>
          </cell>
          <cell r="G521" t="str">
            <v>7</v>
          </cell>
          <cell r="H521" t="str">
            <v>All Students</v>
          </cell>
          <cell r="I521" t="str">
            <v>Reading Grade 3</v>
          </cell>
          <cell r="J521">
            <v>9</v>
          </cell>
          <cell r="K521">
            <v>11.9</v>
          </cell>
          <cell r="L521">
            <v>10.4</v>
          </cell>
          <cell r="M521">
            <v>46.3</v>
          </cell>
          <cell r="N521">
            <v>22.4</v>
          </cell>
          <cell r="O521">
            <v>79.099999999999994</v>
          </cell>
          <cell r="P521">
            <v>68.7</v>
          </cell>
          <cell r="Q521">
            <v>0.20900000000000005</v>
          </cell>
          <cell r="R521">
            <v>283</v>
          </cell>
          <cell r="S521">
            <v>6</v>
          </cell>
          <cell r="T521">
            <v>6</v>
          </cell>
          <cell r="U521" t="str">
            <v>School (LEA)</v>
          </cell>
        </row>
        <row r="522">
          <cell r="A522" t="str">
            <v>260338</v>
          </cell>
          <cell r="B522" t="str">
            <v>Cumberland County Schools</v>
          </cell>
          <cell r="C522" t="str">
            <v>260338</v>
          </cell>
          <cell r="D522" t="str">
            <v>Cliffdale Elementary</v>
          </cell>
          <cell r="E522" t="str">
            <v>Sandhills</v>
          </cell>
          <cell r="F522" t="str">
            <v>PK-05</v>
          </cell>
          <cell r="G522" t="str">
            <v>7</v>
          </cell>
          <cell r="H522" t="str">
            <v>All Students</v>
          </cell>
          <cell r="I522" t="str">
            <v>Reading Grade 3</v>
          </cell>
          <cell r="J522">
            <v>23.9</v>
          </cell>
          <cell r="K522">
            <v>22.5</v>
          </cell>
          <cell r="L522">
            <v>12.7</v>
          </cell>
          <cell r="M522">
            <v>32.4</v>
          </cell>
          <cell r="N522">
            <v>8.5</v>
          </cell>
          <cell r="O522">
            <v>53.5</v>
          </cell>
          <cell r="P522">
            <v>40.799999999999997</v>
          </cell>
          <cell r="Q522">
            <v>0.46500000000000002</v>
          </cell>
          <cell r="R522">
            <v>284</v>
          </cell>
          <cell r="S522">
            <v>6</v>
          </cell>
          <cell r="T522">
            <v>6</v>
          </cell>
          <cell r="U522" t="str">
            <v>School (LEA)</v>
          </cell>
        </row>
        <row r="523">
          <cell r="A523" t="str">
            <v>260340</v>
          </cell>
          <cell r="B523" t="str">
            <v>Cumberland County Schools</v>
          </cell>
          <cell r="C523" t="str">
            <v>260340</v>
          </cell>
          <cell r="D523" t="str">
            <v>College Lakes Elementary</v>
          </cell>
          <cell r="E523" t="str">
            <v>Sandhills</v>
          </cell>
          <cell r="F523" t="str">
            <v>PK-05</v>
          </cell>
          <cell r="G523" t="str">
            <v>7</v>
          </cell>
          <cell r="H523" t="str">
            <v>All Students</v>
          </cell>
          <cell r="I523" t="str">
            <v>Reading Grade 3</v>
          </cell>
          <cell r="J523">
            <v>22.9</v>
          </cell>
          <cell r="K523">
            <v>21.7</v>
          </cell>
          <cell r="L523">
            <v>8.4</v>
          </cell>
          <cell r="M523">
            <v>36.1</v>
          </cell>
          <cell r="N523">
            <v>10.8</v>
          </cell>
          <cell r="O523">
            <v>55.4</v>
          </cell>
          <cell r="P523">
            <v>47</v>
          </cell>
          <cell r="Q523">
            <v>0.44600000000000001</v>
          </cell>
          <cell r="R523">
            <v>285</v>
          </cell>
          <cell r="S523">
            <v>6</v>
          </cell>
          <cell r="T523">
            <v>6</v>
          </cell>
          <cell r="U523" t="str">
            <v>School (LEA)</v>
          </cell>
        </row>
        <row r="524">
          <cell r="A524" t="str">
            <v>260342</v>
          </cell>
          <cell r="B524" t="str">
            <v>Cumberland County Schools</v>
          </cell>
          <cell r="C524" t="str">
            <v>260342</v>
          </cell>
          <cell r="D524" t="str">
            <v>C Wayne Collier Elementary</v>
          </cell>
          <cell r="E524" t="str">
            <v>Sandhills</v>
          </cell>
          <cell r="F524" t="str">
            <v>PK-05</v>
          </cell>
          <cell r="G524" t="str">
            <v>7</v>
          </cell>
          <cell r="H524" t="str">
            <v>All Students</v>
          </cell>
          <cell r="I524" t="str">
            <v>Reading Grade 3</v>
          </cell>
          <cell r="J524">
            <v>21.9</v>
          </cell>
          <cell r="K524">
            <v>21.9</v>
          </cell>
          <cell r="L524">
            <v>15.1</v>
          </cell>
          <cell r="M524">
            <v>34.200000000000003</v>
          </cell>
          <cell r="N524">
            <v>6.8</v>
          </cell>
          <cell r="O524">
            <v>56.2</v>
          </cell>
          <cell r="P524">
            <v>41.1</v>
          </cell>
          <cell r="Q524">
            <v>0.43799999999999994</v>
          </cell>
          <cell r="R524">
            <v>286</v>
          </cell>
          <cell r="S524">
            <v>6</v>
          </cell>
          <cell r="T524">
            <v>6</v>
          </cell>
          <cell r="U524" t="str">
            <v>School (LEA)</v>
          </cell>
        </row>
        <row r="525">
          <cell r="A525" t="str">
            <v>260344</v>
          </cell>
          <cell r="B525" t="str">
            <v>Cumberland County Schools</v>
          </cell>
          <cell r="C525" t="str">
            <v>260344</v>
          </cell>
          <cell r="D525" t="str">
            <v>J W Coon Elementary</v>
          </cell>
          <cell r="E525" t="str">
            <v>Sandhills</v>
          </cell>
          <cell r="F525" t="str">
            <v>PK-05</v>
          </cell>
          <cell r="G525" t="str">
            <v>7</v>
          </cell>
          <cell r="H525" t="str">
            <v>All Students</v>
          </cell>
          <cell r="I525" t="str">
            <v>Reading Grade 3</v>
          </cell>
          <cell r="J525">
            <v>28.6</v>
          </cell>
          <cell r="K525">
            <v>28.6</v>
          </cell>
          <cell r="L525" t="str">
            <v>&lt;5</v>
          </cell>
          <cell r="M525">
            <v>28.6</v>
          </cell>
          <cell r="N525">
            <v>9.5</v>
          </cell>
          <cell r="O525">
            <v>42.9</v>
          </cell>
          <cell r="P525">
            <v>38.1</v>
          </cell>
          <cell r="Q525">
            <v>0.57100000000000006</v>
          </cell>
          <cell r="R525">
            <v>287</v>
          </cell>
          <cell r="S525">
            <v>6</v>
          </cell>
          <cell r="T525">
            <v>6</v>
          </cell>
          <cell r="U525" t="str">
            <v>School (LEA)</v>
          </cell>
        </row>
        <row r="526">
          <cell r="A526" t="str">
            <v>260348</v>
          </cell>
          <cell r="B526" t="str">
            <v>Cumberland County Schools</v>
          </cell>
          <cell r="C526" t="str">
            <v>260348</v>
          </cell>
          <cell r="D526" t="str">
            <v>Cumberland Mills Elementary</v>
          </cell>
          <cell r="E526" t="str">
            <v>Sandhills</v>
          </cell>
          <cell r="F526" t="str">
            <v>PK-05</v>
          </cell>
          <cell r="G526" t="str">
            <v>7</v>
          </cell>
          <cell r="H526" t="str">
            <v>All Students</v>
          </cell>
          <cell r="I526" t="str">
            <v>Reading Grade 3</v>
          </cell>
          <cell r="J526">
            <v>30.1</v>
          </cell>
          <cell r="K526">
            <v>23.7</v>
          </cell>
          <cell r="L526">
            <v>11.8</v>
          </cell>
          <cell r="M526">
            <v>25.8</v>
          </cell>
          <cell r="N526">
            <v>8.6</v>
          </cell>
          <cell r="O526">
            <v>46.2</v>
          </cell>
          <cell r="P526">
            <v>34.4</v>
          </cell>
          <cell r="Q526">
            <v>0.53799999999999992</v>
          </cell>
          <cell r="R526">
            <v>288</v>
          </cell>
          <cell r="S526">
            <v>6</v>
          </cell>
          <cell r="T526">
            <v>6</v>
          </cell>
          <cell r="U526" t="str">
            <v>School (LEA)</v>
          </cell>
        </row>
        <row r="527">
          <cell r="A527" t="str">
            <v>260352</v>
          </cell>
          <cell r="B527" t="str">
            <v>Cumberland County Schools</v>
          </cell>
          <cell r="C527" t="str">
            <v>260352</v>
          </cell>
          <cell r="D527" t="str">
            <v>Cumberland Road Elementary</v>
          </cell>
          <cell r="E527" t="str">
            <v>Sandhills</v>
          </cell>
          <cell r="F527" t="str">
            <v>PK-05</v>
          </cell>
          <cell r="G527" t="str">
            <v>7</v>
          </cell>
          <cell r="H527" t="str">
            <v>All Students</v>
          </cell>
          <cell r="I527" t="str">
            <v>Reading Grade 3</v>
          </cell>
          <cell r="J527">
            <v>28.8</v>
          </cell>
          <cell r="K527">
            <v>23.7</v>
          </cell>
          <cell r="L527">
            <v>13.6</v>
          </cell>
          <cell r="M527">
            <v>23.7</v>
          </cell>
          <cell r="N527">
            <v>10.199999999999999</v>
          </cell>
          <cell r="O527">
            <v>47.5</v>
          </cell>
          <cell r="P527">
            <v>33.9</v>
          </cell>
          <cell r="Q527">
            <v>0.52500000000000002</v>
          </cell>
          <cell r="R527">
            <v>289</v>
          </cell>
          <cell r="S527">
            <v>6</v>
          </cell>
          <cell r="T527">
            <v>6</v>
          </cell>
          <cell r="U527" t="str">
            <v>School (LEA)</v>
          </cell>
        </row>
        <row r="528">
          <cell r="A528" t="str">
            <v>260356</v>
          </cell>
          <cell r="B528" t="str">
            <v>Cumberland County Schools</v>
          </cell>
          <cell r="C528" t="str">
            <v>260356</v>
          </cell>
          <cell r="D528" t="str">
            <v>District No 7 Elementary</v>
          </cell>
          <cell r="E528" t="str">
            <v>Sandhills</v>
          </cell>
          <cell r="F528" t="str">
            <v>PK-05</v>
          </cell>
          <cell r="G528" t="str">
            <v>7</v>
          </cell>
          <cell r="H528" t="str">
            <v>All Students</v>
          </cell>
          <cell r="I528" t="str">
            <v>Reading Grade 3</v>
          </cell>
          <cell r="J528">
            <v>11.1</v>
          </cell>
          <cell r="K528">
            <v>20</v>
          </cell>
          <cell r="L528">
            <v>15.6</v>
          </cell>
          <cell r="M528">
            <v>35.6</v>
          </cell>
          <cell r="N528">
            <v>17.8</v>
          </cell>
          <cell r="O528">
            <v>68.900000000000006</v>
          </cell>
          <cell r="P528">
            <v>53.3</v>
          </cell>
          <cell r="Q528">
            <v>0.31099999999999994</v>
          </cell>
          <cell r="R528">
            <v>290</v>
          </cell>
          <cell r="S528">
            <v>6</v>
          </cell>
          <cell r="T528">
            <v>6</v>
          </cell>
          <cell r="U528" t="str">
            <v>School (LEA)</v>
          </cell>
        </row>
        <row r="529">
          <cell r="A529" t="str">
            <v>260361</v>
          </cell>
          <cell r="B529" t="str">
            <v>Cumberland County Schools</v>
          </cell>
          <cell r="C529" t="str">
            <v>260361</v>
          </cell>
          <cell r="D529" t="str">
            <v>Ferguson-Easley Elementary</v>
          </cell>
          <cell r="E529" t="str">
            <v>Sandhills</v>
          </cell>
          <cell r="F529" t="str">
            <v>0K-05</v>
          </cell>
          <cell r="G529" t="str">
            <v>7</v>
          </cell>
          <cell r="H529" t="str">
            <v>All Students</v>
          </cell>
          <cell r="I529" t="str">
            <v>Reading Grade 3</v>
          </cell>
          <cell r="J529">
            <v>46.9</v>
          </cell>
          <cell r="K529">
            <v>18.399999999999999</v>
          </cell>
          <cell r="L529">
            <v>12.2</v>
          </cell>
          <cell r="M529">
            <v>16.3</v>
          </cell>
          <cell r="N529">
            <v>6.1</v>
          </cell>
          <cell r="O529">
            <v>34.700000000000003</v>
          </cell>
          <cell r="P529">
            <v>22.4</v>
          </cell>
          <cell r="Q529">
            <v>0.65300000000000002</v>
          </cell>
          <cell r="R529">
            <v>291</v>
          </cell>
          <cell r="S529">
            <v>6</v>
          </cell>
          <cell r="T529">
            <v>6</v>
          </cell>
          <cell r="U529" t="str">
            <v>School (LEA)</v>
          </cell>
        </row>
        <row r="530">
          <cell r="A530" t="str">
            <v>260364</v>
          </cell>
          <cell r="B530" t="str">
            <v>Cumberland County Schools</v>
          </cell>
          <cell r="C530" t="str">
            <v>260364</v>
          </cell>
          <cell r="D530" t="str">
            <v>Alderman Road Elementary</v>
          </cell>
          <cell r="E530" t="str">
            <v>Sandhills</v>
          </cell>
          <cell r="F530" t="str">
            <v>PK-05</v>
          </cell>
          <cell r="G530" t="str">
            <v>7</v>
          </cell>
          <cell r="H530" t="str">
            <v>All Students</v>
          </cell>
          <cell r="I530" t="str">
            <v>Reading Grade 3</v>
          </cell>
          <cell r="J530">
            <v>24</v>
          </cell>
          <cell r="K530">
            <v>26</v>
          </cell>
          <cell r="L530">
            <v>11.5</v>
          </cell>
          <cell r="M530">
            <v>33.700000000000003</v>
          </cell>
          <cell r="N530" t="str">
            <v>&lt;5</v>
          </cell>
          <cell r="O530">
            <v>50</v>
          </cell>
          <cell r="P530">
            <v>38.5</v>
          </cell>
          <cell r="Q530">
            <v>0.5</v>
          </cell>
          <cell r="R530">
            <v>292</v>
          </cell>
          <cell r="S530">
            <v>6</v>
          </cell>
          <cell r="T530">
            <v>6</v>
          </cell>
          <cell r="U530" t="str">
            <v>School (LEA)</v>
          </cell>
        </row>
        <row r="531">
          <cell r="A531" t="str">
            <v>260366</v>
          </cell>
          <cell r="B531" t="str">
            <v>Cumberland County Schools</v>
          </cell>
          <cell r="C531" t="str">
            <v>260366</v>
          </cell>
          <cell r="D531" t="str">
            <v>Howard L Hall Elementary</v>
          </cell>
          <cell r="E531" t="str">
            <v>Sandhills</v>
          </cell>
          <cell r="F531" t="str">
            <v>0K-05</v>
          </cell>
          <cell r="G531" t="str">
            <v>7</v>
          </cell>
          <cell r="H531" t="str">
            <v>All Students</v>
          </cell>
          <cell r="I531" t="str">
            <v>Reading Grade 3</v>
          </cell>
          <cell r="J531">
            <v>16.2</v>
          </cell>
          <cell r="K531">
            <v>10.5</v>
          </cell>
          <cell r="L531">
            <v>13.3</v>
          </cell>
          <cell r="M531">
            <v>41.9</v>
          </cell>
          <cell r="N531">
            <v>18.100000000000001</v>
          </cell>
          <cell r="O531">
            <v>73.3</v>
          </cell>
          <cell r="P531">
            <v>60</v>
          </cell>
          <cell r="Q531">
            <v>0.26700000000000002</v>
          </cell>
          <cell r="R531">
            <v>293</v>
          </cell>
          <cell r="S531">
            <v>6</v>
          </cell>
          <cell r="T531">
            <v>6</v>
          </cell>
          <cell r="U531" t="str">
            <v>School (LEA)</v>
          </cell>
        </row>
        <row r="532">
          <cell r="A532" t="str">
            <v>260367</v>
          </cell>
          <cell r="B532" t="str">
            <v>Cumberland County Schools</v>
          </cell>
          <cell r="C532" t="str">
            <v>260367</v>
          </cell>
          <cell r="D532" t="str">
            <v>Bill Hefner Elementary</v>
          </cell>
          <cell r="E532" t="str">
            <v>Sandhills</v>
          </cell>
          <cell r="F532" t="str">
            <v>0K-05</v>
          </cell>
          <cell r="G532" t="str">
            <v>7</v>
          </cell>
          <cell r="H532" t="str">
            <v>All Students</v>
          </cell>
          <cell r="I532" t="str">
            <v>Reading Grade 3</v>
          </cell>
          <cell r="J532">
            <v>32.299999999999997</v>
          </cell>
          <cell r="K532">
            <v>20.2</v>
          </cell>
          <cell r="L532">
            <v>16.100000000000001</v>
          </cell>
          <cell r="M532">
            <v>27.4</v>
          </cell>
          <cell r="N532" t="str">
            <v>&lt;5</v>
          </cell>
          <cell r="O532">
            <v>47.6</v>
          </cell>
          <cell r="P532">
            <v>31.5</v>
          </cell>
          <cell r="Q532">
            <v>0.52400000000000002</v>
          </cell>
          <cell r="R532">
            <v>294</v>
          </cell>
          <cell r="S532">
            <v>6</v>
          </cell>
          <cell r="T532">
            <v>6</v>
          </cell>
          <cell r="U532" t="str">
            <v>School (LEA)</v>
          </cell>
        </row>
        <row r="533">
          <cell r="A533" t="str">
            <v>260370</v>
          </cell>
          <cell r="B533" t="str">
            <v>Cumberland County Schools</v>
          </cell>
          <cell r="C533" t="str">
            <v>260370</v>
          </cell>
          <cell r="D533" t="str">
            <v>Ed V Baldwin Elementary</v>
          </cell>
          <cell r="E533" t="str">
            <v>Sandhills</v>
          </cell>
          <cell r="F533" t="str">
            <v>PK-05</v>
          </cell>
          <cell r="G533" t="str">
            <v>7</v>
          </cell>
          <cell r="H533" t="str">
            <v>All Students</v>
          </cell>
          <cell r="I533" t="str">
            <v>Reading Grade 3</v>
          </cell>
          <cell r="J533">
            <v>32.1</v>
          </cell>
          <cell r="K533">
            <v>23.6</v>
          </cell>
          <cell r="L533">
            <v>21.7</v>
          </cell>
          <cell r="M533">
            <v>17</v>
          </cell>
          <cell r="N533">
            <v>5.7</v>
          </cell>
          <cell r="O533">
            <v>44.3</v>
          </cell>
          <cell r="P533">
            <v>22.6</v>
          </cell>
          <cell r="Q533">
            <v>0.55700000000000005</v>
          </cell>
          <cell r="R533">
            <v>295</v>
          </cell>
          <cell r="S533">
            <v>6</v>
          </cell>
          <cell r="T533">
            <v>6</v>
          </cell>
          <cell r="U533" t="str">
            <v>School (LEA)</v>
          </cell>
        </row>
        <row r="534">
          <cell r="A534" t="str">
            <v>260373</v>
          </cell>
          <cell r="B534" t="str">
            <v>Cumberland County Schools</v>
          </cell>
          <cell r="C534" t="str">
            <v>260373</v>
          </cell>
          <cell r="D534" t="str">
            <v>Gallberry Farm Elementary</v>
          </cell>
          <cell r="E534" t="str">
            <v>Sandhills</v>
          </cell>
          <cell r="F534" t="str">
            <v>PK-05</v>
          </cell>
          <cell r="G534" t="str">
            <v>7</v>
          </cell>
          <cell r="H534" t="str">
            <v>All Students</v>
          </cell>
          <cell r="I534" t="str">
            <v>Reading Grade 3</v>
          </cell>
          <cell r="J534">
            <v>15</v>
          </cell>
          <cell r="K534">
            <v>17.5</v>
          </cell>
          <cell r="L534">
            <v>10.6</v>
          </cell>
          <cell r="M534">
            <v>47.5</v>
          </cell>
          <cell r="N534">
            <v>9.4</v>
          </cell>
          <cell r="O534">
            <v>67.5</v>
          </cell>
          <cell r="P534">
            <v>56.9</v>
          </cell>
          <cell r="Q534">
            <v>0.32500000000000001</v>
          </cell>
          <cell r="R534">
            <v>296</v>
          </cell>
          <cell r="S534">
            <v>6</v>
          </cell>
          <cell r="T534">
            <v>6</v>
          </cell>
          <cell r="U534" t="str">
            <v>School (LEA)</v>
          </cell>
        </row>
        <row r="535">
          <cell r="A535" t="str">
            <v>260375</v>
          </cell>
          <cell r="B535" t="str">
            <v>Cumberland County Schools</v>
          </cell>
          <cell r="C535" t="str">
            <v>260375</v>
          </cell>
          <cell r="D535" t="str">
            <v>Grays Creek Elementary</v>
          </cell>
          <cell r="E535" t="str">
            <v>Sandhills</v>
          </cell>
          <cell r="F535" t="str">
            <v>PK-05</v>
          </cell>
          <cell r="G535" t="str">
            <v>7</v>
          </cell>
          <cell r="H535" t="str">
            <v>All Students</v>
          </cell>
          <cell r="I535" t="str">
            <v>Reading Grade 3</v>
          </cell>
          <cell r="J535">
            <v>22.5</v>
          </cell>
          <cell r="K535">
            <v>12.7</v>
          </cell>
          <cell r="L535">
            <v>8.5</v>
          </cell>
          <cell r="M535">
            <v>46.5</v>
          </cell>
          <cell r="N535">
            <v>9.9</v>
          </cell>
          <cell r="O535">
            <v>64.8</v>
          </cell>
          <cell r="P535">
            <v>56.3</v>
          </cell>
          <cell r="Q535">
            <v>0.35200000000000004</v>
          </cell>
          <cell r="R535">
            <v>297</v>
          </cell>
          <cell r="S535">
            <v>6</v>
          </cell>
          <cell r="T535">
            <v>6</v>
          </cell>
          <cell r="U535" t="str">
            <v>School (LEA)</v>
          </cell>
        </row>
        <row r="536">
          <cell r="A536" t="str">
            <v>260380</v>
          </cell>
          <cell r="B536" t="str">
            <v>Cumberland County Schools</v>
          </cell>
          <cell r="C536" t="str">
            <v>260380</v>
          </cell>
          <cell r="D536" t="str">
            <v>Long Hill Elementary</v>
          </cell>
          <cell r="E536" t="str">
            <v>Sandhills</v>
          </cell>
          <cell r="F536" t="str">
            <v>02-05</v>
          </cell>
          <cell r="G536" t="str">
            <v>7</v>
          </cell>
          <cell r="H536" t="str">
            <v>All Students</v>
          </cell>
          <cell r="I536" t="str">
            <v>Reading Grade 3</v>
          </cell>
          <cell r="J536">
            <v>13.9</v>
          </cell>
          <cell r="K536">
            <v>15.7</v>
          </cell>
          <cell r="L536">
            <v>13</v>
          </cell>
          <cell r="M536">
            <v>45.4</v>
          </cell>
          <cell r="N536">
            <v>12</v>
          </cell>
          <cell r="O536">
            <v>70.400000000000006</v>
          </cell>
          <cell r="P536">
            <v>57.4</v>
          </cell>
          <cell r="Q536">
            <v>0.29599999999999993</v>
          </cell>
          <cell r="R536">
            <v>298</v>
          </cell>
          <cell r="S536">
            <v>6</v>
          </cell>
          <cell r="T536">
            <v>6</v>
          </cell>
          <cell r="U536" t="str">
            <v>School (LEA)</v>
          </cell>
        </row>
        <row r="537">
          <cell r="A537" t="str">
            <v>260382</v>
          </cell>
          <cell r="B537" t="str">
            <v>Cumberland County Schools</v>
          </cell>
          <cell r="C537" t="str">
            <v>260382</v>
          </cell>
          <cell r="D537" t="str">
            <v>Lucile Souders Elementary</v>
          </cell>
          <cell r="E537" t="str">
            <v>Sandhills</v>
          </cell>
          <cell r="F537" t="str">
            <v>PK-05</v>
          </cell>
          <cell r="G537" t="str">
            <v>7</v>
          </cell>
          <cell r="H537" t="str">
            <v>All Students</v>
          </cell>
          <cell r="I537" t="str">
            <v>Reading Grade 3</v>
          </cell>
          <cell r="J537">
            <v>32.5</v>
          </cell>
          <cell r="K537">
            <v>13</v>
          </cell>
          <cell r="L537">
            <v>23.4</v>
          </cell>
          <cell r="M537">
            <v>28.6</v>
          </cell>
          <cell r="N537" t="str">
            <v>&lt;5</v>
          </cell>
          <cell r="O537">
            <v>54.5</v>
          </cell>
          <cell r="P537">
            <v>31.2</v>
          </cell>
          <cell r="Q537">
            <v>0.45500000000000002</v>
          </cell>
          <cell r="R537">
            <v>299</v>
          </cell>
          <cell r="S537">
            <v>6</v>
          </cell>
          <cell r="T537">
            <v>6</v>
          </cell>
          <cell r="U537" t="str">
            <v>School (LEA)</v>
          </cell>
        </row>
        <row r="538">
          <cell r="A538" t="str">
            <v>260386</v>
          </cell>
          <cell r="B538" t="str">
            <v>Cumberland County Schools</v>
          </cell>
          <cell r="C538" t="str">
            <v>260386</v>
          </cell>
          <cell r="D538" t="str">
            <v>Margaret Willis Elementary</v>
          </cell>
          <cell r="E538" t="str">
            <v>Sandhills</v>
          </cell>
          <cell r="F538" t="str">
            <v>PK-05</v>
          </cell>
          <cell r="G538" t="str">
            <v>7</v>
          </cell>
          <cell r="H538" t="str">
            <v>All Students</v>
          </cell>
          <cell r="I538" t="str">
            <v>Reading Grade 3</v>
          </cell>
          <cell r="J538">
            <v>29.3</v>
          </cell>
          <cell r="K538">
            <v>27.6</v>
          </cell>
          <cell r="L538">
            <v>13.8</v>
          </cell>
          <cell r="M538">
            <v>22.4</v>
          </cell>
          <cell r="N538">
            <v>6.9</v>
          </cell>
          <cell r="O538">
            <v>43.1</v>
          </cell>
          <cell r="P538">
            <v>29.3</v>
          </cell>
          <cell r="Q538">
            <v>0.56899999999999995</v>
          </cell>
          <cell r="R538">
            <v>300</v>
          </cell>
          <cell r="S538">
            <v>6</v>
          </cell>
          <cell r="T538">
            <v>6</v>
          </cell>
          <cell r="U538" t="str">
            <v>School (LEA)</v>
          </cell>
        </row>
        <row r="539">
          <cell r="A539" t="str">
            <v>260396</v>
          </cell>
          <cell r="B539" t="str">
            <v>Cumberland County Schools</v>
          </cell>
          <cell r="C539" t="str">
            <v>260396</v>
          </cell>
          <cell r="D539" t="str">
            <v>Mary McArthur Elementary</v>
          </cell>
          <cell r="E539" t="str">
            <v>Sandhills</v>
          </cell>
          <cell r="F539" t="str">
            <v>PK-05</v>
          </cell>
          <cell r="G539" t="str">
            <v>7</v>
          </cell>
          <cell r="H539" t="str">
            <v>All Students</v>
          </cell>
          <cell r="I539" t="str">
            <v>Reading Grade 3</v>
          </cell>
          <cell r="J539">
            <v>35.6</v>
          </cell>
          <cell r="K539">
            <v>26</v>
          </cell>
          <cell r="L539">
            <v>17.8</v>
          </cell>
          <cell r="M539">
            <v>12.3</v>
          </cell>
          <cell r="N539">
            <v>8.1999999999999993</v>
          </cell>
          <cell r="O539">
            <v>38.4</v>
          </cell>
          <cell r="P539">
            <v>20.5</v>
          </cell>
          <cell r="Q539">
            <v>0.61599999999999999</v>
          </cell>
          <cell r="R539">
            <v>301</v>
          </cell>
          <cell r="S539">
            <v>6</v>
          </cell>
          <cell r="T539">
            <v>6</v>
          </cell>
          <cell r="U539" t="str">
            <v>School (LEA)</v>
          </cell>
        </row>
        <row r="540">
          <cell r="A540" t="str">
            <v>260397</v>
          </cell>
          <cell r="B540" t="str">
            <v>Cumberland County Schools</v>
          </cell>
          <cell r="C540" t="str">
            <v>260397</v>
          </cell>
          <cell r="D540" t="str">
            <v>E Melvin Honeycutt Elementary</v>
          </cell>
          <cell r="E540" t="str">
            <v>Sandhills</v>
          </cell>
          <cell r="F540" t="str">
            <v>0K-05</v>
          </cell>
          <cell r="G540" t="str">
            <v>7</v>
          </cell>
          <cell r="H540" t="str">
            <v>All Students</v>
          </cell>
          <cell r="I540" t="str">
            <v>Reading Grade 3</v>
          </cell>
          <cell r="J540">
            <v>12.1</v>
          </cell>
          <cell r="K540">
            <v>12.6</v>
          </cell>
          <cell r="L540">
            <v>13.8</v>
          </cell>
          <cell r="M540">
            <v>46.6</v>
          </cell>
          <cell r="N540">
            <v>14.9</v>
          </cell>
          <cell r="O540">
            <v>75.3</v>
          </cell>
          <cell r="P540">
            <v>61.5</v>
          </cell>
          <cell r="Q540">
            <v>0.24700000000000003</v>
          </cell>
          <cell r="R540">
            <v>302</v>
          </cell>
          <cell r="S540">
            <v>6</v>
          </cell>
          <cell r="T540">
            <v>6</v>
          </cell>
          <cell r="U540" t="str">
            <v>School (LEA)</v>
          </cell>
        </row>
        <row r="541">
          <cell r="A541" t="str">
            <v>260398</v>
          </cell>
          <cell r="B541" t="str">
            <v>Cumberland County Schools</v>
          </cell>
          <cell r="C541" t="str">
            <v>260398</v>
          </cell>
          <cell r="D541" t="str">
            <v>E E Miller Elementary</v>
          </cell>
          <cell r="E541" t="str">
            <v>Sandhills</v>
          </cell>
          <cell r="F541" t="str">
            <v>PK-05</v>
          </cell>
          <cell r="G541" t="str">
            <v>7</v>
          </cell>
          <cell r="H541" t="str">
            <v>All Students</v>
          </cell>
          <cell r="I541" t="str">
            <v>Reading Grade 3</v>
          </cell>
          <cell r="J541">
            <v>21.4</v>
          </cell>
          <cell r="K541">
            <v>13.6</v>
          </cell>
          <cell r="L541">
            <v>11.7</v>
          </cell>
          <cell r="M541">
            <v>45.6</v>
          </cell>
          <cell r="N541">
            <v>7.8</v>
          </cell>
          <cell r="O541">
            <v>65</v>
          </cell>
          <cell r="P541">
            <v>53.4</v>
          </cell>
          <cell r="Q541">
            <v>0.35</v>
          </cell>
          <cell r="R541">
            <v>303</v>
          </cell>
          <cell r="S541">
            <v>6</v>
          </cell>
          <cell r="T541">
            <v>6</v>
          </cell>
          <cell r="U541" t="str">
            <v>School (LEA)</v>
          </cell>
        </row>
        <row r="542">
          <cell r="A542" t="str">
            <v>260400</v>
          </cell>
          <cell r="B542" t="str">
            <v>Cumberland County Schools</v>
          </cell>
          <cell r="C542" t="str">
            <v>260400</v>
          </cell>
          <cell r="D542" t="str">
            <v>Montclair Elementary</v>
          </cell>
          <cell r="E542" t="str">
            <v>Sandhills</v>
          </cell>
          <cell r="F542" t="str">
            <v>PK-05</v>
          </cell>
          <cell r="G542" t="str">
            <v>7</v>
          </cell>
          <cell r="H542" t="str">
            <v>All Students</v>
          </cell>
          <cell r="I542" t="str">
            <v>Reading Grade 3</v>
          </cell>
          <cell r="J542">
            <v>42</v>
          </cell>
          <cell r="K542">
            <v>13.6</v>
          </cell>
          <cell r="L542">
            <v>11.4</v>
          </cell>
          <cell r="M542">
            <v>26.1</v>
          </cell>
          <cell r="N542">
            <v>6.8</v>
          </cell>
          <cell r="O542">
            <v>44.3</v>
          </cell>
          <cell r="P542">
            <v>33</v>
          </cell>
          <cell r="Q542">
            <v>0.55700000000000005</v>
          </cell>
          <cell r="R542">
            <v>304</v>
          </cell>
          <cell r="S542">
            <v>6</v>
          </cell>
          <cell r="T542">
            <v>6</v>
          </cell>
          <cell r="U542" t="str">
            <v>School (LEA)</v>
          </cell>
        </row>
        <row r="543">
          <cell r="A543" t="str">
            <v>260401</v>
          </cell>
          <cell r="B543" t="str">
            <v>Cumberland County Schools</v>
          </cell>
          <cell r="C543" t="str">
            <v>260401</v>
          </cell>
          <cell r="D543" t="str">
            <v>Morganton Road Elementary</v>
          </cell>
          <cell r="E543" t="str">
            <v>Sandhills</v>
          </cell>
          <cell r="F543" t="str">
            <v>0K-05</v>
          </cell>
          <cell r="G543" t="str">
            <v>7</v>
          </cell>
          <cell r="H543" t="str">
            <v>All Students</v>
          </cell>
          <cell r="I543" t="str">
            <v>Reading Grade 3</v>
          </cell>
          <cell r="J543">
            <v>37.5</v>
          </cell>
          <cell r="K543">
            <v>23.9</v>
          </cell>
          <cell r="L543">
            <v>9.1</v>
          </cell>
          <cell r="M543">
            <v>28.4</v>
          </cell>
          <cell r="N543" t="str">
            <v>&lt;5</v>
          </cell>
          <cell r="O543">
            <v>38.6</v>
          </cell>
          <cell r="P543">
            <v>29.5</v>
          </cell>
          <cell r="Q543">
            <v>0.61399999999999999</v>
          </cell>
          <cell r="R543">
            <v>305</v>
          </cell>
          <cell r="S543">
            <v>6</v>
          </cell>
          <cell r="T543">
            <v>6</v>
          </cell>
          <cell r="U543" t="str">
            <v>School (LEA)</v>
          </cell>
        </row>
        <row r="544">
          <cell r="A544" t="str">
            <v>260402</v>
          </cell>
          <cell r="B544" t="str">
            <v>Cumberland County Schools</v>
          </cell>
          <cell r="C544" t="str">
            <v>260402</v>
          </cell>
          <cell r="D544" t="str">
            <v>Manchester Elementary</v>
          </cell>
          <cell r="E544" t="str">
            <v>Sandhills</v>
          </cell>
          <cell r="F544" t="str">
            <v>PK-05</v>
          </cell>
          <cell r="G544" t="str">
            <v>7</v>
          </cell>
          <cell r="H544" t="str">
            <v>All Students</v>
          </cell>
          <cell r="I544" t="str">
            <v>Reading Grade 3</v>
          </cell>
          <cell r="J544">
            <v>27.8</v>
          </cell>
          <cell r="K544">
            <v>29.6</v>
          </cell>
          <cell r="L544">
            <v>11.1</v>
          </cell>
          <cell r="M544">
            <v>29.6</v>
          </cell>
          <cell r="N544" t="str">
            <v>&lt;5</v>
          </cell>
          <cell r="O544">
            <v>42.6</v>
          </cell>
          <cell r="P544">
            <v>31.5</v>
          </cell>
          <cell r="Q544">
            <v>0.57399999999999995</v>
          </cell>
          <cell r="R544">
            <v>306</v>
          </cell>
          <cell r="S544">
            <v>6</v>
          </cell>
          <cell r="T544">
            <v>6</v>
          </cell>
          <cell r="U544" t="str">
            <v>School (LEA)</v>
          </cell>
        </row>
        <row r="545">
          <cell r="A545" t="str">
            <v>260403</v>
          </cell>
          <cell r="B545" t="str">
            <v>Cumberland County Schools</v>
          </cell>
          <cell r="C545" t="str">
            <v>260403</v>
          </cell>
          <cell r="D545" t="str">
            <v>New Century International Elementary</v>
          </cell>
          <cell r="E545" t="str">
            <v>Sandhills</v>
          </cell>
          <cell r="F545" t="str">
            <v>PK-05</v>
          </cell>
          <cell r="G545" t="str">
            <v>7</v>
          </cell>
          <cell r="H545" t="str">
            <v>All Students</v>
          </cell>
          <cell r="I545" t="str">
            <v>Reading Grade 3</v>
          </cell>
          <cell r="J545">
            <v>26.6</v>
          </cell>
          <cell r="K545">
            <v>21.7</v>
          </cell>
          <cell r="L545">
            <v>11.2</v>
          </cell>
          <cell r="M545">
            <v>33.6</v>
          </cell>
          <cell r="N545">
            <v>7</v>
          </cell>
          <cell r="O545">
            <v>51.7</v>
          </cell>
          <cell r="P545">
            <v>40.6</v>
          </cell>
          <cell r="Q545">
            <v>0.48299999999999998</v>
          </cell>
          <cell r="R545">
            <v>307</v>
          </cell>
          <cell r="S545">
            <v>6</v>
          </cell>
          <cell r="T545">
            <v>6</v>
          </cell>
          <cell r="U545" t="str">
            <v>School (LEA)</v>
          </cell>
        </row>
        <row r="546">
          <cell r="A546" t="str">
            <v>260404</v>
          </cell>
          <cell r="B546" t="str">
            <v>Cumberland County Schools</v>
          </cell>
          <cell r="C546" t="str">
            <v>260404</v>
          </cell>
          <cell r="D546" t="str">
            <v>William H Owen Elementary</v>
          </cell>
          <cell r="E546" t="str">
            <v>Sandhills</v>
          </cell>
          <cell r="F546" t="str">
            <v>PK-05</v>
          </cell>
          <cell r="G546" t="str">
            <v>7</v>
          </cell>
          <cell r="H546" t="str">
            <v>All Students</v>
          </cell>
          <cell r="I546" t="str">
            <v>Reading Grade 3</v>
          </cell>
          <cell r="J546">
            <v>32.4</v>
          </cell>
          <cell r="K546">
            <v>23.9</v>
          </cell>
          <cell r="L546">
            <v>15.5</v>
          </cell>
          <cell r="M546">
            <v>22.5</v>
          </cell>
          <cell r="N546">
            <v>5.6</v>
          </cell>
          <cell r="O546">
            <v>43.7</v>
          </cell>
          <cell r="P546">
            <v>28.2</v>
          </cell>
          <cell r="Q546">
            <v>0.56299999999999994</v>
          </cell>
          <cell r="R546">
            <v>308</v>
          </cell>
          <cell r="S546">
            <v>6</v>
          </cell>
          <cell r="T546">
            <v>6</v>
          </cell>
          <cell r="U546" t="str">
            <v>School (LEA)</v>
          </cell>
        </row>
        <row r="547">
          <cell r="A547" t="str">
            <v>260405</v>
          </cell>
          <cell r="B547" t="str">
            <v>Cumberland County Schools</v>
          </cell>
          <cell r="C547" t="str">
            <v>260405</v>
          </cell>
          <cell r="D547" t="str">
            <v>Walker-Spivey Elementary</v>
          </cell>
          <cell r="E547" t="str">
            <v>Sandhills</v>
          </cell>
          <cell r="F547" t="str">
            <v>0K-05</v>
          </cell>
          <cell r="G547" t="str">
            <v>7</v>
          </cell>
          <cell r="H547" t="str">
            <v>All Students</v>
          </cell>
          <cell r="I547" t="str">
            <v>Reading Grade 3</v>
          </cell>
          <cell r="J547">
            <v>19</v>
          </cell>
          <cell r="K547">
            <v>33.299999999999997</v>
          </cell>
          <cell r="L547">
            <v>7.1</v>
          </cell>
          <cell r="M547">
            <v>38.1</v>
          </cell>
          <cell r="N547" t="str">
            <v>&lt;5</v>
          </cell>
          <cell r="O547">
            <v>47.6</v>
          </cell>
          <cell r="P547">
            <v>40.5</v>
          </cell>
          <cell r="Q547">
            <v>0.52400000000000002</v>
          </cell>
          <cell r="R547">
            <v>309</v>
          </cell>
          <cell r="S547">
            <v>6</v>
          </cell>
          <cell r="T547">
            <v>6</v>
          </cell>
          <cell r="U547" t="str">
            <v>School (LEA)</v>
          </cell>
        </row>
        <row r="548">
          <cell r="A548" t="str">
            <v>260407</v>
          </cell>
          <cell r="B548" t="str">
            <v>Cumberland County Schools</v>
          </cell>
          <cell r="C548" t="str">
            <v>260407</v>
          </cell>
          <cell r="D548" t="str">
            <v>Lake Rim Elementary</v>
          </cell>
          <cell r="E548" t="str">
            <v>Sandhills</v>
          </cell>
          <cell r="F548" t="str">
            <v>PK-05</v>
          </cell>
          <cell r="G548" t="str">
            <v>7</v>
          </cell>
          <cell r="H548" t="str">
            <v>All Students</v>
          </cell>
          <cell r="I548" t="str">
            <v>Reading Grade 3</v>
          </cell>
          <cell r="J548">
            <v>18</v>
          </cell>
          <cell r="K548">
            <v>23</v>
          </cell>
          <cell r="L548">
            <v>11.5</v>
          </cell>
          <cell r="M548">
            <v>39.299999999999997</v>
          </cell>
          <cell r="N548">
            <v>8.1999999999999993</v>
          </cell>
          <cell r="O548">
            <v>59</v>
          </cell>
          <cell r="P548">
            <v>47.5</v>
          </cell>
          <cell r="Q548">
            <v>0.41</v>
          </cell>
          <cell r="R548">
            <v>310</v>
          </cell>
          <cell r="S548">
            <v>6</v>
          </cell>
          <cell r="T548">
            <v>6</v>
          </cell>
          <cell r="U548" t="str">
            <v>School (LEA)</v>
          </cell>
        </row>
        <row r="549">
          <cell r="A549" t="str">
            <v>260410</v>
          </cell>
          <cell r="B549" t="str">
            <v>Cumberland County Schools</v>
          </cell>
          <cell r="C549" t="str">
            <v>260410</v>
          </cell>
          <cell r="D549" t="str">
            <v>Ponderosa Elementary</v>
          </cell>
          <cell r="E549" t="str">
            <v>Sandhills</v>
          </cell>
          <cell r="F549" t="str">
            <v>PK-05</v>
          </cell>
          <cell r="G549" t="str">
            <v>7</v>
          </cell>
          <cell r="H549" t="str">
            <v>All Students</v>
          </cell>
          <cell r="I549" t="str">
            <v>Reading Grade 3</v>
          </cell>
          <cell r="J549">
            <v>39.1</v>
          </cell>
          <cell r="K549">
            <v>21.9</v>
          </cell>
          <cell r="L549">
            <v>7.8</v>
          </cell>
          <cell r="M549">
            <v>26.6</v>
          </cell>
          <cell r="N549" t="str">
            <v>&lt;5</v>
          </cell>
          <cell r="O549">
            <v>39.1</v>
          </cell>
          <cell r="P549">
            <v>31.3</v>
          </cell>
          <cell r="Q549">
            <v>0.60899999999999999</v>
          </cell>
          <cell r="R549">
            <v>311</v>
          </cell>
          <cell r="S549">
            <v>6</v>
          </cell>
          <cell r="T549">
            <v>6</v>
          </cell>
          <cell r="U549" t="str">
            <v>School (LEA)</v>
          </cell>
        </row>
        <row r="550">
          <cell r="A550" t="str">
            <v>260414</v>
          </cell>
          <cell r="B550" t="str">
            <v>Cumberland County Schools</v>
          </cell>
          <cell r="C550" t="str">
            <v>260414</v>
          </cell>
          <cell r="D550" t="str">
            <v>Benjamin J Martin Elementary</v>
          </cell>
          <cell r="E550" t="str">
            <v>Sandhills</v>
          </cell>
          <cell r="F550" t="str">
            <v>PK-05</v>
          </cell>
          <cell r="G550" t="str">
            <v>7</v>
          </cell>
          <cell r="H550" t="str">
            <v>All Students</v>
          </cell>
          <cell r="I550" t="str">
            <v>Reading Grade 3</v>
          </cell>
          <cell r="J550">
            <v>37.6</v>
          </cell>
          <cell r="K550">
            <v>21.5</v>
          </cell>
          <cell r="L550">
            <v>15.1</v>
          </cell>
          <cell r="M550">
            <v>24.7</v>
          </cell>
          <cell r="N550" t="str">
            <v>&lt;5</v>
          </cell>
          <cell r="O550">
            <v>40.9</v>
          </cell>
          <cell r="P550">
            <v>25.8</v>
          </cell>
          <cell r="Q550">
            <v>0.59099999999999997</v>
          </cell>
          <cell r="R550">
            <v>312</v>
          </cell>
          <cell r="S550">
            <v>6</v>
          </cell>
          <cell r="T550">
            <v>6</v>
          </cell>
          <cell r="U550" t="str">
            <v>School (LEA)</v>
          </cell>
        </row>
        <row r="551">
          <cell r="A551" t="str">
            <v>260415</v>
          </cell>
          <cell r="B551" t="str">
            <v>Cumberland County Schools</v>
          </cell>
          <cell r="C551" t="str">
            <v>260415</v>
          </cell>
          <cell r="D551" t="str">
            <v>Rockfish Elementary</v>
          </cell>
          <cell r="E551" t="str">
            <v>Sandhills</v>
          </cell>
          <cell r="F551" t="str">
            <v>PK-05</v>
          </cell>
          <cell r="G551" t="str">
            <v>7</v>
          </cell>
          <cell r="H551" t="str">
            <v>All Students</v>
          </cell>
          <cell r="I551" t="str">
            <v>Reading Grade 3</v>
          </cell>
          <cell r="J551">
            <v>7.6</v>
          </cell>
          <cell r="K551">
            <v>17.8</v>
          </cell>
          <cell r="L551">
            <v>17.8</v>
          </cell>
          <cell r="M551">
            <v>44.1</v>
          </cell>
          <cell r="N551">
            <v>12.7</v>
          </cell>
          <cell r="O551">
            <v>74.599999999999994</v>
          </cell>
          <cell r="P551">
            <v>56.8</v>
          </cell>
          <cell r="Q551">
            <v>0.25400000000000006</v>
          </cell>
          <cell r="R551">
            <v>313</v>
          </cell>
          <cell r="S551">
            <v>6</v>
          </cell>
          <cell r="T551">
            <v>6</v>
          </cell>
          <cell r="U551" t="str">
            <v>School (LEA)</v>
          </cell>
        </row>
        <row r="552">
          <cell r="A552" t="str">
            <v>260416</v>
          </cell>
          <cell r="B552" t="str">
            <v>Cumberland County Schools</v>
          </cell>
          <cell r="C552" t="str">
            <v>260416</v>
          </cell>
          <cell r="D552" t="str">
            <v>J W Seabrook Elementary</v>
          </cell>
          <cell r="E552" t="str">
            <v>Sandhills</v>
          </cell>
          <cell r="F552" t="str">
            <v>PK-05</v>
          </cell>
          <cell r="G552" t="str">
            <v>7</v>
          </cell>
          <cell r="H552" t="str">
            <v>All Students</v>
          </cell>
          <cell r="I552" t="str">
            <v>Reading Grade 3</v>
          </cell>
          <cell r="J552">
            <v>30.6</v>
          </cell>
          <cell r="K552">
            <v>22.4</v>
          </cell>
          <cell r="L552">
            <v>14.3</v>
          </cell>
          <cell r="M552">
            <v>28.6</v>
          </cell>
          <cell r="N552" t="str">
            <v>&lt;5</v>
          </cell>
          <cell r="O552">
            <v>46.9</v>
          </cell>
          <cell r="P552">
            <v>32.700000000000003</v>
          </cell>
          <cell r="Q552">
            <v>0.53100000000000003</v>
          </cell>
          <cell r="R552">
            <v>314</v>
          </cell>
          <cell r="S552">
            <v>6</v>
          </cell>
          <cell r="T552">
            <v>6</v>
          </cell>
          <cell r="U552" t="str">
            <v>School (LEA)</v>
          </cell>
        </row>
        <row r="553">
          <cell r="A553" t="str">
            <v>260426</v>
          </cell>
          <cell r="B553" t="str">
            <v>Cumberland County Schools</v>
          </cell>
          <cell r="C553" t="str">
            <v>260426</v>
          </cell>
          <cell r="D553" t="str">
            <v>Sherwood Park Elementary</v>
          </cell>
          <cell r="E553" t="str">
            <v>Sandhills</v>
          </cell>
          <cell r="F553" t="str">
            <v>PK-05</v>
          </cell>
          <cell r="G553" t="str">
            <v>7</v>
          </cell>
          <cell r="H553" t="str">
            <v>All Students</v>
          </cell>
          <cell r="I553" t="str">
            <v>Reading Grade 3</v>
          </cell>
          <cell r="J553">
            <v>40.9</v>
          </cell>
          <cell r="K553">
            <v>30.3</v>
          </cell>
          <cell r="L553">
            <v>7.6</v>
          </cell>
          <cell r="M553">
            <v>18.2</v>
          </cell>
          <cell r="N553" t="str">
            <v>&lt;5</v>
          </cell>
          <cell r="O553">
            <v>28.8</v>
          </cell>
          <cell r="P553">
            <v>21.2</v>
          </cell>
          <cell r="Q553">
            <v>0.71200000000000008</v>
          </cell>
          <cell r="R553">
            <v>315</v>
          </cell>
          <cell r="S553">
            <v>6</v>
          </cell>
          <cell r="T553">
            <v>6</v>
          </cell>
          <cell r="U553" t="str">
            <v>School (LEA)</v>
          </cell>
        </row>
        <row r="554">
          <cell r="A554" t="str">
            <v>260430</v>
          </cell>
          <cell r="B554" t="str">
            <v>Cumberland County Schools</v>
          </cell>
          <cell r="C554" t="str">
            <v>260430</v>
          </cell>
          <cell r="D554" t="str">
            <v>Stedman Elementary</v>
          </cell>
          <cell r="E554" t="str">
            <v>Sandhills</v>
          </cell>
          <cell r="F554" t="str">
            <v>0K-05</v>
          </cell>
          <cell r="G554" t="str">
            <v>7</v>
          </cell>
          <cell r="H554" t="str">
            <v>All Students</v>
          </cell>
          <cell r="I554" t="str">
            <v>Reading Grade 3</v>
          </cell>
          <cell r="J554">
            <v>13.3</v>
          </cell>
          <cell r="K554">
            <v>13.3</v>
          </cell>
          <cell r="L554">
            <v>8.3000000000000007</v>
          </cell>
          <cell r="M554">
            <v>41.7</v>
          </cell>
          <cell r="N554">
            <v>23.3</v>
          </cell>
          <cell r="O554">
            <v>73.3</v>
          </cell>
          <cell r="P554">
            <v>65</v>
          </cell>
          <cell r="Q554">
            <v>0.26700000000000002</v>
          </cell>
          <cell r="R554">
            <v>316</v>
          </cell>
          <cell r="S554">
            <v>6</v>
          </cell>
          <cell r="T554">
            <v>6</v>
          </cell>
          <cell r="U554" t="str">
            <v>School (LEA)</v>
          </cell>
        </row>
        <row r="555">
          <cell r="A555" t="str">
            <v>260434</v>
          </cell>
          <cell r="B555" t="str">
            <v>Cumberland County Schools</v>
          </cell>
          <cell r="C555" t="str">
            <v>260434</v>
          </cell>
          <cell r="D555" t="str">
            <v>Stoney Point Elementary</v>
          </cell>
          <cell r="E555" t="str">
            <v>Sandhills</v>
          </cell>
          <cell r="F555" t="str">
            <v>0K-05</v>
          </cell>
          <cell r="G555" t="str">
            <v>7</v>
          </cell>
          <cell r="H555" t="str">
            <v>All Students</v>
          </cell>
          <cell r="I555" t="str">
            <v>Reading Grade 3</v>
          </cell>
          <cell r="J555">
            <v>10.4</v>
          </cell>
          <cell r="K555">
            <v>18.2</v>
          </cell>
          <cell r="L555">
            <v>7.8</v>
          </cell>
          <cell r="M555">
            <v>42.9</v>
          </cell>
          <cell r="N555">
            <v>20.8</v>
          </cell>
          <cell r="O555">
            <v>71.400000000000006</v>
          </cell>
          <cell r="P555">
            <v>63.6</v>
          </cell>
          <cell r="Q555">
            <v>0.28599999999999992</v>
          </cell>
          <cell r="R555">
            <v>317</v>
          </cell>
          <cell r="S555">
            <v>6</v>
          </cell>
          <cell r="T555">
            <v>6</v>
          </cell>
          <cell r="U555" t="str">
            <v>School (LEA)</v>
          </cell>
        </row>
        <row r="556">
          <cell r="A556" t="str">
            <v>260440</v>
          </cell>
          <cell r="B556" t="str">
            <v>Cumberland County Schools</v>
          </cell>
          <cell r="C556" t="str">
            <v>260440</v>
          </cell>
          <cell r="D556" t="str">
            <v>Sunnyside Elementary</v>
          </cell>
          <cell r="E556" t="str">
            <v>Sandhills</v>
          </cell>
          <cell r="F556" t="str">
            <v>0K-05</v>
          </cell>
          <cell r="G556" t="str">
            <v>7</v>
          </cell>
          <cell r="H556" t="str">
            <v>All Students</v>
          </cell>
          <cell r="I556" t="str">
            <v>Reading Grade 3</v>
          </cell>
          <cell r="J556">
            <v>47.1</v>
          </cell>
          <cell r="K556">
            <v>27.5</v>
          </cell>
          <cell r="L556">
            <v>5.9</v>
          </cell>
          <cell r="M556">
            <v>19.600000000000001</v>
          </cell>
          <cell r="N556" t="str">
            <v>&lt;5</v>
          </cell>
          <cell r="O556">
            <v>25.5</v>
          </cell>
          <cell r="P556">
            <v>19.600000000000001</v>
          </cell>
          <cell r="Q556">
            <v>0.745</v>
          </cell>
          <cell r="R556">
            <v>318</v>
          </cell>
          <cell r="S556">
            <v>6</v>
          </cell>
          <cell r="T556">
            <v>6</v>
          </cell>
          <cell r="U556" t="str">
            <v>School (LEA)</v>
          </cell>
        </row>
        <row r="557">
          <cell r="A557" t="str">
            <v>260444</v>
          </cell>
          <cell r="B557" t="str">
            <v>Cumberland County Schools</v>
          </cell>
          <cell r="C557" t="str">
            <v>260444</v>
          </cell>
          <cell r="D557" t="str">
            <v>Teresa C Berrien Elementary</v>
          </cell>
          <cell r="E557" t="str">
            <v>Sandhills</v>
          </cell>
          <cell r="F557" t="str">
            <v>0K-05</v>
          </cell>
          <cell r="G557" t="str">
            <v>7</v>
          </cell>
          <cell r="H557" t="str">
            <v>All Students</v>
          </cell>
          <cell r="I557" t="str">
            <v>Reading Grade 3</v>
          </cell>
          <cell r="J557">
            <v>58.2</v>
          </cell>
          <cell r="K557">
            <v>21.8</v>
          </cell>
          <cell r="L557">
            <v>12.7</v>
          </cell>
          <cell r="M557">
            <v>5.5</v>
          </cell>
          <cell r="N557" t="str">
            <v>&lt;5</v>
          </cell>
          <cell r="O557">
            <v>20</v>
          </cell>
          <cell r="P557">
            <v>7.3</v>
          </cell>
          <cell r="Q557">
            <v>0.8</v>
          </cell>
          <cell r="R557">
            <v>319</v>
          </cell>
          <cell r="S557">
            <v>6</v>
          </cell>
          <cell r="T557">
            <v>6</v>
          </cell>
          <cell r="U557" t="str">
            <v>School (LEA)</v>
          </cell>
        </row>
        <row r="558">
          <cell r="A558" t="str">
            <v>260448</v>
          </cell>
          <cell r="B558" t="str">
            <v>Cumberland County Schools</v>
          </cell>
          <cell r="C558" t="str">
            <v>260448</v>
          </cell>
          <cell r="D558" t="str">
            <v>Vanstory Hills Elementary</v>
          </cell>
          <cell r="E558" t="str">
            <v>Sandhills</v>
          </cell>
          <cell r="F558" t="str">
            <v>02-05</v>
          </cell>
          <cell r="G558" t="str">
            <v>7</v>
          </cell>
          <cell r="H558" t="str">
            <v>All Students</v>
          </cell>
          <cell r="I558" t="str">
            <v>Reading Grade 3</v>
          </cell>
          <cell r="J558">
            <v>11.1</v>
          </cell>
          <cell r="K558">
            <v>19</v>
          </cell>
          <cell r="L558">
            <v>9.1999999999999993</v>
          </cell>
          <cell r="M558">
            <v>40.5</v>
          </cell>
          <cell r="N558">
            <v>20.3</v>
          </cell>
          <cell r="O558">
            <v>69.900000000000006</v>
          </cell>
          <cell r="P558">
            <v>60.8</v>
          </cell>
          <cell r="Q558">
            <v>0.30099999999999993</v>
          </cell>
          <cell r="R558">
            <v>320</v>
          </cell>
          <cell r="S558">
            <v>6</v>
          </cell>
          <cell r="T558">
            <v>6</v>
          </cell>
          <cell r="U558" t="str">
            <v>School (LEA)</v>
          </cell>
        </row>
        <row r="559">
          <cell r="A559" t="str">
            <v>260450</v>
          </cell>
          <cell r="B559" t="str">
            <v>Cumberland County Schools</v>
          </cell>
          <cell r="C559" t="str">
            <v>260450</v>
          </cell>
          <cell r="D559" t="str">
            <v>Warrenwood Elementary</v>
          </cell>
          <cell r="E559" t="str">
            <v>Sandhills</v>
          </cell>
          <cell r="F559" t="str">
            <v>PK-05</v>
          </cell>
          <cell r="G559" t="str">
            <v>7</v>
          </cell>
          <cell r="H559" t="str">
            <v>All Students</v>
          </cell>
          <cell r="I559" t="str">
            <v>Reading Grade 3</v>
          </cell>
          <cell r="J559">
            <v>30.2</v>
          </cell>
          <cell r="K559">
            <v>19</v>
          </cell>
          <cell r="L559">
            <v>22.2</v>
          </cell>
          <cell r="M559">
            <v>23.8</v>
          </cell>
          <cell r="N559" t="str">
            <v>&lt;5</v>
          </cell>
          <cell r="O559">
            <v>50.8</v>
          </cell>
          <cell r="P559">
            <v>28.6</v>
          </cell>
          <cell r="Q559">
            <v>0.49200000000000005</v>
          </cell>
          <cell r="R559">
            <v>321</v>
          </cell>
          <cell r="S559">
            <v>6</v>
          </cell>
          <cell r="T559">
            <v>6</v>
          </cell>
          <cell r="U559" t="str">
            <v>School (LEA)</v>
          </cell>
        </row>
        <row r="560">
          <cell r="A560" t="str">
            <v>260452</v>
          </cell>
          <cell r="B560" t="str">
            <v>Cumberland County Schools</v>
          </cell>
          <cell r="C560" t="str">
            <v>260452</v>
          </cell>
          <cell r="D560" t="str">
            <v>Westarea Elementary</v>
          </cell>
          <cell r="E560" t="str">
            <v>Sandhills</v>
          </cell>
          <cell r="F560" t="str">
            <v>PK-05</v>
          </cell>
          <cell r="G560" t="str">
            <v>7</v>
          </cell>
          <cell r="H560" t="str">
            <v>All Students</v>
          </cell>
          <cell r="I560" t="str">
            <v>Reading Grade 3</v>
          </cell>
          <cell r="J560">
            <v>34</v>
          </cell>
          <cell r="K560">
            <v>33</v>
          </cell>
          <cell r="L560">
            <v>6</v>
          </cell>
          <cell r="M560">
            <v>22</v>
          </cell>
          <cell r="N560">
            <v>5</v>
          </cell>
          <cell r="O560">
            <v>33</v>
          </cell>
          <cell r="P560">
            <v>27</v>
          </cell>
          <cell r="Q560">
            <v>0.67</v>
          </cell>
          <cell r="R560">
            <v>322</v>
          </cell>
          <cell r="S560">
            <v>6</v>
          </cell>
          <cell r="T560">
            <v>6</v>
          </cell>
          <cell r="U560" t="str">
            <v>School (LEA)</v>
          </cell>
        </row>
        <row r="561">
          <cell r="A561" t="str">
            <v>260459</v>
          </cell>
          <cell r="B561" t="str">
            <v>Cumberland County Schools</v>
          </cell>
          <cell r="C561" t="str">
            <v>260459</v>
          </cell>
          <cell r="D561" t="str">
            <v>William T Brown Elementary</v>
          </cell>
          <cell r="E561" t="str">
            <v>Sandhills</v>
          </cell>
          <cell r="F561" t="str">
            <v>PK-05</v>
          </cell>
          <cell r="G561" t="str">
            <v>7</v>
          </cell>
          <cell r="H561" t="str">
            <v>All Students</v>
          </cell>
          <cell r="I561" t="str">
            <v>Reading Grade 3</v>
          </cell>
          <cell r="J561">
            <v>27.5</v>
          </cell>
          <cell r="K561">
            <v>22.5</v>
          </cell>
          <cell r="L561">
            <v>10</v>
          </cell>
          <cell r="M561">
            <v>32.5</v>
          </cell>
          <cell r="N561">
            <v>7.5</v>
          </cell>
          <cell r="O561">
            <v>50</v>
          </cell>
          <cell r="P561">
            <v>40</v>
          </cell>
          <cell r="Q561">
            <v>0.5</v>
          </cell>
          <cell r="R561">
            <v>323</v>
          </cell>
          <cell r="S561">
            <v>6</v>
          </cell>
          <cell r="T561">
            <v>6</v>
          </cell>
          <cell r="U561" t="str">
            <v>School (LEA)</v>
          </cell>
        </row>
        <row r="562">
          <cell r="A562" t="str">
            <v>270304</v>
          </cell>
          <cell r="B562" t="str">
            <v>Currituck County Schools</v>
          </cell>
          <cell r="C562" t="str">
            <v>270304</v>
          </cell>
          <cell r="D562" t="str">
            <v>Central Elementary</v>
          </cell>
          <cell r="E562" t="str">
            <v>Northeast</v>
          </cell>
          <cell r="F562" t="str">
            <v>PK-05</v>
          </cell>
          <cell r="G562" t="str">
            <v>5</v>
          </cell>
          <cell r="H562" t="str">
            <v>All Students</v>
          </cell>
          <cell r="I562" t="str">
            <v>Reading Grade 3</v>
          </cell>
          <cell r="J562">
            <v>12</v>
          </cell>
          <cell r="K562">
            <v>28</v>
          </cell>
          <cell r="L562">
            <v>8</v>
          </cell>
          <cell r="M562">
            <v>48</v>
          </cell>
          <cell r="N562" t="str">
            <v>&lt;5</v>
          </cell>
          <cell r="O562">
            <v>60</v>
          </cell>
          <cell r="P562">
            <v>52</v>
          </cell>
          <cell r="Q562">
            <v>0.4</v>
          </cell>
          <cell r="R562">
            <v>325</v>
          </cell>
          <cell r="S562">
            <v>6</v>
          </cell>
          <cell r="T562">
            <v>6</v>
          </cell>
          <cell r="U562" t="str">
            <v>School (LEA)</v>
          </cell>
        </row>
        <row r="563">
          <cell r="A563" t="str">
            <v>270309</v>
          </cell>
          <cell r="B563" t="str">
            <v>Currituck County Schools</v>
          </cell>
          <cell r="C563" t="str">
            <v>270309</v>
          </cell>
          <cell r="D563" t="str">
            <v>Jarvisburg Elementary</v>
          </cell>
          <cell r="E563" t="str">
            <v>Northeast</v>
          </cell>
          <cell r="F563" t="str">
            <v>0K-05</v>
          </cell>
          <cell r="G563" t="str">
            <v>5</v>
          </cell>
          <cell r="H563" t="str">
            <v>All Students</v>
          </cell>
          <cell r="I563" t="str">
            <v>Reading Grade 3</v>
          </cell>
          <cell r="J563">
            <v>11.8</v>
          </cell>
          <cell r="K563">
            <v>15.7</v>
          </cell>
          <cell r="L563">
            <v>19.600000000000001</v>
          </cell>
          <cell r="M563">
            <v>39.200000000000003</v>
          </cell>
          <cell r="N563">
            <v>13.7</v>
          </cell>
          <cell r="O563">
            <v>72.5</v>
          </cell>
          <cell r="P563">
            <v>52.9</v>
          </cell>
          <cell r="Q563">
            <v>0.27500000000000002</v>
          </cell>
          <cell r="R563">
            <v>326</v>
          </cell>
          <cell r="S563">
            <v>6</v>
          </cell>
          <cell r="T563">
            <v>6</v>
          </cell>
          <cell r="U563" t="str">
            <v>School (LEA)</v>
          </cell>
        </row>
        <row r="564">
          <cell r="A564" t="str">
            <v>270310</v>
          </cell>
          <cell r="B564" t="str">
            <v>Currituck County Schools</v>
          </cell>
          <cell r="C564" t="str">
            <v>270310</v>
          </cell>
          <cell r="D564" t="str">
            <v>Shawboro Elementary School</v>
          </cell>
          <cell r="E564" t="str">
            <v>Northeast</v>
          </cell>
          <cell r="F564" t="str">
            <v>0K-05</v>
          </cell>
          <cell r="G564" t="str">
            <v>5</v>
          </cell>
          <cell r="H564" t="str">
            <v>All Students</v>
          </cell>
          <cell r="I564" t="str">
            <v>Reading Grade 3</v>
          </cell>
          <cell r="J564">
            <v>13.7</v>
          </cell>
          <cell r="K564">
            <v>23.2</v>
          </cell>
          <cell r="L564">
            <v>12.6</v>
          </cell>
          <cell r="M564">
            <v>41.1</v>
          </cell>
          <cell r="N564">
            <v>9.5</v>
          </cell>
          <cell r="O564">
            <v>63.2</v>
          </cell>
          <cell r="P564">
            <v>50.5</v>
          </cell>
          <cell r="Q564">
            <v>0.36799999999999999</v>
          </cell>
          <cell r="R564">
            <v>327</v>
          </cell>
          <cell r="S564">
            <v>6</v>
          </cell>
          <cell r="T564">
            <v>6</v>
          </cell>
          <cell r="U564" t="str">
            <v>School (LEA)</v>
          </cell>
        </row>
        <row r="565">
          <cell r="A565" t="str">
            <v>270312</v>
          </cell>
          <cell r="B565" t="str">
            <v>Currituck County Schools</v>
          </cell>
          <cell r="C565" t="str">
            <v>270312</v>
          </cell>
          <cell r="D565" t="str">
            <v>Knotts Island Elementary</v>
          </cell>
          <cell r="E565" t="str">
            <v>Northeast</v>
          </cell>
          <cell r="F565" t="str">
            <v>0K-05</v>
          </cell>
          <cell r="G565" t="str">
            <v>5</v>
          </cell>
          <cell r="H565" t="str">
            <v>All Students</v>
          </cell>
          <cell r="I565" t="str">
            <v>Reading Grade 3</v>
          </cell>
          <cell r="J565">
            <v>8.3000000000000007</v>
          </cell>
          <cell r="K565">
            <v>25</v>
          </cell>
          <cell r="L565">
            <v>25</v>
          </cell>
          <cell r="M565">
            <v>41.7</v>
          </cell>
          <cell r="N565" t="str">
            <v>&lt;5</v>
          </cell>
          <cell r="O565">
            <v>66.7</v>
          </cell>
          <cell r="P565">
            <v>41.7</v>
          </cell>
          <cell r="Q565">
            <v>0.33299999999999996</v>
          </cell>
          <cell r="R565">
            <v>328</v>
          </cell>
          <cell r="S565">
            <v>6</v>
          </cell>
          <cell r="T565">
            <v>6</v>
          </cell>
          <cell r="U565" t="str">
            <v>School (LEA)</v>
          </cell>
        </row>
        <row r="566">
          <cell r="A566" t="str">
            <v>270316</v>
          </cell>
          <cell r="B566" t="str">
            <v>Currituck County Schools</v>
          </cell>
          <cell r="C566" t="str">
            <v>270316</v>
          </cell>
          <cell r="D566" t="str">
            <v>Moyock Elementary</v>
          </cell>
          <cell r="E566" t="str">
            <v>Northeast</v>
          </cell>
          <cell r="F566" t="str">
            <v>0K-05</v>
          </cell>
          <cell r="G566" t="str">
            <v>5</v>
          </cell>
          <cell r="H566" t="str">
            <v>All Students</v>
          </cell>
          <cell r="I566" t="str">
            <v>Reading Grade 3</v>
          </cell>
          <cell r="J566">
            <v>21.8</v>
          </cell>
          <cell r="K566">
            <v>21.8</v>
          </cell>
          <cell r="L566">
            <v>16.8</v>
          </cell>
          <cell r="M566">
            <v>30.7</v>
          </cell>
          <cell r="N566">
            <v>8.9</v>
          </cell>
          <cell r="O566">
            <v>56.4</v>
          </cell>
          <cell r="P566">
            <v>39.6</v>
          </cell>
          <cell r="Q566">
            <v>0.436</v>
          </cell>
          <cell r="R566">
            <v>329</v>
          </cell>
          <cell r="S566">
            <v>6</v>
          </cell>
          <cell r="T566">
            <v>6</v>
          </cell>
          <cell r="U566" t="str">
            <v>School (LEA)</v>
          </cell>
        </row>
        <row r="567">
          <cell r="A567" t="str">
            <v>270320</v>
          </cell>
          <cell r="B567" t="str">
            <v>Currituck County Schools</v>
          </cell>
          <cell r="C567" t="str">
            <v>270320</v>
          </cell>
          <cell r="D567" t="str">
            <v>W T Griggs Elementary</v>
          </cell>
          <cell r="E567" t="str">
            <v>Northeast</v>
          </cell>
          <cell r="F567" t="str">
            <v>PK-05</v>
          </cell>
          <cell r="G567" t="str">
            <v>5</v>
          </cell>
          <cell r="H567" t="str">
            <v>All Students</v>
          </cell>
          <cell r="I567" t="str">
            <v>Reading Grade 3</v>
          </cell>
          <cell r="J567">
            <v>29.5</v>
          </cell>
          <cell r="K567">
            <v>18.2</v>
          </cell>
          <cell r="L567">
            <v>11.4</v>
          </cell>
          <cell r="M567">
            <v>34.1</v>
          </cell>
          <cell r="N567">
            <v>6.8</v>
          </cell>
          <cell r="O567">
            <v>52.3</v>
          </cell>
          <cell r="P567">
            <v>40.9</v>
          </cell>
          <cell r="Q567">
            <v>0.47700000000000004</v>
          </cell>
          <cell r="R567">
            <v>330</v>
          </cell>
          <cell r="S567">
            <v>6</v>
          </cell>
          <cell r="T567">
            <v>6</v>
          </cell>
          <cell r="U567" t="str">
            <v>School (LEA)</v>
          </cell>
        </row>
        <row r="568">
          <cell r="A568" t="str">
            <v>280302</v>
          </cell>
          <cell r="B568" t="str">
            <v>Dare County Schools</v>
          </cell>
          <cell r="C568" t="str">
            <v>280302</v>
          </cell>
          <cell r="D568" t="str">
            <v>Cape Hatteras Elementary School</v>
          </cell>
          <cell r="E568" t="str">
            <v>Northeast</v>
          </cell>
          <cell r="F568" t="str">
            <v>PK-05</v>
          </cell>
          <cell r="G568" t="str">
            <v>2</v>
          </cell>
          <cell r="H568" t="str">
            <v>All Students</v>
          </cell>
          <cell r="I568" t="str">
            <v>Reading Grade 3</v>
          </cell>
          <cell r="J568">
            <v>23.6</v>
          </cell>
          <cell r="K568">
            <v>12.7</v>
          </cell>
          <cell r="L568">
            <v>20</v>
          </cell>
          <cell r="M568">
            <v>34.5</v>
          </cell>
          <cell r="N568">
            <v>9.1</v>
          </cell>
          <cell r="O568">
            <v>63.6</v>
          </cell>
          <cell r="P568">
            <v>43.6</v>
          </cell>
          <cell r="Q568">
            <v>0.36399999999999999</v>
          </cell>
          <cell r="R568">
            <v>332</v>
          </cell>
          <cell r="S568">
            <v>6</v>
          </cell>
          <cell r="T568">
            <v>6</v>
          </cell>
          <cell r="U568" t="str">
            <v>School (LEA)</v>
          </cell>
        </row>
        <row r="569">
          <cell r="A569" t="str">
            <v>280308</v>
          </cell>
          <cell r="B569" t="str">
            <v>Dare County Schools</v>
          </cell>
          <cell r="C569" t="str">
            <v>280308</v>
          </cell>
          <cell r="D569" t="str">
            <v>Kitty Hawk Elementary School</v>
          </cell>
          <cell r="E569" t="str">
            <v>Northeast</v>
          </cell>
          <cell r="F569" t="str">
            <v>0K-05</v>
          </cell>
          <cell r="G569" t="str">
            <v>3</v>
          </cell>
          <cell r="H569" t="str">
            <v>All Students</v>
          </cell>
          <cell r="I569" t="str">
            <v>Reading Grade 3</v>
          </cell>
          <cell r="J569">
            <v>9.1999999999999993</v>
          </cell>
          <cell r="K569">
            <v>9.1999999999999993</v>
          </cell>
          <cell r="L569">
            <v>11.5</v>
          </cell>
          <cell r="M569">
            <v>39.1</v>
          </cell>
          <cell r="N569">
            <v>31</v>
          </cell>
          <cell r="O569">
            <v>81.599999999999994</v>
          </cell>
          <cell r="P569">
            <v>70.099999999999994</v>
          </cell>
          <cell r="Q569">
            <v>0.18400000000000005</v>
          </cell>
          <cell r="R569">
            <v>333</v>
          </cell>
          <cell r="S569">
            <v>6</v>
          </cell>
          <cell r="T569">
            <v>6</v>
          </cell>
          <cell r="U569" t="str">
            <v>School (LEA)</v>
          </cell>
        </row>
        <row r="570">
          <cell r="A570" t="str">
            <v>280310</v>
          </cell>
          <cell r="B570" t="str">
            <v>Dare County Schools</v>
          </cell>
          <cell r="C570" t="str">
            <v>280310</v>
          </cell>
          <cell r="D570" t="str">
            <v>Nags Head Elementary School</v>
          </cell>
          <cell r="E570" t="str">
            <v>Northeast</v>
          </cell>
          <cell r="F570" t="str">
            <v>PK-05</v>
          </cell>
          <cell r="G570" t="str">
            <v>3</v>
          </cell>
          <cell r="H570" t="str">
            <v>All Students</v>
          </cell>
          <cell r="I570" t="str">
            <v>Reading Grade 3</v>
          </cell>
          <cell r="J570">
            <v>10.3</v>
          </cell>
          <cell r="K570">
            <v>10.3</v>
          </cell>
          <cell r="L570">
            <v>17.2</v>
          </cell>
          <cell r="M570">
            <v>42.5</v>
          </cell>
          <cell r="N570">
            <v>19.5</v>
          </cell>
          <cell r="O570">
            <v>79.3</v>
          </cell>
          <cell r="P570">
            <v>62.1</v>
          </cell>
          <cell r="Q570">
            <v>0.20700000000000002</v>
          </cell>
          <cell r="R570">
            <v>334</v>
          </cell>
          <cell r="S570">
            <v>6</v>
          </cell>
          <cell r="T570">
            <v>6</v>
          </cell>
          <cell r="U570" t="str">
            <v>School (LEA)</v>
          </cell>
        </row>
        <row r="571">
          <cell r="A571" t="str">
            <v>280312</v>
          </cell>
          <cell r="B571" t="str">
            <v>Dare County Schools</v>
          </cell>
          <cell r="C571" t="str">
            <v>280312</v>
          </cell>
          <cell r="D571" t="str">
            <v>Manteo Elementary School</v>
          </cell>
          <cell r="E571" t="str">
            <v>Northeast</v>
          </cell>
          <cell r="F571" t="str">
            <v>PK-05</v>
          </cell>
          <cell r="G571" t="str">
            <v>3</v>
          </cell>
          <cell r="H571" t="str">
            <v>All Students</v>
          </cell>
          <cell r="I571" t="str">
            <v>Reading Grade 3</v>
          </cell>
          <cell r="J571">
            <v>23.4</v>
          </cell>
          <cell r="K571">
            <v>20.7</v>
          </cell>
          <cell r="L571">
            <v>9.9</v>
          </cell>
          <cell r="M571">
            <v>39.6</v>
          </cell>
          <cell r="N571">
            <v>6.3</v>
          </cell>
          <cell r="O571">
            <v>55.9</v>
          </cell>
          <cell r="P571">
            <v>45.9</v>
          </cell>
          <cell r="Q571">
            <v>0.441</v>
          </cell>
          <cell r="R571">
            <v>335</v>
          </cell>
          <cell r="S571">
            <v>6</v>
          </cell>
          <cell r="T571">
            <v>6</v>
          </cell>
          <cell r="U571" t="str">
            <v>School (LEA)</v>
          </cell>
        </row>
        <row r="572">
          <cell r="A572" t="str">
            <v>280324</v>
          </cell>
          <cell r="B572" t="str">
            <v>Dare County Schools</v>
          </cell>
          <cell r="C572" t="str">
            <v>280324</v>
          </cell>
          <cell r="D572" t="str">
            <v>First Flight Elementary School</v>
          </cell>
          <cell r="E572" t="str">
            <v>Northeast</v>
          </cell>
          <cell r="F572" t="str">
            <v>PK-05</v>
          </cell>
          <cell r="G572" t="str">
            <v>3</v>
          </cell>
          <cell r="H572" t="str">
            <v>All Students</v>
          </cell>
          <cell r="I572" t="str">
            <v>Reading Grade 3</v>
          </cell>
          <cell r="J572">
            <v>13</v>
          </cell>
          <cell r="K572">
            <v>18.5</v>
          </cell>
          <cell r="L572">
            <v>13</v>
          </cell>
          <cell r="M572">
            <v>37</v>
          </cell>
          <cell r="N572">
            <v>18.5</v>
          </cell>
          <cell r="O572">
            <v>68.5</v>
          </cell>
          <cell r="P572">
            <v>55.6</v>
          </cell>
          <cell r="Q572">
            <v>0.315</v>
          </cell>
          <cell r="R572">
            <v>336</v>
          </cell>
          <cell r="S572">
            <v>6</v>
          </cell>
          <cell r="T572">
            <v>6</v>
          </cell>
          <cell r="U572" t="str">
            <v>School (LEA)</v>
          </cell>
        </row>
        <row r="573">
          <cell r="A573" t="str">
            <v>290302</v>
          </cell>
          <cell r="B573" t="str">
            <v>Davidson County Schools</v>
          </cell>
          <cell r="C573" t="str">
            <v>290302</v>
          </cell>
          <cell r="D573" t="str">
            <v>Brier Creek Elementary</v>
          </cell>
          <cell r="E573" t="str">
            <v>Piedmont-Triad</v>
          </cell>
          <cell r="F573" t="str">
            <v>PK-05</v>
          </cell>
          <cell r="G573" t="str">
            <v>0.6</v>
          </cell>
          <cell r="H573" t="str">
            <v>All Students</v>
          </cell>
          <cell r="I573" t="str">
            <v>Reading Grade 3</v>
          </cell>
          <cell r="J573">
            <v>9.8000000000000007</v>
          </cell>
          <cell r="K573">
            <v>26.8</v>
          </cell>
          <cell r="L573">
            <v>14.6</v>
          </cell>
          <cell r="M573">
            <v>39</v>
          </cell>
          <cell r="N573">
            <v>9.8000000000000007</v>
          </cell>
          <cell r="O573">
            <v>63.4</v>
          </cell>
          <cell r="P573">
            <v>48.8</v>
          </cell>
          <cell r="Q573">
            <v>0.36599999999999999</v>
          </cell>
          <cell r="R573">
            <v>338</v>
          </cell>
          <cell r="S573">
            <v>6</v>
          </cell>
          <cell r="T573">
            <v>6</v>
          </cell>
          <cell r="U573" t="str">
            <v>School (LEA)</v>
          </cell>
        </row>
        <row r="574">
          <cell r="A574" t="str">
            <v>290306</v>
          </cell>
          <cell r="B574" t="str">
            <v>Davidson County Schools</v>
          </cell>
          <cell r="C574" t="str">
            <v>290306</v>
          </cell>
          <cell r="D574" t="str">
            <v>Northwest Elementary</v>
          </cell>
          <cell r="E574" t="str">
            <v>Piedmont-Triad</v>
          </cell>
          <cell r="F574" t="str">
            <v>PK-05</v>
          </cell>
          <cell r="G574" t="str">
            <v>0.6</v>
          </cell>
          <cell r="H574" t="str">
            <v>All Students</v>
          </cell>
          <cell r="I574" t="str">
            <v>Reading Grade 3</v>
          </cell>
          <cell r="J574">
            <v>12.2</v>
          </cell>
          <cell r="K574">
            <v>21.1</v>
          </cell>
          <cell r="L574">
            <v>10</v>
          </cell>
          <cell r="M574">
            <v>46.7</v>
          </cell>
          <cell r="N574">
            <v>10</v>
          </cell>
          <cell r="O574">
            <v>66.7</v>
          </cell>
          <cell r="P574">
            <v>56.7</v>
          </cell>
          <cell r="Q574">
            <v>0.33299999999999996</v>
          </cell>
          <cell r="R574">
            <v>339</v>
          </cell>
          <cell r="S574">
            <v>6</v>
          </cell>
          <cell r="T574">
            <v>6</v>
          </cell>
          <cell r="U574" t="str">
            <v>School (LEA)</v>
          </cell>
        </row>
        <row r="575">
          <cell r="A575" t="str">
            <v>290307</v>
          </cell>
          <cell r="B575" t="str">
            <v>Davidson County Schools</v>
          </cell>
          <cell r="C575" t="str">
            <v>290307</v>
          </cell>
          <cell r="D575" t="str">
            <v>Southmont Elementary</v>
          </cell>
          <cell r="E575" t="str">
            <v>Piedmont-Triad</v>
          </cell>
          <cell r="F575" t="str">
            <v>PK-05</v>
          </cell>
          <cell r="G575" t="str">
            <v>0.6</v>
          </cell>
          <cell r="H575" t="str">
            <v>All Students</v>
          </cell>
          <cell r="I575" t="str">
            <v>Reading Grade 3</v>
          </cell>
          <cell r="J575">
            <v>25.4</v>
          </cell>
          <cell r="K575">
            <v>31.7</v>
          </cell>
          <cell r="L575">
            <v>6.3</v>
          </cell>
          <cell r="M575">
            <v>30.2</v>
          </cell>
          <cell r="N575">
            <v>6.3</v>
          </cell>
          <cell r="O575">
            <v>42.9</v>
          </cell>
          <cell r="P575">
            <v>36.5</v>
          </cell>
          <cell r="Q575">
            <v>0.57100000000000006</v>
          </cell>
          <cell r="R575">
            <v>340</v>
          </cell>
          <cell r="S575">
            <v>6</v>
          </cell>
          <cell r="T575">
            <v>6</v>
          </cell>
          <cell r="U575" t="str">
            <v>School (LEA)</v>
          </cell>
        </row>
        <row r="576">
          <cell r="A576" t="str">
            <v>290310</v>
          </cell>
          <cell r="B576" t="str">
            <v>Davidson County Schools</v>
          </cell>
          <cell r="C576" t="str">
            <v>290310</v>
          </cell>
          <cell r="D576" t="str">
            <v>Stoner-Thomas School</v>
          </cell>
          <cell r="E576" t="str">
            <v>Piedmont-Triad</v>
          </cell>
          <cell r="F576" t="str">
            <v>0K-12</v>
          </cell>
          <cell r="G576" t="str">
            <v>0.6</v>
          </cell>
          <cell r="H576" t="str">
            <v>All Students</v>
          </cell>
          <cell r="I576" t="str">
            <v>Reading Grade 3</v>
          </cell>
          <cell r="J576">
            <v>18.2</v>
          </cell>
          <cell r="K576">
            <v>36.4</v>
          </cell>
          <cell r="L576">
            <v>9.1</v>
          </cell>
          <cell r="M576">
            <v>36.4</v>
          </cell>
          <cell r="N576" t="str">
            <v>&lt;5</v>
          </cell>
          <cell r="O576">
            <v>45.5</v>
          </cell>
          <cell r="P576">
            <v>36.4</v>
          </cell>
          <cell r="Q576">
            <v>0.54500000000000004</v>
          </cell>
          <cell r="R576">
            <v>341</v>
          </cell>
          <cell r="S576">
            <v>6</v>
          </cell>
          <cell r="T576">
            <v>6</v>
          </cell>
          <cell r="U576" t="str">
            <v>School (LEA)</v>
          </cell>
        </row>
        <row r="577">
          <cell r="A577" t="str">
            <v>290312</v>
          </cell>
          <cell r="B577" t="str">
            <v>Davidson County Schools</v>
          </cell>
          <cell r="C577" t="str">
            <v>290312</v>
          </cell>
          <cell r="D577" t="str">
            <v>Churchland Elementary</v>
          </cell>
          <cell r="E577" t="str">
            <v>Piedmont-Triad</v>
          </cell>
          <cell r="F577" t="str">
            <v>PK-05</v>
          </cell>
          <cell r="G577" t="str">
            <v>0.6</v>
          </cell>
          <cell r="H577" t="str">
            <v>All Students</v>
          </cell>
          <cell r="I577" t="str">
            <v>Reading Grade 3</v>
          </cell>
          <cell r="J577">
            <v>29.4</v>
          </cell>
          <cell r="K577">
            <v>16.2</v>
          </cell>
          <cell r="L577">
            <v>13.2</v>
          </cell>
          <cell r="M577">
            <v>33.799999999999997</v>
          </cell>
          <cell r="N577">
            <v>7.4</v>
          </cell>
          <cell r="O577">
            <v>54.4</v>
          </cell>
          <cell r="P577">
            <v>41.2</v>
          </cell>
          <cell r="Q577">
            <v>0.45600000000000002</v>
          </cell>
          <cell r="R577">
            <v>342</v>
          </cell>
          <cell r="S577">
            <v>6</v>
          </cell>
          <cell r="T577">
            <v>6</v>
          </cell>
          <cell r="U577" t="str">
            <v>School (LEA)</v>
          </cell>
        </row>
        <row r="578">
          <cell r="A578" t="str">
            <v>290316</v>
          </cell>
          <cell r="B578" t="str">
            <v>Davidson County Schools</v>
          </cell>
          <cell r="C578" t="str">
            <v>290316</v>
          </cell>
          <cell r="D578" t="str">
            <v>Davis-Townsend Elementary</v>
          </cell>
          <cell r="E578" t="str">
            <v>Piedmont-Triad</v>
          </cell>
          <cell r="F578" t="str">
            <v>PK-05</v>
          </cell>
          <cell r="G578" t="str">
            <v>0.6</v>
          </cell>
          <cell r="H578" t="str">
            <v>All Students</v>
          </cell>
          <cell r="I578" t="str">
            <v>Reading Grade 3</v>
          </cell>
          <cell r="J578">
            <v>16.2</v>
          </cell>
          <cell r="K578">
            <v>16.2</v>
          </cell>
          <cell r="L578">
            <v>17.600000000000001</v>
          </cell>
          <cell r="M578">
            <v>37.799999999999997</v>
          </cell>
          <cell r="N578">
            <v>12.2</v>
          </cell>
          <cell r="O578">
            <v>67.599999999999994</v>
          </cell>
          <cell r="P578">
            <v>50</v>
          </cell>
          <cell r="Q578">
            <v>0.32400000000000007</v>
          </cell>
          <cell r="R578">
            <v>343</v>
          </cell>
          <cell r="S578">
            <v>6</v>
          </cell>
          <cell r="T578">
            <v>6</v>
          </cell>
          <cell r="U578" t="str">
            <v>School (LEA)</v>
          </cell>
        </row>
        <row r="579">
          <cell r="A579" t="str">
            <v>290320</v>
          </cell>
          <cell r="B579" t="str">
            <v>Davidson County Schools</v>
          </cell>
          <cell r="C579" t="str">
            <v>290320</v>
          </cell>
          <cell r="D579" t="str">
            <v>Denton Elementary</v>
          </cell>
          <cell r="E579" t="str">
            <v>Piedmont-Triad</v>
          </cell>
          <cell r="F579" t="str">
            <v>PK-05</v>
          </cell>
          <cell r="G579" t="str">
            <v>0.6</v>
          </cell>
          <cell r="H579" t="str">
            <v>All Students</v>
          </cell>
          <cell r="I579" t="str">
            <v>Reading Grade 3</v>
          </cell>
          <cell r="J579">
            <v>19.2</v>
          </cell>
          <cell r="K579">
            <v>19.2</v>
          </cell>
          <cell r="L579">
            <v>9.6</v>
          </cell>
          <cell r="M579">
            <v>40.4</v>
          </cell>
          <cell r="N579">
            <v>11.5</v>
          </cell>
          <cell r="O579">
            <v>61.5</v>
          </cell>
          <cell r="P579">
            <v>51.9</v>
          </cell>
          <cell r="Q579">
            <v>0.38500000000000001</v>
          </cell>
          <cell r="R579">
            <v>344</v>
          </cell>
          <cell r="S579">
            <v>6</v>
          </cell>
          <cell r="T579">
            <v>6</v>
          </cell>
          <cell r="U579" t="str">
            <v>School (LEA)</v>
          </cell>
        </row>
        <row r="580">
          <cell r="A580" t="str">
            <v>290328</v>
          </cell>
          <cell r="B580" t="str">
            <v>Davidson County Schools</v>
          </cell>
          <cell r="C580" t="str">
            <v>290328</v>
          </cell>
          <cell r="D580" t="str">
            <v>Fair Grove Elementary</v>
          </cell>
          <cell r="E580" t="str">
            <v>Piedmont-Triad</v>
          </cell>
          <cell r="F580" t="str">
            <v>PK-05</v>
          </cell>
          <cell r="G580" t="str">
            <v>0.6</v>
          </cell>
          <cell r="H580" t="str">
            <v>All Students</v>
          </cell>
          <cell r="I580" t="str">
            <v>Reading Grade 3</v>
          </cell>
          <cell r="J580">
            <v>20.6</v>
          </cell>
          <cell r="K580">
            <v>28.9</v>
          </cell>
          <cell r="L580">
            <v>13.4</v>
          </cell>
          <cell r="M580">
            <v>29.9</v>
          </cell>
          <cell r="N580">
            <v>7.2</v>
          </cell>
          <cell r="O580">
            <v>50.5</v>
          </cell>
          <cell r="P580">
            <v>37.1</v>
          </cell>
          <cell r="Q580">
            <v>0.495</v>
          </cell>
          <cell r="R580">
            <v>345</v>
          </cell>
          <cell r="S580">
            <v>6</v>
          </cell>
          <cell r="T580">
            <v>6</v>
          </cell>
          <cell r="U580" t="str">
            <v>School (LEA)</v>
          </cell>
        </row>
        <row r="581">
          <cell r="A581" t="str">
            <v>290330</v>
          </cell>
          <cell r="B581" t="str">
            <v>Davidson County Schools</v>
          </cell>
          <cell r="C581" t="str">
            <v>290330</v>
          </cell>
          <cell r="D581" t="str">
            <v>Friedberg Elementary</v>
          </cell>
          <cell r="E581" t="str">
            <v>Piedmont-Triad</v>
          </cell>
          <cell r="F581" t="str">
            <v>PK-05</v>
          </cell>
          <cell r="G581" t="str">
            <v>0.6</v>
          </cell>
          <cell r="H581" t="str">
            <v>All Students</v>
          </cell>
          <cell r="I581" t="str">
            <v>Reading Grade 3</v>
          </cell>
          <cell r="J581">
            <v>18.2</v>
          </cell>
          <cell r="K581">
            <v>14.3</v>
          </cell>
          <cell r="L581">
            <v>14.3</v>
          </cell>
          <cell r="M581">
            <v>36.4</v>
          </cell>
          <cell r="N581">
            <v>16.899999999999999</v>
          </cell>
          <cell r="O581">
            <v>67.5</v>
          </cell>
          <cell r="P581">
            <v>53.2</v>
          </cell>
          <cell r="Q581">
            <v>0.32500000000000001</v>
          </cell>
          <cell r="R581">
            <v>346</v>
          </cell>
          <cell r="S581">
            <v>6</v>
          </cell>
          <cell r="T581">
            <v>6</v>
          </cell>
          <cell r="U581" t="str">
            <v>School (LEA)</v>
          </cell>
        </row>
        <row r="582">
          <cell r="A582" t="str">
            <v>290332</v>
          </cell>
          <cell r="B582" t="str">
            <v>Davidson County Schools</v>
          </cell>
          <cell r="C582" t="str">
            <v>290332</v>
          </cell>
          <cell r="D582" t="str">
            <v>Hasty Elementary</v>
          </cell>
          <cell r="E582" t="str">
            <v>Piedmont-Triad</v>
          </cell>
          <cell r="F582" t="str">
            <v>PK-05</v>
          </cell>
          <cell r="G582" t="str">
            <v>0.6</v>
          </cell>
          <cell r="H582" t="str">
            <v>All Students</v>
          </cell>
          <cell r="I582" t="str">
            <v>Reading Grade 3</v>
          </cell>
          <cell r="J582">
            <v>15.6</v>
          </cell>
          <cell r="K582">
            <v>19.5</v>
          </cell>
          <cell r="L582">
            <v>10.4</v>
          </cell>
          <cell r="M582">
            <v>29.9</v>
          </cell>
          <cell r="N582">
            <v>24.7</v>
          </cell>
          <cell r="O582">
            <v>64.900000000000006</v>
          </cell>
          <cell r="P582">
            <v>54.5</v>
          </cell>
          <cell r="Q582">
            <v>0.35099999999999992</v>
          </cell>
          <cell r="R582">
            <v>347</v>
          </cell>
          <cell r="S582">
            <v>6</v>
          </cell>
          <cell r="T582">
            <v>6</v>
          </cell>
          <cell r="U582" t="str">
            <v>School (LEA)</v>
          </cell>
        </row>
        <row r="583">
          <cell r="A583" t="str">
            <v>290333</v>
          </cell>
          <cell r="B583" t="str">
            <v>Davidson County Schools</v>
          </cell>
          <cell r="C583" t="str">
            <v>290333</v>
          </cell>
          <cell r="D583" t="str">
            <v>Friendship Elementary</v>
          </cell>
          <cell r="E583" t="str">
            <v>Piedmont-Triad</v>
          </cell>
          <cell r="F583" t="str">
            <v>PK-05</v>
          </cell>
          <cell r="G583" t="str">
            <v>0.6</v>
          </cell>
          <cell r="H583" t="str">
            <v>All Students</v>
          </cell>
          <cell r="I583" t="str">
            <v>Reading Grade 3</v>
          </cell>
          <cell r="J583">
            <v>14.7</v>
          </cell>
          <cell r="K583">
            <v>17.600000000000001</v>
          </cell>
          <cell r="L583">
            <v>7.4</v>
          </cell>
          <cell r="M583">
            <v>44.1</v>
          </cell>
          <cell r="N583">
            <v>16.2</v>
          </cell>
          <cell r="O583">
            <v>67.599999999999994</v>
          </cell>
          <cell r="P583">
            <v>60.3</v>
          </cell>
          <cell r="Q583">
            <v>0.32400000000000007</v>
          </cell>
          <cell r="R583">
            <v>348</v>
          </cell>
          <cell r="S583">
            <v>6</v>
          </cell>
          <cell r="T583">
            <v>6</v>
          </cell>
          <cell r="U583" t="str">
            <v>School (LEA)</v>
          </cell>
        </row>
        <row r="584">
          <cell r="A584" t="str">
            <v>290344</v>
          </cell>
          <cell r="B584" t="str">
            <v>Davidson County Schools</v>
          </cell>
          <cell r="C584" t="str">
            <v>290344</v>
          </cell>
          <cell r="D584" t="str">
            <v>Midway Elementary</v>
          </cell>
          <cell r="E584" t="str">
            <v>Piedmont-Triad</v>
          </cell>
          <cell r="F584" t="str">
            <v>PK-05</v>
          </cell>
          <cell r="G584" t="str">
            <v>0.6</v>
          </cell>
          <cell r="H584" t="str">
            <v>All Students</v>
          </cell>
          <cell r="I584" t="str">
            <v>Reading Grade 3</v>
          </cell>
          <cell r="J584">
            <v>14.1</v>
          </cell>
          <cell r="K584">
            <v>15.6</v>
          </cell>
          <cell r="L584">
            <v>18.8</v>
          </cell>
          <cell r="M584">
            <v>37.5</v>
          </cell>
          <cell r="N584">
            <v>14.1</v>
          </cell>
          <cell r="O584">
            <v>70.3</v>
          </cell>
          <cell r="P584">
            <v>51.6</v>
          </cell>
          <cell r="Q584">
            <v>0.29700000000000004</v>
          </cell>
          <cell r="R584">
            <v>349</v>
          </cell>
          <cell r="S584">
            <v>6</v>
          </cell>
          <cell r="T584">
            <v>6</v>
          </cell>
          <cell r="U584" t="str">
            <v>School (LEA)</v>
          </cell>
        </row>
        <row r="585">
          <cell r="A585" t="str">
            <v>290352</v>
          </cell>
          <cell r="B585" t="str">
            <v>Davidson County Schools</v>
          </cell>
          <cell r="C585" t="str">
            <v>290352</v>
          </cell>
          <cell r="D585" t="str">
            <v>Pilot Elementary</v>
          </cell>
          <cell r="E585" t="str">
            <v>Piedmont-Triad</v>
          </cell>
          <cell r="F585" t="str">
            <v>PK-05</v>
          </cell>
          <cell r="G585" t="str">
            <v>0.6</v>
          </cell>
          <cell r="H585" t="str">
            <v>All Students</v>
          </cell>
          <cell r="I585" t="str">
            <v>Reading Grade 3</v>
          </cell>
          <cell r="J585">
            <v>31.3</v>
          </cell>
          <cell r="K585">
            <v>21.9</v>
          </cell>
          <cell r="L585">
            <v>9.4</v>
          </cell>
          <cell r="M585">
            <v>26.6</v>
          </cell>
          <cell r="N585">
            <v>10.9</v>
          </cell>
          <cell r="O585">
            <v>46.9</v>
          </cell>
          <cell r="P585">
            <v>37.5</v>
          </cell>
          <cell r="Q585">
            <v>0.53100000000000003</v>
          </cell>
          <cell r="R585">
            <v>350</v>
          </cell>
          <cell r="S585">
            <v>6</v>
          </cell>
          <cell r="T585">
            <v>6</v>
          </cell>
          <cell r="U585" t="str">
            <v>School (LEA)</v>
          </cell>
        </row>
        <row r="586">
          <cell r="A586" t="str">
            <v>290356</v>
          </cell>
          <cell r="B586" t="str">
            <v>Davidson County Schools</v>
          </cell>
          <cell r="C586" t="str">
            <v>290356</v>
          </cell>
          <cell r="D586" t="str">
            <v>Reeds Elementary</v>
          </cell>
          <cell r="E586" t="str">
            <v>Piedmont-Triad</v>
          </cell>
          <cell r="F586" t="str">
            <v>PK-05</v>
          </cell>
          <cell r="G586" t="str">
            <v>0.6</v>
          </cell>
          <cell r="H586" t="str">
            <v>All Students</v>
          </cell>
          <cell r="I586" t="str">
            <v>Reading Grade 3</v>
          </cell>
          <cell r="J586">
            <v>31.6</v>
          </cell>
          <cell r="K586">
            <v>26.3</v>
          </cell>
          <cell r="L586">
            <v>7</v>
          </cell>
          <cell r="M586">
            <v>26.3</v>
          </cell>
          <cell r="N586">
            <v>8.8000000000000007</v>
          </cell>
          <cell r="O586">
            <v>42.1</v>
          </cell>
          <cell r="P586">
            <v>35.1</v>
          </cell>
          <cell r="Q586">
            <v>0.57899999999999996</v>
          </cell>
          <cell r="R586">
            <v>351</v>
          </cell>
          <cell r="S586">
            <v>6</v>
          </cell>
          <cell r="T586">
            <v>6</v>
          </cell>
          <cell r="U586" t="str">
            <v>School (LEA)</v>
          </cell>
        </row>
        <row r="587">
          <cell r="A587" t="str">
            <v>290364</v>
          </cell>
          <cell r="B587" t="str">
            <v>Davidson County Schools</v>
          </cell>
          <cell r="C587" t="str">
            <v>290364</v>
          </cell>
          <cell r="D587" t="str">
            <v>Silver Valley Elementary</v>
          </cell>
          <cell r="E587" t="str">
            <v>Piedmont-Triad</v>
          </cell>
          <cell r="F587" t="str">
            <v>PK-05</v>
          </cell>
          <cell r="G587" t="str">
            <v>0.6</v>
          </cell>
          <cell r="H587" t="str">
            <v>All Students</v>
          </cell>
          <cell r="I587" t="str">
            <v>Reading Grade 3</v>
          </cell>
          <cell r="J587">
            <v>27.8</v>
          </cell>
          <cell r="K587">
            <v>16.7</v>
          </cell>
          <cell r="L587" t="str">
            <v>&lt;5</v>
          </cell>
          <cell r="M587">
            <v>47.2</v>
          </cell>
          <cell r="N587">
            <v>5.6</v>
          </cell>
          <cell r="O587">
            <v>55.6</v>
          </cell>
          <cell r="P587">
            <v>52.8</v>
          </cell>
          <cell r="Q587">
            <v>0.44400000000000001</v>
          </cell>
          <cell r="R587">
            <v>352</v>
          </cell>
          <cell r="S587">
            <v>6</v>
          </cell>
          <cell r="T587">
            <v>6</v>
          </cell>
          <cell r="U587" t="str">
            <v>School (LEA)</v>
          </cell>
        </row>
        <row r="588">
          <cell r="A588" t="str">
            <v>290366</v>
          </cell>
          <cell r="B588" t="str">
            <v>Davidson County Schools</v>
          </cell>
          <cell r="C588" t="str">
            <v>290366</v>
          </cell>
          <cell r="D588" t="str">
            <v>Southwood Elementary</v>
          </cell>
          <cell r="E588" t="str">
            <v>Piedmont-Triad</v>
          </cell>
          <cell r="F588" t="str">
            <v>PK-05</v>
          </cell>
          <cell r="G588" t="str">
            <v>0.6</v>
          </cell>
          <cell r="H588" t="str">
            <v>All Students</v>
          </cell>
          <cell r="I588" t="str">
            <v>Reading Grade 3</v>
          </cell>
          <cell r="J588">
            <v>27.4</v>
          </cell>
          <cell r="K588">
            <v>28.4</v>
          </cell>
          <cell r="L588">
            <v>12.6</v>
          </cell>
          <cell r="M588">
            <v>26.3</v>
          </cell>
          <cell r="N588">
            <v>5.3</v>
          </cell>
          <cell r="O588">
            <v>44.2</v>
          </cell>
          <cell r="P588">
            <v>31.6</v>
          </cell>
          <cell r="Q588">
            <v>0.55799999999999994</v>
          </cell>
          <cell r="R588">
            <v>353</v>
          </cell>
          <cell r="S588">
            <v>6</v>
          </cell>
          <cell r="T588">
            <v>6</v>
          </cell>
          <cell r="U588" t="str">
            <v>School (LEA)</v>
          </cell>
        </row>
        <row r="589">
          <cell r="A589" t="str">
            <v>290375</v>
          </cell>
          <cell r="B589" t="str">
            <v>Davidson County Schools</v>
          </cell>
          <cell r="C589" t="str">
            <v>290375</v>
          </cell>
          <cell r="D589" t="str">
            <v>Tyro Elementary</v>
          </cell>
          <cell r="E589" t="str">
            <v>Piedmont-Triad</v>
          </cell>
          <cell r="F589" t="str">
            <v>PK-05</v>
          </cell>
          <cell r="G589" t="str">
            <v>0.6</v>
          </cell>
          <cell r="H589" t="str">
            <v>All Students</v>
          </cell>
          <cell r="I589" t="str">
            <v>Reading Grade 3</v>
          </cell>
          <cell r="J589">
            <v>28.9</v>
          </cell>
          <cell r="K589">
            <v>33.299999999999997</v>
          </cell>
          <cell r="L589">
            <v>15.6</v>
          </cell>
          <cell r="M589">
            <v>22.2</v>
          </cell>
          <cell r="N589" t="str">
            <v>&lt;5</v>
          </cell>
          <cell r="O589">
            <v>37.799999999999997</v>
          </cell>
          <cell r="P589">
            <v>22.2</v>
          </cell>
          <cell r="Q589">
            <v>0.622</v>
          </cell>
          <cell r="R589">
            <v>354</v>
          </cell>
          <cell r="S589">
            <v>6</v>
          </cell>
          <cell r="T589">
            <v>6</v>
          </cell>
          <cell r="U589" t="str">
            <v>School (LEA)</v>
          </cell>
        </row>
        <row r="590">
          <cell r="A590" t="str">
            <v>290380</v>
          </cell>
          <cell r="B590" t="str">
            <v>Davidson County Schools</v>
          </cell>
          <cell r="C590" t="str">
            <v>290380</v>
          </cell>
          <cell r="D590" t="str">
            <v>Wallburg Elementary</v>
          </cell>
          <cell r="E590" t="str">
            <v>Piedmont-Triad</v>
          </cell>
          <cell r="F590" t="str">
            <v>PK-05</v>
          </cell>
          <cell r="G590" t="str">
            <v>0.6</v>
          </cell>
          <cell r="H590" t="str">
            <v>All Students</v>
          </cell>
          <cell r="I590" t="str">
            <v>Reading Grade 3</v>
          </cell>
          <cell r="J590">
            <v>14.3</v>
          </cell>
          <cell r="K590">
            <v>17.899999999999999</v>
          </cell>
          <cell r="L590">
            <v>12.9</v>
          </cell>
          <cell r="M590">
            <v>37.1</v>
          </cell>
          <cell r="N590">
            <v>17.899999999999999</v>
          </cell>
          <cell r="O590">
            <v>67.900000000000006</v>
          </cell>
          <cell r="P590">
            <v>55</v>
          </cell>
          <cell r="Q590">
            <v>0.32099999999999995</v>
          </cell>
          <cell r="R590">
            <v>355</v>
          </cell>
          <cell r="S590">
            <v>6</v>
          </cell>
          <cell r="T590">
            <v>6</v>
          </cell>
          <cell r="U590" t="str">
            <v>School (LEA)</v>
          </cell>
        </row>
        <row r="591">
          <cell r="A591" t="str">
            <v>290384</v>
          </cell>
          <cell r="B591" t="str">
            <v>Davidson County Schools</v>
          </cell>
          <cell r="C591" t="str">
            <v>290384</v>
          </cell>
          <cell r="D591" t="str">
            <v>Welcome Elementary</v>
          </cell>
          <cell r="E591" t="str">
            <v>Piedmont-Triad</v>
          </cell>
          <cell r="F591" t="str">
            <v>PK-05</v>
          </cell>
          <cell r="G591" t="str">
            <v>0.6</v>
          </cell>
          <cell r="H591" t="str">
            <v>All Students</v>
          </cell>
          <cell r="I591" t="str">
            <v>Reading Grade 3</v>
          </cell>
          <cell r="J591">
            <v>29.8</v>
          </cell>
          <cell r="K591">
            <v>13.8</v>
          </cell>
          <cell r="L591">
            <v>7.4</v>
          </cell>
          <cell r="M591">
            <v>41.5</v>
          </cell>
          <cell r="N591">
            <v>7.4</v>
          </cell>
          <cell r="O591">
            <v>56.4</v>
          </cell>
          <cell r="P591">
            <v>48.9</v>
          </cell>
          <cell r="Q591">
            <v>0.436</v>
          </cell>
          <cell r="R591">
            <v>356</v>
          </cell>
          <cell r="S591">
            <v>6</v>
          </cell>
          <cell r="T591">
            <v>6</v>
          </cell>
          <cell r="U591" t="str">
            <v>School (LEA)</v>
          </cell>
        </row>
        <row r="592">
          <cell r="A592" t="str">
            <v>291308</v>
          </cell>
          <cell r="B592" t="str">
            <v>Lexington City Schools</v>
          </cell>
          <cell r="C592" t="str">
            <v>291308</v>
          </cell>
          <cell r="D592" t="str">
            <v>Charles England Elementary School</v>
          </cell>
          <cell r="E592" t="str">
            <v>Piedmont-Triad</v>
          </cell>
          <cell r="F592" t="str">
            <v>01-05</v>
          </cell>
          <cell r="G592" t="str">
            <v>2</v>
          </cell>
          <cell r="H592" t="str">
            <v>All Students</v>
          </cell>
          <cell r="I592" t="str">
            <v>Reading Grade 3</v>
          </cell>
          <cell r="J592">
            <v>38.5</v>
          </cell>
          <cell r="K592">
            <v>25.6</v>
          </cell>
          <cell r="L592">
            <v>7.7</v>
          </cell>
          <cell r="M592">
            <v>23.1</v>
          </cell>
          <cell r="N592">
            <v>5.0999999999999996</v>
          </cell>
          <cell r="O592">
            <v>35.9</v>
          </cell>
          <cell r="P592">
            <v>28.2</v>
          </cell>
          <cell r="Q592">
            <v>0.6409999999999999</v>
          </cell>
          <cell r="R592">
            <v>358</v>
          </cell>
          <cell r="S592">
            <v>6</v>
          </cell>
          <cell r="T592">
            <v>6</v>
          </cell>
          <cell r="U592" t="str">
            <v>School (LEA)</v>
          </cell>
        </row>
        <row r="593">
          <cell r="A593" t="str">
            <v>291340</v>
          </cell>
          <cell r="B593" t="str">
            <v>Lexington City Schools</v>
          </cell>
          <cell r="C593" t="str">
            <v>291340</v>
          </cell>
          <cell r="D593" t="str">
            <v>Pickett Elementary School</v>
          </cell>
          <cell r="E593" t="str">
            <v>Piedmont-Triad</v>
          </cell>
          <cell r="F593" t="str">
            <v>01-05</v>
          </cell>
          <cell r="G593" t="str">
            <v>2</v>
          </cell>
          <cell r="H593" t="str">
            <v>All Students</v>
          </cell>
          <cell r="I593" t="str">
            <v>Reading Grade 3</v>
          </cell>
          <cell r="J593">
            <v>31.7</v>
          </cell>
          <cell r="K593">
            <v>30</v>
          </cell>
          <cell r="L593">
            <v>8.3000000000000007</v>
          </cell>
          <cell r="M593">
            <v>20</v>
          </cell>
          <cell r="N593">
            <v>10</v>
          </cell>
          <cell r="O593">
            <v>38.299999999999997</v>
          </cell>
          <cell r="P593">
            <v>30</v>
          </cell>
          <cell r="Q593">
            <v>0.61699999999999999</v>
          </cell>
          <cell r="R593">
            <v>359</v>
          </cell>
          <cell r="S593">
            <v>6</v>
          </cell>
          <cell r="T593">
            <v>6</v>
          </cell>
          <cell r="U593" t="str">
            <v>School (LEA)</v>
          </cell>
        </row>
        <row r="594">
          <cell r="A594" t="str">
            <v>291352</v>
          </cell>
          <cell r="B594" t="str">
            <v>Lexington City Schools</v>
          </cell>
          <cell r="C594" t="str">
            <v>291352</v>
          </cell>
          <cell r="D594" t="str">
            <v>Southwest Elementary School</v>
          </cell>
          <cell r="E594" t="str">
            <v>Piedmont-Triad</v>
          </cell>
          <cell r="F594" t="str">
            <v>01-05</v>
          </cell>
          <cell r="G594" t="str">
            <v>2</v>
          </cell>
          <cell r="H594" t="str">
            <v>All Students</v>
          </cell>
          <cell r="I594" t="str">
            <v>Reading Grade 3</v>
          </cell>
          <cell r="J594">
            <v>29.9</v>
          </cell>
          <cell r="K594">
            <v>23.4</v>
          </cell>
          <cell r="L594">
            <v>18.2</v>
          </cell>
          <cell r="M594">
            <v>24.7</v>
          </cell>
          <cell r="N594" t="str">
            <v>&lt;5</v>
          </cell>
          <cell r="O594">
            <v>46.8</v>
          </cell>
          <cell r="P594">
            <v>28.6</v>
          </cell>
          <cell r="Q594">
            <v>0.53200000000000003</v>
          </cell>
          <cell r="R594">
            <v>360</v>
          </cell>
          <cell r="S594">
            <v>6</v>
          </cell>
          <cell r="T594">
            <v>6</v>
          </cell>
          <cell r="U594" t="str">
            <v>School (LEA)</v>
          </cell>
        </row>
        <row r="595">
          <cell r="A595" t="str">
            <v>292318</v>
          </cell>
          <cell r="B595" t="str">
            <v>Thomasville City Schools</v>
          </cell>
          <cell r="C595" t="str">
            <v>292318</v>
          </cell>
          <cell r="D595" t="str">
            <v>Thomasville Primary</v>
          </cell>
          <cell r="E595" t="str">
            <v>Piedmont-Triad</v>
          </cell>
          <cell r="F595" t="str">
            <v>PK-03</v>
          </cell>
          <cell r="G595" t="str">
            <v>0</v>
          </cell>
          <cell r="H595" t="str">
            <v>All Students</v>
          </cell>
          <cell r="I595" t="str">
            <v>Reading Grade 3</v>
          </cell>
          <cell r="J595">
            <v>38.5</v>
          </cell>
          <cell r="K595">
            <v>16.8</v>
          </cell>
          <cell r="L595">
            <v>11.8</v>
          </cell>
          <cell r="M595">
            <v>27.3</v>
          </cell>
          <cell r="N595">
            <v>5.6</v>
          </cell>
          <cell r="O595">
            <v>44.7</v>
          </cell>
          <cell r="P595">
            <v>32.9</v>
          </cell>
          <cell r="Q595">
            <v>0.55299999999999994</v>
          </cell>
          <cell r="R595">
            <v>362</v>
          </cell>
          <cell r="S595">
            <v>6</v>
          </cell>
          <cell r="T595">
            <v>6</v>
          </cell>
          <cell r="U595" t="str">
            <v>School (LEA)</v>
          </cell>
        </row>
        <row r="596">
          <cell r="A596" t="str">
            <v>295</v>
          </cell>
          <cell r="B596" t="str">
            <v>Innovative School District</v>
          </cell>
          <cell r="C596" t="str">
            <v>295300</v>
          </cell>
          <cell r="D596" t="str">
            <v>Southside Ashpole Elementary</v>
          </cell>
          <cell r="E596" t="str">
            <v>Sandhills</v>
          </cell>
          <cell r="F596" t="str">
            <v>0K-05</v>
          </cell>
          <cell r="G596" t="str">
            <v>10</v>
          </cell>
          <cell r="H596" t="str">
            <v>All Students</v>
          </cell>
          <cell r="I596" t="str">
            <v>Reading Grade 3</v>
          </cell>
          <cell r="J596">
            <v>56.4</v>
          </cell>
          <cell r="K596">
            <v>23.1</v>
          </cell>
          <cell r="L596">
            <v>12.8</v>
          </cell>
          <cell r="M596">
            <v>7.7</v>
          </cell>
          <cell r="N596" t="str">
            <v>&lt;5</v>
          </cell>
          <cell r="O596">
            <v>20.5</v>
          </cell>
          <cell r="P596">
            <v>7.7</v>
          </cell>
          <cell r="Q596">
            <v>0.79500000000000004</v>
          </cell>
          <cell r="R596">
            <v>363</v>
          </cell>
          <cell r="S596">
            <v>6</v>
          </cell>
          <cell r="T596">
            <v>3</v>
          </cell>
          <cell r="U596" t="str">
            <v>ISD</v>
          </cell>
        </row>
        <row r="597">
          <cell r="A597" t="str">
            <v>300308</v>
          </cell>
          <cell r="B597" t="str">
            <v>Davie County Schools</v>
          </cell>
          <cell r="C597" t="str">
            <v>300308</v>
          </cell>
          <cell r="D597" t="str">
            <v>Cooleemee Elementary</v>
          </cell>
          <cell r="E597" t="str">
            <v>Piedmont-Triad</v>
          </cell>
          <cell r="F597" t="str">
            <v>PK-05</v>
          </cell>
          <cell r="G597" t="str">
            <v>1</v>
          </cell>
          <cell r="H597" t="str">
            <v>All Students</v>
          </cell>
          <cell r="I597" t="str">
            <v>Reading Grade 3</v>
          </cell>
          <cell r="J597">
            <v>33.700000000000003</v>
          </cell>
          <cell r="K597">
            <v>19.3</v>
          </cell>
          <cell r="L597">
            <v>13.3</v>
          </cell>
          <cell r="M597">
            <v>25.3</v>
          </cell>
          <cell r="N597">
            <v>8.4</v>
          </cell>
          <cell r="O597">
            <v>47</v>
          </cell>
          <cell r="P597">
            <v>33.700000000000003</v>
          </cell>
          <cell r="Q597">
            <v>0.53</v>
          </cell>
          <cell r="R597">
            <v>365</v>
          </cell>
          <cell r="S597">
            <v>6</v>
          </cell>
          <cell r="T597">
            <v>6</v>
          </cell>
          <cell r="U597" t="str">
            <v>School (LEA)</v>
          </cell>
        </row>
        <row r="598">
          <cell r="A598" t="str">
            <v>300310</v>
          </cell>
          <cell r="B598" t="str">
            <v>Davie County Schools</v>
          </cell>
          <cell r="C598" t="str">
            <v>300310</v>
          </cell>
          <cell r="D598" t="str">
            <v>Cornatzer Elementary</v>
          </cell>
          <cell r="E598" t="str">
            <v>Piedmont-Triad</v>
          </cell>
          <cell r="F598" t="str">
            <v>PK-05</v>
          </cell>
          <cell r="G598" t="str">
            <v>1</v>
          </cell>
          <cell r="H598" t="str">
            <v>All Students</v>
          </cell>
          <cell r="I598" t="str">
            <v>Reading Grade 3</v>
          </cell>
          <cell r="J598">
            <v>15.8</v>
          </cell>
          <cell r="K598">
            <v>22.8</v>
          </cell>
          <cell r="L598">
            <v>12.3</v>
          </cell>
          <cell r="M598">
            <v>33.299999999999997</v>
          </cell>
          <cell r="N598">
            <v>15.8</v>
          </cell>
          <cell r="O598">
            <v>61.4</v>
          </cell>
          <cell r="P598">
            <v>49.1</v>
          </cell>
          <cell r="Q598">
            <v>0.38600000000000001</v>
          </cell>
          <cell r="R598">
            <v>366</v>
          </cell>
          <cell r="S598">
            <v>6</v>
          </cell>
          <cell r="T598">
            <v>6</v>
          </cell>
          <cell r="U598" t="str">
            <v>School (LEA)</v>
          </cell>
        </row>
        <row r="599">
          <cell r="A599" t="str">
            <v>300320</v>
          </cell>
          <cell r="B599" t="str">
            <v>Davie County Schools</v>
          </cell>
          <cell r="C599" t="str">
            <v>300320</v>
          </cell>
          <cell r="D599" t="str">
            <v>Mocksville Elementary</v>
          </cell>
          <cell r="E599" t="str">
            <v>Piedmont-Triad</v>
          </cell>
          <cell r="F599" t="str">
            <v>PK-05</v>
          </cell>
          <cell r="G599" t="str">
            <v>1</v>
          </cell>
          <cell r="H599" t="str">
            <v>All Students</v>
          </cell>
          <cell r="I599" t="str">
            <v>Reading Grade 3</v>
          </cell>
          <cell r="J599">
            <v>28.6</v>
          </cell>
          <cell r="K599">
            <v>27.6</v>
          </cell>
          <cell r="L599">
            <v>10.199999999999999</v>
          </cell>
          <cell r="M599">
            <v>22.4</v>
          </cell>
          <cell r="N599">
            <v>11.2</v>
          </cell>
          <cell r="O599">
            <v>43.9</v>
          </cell>
          <cell r="P599">
            <v>33.700000000000003</v>
          </cell>
          <cell r="Q599">
            <v>0.56100000000000005</v>
          </cell>
          <cell r="R599">
            <v>367</v>
          </cell>
          <cell r="S599">
            <v>6</v>
          </cell>
          <cell r="T599">
            <v>6</v>
          </cell>
          <cell r="U599" t="str">
            <v>School (LEA)</v>
          </cell>
        </row>
        <row r="600">
          <cell r="A600" t="str">
            <v>300326</v>
          </cell>
          <cell r="B600" t="str">
            <v>Davie County Schools</v>
          </cell>
          <cell r="C600" t="str">
            <v>300326</v>
          </cell>
          <cell r="D600" t="str">
            <v>Pinebrook Elementary</v>
          </cell>
          <cell r="E600" t="str">
            <v>Piedmont-Triad</v>
          </cell>
          <cell r="F600" t="str">
            <v>PK-05</v>
          </cell>
          <cell r="G600" t="str">
            <v>1</v>
          </cell>
          <cell r="H600" t="str">
            <v>All Students</v>
          </cell>
          <cell r="I600" t="str">
            <v>Reading Grade 3</v>
          </cell>
          <cell r="J600">
            <v>19.3</v>
          </cell>
          <cell r="K600">
            <v>17</v>
          </cell>
          <cell r="L600">
            <v>14.8</v>
          </cell>
          <cell r="M600">
            <v>43.2</v>
          </cell>
          <cell r="N600">
            <v>5.7</v>
          </cell>
          <cell r="O600">
            <v>63.6</v>
          </cell>
          <cell r="P600">
            <v>48.9</v>
          </cell>
          <cell r="Q600">
            <v>0.36399999999999999</v>
          </cell>
          <cell r="R600">
            <v>368</v>
          </cell>
          <cell r="S600">
            <v>6</v>
          </cell>
          <cell r="T600">
            <v>6</v>
          </cell>
          <cell r="U600" t="str">
            <v>School (LEA)</v>
          </cell>
        </row>
        <row r="601">
          <cell r="A601" t="str">
            <v>300328</v>
          </cell>
          <cell r="B601" t="str">
            <v>Davie County Schools</v>
          </cell>
          <cell r="C601" t="str">
            <v>300328</v>
          </cell>
          <cell r="D601" t="str">
            <v>Shady Grove Elementary</v>
          </cell>
          <cell r="E601" t="str">
            <v>Piedmont-Triad</v>
          </cell>
          <cell r="F601" t="str">
            <v>PK-05</v>
          </cell>
          <cell r="G601" t="str">
            <v>1</v>
          </cell>
          <cell r="H601" t="str">
            <v>All Students</v>
          </cell>
          <cell r="I601" t="str">
            <v>Reading Grade 3</v>
          </cell>
          <cell r="J601">
            <v>8.1</v>
          </cell>
          <cell r="K601">
            <v>16.3</v>
          </cell>
          <cell r="L601">
            <v>10.5</v>
          </cell>
          <cell r="M601">
            <v>38.4</v>
          </cell>
          <cell r="N601">
            <v>26.7</v>
          </cell>
          <cell r="O601">
            <v>75.599999999999994</v>
          </cell>
          <cell r="P601">
            <v>65.099999999999994</v>
          </cell>
          <cell r="Q601">
            <v>0.24400000000000005</v>
          </cell>
          <cell r="R601">
            <v>369</v>
          </cell>
          <cell r="S601">
            <v>6</v>
          </cell>
          <cell r="T601">
            <v>6</v>
          </cell>
          <cell r="U601" t="str">
            <v>School (LEA)</v>
          </cell>
        </row>
        <row r="602">
          <cell r="A602" t="str">
            <v>300336</v>
          </cell>
          <cell r="B602" t="str">
            <v>Davie County Schools</v>
          </cell>
          <cell r="C602" t="str">
            <v>300336</v>
          </cell>
          <cell r="D602" t="str">
            <v>William R Davie Elementary</v>
          </cell>
          <cell r="E602" t="str">
            <v>Piedmont-Triad</v>
          </cell>
          <cell r="F602" t="str">
            <v>PK-05</v>
          </cell>
          <cell r="G602" t="str">
            <v>1</v>
          </cell>
          <cell r="H602" t="str">
            <v>All Students</v>
          </cell>
          <cell r="I602" t="str">
            <v>Reading Grade 3</v>
          </cell>
          <cell r="J602">
            <v>21.2</v>
          </cell>
          <cell r="K602">
            <v>26.9</v>
          </cell>
          <cell r="L602">
            <v>9.6</v>
          </cell>
          <cell r="M602">
            <v>26.9</v>
          </cell>
          <cell r="N602">
            <v>15.4</v>
          </cell>
          <cell r="O602">
            <v>51.9</v>
          </cell>
          <cell r="P602">
            <v>42.3</v>
          </cell>
          <cell r="Q602">
            <v>0.48100000000000004</v>
          </cell>
          <cell r="R602">
            <v>370</v>
          </cell>
          <cell r="S602">
            <v>6</v>
          </cell>
          <cell r="T602">
            <v>6</v>
          </cell>
          <cell r="U602" t="str">
            <v>School (LEA)</v>
          </cell>
        </row>
        <row r="603">
          <cell r="A603" t="str">
            <v>310304</v>
          </cell>
          <cell r="B603" t="str">
            <v>Duplin County Schools</v>
          </cell>
          <cell r="C603" t="str">
            <v>310304</v>
          </cell>
          <cell r="D603" t="str">
            <v>B F Grady Elementary</v>
          </cell>
          <cell r="E603" t="str">
            <v>Southeast</v>
          </cell>
          <cell r="F603" t="str">
            <v>PK-08</v>
          </cell>
          <cell r="G603" t="str">
            <v>17</v>
          </cell>
          <cell r="H603" t="str">
            <v>All Students</v>
          </cell>
          <cell r="I603" t="str">
            <v>Reading Grade 3</v>
          </cell>
          <cell r="J603">
            <v>35</v>
          </cell>
          <cell r="K603">
            <v>22.3</v>
          </cell>
          <cell r="L603">
            <v>15.5</v>
          </cell>
          <cell r="M603">
            <v>20.399999999999999</v>
          </cell>
          <cell r="N603">
            <v>6.8</v>
          </cell>
          <cell r="O603">
            <v>42.7</v>
          </cell>
          <cell r="P603">
            <v>27.2</v>
          </cell>
          <cell r="Q603">
            <v>0.57299999999999995</v>
          </cell>
          <cell r="R603">
            <v>372</v>
          </cell>
          <cell r="S603">
            <v>6</v>
          </cell>
          <cell r="T603">
            <v>6</v>
          </cell>
          <cell r="U603" t="str">
            <v>School (LEA)</v>
          </cell>
        </row>
        <row r="604">
          <cell r="A604" t="str">
            <v>310308</v>
          </cell>
          <cell r="B604" t="str">
            <v>Duplin County Schools</v>
          </cell>
          <cell r="C604" t="str">
            <v>310308</v>
          </cell>
          <cell r="D604" t="str">
            <v>Beulaville Elementary</v>
          </cell>
          <cell r="E604" t="str">
            <v>Southeast</v>
          </cell>
          <cell r="F604" t="str">
            <v>PK-08</v>
          </cell>
          <cell r="G604" t="str">
            <v>17</v>
          </cell>
          <cell r="H604" t="str">
            <v>All Students</v>
          </cell>
          <cell r="I604" t="str">
            <v>Reading Grade 3</v>
          </cell>
          <cell r="J604">
            <v>25.9</v>
          </cell>
          <cell r="K604">
            <v>19.8</v>
          </cell>
          <cell r="L604">
            <v>19.8</v>
          </cell>
          <cell r="M604">
            <v>27.2</v>
          </cell>
          <cell r="N604">
            <v>7.4</v>
          </cell>
          <cell r="O604">
            <v>54.3</v>
          </cell>
          <cell r="P604">
            <v>34.6</v>
          </cell>
          <cell r="Q604">
            <v>0.45700000000000002</v>
          </cell>
          <cell r="R604">
            <v>373</v>
          </cell>
          <cell r="S604">
            <v>6</v>
          </cell>
          <cell r="T604">
            <v>6</v>
          </cell>
          <cell r="U604" t="str">
            <v>School (LEA)</v>
          </cell>
        </row>
        <row r="605">
          <cell r="A605" t="str">
            <v>310330</v>
          </cell>
          <cell r="B605" t="str">
            <v>Duplin County Schools</v>
          </cell>
          <cell r="C605" t="str">
            <v>310330</v>
          </cell>
          <cell r="D605" t="str">
            <v>Chinquapin Elementary</v>
          </cell>
          <cell r="E605" t="str">
            <v>Southeast</v>
          </cell>
          <cell r="F605" t="str">
            <v>PK-08</v>
          </cell>
          <cell r="G605" t="str">
            <v>17</v>
          </cell>
          <cell r="H605" t="str">
            <v>All Students</v>
          </cell>
          <cell r="I605" t="str">
            <v>Reading Grade 3</v>
          </cell>
          <cell r="J605">
            <v>31.8</v>
          </cell>
          <cell r="K605">
            <v>18.2</v>
          </cell>
          <cell r="L605">
            <v>13.6</v>
          </cell>
          <cell r="M605">
            <v>36.4</v>
          </cell>
          <cell r="N605" t="str">
            <v>&lt;5</v>
          </cell>
          <cell r="O605">
            <v>50</v>
          </cell>
          <cell r="P605">
            <v>36.4</v>
          </cell>
          <cell r="Q605">
            <v>0.5</v>
          </cell>
          <cell r="R605">
            <v>374</v>
          </cell>
          <cell r="S605">
            <v>6</v>
          </cell>
          <cell r="T605">
            <v>6</v>
          </cell>
          <cell r="U605" t="str">
            <v>School (LEA)</v>
          </cell>
        </row>
        <row r="606">
          <cell r="A606" t="str">
            <v>310336</v>
          </cell>
          <cell r="B606" t="str">
            <v>Duplin County Schools</v>
          </cell>
          <cell r="C606" t="str">
            <v>310336</v>
          </cell>
          <cell r="D606" t="str">
            <v>Warsaw Elementary</v>
          </cell>
          <cell r="E606" t="str">
            <v>Southeast</v>
          </cell>
          <cell r="F606" t="str">
            <v>PK-08</v>
          </cell>
          <cell r="G606" t="str">
            <v>17</v>
          </cell>
          <cell r="H606" t="str">
            <v>All Students</v>
          </cell>
          <cell r="I606" t="str">
            <v>Reading Grade 3</v>
          </cell>
          <cell r="J606">
            <v>32</v>
          </cell>
          <cell r="K606">
            <v>28</v>
          </cell>
          <cell r="L606">
            <v>10.7</v>
          </cell>
          <cell r="M606">
            <v>22.7</v>
          </cell>
          <cell r="N606">
            <v>6.7</v>
          </cell>
          <cell r="O606">
            <v>40</v>
          </cell>
          <cell r="P606">
            <v>29.3</v>
          </cell>
          <cell r="Q606">
            <v>0.6</v>
          </cell>
          <cell r="R606">
            <v>375</v>
          </cell>
          <cell r="S606">
            <v>6</v>
          </cell>
          <cell r="T606">
            <v>6</v>
          </cell>
          <cell r="U606" t="str">
            <v>School (LEA)</v>
          </cell>
        </row>
        <row r="607">
          <cell r="A607" t="str">
            <v>310356</v>
          </cell>
          <cell r="B607" t="str">
            <v>Duplin County Schools</v>
          </cell>
          <cell r="C607" t="str">
            <v>310356</v>
          </cell>
          <cell r="D607" t="str">
            <v>Kenansville Elementary</v>
          </cell>
          <cell r="E607" t="str">
            <v>Southeast</v>
          </cell>
          <cell r="F607" t="str">
            <v>0K-08</v>
          </cell>
          <cell r="G607" t="str">
            <v>17</v>
          </cell>
          <cell r="H607" t="str">
            <v>All Students</v>
          </cell>
          <cell r="I607" t="str">
            <v>Reading Grade 3</v>
          </cell>
          <cell r="J607">
            <v>29.9</v>
          </cell>
          <cell r="K607">
            <v>31.3</v>
          </cell>
          <cell r="L607">
            <v>11.9</v>
          </cell>
          <cell r="M607">
            <v>19.399999999999999</v>
          </cell>
          <cell r="N607">
            <v>7.5</v>
          </cell>
          <cell r="O607">
            <v>38.799999999999997</v>
          </cell>
          <cell r="P607">
            <v>26.9</v>
          </cell>
          <cell r="Q607">
            <v>0.61199999999999999</v>
          </cell>
          <cell r="R607">
            <v>376</v>
          </cell>
          <cell r="S607">
            <v>6</v>
          </cell>
          <cell r="T607">
            <v>6</v>
          </cell>
          <cell r="U607" t="str">
            <v>School (LEA)</v>
          </cell>
        </row>
        <row r="608">
          <cell r="A608" t="str">
            <v>310360</v>
          </cell>
          <cell r="B608" t="str">
            <v>Duplin County Schools</v>
          </cell>
          <cell r="C608" t="str">
            <v>310360</v>
          </cell>
          <cell r="D608" t="str">
            <v>North Duplin Elementary</v>
          </cell>
          <cell r="E608" t="str">
            <v>Southeast</v>
          </cell>
          <cell r="F608" t="str">
            <v>PK-06</v>
          </cell>
          <cell r="G608" t="str">
            <v>17</v>
          </cell>
          <cell r="H608" t="str">
            <v>All Students</v>
          </cell>
          <cell r="I608" t="str">
            <v>Reading Grade 3</v>
          </cell>
          <cell r="J608">
            <v>18.8</v>
          </cell>
          <cell r="K608">
            <v>18.8</v>
          </cell>
          <cell r="L608">
            <v>14.6</v>
          </cell>
          <cell r="M608">
            <v>34.4</v>
          </cell>
          <cell r="N608">
            <v>13.5</v>
          </cell>
          <cell r="O608">
            <v>62.5</v>
          </cell>
          <cell r="P608">
            <v>47.9</v>
          </cell>
          <cell r="Q608">
            <v>0.375</v>
          </cell>
          <cell r="R608">
            <v>377</v>
          </cell>
          <cell r="S608">
            <v>6</v>
          </cell>
          <cell r="T608">
            <v>6</v>
          </cell>
          <cell r="U608" t="str">
            <v>School (LEA)</v>
          </cell>
        </row>
        <row r="609">
          <cell r="A609" t="str">
            <v>310384</v>
          </cell>
          <cell r="B609" t="str">
            <v>Duplin County Schools</v>
          </cell>
          <cell r="C609" t="str">
            <v>310384</v>
          </cell>
          <cell r="D609" t="str">
            <v>Rose Hill-Magnolia Elementary</v>
          </cell>
          <cell r="E609" t="str">
            <v>Southeast</v>
          </cell>
          <cell r="F609" t="str">
            <v>PK-08</v>
          </cell>
          <cell r="G609" t="str">
            <v>17</v>
          </cell>
          <cell r="H609" t="str">
            <v>All Students</v>
          </cell>
          <cell r="I609" t="str">
            <v>Reading Grade 3</v>
          </cell>
          <cell r="J609">
            <v>51.2</v>
          </cell>
          <cell r="K609">
            <v>22</v>
          </cell>
          <cell r="L609">
            <v>12.6</v>
          </cell>
          <cell r="M609">
            <v>13.4</v>
          </cell>
          <cell r="N609" t="str">
            <v>&lt;5</v>
          </cell>
          <cell r="O609">
            <v>26.8</v>
          </cell>
          <cell r="P609">
            <v>14.2</v>
          </cell>
          <cell r="Q609">
            <v>0.73199999999999998</v>
          </cell>
          <cell r="R609">
            <v>378</v>
          </cell>
          <cell r="S609">
            <v>6</v>
          </cell>
          <cell r="T609">
            <v>6</v>
          </cell>
          <cell r="U609" t="str">
            <v>School (LEA)</v>
          </cell>
        </row>
        <row r="610">
          <cell r="A610" t="str">
            <v>310388</v>
          </cell>
          <cell r="B610" t="str">
            <v>Duplin County Schools</v>
          </cell>
          <cell r="C610" t="str">
            <v>310388</v>
          </cell>
          <cell r="D610" t="str">
            <v>Wallace Elementary</v>
          </cell>
          <cell r="E610" t="str">
            <v>Southeast</v>
          </cell>
          <cell r="F610" t="str">
            <v>PK-08</v>
          </cell>
          <cell r="G610" t="str">
            <v>17</v>
          </cell>
          <cell r="H610" t="str">
            <v>All Students</v>
          </cell>
          <cell r="I610" t="str">
            <v>Reading Grade 3</v>
          </cell>
          <cell r="J610">
            <v>38.5</v>
          </cell>
          <cell r="K610">
            <v>21.3</v>
          </cell>
          <cell r="L610">
            <v>8.1999999999999993</v>
          </cell>
          <cell r="M610">
            <v>27</v>
          </cell>
          <cell r="N610" t="str">
            <v>&lt;5</v>
          </cell>
          <cell r="O610">
            <v>40.200000000000003</v>
          </cell>
          <cell r="P610">
            <v>32</v>
          </cell>
          <cell r="Q610">
            <v>0.59799999999999998</v>
          </cell>
          <cell r="R610">
            <v>379</v>
          </cell>
          <cell r="S610">
            <v>6</v>
          </cell>
          <cell r="T610">
            <v>6</v>
          </cell>
          <cell r="U610" t="str">
            <v>School (LEA)</v>
          </cell>
        </row>
        <row r="611">
          <cell r="A611" t="str">
            <v>320304</v>
          </cell>
          <cell r="B611" t="str">
            <v>Durham Public Schools</v>
          </cell>
          <cell r="C611" t="str">
            <v>320304</v>
          </cell>
          <cell r="D611" t="str">
            <v>Bethesda Elementary</v>
          </cell>
          <cell r="E611" t="str">
            <v>North Central</v>
          </cell>
          <cell r="F611" t="str">
            <v>PK-05</v>
          </cell>
          <cell r="G611" t="str">
            <v>0</v>
          </cell>
          <cell r="H611" t="str">
            <v>All Students</v>
          </cell>
          <cell r="I611" t="str">
            <v>Reading Grade 3</v>
          </cell>
          <cell r="J611">
            <v>53.7</v>
          </cell>
          <cell r="K611">
            <v>17.600000000000001</v>
          </cell>
          <cell r="L611">
            <v>11</v>
          </cell>
          <cell r="M611">
            <v>15.4</v>
          </cell>
          <cell r="N611" t="str">
            <v>&lt;5</v>
          </cell>
          <cell r="O611">
            <v>28.7</v>
          </cell>
          <cell r="P611">
            <v>17.600000000000001</v>
          </cell>
          <cell r="Q611">
            <v>0.71299999999999997</v>
          </cell>
          <cell r="R611">
            <v>381</v>
          </cell>
          <cell r="S611">
            <v>6</v>
          </cell>
          <cell r="T611">
            <v>6</v>
          </cell>
          <cell r="U611" t="str">
            <v>School (LEA)</v>
          </cell>
        </row>
        <row r="612">
          <cell r="A612" t="str">
            <v>320308</v>
          </cell>
          <cell r="B612" t="str">
            <v>Durham Public Schools</v>
          </cell>
          <cell r="C612" t="str">
            <v>320308</v>
          </cell>
          <cell r="D612" t="str">
            <v>Burton Elementary</v>
          </cell>
          <cell r="E612" t="str">
            <v>North Central</v>
          </cell>
          <cell r="F612" t="str">
            <v>PK-05</v>
          </cell>
          <cell r="G612" t="str">
            <v>0</v>
          </cell>
          <cell r="H612" t="str">
            <v>All Students</v>
          </cell>
          <cell r="I612" t="str">
            <v>Reading Grade 3</v>
          </cell>
          <cell r="J612">
            <v>25.9</v>
          </cell>
          <cell r="K612">
            <v>24.1</v>
          </cell>
          <cell r="L612">
            <v>8.6</v>
          </cell>
          <cell r="M612">
            <v>31</v>
          </cell>
          <cell r="N612">
            <v>10.3</v>
          </cell>
          <cell r="O612">
            <v>50</v>
          </cell>
          <cell r="P612">
            <v>41.4</v>
          </cell>
          <cell r="Q612">
            <v>0.5</v>
          </cell>
          <cell r="R612">
            <v>382</v>
          </cell>
          <cell r="S612">
            <v>6</v>
          </cell>
          <cell r="T612">
            <v>6</v>
          </cell>
          <cell r="U612" t="str">
            <v>School (LEA)</v>
          </cell>
        </row>
        <row r="613">
          <cell r="A613" t="str">
            <v>320310</v>
          </cell>
          <cell r="B613" t="str">
            <v>Durham Public Schools</v>
          </cell>
          <cell r="C613" t="str">
            <v>320310</v>
          </cell>
          <cell r="D613" t="str">
            <v>Eastway Elementary</v>
          </cell>
          <cell r="E613" t="str">
            <v>North Central</v>
          </cell>
          <cell r="F613" t="str">
            <v>PK-05</v>
          </cell>
          <cell r="G613" t="str">
            <v>0</v>
          </cell>
          <cell r="H613" t="str">
            <v>All Students</v>
          </cell>
          <cell r="I613" t="str">
            <v>Reading Grade 3</v>
          </cell>
          <cell r="J613">
            <v>57.1</v>
          </cell>
          <cell r="K613">
            <v>21.4</v>
          </cell>
          <cell r="L613">
            <v>13.1</v>
          </cell>
          <cell r="M613">
            <v>8.3000000000000007</v>
          </cell>
          <cell r="N613" t="str">
            <v>&lt;5</v>
          </cell>
          <cell r="O613">
            <v>21.4</v>
          </cell>
          <cell r="P613">
            <v>8.3000000000000007</v>
          </cell>
          <cell r="Q613">
            <v>0.78599999999999992</v>
          </cell>
          <cell r="R613">
            <v>383</v>
          </cell>
          <cell r="S613">
            <v>6</v>
          </cell>
          <cell r="T613">
            <v>6</v>
          </cell>
          <cell r="U613" t="str">
            <v>School (LEA)</v>
          </cell>
        </row>
        <row r="614">
          <cell r="A614" t="str">
            <v>320313</v>
          </cell>
          <cell r="B614" t="str">
            <v>Durham Public Schools</v>
          </cell>
          <cell r="C614" t="str">
            <v>320313</v>
          </cell>
          <cell r="D614" t="str">
            <v>Easley Elementary</v>
          </cell>
          <cell r="E614" t="str">
            <v>North Central</v>
          </cell>
          <cell r="F614" t="str">
            <v>0K-05</v>
          </cell>
          <cell r="G614" t="str">
            <v>0.7</v>
          </cell>
          <cell r="H614" t="str">
            <v>All Students</v>
          </cell>
          <cell r="I614" t="str">
            <v>Reading Grade 3</v>
          </cell>
          <cell r="J614">
            <v>15.9</v>
          </cell>
          <cell r="K614">
            <v>15.9</v>
          </cell>
          <cell r="L614">
            <v>11</v>
          </cell>
          <cell r="M614">
            <v>32.9</v>
          </cell>
          <cell r="N614">
            <v>24.4</v>
          </cell>
          <cell r="O614">
            <v>68.3</v>
          </cell>
          <cell r="P614">
            <v>57.3</v>
          </cell>
          <cell r="Q614">
            <v>0.317</v>
          </cell>
          <cell r="R614">
            <v>384</v>
          </cell>
          <cell r="S614">
            <v>6</v>
          </cell>
          <cell r="T614">
            <v>6</v>
          </cell>
          <cell r="U614" t="str">
            <v>School (LEA)</v>
          </cell>
        </row>
        <row r="615">
          <cell r="A615" t="str">
            <v>320315</v>
          </cell>
          <cell r="B615" t="str">
            <v>Durham Public Schools</v>
          </cell>
          <cell r="C615" t="str">
            <v>320315</v>
          </cell>
          <cell r="D615" t="str">
            <v>Eno Valley Elementary</v>
          </cell>
          <cell r="E615" t="str">
            <v>North Central</v>
          </cell>
          <cell r="F615" t="str">
            <v>PK-05</v>
          </cell>
          <cell r="G615" t="str">
            <v>0</v>
          </cell>
          <cell r="H615" t="str">
            <v>All Students</v>
          </cell>
          <cell r="I615" t="str">
            <v>Reading Grade 3</v>
          </cell>
          <cell r="J615">
            <v>41.3</v>
          </cell>
          <cell r="K615">
            <v>21.3</v>
          </cell>
          <cell r="L615">
            <v>10.7</v>
          </cell>
          <cell r="M615">
            <v>18.7</v>
          </cell>
          <cell r="N615">
            <v>8</v>
          </cell>
          <cell r="O615">
            <v>37.299999999999997</v>
          </cell>
          <cell r="P615">
            <v>26.7</v>
          </cell>
          <cell r="Q615">
            <v>0.627</v>
          </cell>
          <cell r="R615">
            <v>385</v>
          </cell>
          <cell r="S615">
            <v>6</v>
          </cell>
          <cell r="T615">
            <v>6</v>
          </cell>
          <cell r="U615" t="str">
            <v>School (LEA)</v>
          </cell>
        </row>
        <row r="616">
          <cell r="A616" t="str">
            <v>320318</v>
          </cell>
          <cell r="B616" t="str">
            <v>Durham Public Schools</v>
          </cell>
          <cell r="C616" t="str">
            <v>320318</v>
          </cell>
          <cell r="D616" t="str">
            <v>Club Boulevard Elementary</v>
          </cell>
          <cell r="E616" t="str">
            <v>North Central</v>
          </cell>
          <cell r="F616" t="str">
            <v>0K-05</v>
          </cell>
          <cell r="G616" t="str">
            <v>0</v>
          </cell>
          <cell r="H616" t="str">
            <v>All Students</v>
          </cell>
          <cell r="I616" t="str">
            <v>Reading Grade 3</v>
          </cell>
          <cell r="J616">
            <v>23.3</v>
          </cell>
          <cell r="K616">
            <v>23.3</v>
          </cell>
          <cell r="L616">
            <v>8.1999999999999993</v>
          </cell>
          <cell r="M616">
            <v>23.3</v>
          </cell>
          <cell r="N616">
            <v>21.9</v>
          </cell>
          <cell r="O616">
            <v>53.4</v>
          </cell>
          <cell r="P616">
            <v>45.2</v>
          </cell>
          <cell r="Q616">
            <v>0.46600000000000003</v>
          </cell>
          <cell r="R616">
            <v>386</v>
          </cell>
          <cell r="S616">
            <v>6</v>
          </cell>
          <cell r="T616">
            <v>6</v>
          </cell>
          <cell r="U616" t="str">
            <v>School (LEA)</v>
          </cell>
        </row>
        <row r="617">
          <cell r="A617" t="str">
            <v>320319</v>
          </cell>
          <cell r="B617" t="str">
            <v>Durham Public Schools</v>
          </cell>
          <cell r="C617" t="str">
            <v>320319</v>
          </cell>
          <cell r="D617" t="str">
            <v>Creekside Elementary</v>
          </cell>
          <cell r="E617" t="str">
            <v>North Central</v>
          </cell>
          <cell r="F617" t="str">
            <v>0K-05</v>
          </cell>
          <cell r="G617" t="str">
            <v>0</v>
          </cell>
          <cell r="H617" t="str">
            <v>All Students</v>
          </cell>
          <cell r="I617" t="str">
            <v>Reading Grade 3</v>
          </cell>
          <cell r="J617">
            <v>33.1</v>
          </cell>
          <cell r="K617">
            <v>16.3</v>
          </cell>
          <cell r="L617">
            <v>6.3</v>
          </cell>
          <cell r="M617">
            <v>27.5</v>
          </cell>
          <cell r="N617">
            <v>16.899999999999999</v>
          </cell>
          <cell r="O617">
            <v>50.6</v>
          </cell>
          <cell r="P617">
            <v>44.4</v>
          </cell>
          <cell r="Q617">
            <v>0.49399999999999999</v>
          </cell>
          <cell r="R617">
            <v>387</v>
          </cell>
          <cell r="S617">
            <v>6</v>
          </cell>
          <cell r="T617">
            <v>6</v>
          </cell>
          <cell r="U617" t="str">
            <v>School (LEA)</v>
          </cell>
        </row>
        <row r="618">
          <cell r="A618" t="str">
            <v>320320</v>
          </cell>
          <cell r="B618" t="str">
            <v>Durham Public Schools</v>
          </cell>
          <cell r="C618" t="str">
            <v>320320</v>
          </cell>
          <cell r="D618" t="str">
            <v>Glenn Elementary</v>
          </cell>
          <cell r="E618" t="str">
            <v>North Central</v>
          </cell>
          <cell r="F618" t="str">
            <v>0K-05</v>
          </cell>
          <cell r="G618" t="str">
            <v>0</v>
          </cell>
          <cell r="H618" t="str">
            <v>All Students</v>
          </cell>
          <cell r="I618" t="str">
            <v>Reading Grade 3</v>
          </cell>
          <cell r="J618">
            <v>55.3</v>
          </cell>
          <cell r="K618">
            <v>19.5</v>
          </cell>
          <cell r="L618">
            <v>11.4</v>
          </cell>
          <cell r="M618">
            <v>12.2</v>
          </cell>
          <cell r="N618" t="str">
            <v>&lt;5</v>
          </cell>
          <cell r="O618">
            <v>25.2</v>
          </cell>
          <cell r="P618">
            <v>13.8</v>
          </cell>
          <cell r="Q618">
            <v>0.748</v>
          </cell>
          <cell r="R618">
            <v>388</v>
          </cell>
          <cell r="S618">
            <v>6</v>
          </cell>
          <cell r="T618">
            <v>6</v>
          </cell>
          <cell r="U618" t="str">
            <v>School (LEA)</v>
          </cell>
        </row>
        <row r="619">
          <cell r="A619" t="str">
            <v>320324</v>
          </cell>
          <cell r="B619" t="str">
            <v>Durham Public Schools</v>
          </cell>
          <cell r="C619" t="str">
            <v>320324</v>
          </cell>
          <cell r="D619" t="str">
            <v>Hillandale Elementary</v>
          </cell>
          <cell r="E619" t="str">
            <v>North Central</v>
          </cell>
          <cell r="F619" t="str">
            <v>PK-05</v>
          </cell>
          <cell r="G619" t="str">
            <v>0</v>
          </cell>
          <cell r="H619" t="str">
            <v>All Students</v>
          </cell>
          <cell r="I619" t="str">
            <v>Reading Grade 3</v>
          </cell>
          <cell r="J619">
            <v>35.299999999999997</v>
          </cell>
          <cell r="K619">
            <v>12.9</v>
          </cell>
          <cell r="L619">
            <v>12.1</v>
          </cell>
          <cell r="M619">
            <v>34.5</v>
          </cell>
          <cell r="N619">
            <v>5.2</v>
          </cell>
          <cell r="O619">
            <v>51.7</v>
          </cell>
          <cell r="P619">
            <v>39.700000000000003</v>
          </cell>
          <cell r="Q619">
            <v>0.48299999999999998</v>
          </cell>
          <cell r="R619">
            <v>389</v>
          </cell>
          <cell r="S619">
            <v>6</v>
          </cell>
          <cell r="T619">
            <v>6</v>
          </cell>
          <cell r="U619" t="str">
            <v>School (LEA)</v>
          </cell>
        </row>
        <row r="620">
          <cell r="A620" t="str">
            <v>320327</v>
          </cell>
          <cell r="B620" t="str">
            <v>Durham Public Schools</v>
          </cell>
          <cell r="C620" t="str">
            <v>320327</v>
          </cell>
          <cell r="D620" t="str">
            <v>Hope Valley Elementary</v>
          </cell>
          <cell r="E620" t="str">
            <v>North Central</v>
          </cell>
          <cell r="F620" t="str">
            <v>0K-05</v>
          </cell>
          <cell r="G620" t="str">
            <v>0</v>
          </cell>
          <cell r="H620" t="str">
            <v>All Students</v>
          </cell>
          <cell r="I620" t="str">
            <v>Reading Grade 3</v>
          </cell>
          <cell r="J620">
            <v>41.7</v>
          </cell>
          <cell r="K620">
            <v>15.6</v>
          </cell>
          <cell r="L620">
            <v>6.3</v>
          </cell>
          <cell r="M620">
            <v>30.2</v>
          </cell>
          <cell r="N620">
            <v>6.3</v>
          </cell>
          <cell r="O620">
            <v>42.7</v>
          </cell>
          <cell r="P620">
            <v>36.5</v>
          </cell>
          <cell r="Q620">
            <v>0.57299999999999995</v>
          </cell>
          <cell r="R620">
            <v>390</v>
          </cell>
          <cell r="S620">
            <v>6</v>
          </cell>
          <cell r="T620">
            <v>6</v>
          </cell>
          <cell r="U620" t="str">
            <v>School (LEA)</v>
          </cell>
        </row>
        <row r="621">
          <cell r="A621" t="str">
            <v>320328</v>
          </cell>
          <cell r="B621" t="str">
            <v>Durham Public Schools</v>
          </cell>
          <cell r="C621" t="str">
            <v>320328</v>
          </cell>
          <cell r="D621" t="str">
            <v>Holt Elementary</v>
          </cell>
          <cell r="E621" t="str">
            <v>North Central</v>
          </cell>
          <cell r="F621" t="str">
            <v>PK-05</v>
          </cell>
          <cell r="G621" t="str">
            <v>0</v>
          </cell>
          <cell r="H621" t="str">
            <v>All Students</v>
          </cell>
          <cell r="I621" t="str">
            <v>Reading Grade 3</v>
          </cell>
          <cell r="J621">
            <v>44.3</v>
          </cell>
          <cell r="K621">
            <v>20.8</v>
          </cell>
          <cell r="L621">
            <v>10.4</v>
          </cell>
          <cell r="M621">
            <v>17.899999999999999</v>
          </cell>
          <cell r="N621">
            <v>6.6</v>
          </cell>
          <cell r="O621">
            <v>34.9</v>
          </cell>
          <cell r="P621">
            <v>24.5</v>
          </cell>
          <cell r="Q621">
            <v>0.65099999999999991</v>
          </cell>
          <cell r="R621">
            <v>391</v>
          </cell>
          <cell r="S621">
            <v>6</v>
          </cell>
          <cell r="T621">
            <v>6</v>
          </cell>
          <cell r="U621" t="str">
            <v>School (LEA)</v>
          </cell>
        </row>
        <row r="622">
          <cell r="A622" t="str">
            <v>320332</v>
          </cell>
          <cell r="B622" t="str">
            <v>Durham Public Schools</v>
          </cell>
          <cell r="C622" t="str">
            <v>320332</v>
          </cell>
          <cell r="D622" t="str">
            <v>Forest View Elementary</v>
          </cell>
          <cell r="E622" t="str">
            <v>North Central</v>
          </cell>
          <cell r="F622" t="str">
            <v>0K-05</v>
          </cell>
          <cell r="G622" t="str">
            <v>0</v>
          </cell>
          <cell r="H622" t="str">
            <v>All Students</v>
          </cell>
          <cell r="I622" t="str">
            <v>Reading Grade 3</v>
          </cell>
          <cell r="J622">
            <v>32.5</v>
          </cell>
          <cell r="K622">
            <v>19.7</v>
          </cell>
          <cell r="L622">
            <v>7.7</v>
          </cell>
          <cell r="M622">
            <v>28.2</v>
          </cell>
          <cell r="N622">
            <v>12</v>
          </cell>
          <cell r="O622">
            <v>47.9</v>
          </cell>
          <cell r="P622">
            <v>40.200000000000003</v>
          </cell>
          <cell r="Q622">
            <v>0.52100000000000002</v>
          </cell>
          <cell r="R622">
            <v>392</v>
          </cell>
          <cell r="S622">
            <v>6</v>
          </cell>
          <cell r="T622">
            <v>6</v>
          </cell>
          <cell r="U622" t="str">
            <v>School (LEA)</v>
          </cell>
        </row>
        <row r="623">
          <cell r="A623" t="str">
            <v>320339</v>
          </cell>
          <cell r="B623" t="str">
            <v>Durham Public Schools</v>
          </cell>
          <cell r="C623" t="str">
            <v>320339</v>
          </cell>
          <cell r="D623" t="str">
            <v>Lakewood Elementary</v>
          </cell>
          <cell r="E623" t="str">
            <v>North Central</v>
          </cell>
          <cell r="F623" t="str">
            <v>PK-05</v>
          </cell>
          <cell r="G623" t="str">
            <v>0</v>
          </cell>
          <cell r="H623" t="str">
            <v>All Students</v>
          </cell>
          <cell r="I623" t="str">
            <v>Reading Grade 3</v>
          </cell>
          <cell r="J623">
            <v>46.3</v>
          </cell>
          <cell r="K623">
            <v>19.5</v>
          </cell>
          <cell r="L623">
            <v>9.8000000000000007</v>
          </cell>
          <cell r="M623">
            <v>18.3</v>
          </cell>
          <cell r="N623">
            <v>6.1</v>
          </cell>
          <cell r="O623">
            <v>34.1</v>
          </cell>
          <cell r="P623">
            <v>24.4</v>
          </cell>
          <cell r="Q623">
            <v>0.65900000000000003</v>
          </cell>
          <cell r="R623">
            <v>393</v>
          </cell>
          <cell r="S623">
            <v>6</v>
          </cell>
          <cell r="T623">
            <v>6</v>
          </cell>
          <cell r="U623" t="str">
            <v>School (LEA)</v>
          </cell>
        </row>
        <row r="624">
          <cell r="A624" t="str">
            <v>320340</v>
          </cell>
          <cell r="B624" t="str">
            <v>Durham Public Schools</v>
          </cell>
          <cell r="C624" t="str">
            <v>320340</v>
          </cell>
          <cell r="D624" t="str">
            <v>Little River K-8 School</v>
          </cell>
          <cell r="E624" t="str">
            <v>North Central</v>
          </cell>
          <cell r="F624" t="str">
            <v>PK-08</v>
          </cell>
          <cell r="G624" t="str">
            <v>0</v>
          </cell>
          <cell r="H624" t="str">
            <v>All Students</v>
          </cell>
          <cell r="I624" t="str">
            <v>Reading Grade 3</v>
          </cell>
          <cell r="J624">
            <v>36.4</v>
          </cell>
          <cell r="K624">
            <v>14.5</v>
          </cell>
          <cell r="L624">
            <v>9.1</v>
          </cell>
          <cell r="M624">
            <v>23.6</v>
          </cell>
          <cell r="N624">
            <v>16.399999999999999</v>
          </cell>
          <cell r="O624">
            <v>49.1</v>
          </cell>
          <cell r="P624">
            <v>40</v>
          </cell>
          <cell r="Q624">
            <v>0.50900000000000001</v>
          </cell>
          <cell r="R624">
            <v>394</v>
          </cell>
          <cell r="S624">
            <v>6</v>
          </cell>
          <cell r="T624">
            <v>6</v>
          </cell>
          <cell r="U624" t="str">
            <v>School (LEA)</v>
          </cell>
        </row>
        <row r="625">
          <cell r="A625" t="str">
            <v>320344</v>
          </cell>
          <cell r="B625" t="str">
            <v>Durham Public Schools</v>
          </cell>
          <cell r="C625" t="str">
            <v>320344</v>
          </cell>
          <cell r="D625" t="str">
            <v>Fayetteville Street Elementary</v>
          </cell>
          <cell r="E625" t="str">
            <v>North Central</v>
          </cell>
          <cell r="F625" t="str">
            <v>PK-05</v>
          </cell>
          <cell r="G625" t="str">
            <v>0</v>
          </cell>
          <cell r="H625" t="str">
            <v>All Students</v>
          </cell>
          <cell r="I625" t="str">
            <v>Reading Grade 3</v>
          </cell>
          <cell r="J625">
            <v>65.900000000000006</v>
          </cell>
          <cell r="K625">
            <v>14.6</v>
          </cell>
          <cell r="L625">
            <v>9.8000000000000007</v>
          </cell>
          <cell r="M625">
            <v>9.8000000000000007</v>
          </cell>
          <cell r="N625" t="str">
            <v>&lt;5</v>
          </cell>
          <cell r="O625">
            <v>19.5</v>
          </cell>
          <cell r="P625">
            <v>9.8000000000000007</v>
          </cell>
          <cell r="Q625">
            <v>0.80500000000000005</v>
          </cell>
          <cell r="R625">
            <v>395</v>
          </cell>
          <cell r="S625">
            <v>6</v>
          </cell>
          <cell r="T625">
            <v>6</v>
          </cell>
          <cell r="U625" t="str">
            <v>School (LEA)</v>
          </cell>
        </row>
        <row r="626">
          <cell r="A626" t="str">
            <v>320347</v>
          </cell>
          <cell r="B626" t="str">
            <v>Durham Public Schools</v>
          </cell>
          <cell r="C626" t="str">
            <v>320347</v>
          </cell>
          <cell r="D626" t="str">
            <v>George Watts Elementary</v>
          </cell>
          <cell r="E626" t="str">
            <v>North Central</v>
          </cell>
          <cell r="F626" t="str">
            <v>PK-05</v>
          </cell>
          <cell r="G626" t="str">
            <v>0</v>
          </cell>
          <cell r="H626" t="str">
            <v>All Students</v>
          </cell>
          <cell r="I626" t="str">
            <v>Reading Grade 3</v>
          </cell>
          <cell r="J626">
            <v>14.3</v>
          </cell>
          <cell r="K626">
            <v>8.9</v>
          </cell>
          <cell r="L626">
            <v>7.1</v>
          </cell>
          <cell r="M626">
            <v>44.6</v>
          </cell>
          <cell r="N626">
            <v>25</v>
          </cell>
          <cell r="O626">
            <v>76.8</v>
          </cell>
          <cell r="P626">
            <v>69.599999999999994</v>
          </cell>
          <cell r="Q626">
            <v>0.23200000000000004</v>
          </cell>
          <cell r="R626">
            <v>396</v>
          </cell>
          <cell r="S626">
            <v>6</v>
          </cell>
          <cell r="T626">
            <v>6</v>
          </cell>
          <cell r="U626" t="str">
            <v>School (LEA)</v>
          </cell>
        </row>
        <row r="627">
          <cell r="A627" t="str">
            <v>320348</v>
          </cell>
          <cell r="B627" t="str">
            <v>Durham Public Schools</v>
          </cell>
          <cell r="C627" t="str">
            <v>320348</v>
          </cell>
          <cell r="D627" t="str">
            <v>Mangum Elementary</v>
          </cell>
          <cell r="E627" t="str">
            <v>North Central</v>
          </cell>
          <cell r="F627" t="str">
            <v>0K-05</v>
          </cell>
          <cell r="G627" t="str">
            <v>0</v>
          </cell>
          <cell r="H627" t="str">
            <v>All Students</v>
          </cell>
          <cell r="I627" t="str">
            <v>Reading Grade 3</v>
          </cell>
          <cell r="J627">
            <v>10.9</v>
          </cell>
          <cell r="K627">
            <v>10.9</v>
          </cell>
          <cell r="L627">
            <v>10.9</v>
          </cell>
          <cell r="M627">
            <v>48.4</v>
          </cell>
          <cell r="N627">
            <v>18.8</v>
          </cell>
          <cell r="O627">
            <v>78.099999999999994</v>
          </cell>
          <cell r="P627">
            <v>67.2</v>
          </cell>
          <cell r="Q627">
            <v>0.21900000000000006</v>
          </cell>
          <cell r="R627">
            <v>397</v>
          </cell>
          <cell r="S627">
            <v>6</v>
          </cell>
          <cell r="T627">
            <v>6</v>
          </cell>
          <cell r="U627" t="str">
            <v>School (LEA)</v>
          </cell>
        </row>
        <row r="628">
          <cell r="A628" t="str">
            <v>320352</v>
          </cell>
          <cell r="B628" t="str">
            <v>Durham Public Schools</v>
          </cell>
          <cell r="C628" t="str">
            <v>320352</v>
          </cell>
          <cell r="D628" t="str">
            <v>Merrick-Moore Elementary</v>
          </cell>
          <cell r="E628" t="str">
            <v>North Central</v>
          </cell>
          <cell r="F628" t="str">
            <v>PK-05</v>
          </cell>
          <cell r="G628" t="str">
            <v>0</v>
          </cell>
          <cell r="H628" t="str">
            <v>All Students</v>
          </cell>
          <cell r="I628" t="str">
            <v>Reading Grade 3</v>
          </cell>
          <cell r="J628">
            <v>48.5</v>
          </cell>
          <cell r="K628">
            <v>21.8</v>
          </cell>
          <cell r="L628">
            <v>9.9</v>
          </cell>
          <cell r="M628">
            <v>14.9</v>
          </cell>
          <cell r="N628">
            <v>5</v>
          </cell>
          <cell r="O628">
            <v>29.7</v>
          </cell>
          <cell r="P628">
            <v>19.8</v>
          </cell>
          <cell r="Q628">
            <v>0.70299999999999996</v>
          </cell>
          <cell r="R628">
            <v>398</v>
          </cell>
          <cell r="S628">
            <v>6</v>
          </cell>
          <cell r="T628">
            <v>6</v>
          </cell>
          <cell r="U628" t="str">
            <v>School (LEA)</v>
          </cell>
        </row>
        <row r="629">
          <cell r="A629" t="str">
            <v>320354</v>
          </cell>
          <cell r="B629" t="str">
            <v>Durham Public Schools</v>
          </cell>
          <cell r="C629" t="str">
            <v>320354</v>
          </cell>
          <cell r="D629" t="str">
            <v>Morehead Montessori</v>
          </cell>
          <cell r="E629" t="str">
            <v>North Central</v>
          </cell>
          <cell r="F629" t="str">
            <v>PK-05</v>
          </cell>
          <cell r="G629" t="str">
            <v>0</v>
          </cell>
          <cell r="H629" t="str">
            <v>All Students</v>
          </cell>
          <cell r="I629" t="str">
            <v>Reading Grade 3</v>
          </cell>
          <cell r="J629">
            <v>22</v>
          </cell>
          <cell r="K629">
            <v>9.8000000000000007</v>
          </cell>
          <cell r="L629">
            <v>12.2</v>
          </cell>
          <cell r="M629">
            <v>41.5</v>
          </cell>
          <cell r="N629">
            <v>14.6</v>
          </cell>
          <cell r="O629">
            <v>68.3</v>
          </cell>
          <cell r="P629">
            <v>56.1</v>
          </cell>
          <cell r="Q629">
            <v>0.317</v>
          </cell>
          <cell r="R629">
            <v>399</v>
          </cell>
          <cell r="S629">
            <v>6</v>
          </cell>
          <cell r="T629">
            <v>6</v>
          </cell>
          <cell r="U629" t="str">
            <v>School (LEA)</v>
          </cell>
        </row>
        <row r="630">
          <cell r="A630" t="str">
            <v>320360</v>
          </cell>
          <cell r="B630" t="str">
            <v>Durham Public Schools</v>
          </cell>
          <cell r="C630" t="str">
            <v>320360</v>
          </cell>
          <cell r="D630" t="str">
            <v>Oak Grove Elementary</v>
          </cell>
          <cell r="E630" t="str">
            <v>North Central</v>
          </cell>
          <cell r="F630" t="str">
            <v>PK-05</v>
          </cell>
          <cell r="G630" t="str">
            <v>0</v>
          </cell>
          <cell r="H630" t="str">
            <v>All Students</v>
          </cell>
          <cell r="I630" t="str">
            <v>Reading Grade 3</v>
          </cell>
          <cell r="J630">
            <v>35.4</v>
          </cell>
          <cell r="K630">
            <v>23.2</v>
          </cell>
          <cell r="L630">
            <v>22.2</v>
          </cell>
          <cell r="M630">
            <v>15.2</v>
          </cell>
          <cell r="N630" t="str">
            <v>&lt;5</v>
          </cell>
          <cell r="O630">
            <v>41.4</v>
          </cell>
          <cell r="P630">
            <v>19.2</v>
          </cell>
          <cell r="Q630">
            <v>0.58599999999999997</v>
          </cell>
          <cell r="R630">
            <v>400</v>
          </cell>
          <cell r="S630">
            <v>6</v>
          </cell>
          <cell r="T630">
            <v>6</v>
          </cell>
          <cell r="U630" t="str">
            <v>School (LEA)</v>
          </cell>
        </row>
        <row r="631">
          <cell r="A631" t="str">
            <v>320362</v>
          </cell>
          <cell r="B631" t="str">
            <v>Durham Public Schools</v>
          </cell>
          <cell r="C631" t="str">
            <v>320362</v>
          </cell>
          <cell r="D631" t="str">
            <v>Parkwood Elementary</v>
          </cell>
          <cell r="E631" t="str">
            <v>North Central</v>
          </cell>
          <cell r="F631" t="str">
            <v>PK-05</v>
          </cell>
          <cell r="G631" t="str">
            <v>0</v>
          </cell>
          <cell r="H631" t="str">
            <v>All Students</v>
          </cell>
          <cell r="I631" t="str">
            <v>Reading Grade 3</v>
          </cell>
          <cell r="J631">
            <v>32.299999999999997</v>
          </cell>
          <cell r="K631">
            <v>22.6</v>
          </cell>
          <cell r="L631">
            <v>16.100000000000001</v>
          </cell>
          <cell r="M631">
            <v>21.5</v>
          </cell>
          <cell r="N631">
            <v>7.5</v>
          </cell>
          <cell r="O631">
            <v>45.2</v>
          </cell>
          <cell r="P631">
            <v>29</v>
          </cell>
          <cell r="Q631">
            <v>0.54799999999999993</v>
          </cell>
          <cell r="R631">
            <v>401</v>
          </cell>
          <cell r="S631">
            <v>6</v>
          </cell>
          <cell r="T631">
            <v>6</v>
          </cell>
          <cell r="U631" t="str">
            <v>School (LEA)</v>
          </cell>
        </row>
        <row r="632">
          <cell r="A632" t="str">
            <v>320363</v>
          </cell>
          <cell r="B632" t="str">
            <v>Durham Public Schools</v>
          </cell>
          <cell r="C632" t="str">
            <v>320363</v>
          </cell>
          <cell r="D632" t="str">
            <v>E K Powe Elementary</v>
          </cell>
          <cell r="E632" t="str">
            <v>North Central</v>
          </cell>
          <cell r="F632" t="str">
            <v>PK-05</v>
          </cell>
          <cell r="G632" t="str">
            <v>0</v>
          </cell>
          <cell r="H632" t="str">
            <v>All Students</v>
          </cell>
          <cell r="I632" t="str">
            <v>Reading Grade 3</v>
          </cell>
          <cell r="J632">
            <v>31.3</v>
          </cell>
          <cell r="K632">
            <v>19.3</v>
          </cell>
          <cell r="L632">
            <v>9.6</v>
          </cell>
          <cell r="M632">
            <v>24.1</v>
          </cell>
          <cell r="N632">
            <v>15.7</v>
          </cell>
          <cell r="O632">
            <v>49.4</v>
          </cell>
          <cell r="P632">
            <v>39.799999999999997</v>
          </cell>
          <cell r="Q632">
            <v>0.50600000000000001</v>
          </cell>
          <cell r="R632">
            <v>402</v>
          </cell>
          <cell r="S632">
            <v>6</v>
          </cell>
          <cell r="T632">
            <v>6</v>
          </cell>
          <cell r="U632" t="str">
            <v>School (LEA)</v>
          </cell>
        </row>
        <row r="633">
          <cell r="A633" t="str">
            <v>320364</v>
          </cell>
          <cell r="B633" t="str">
            <v>Durham Public Schools</v>
          </cell>
          <cell r="C633" t="str">
            <v>320364</v>
          </cell>
          <cell r="D633" t="str">
            <v>Pearsontown Elementary</v>
          </cell>
          <cell r="E633" t="str">
            <v>North Central</v>
          </cell>
          <cell r="F633" t="str">
            <v>PK-05</v>
          </cell>
          <cell r="G633" t="str">
            <v>0</v>
          </cell>
          <cell r="H633" t="str">
            <v>All Students</v>
          </cell>
          <cell r="I633" t="str">
            <v>Reading Grade 3</v>
          </cell>
          <cell r="J633">
            <v>17.5</v>
          </cell>
          <cell r="K633">
            <v>7.1</v>
          </cell>
          <cell r="L633">
            <v>7.9</v>
          </cell>
          <cell r="M633">
            <v>45.2</v>
          </cell>
          <cell r="N633">
            <v>22.2</v>
          </cell>
          <cell r="O633">
            <v>75.400000000000006</v>
          </cell>
          <cell r="P633">
            <v>67.5</v>
          </cell>
          <cell r="Q633">
            <v>0.24599999999999994</v>
          </cell>
          <cell r="R633">
            <v>403</v>
          </cell>
          <cell r="S633">
            <v>6</v>
          </cell>
          <cell r="T633">
            <v>6</v>
          </cell>
          <cell r="U633" t="str">
            <v>School (LEA)</v>
          </cell>
        </row>
        <row r="634">
          <cell r="A634" t="str">
            <v>320367</v>
          </cell>
          <cell r="B634" t="str">
            <v>Durham Public Schools</v>
          </cell>
          <cell r="C634" t="str">
            <v>320367</v>
          </cell>
          <cell r="D634" t="str">
            <v>R N Harris Elementary</v>
          </cell>
          <cell r="E634" t="str">
            <v>North Central</v>
          </cell>
          <cell r="F634" t="str">
            <v>PK-05</v>
          </cell>
          <cell r="G634" t="str">
            <v>0</v>
          </cell>
          <cell r="H634" t="str">
            <v>All Students</v>
          </cell>
          <cell r="I634" t="str">
            <v>Reading Grade 3</v>
          </cell>
          <cell r="J634">
            <v>35.6</v>
          </cell>
          <cell r="K634">
            <v>20.3</v>
          </cell>
          <cell r="L634">
            <v>10.199999999999999</v>
          </cell>
          <cell r="M634">
            <v>30.5</v>
          </cell>
          <cell r="N634" t="str">
            <v>&lt;5</v>
          </cell>
          <cell r="O634">
            <v>44.1</v>
          </cell>
          <cell r="P634">
            <v>33.9</v>
          </cell>
          <cell r="Q634">
            <v>0.55899999999999994</v>
          </cell>
          <cell r="R634">
            <v>404</v>
          </cell>
          <cell r="S634">
            <v>6</v>
          </cell>
          <cell r="T634">
            <v>6</v>
          </cell>
          <cell r="U634" t="str">
            <v>School (LEA)</v>
          </cell>
        </row>
        <row r="635">
          <cell r="A635" t="str">
            <v>320369</v>
          </cell>
          <cell r="B635" t="str">
            <v>Durham Public Schools</v>
          </cell>
          <cell r="C635" t="str">
            <v>320369</v>
          </cell>
          <cell r="D635" t="str">
            <v>Sandy Ridge Elementary</v>
          </cell>
          <cell r="E635" t="str">
            <v>North Central</v>
          </cell>
          <cell r="F635" t="str">
            <v>PK-05</v>
          </cell>
          <cell r="G635" t="str">
            <v>0</v>
          </cell>
          <cell r="H635" t="str">
            <v>All Students</v>
          </cell>
          <cell r="I635" t="str">
            <v>Reading Grade 3</v>
          </cell>
          <cell r="J635">
            <v>29.1</v>
          </cell>
          <cell r="K635">
            <v>17.399999999999999</v>
          </cell>
          <cell r="L635">
            <v>17.399999999999999</v>
          </cell>
          <cell r="M635">
            <v>29.1</v>
          </cell>
          <cell r="N635">
            <v>7</v>
          </cell>
          <cell r="O635">
            <v>53.5</v>
          </cell>
          <cell r="P635">
            <v>36</v>
          </cell>
          <cell r="Q635">
            <v>0.46500000000000002</v>
          </cell>
          <cell r="R635">
            <v>405</v>
          </cell>
          <cell r="S635">
            <v>6</v>
          </cell>
          <cell r="T635">
            <v>6</v>
          </cell>
          <cell r="U635" t="str">
            <v>School (LEA)</v>
          </cell>
        </row>
        <row r="636">
          <cell r="A636" t="str">
            <v>320372</v>
          </cell>
          <cell r="B636" t="str">
            <v>Durham Public Schools</v>
          </cell>
          <cell r="C636" t="str">
            <v>320372</v>
          </cell>
          <cell r="D636" t="str">
            <v>Southwest Elementary</v>
          </cell>
          <cell r="E636" t="str">
            <v>North Central</v>
          </cell>
          <cell r="F636" t="str">
            <v>PK-05</v>
          </cell>
          <cell r="G636" t="str">
            <v>0</v>
          </cell>
          <cell r="H636" t="str">
            <v>All Students</v>
          </cell>
          <cell r="I636" t="str">
            <v>Reading Grade 3</v>
          </cell>
          <cell r="J636">
            <v>35.1</v>
          </cell>
          <cell r="K636">
            <v>24.5</v>
          </cell>
          <cell r="L636">
            <v>7.4</v>
          </cell>
          <cell r="M636">
            <v>27.7</v>
          </cell>
          <cell r="N636">
            <v>5.3</v>
          </cell>
          <cell r="O636">
            <v>40.4</v>
          </cell>
          <cell r="P636">
            <v>33</v>
          </cell>
          <cell r="Q636">
            <v>0.59599999999999997</v>
          </cell>
          <cell r="R636">
            <v>406</v>
          </cell>
          <cell r="S636">
            <v>6</v>
          </cell>
          <cell r="T636">
            <v>6</v>
          </cell>
          <cell r="U636" t="str">
            <v>School (LEA)</v>
          </cell>
        </row>
        <row r="637">
          <cell r="A637" t="str">
            <v>320374</v>
          </cell>
          <cell r="B637" t="str">
            <v>Durham Public Schools</v>
          </cell>
          <cell r="C637" t="str">
            <v>320374</v>
          </cell>
          <cell r="D637" t="str">
            <v>C C Spaulding Elementary</v>
          </cell>
          <cell r="E637" t="str">
            <v>North Central</v>
          </cell>
          <cell r="F637" t="str">
            <v>PK-05</v>
          </cell>
          <cell r="G637" t="str">
            <v>0</v>
          </cell>
          <cell r="H637" t="str">
            <v>All Students</v>
          </cell>
          <cell r="I637" t="str">
            <v>Reading Grade 3</v>
          </cell>
          <cell r="J637">
            <v>59.3</v>
          </cell>
          <cell r="K637">
            <v>18.5</v>
          </cell>
          <cell r="L637">
            <v>5.6</v>
          </cell>
          <cell r="M637">
            <v>16.7</v>
          </cell>
          <cell r="N637" t="str">
            <v>&lt;5</v>
          </cell>
          <cell r="O637">
            <v>22.2</v>
          </cell>
          <cell r="P637">
            <v>16.7</v>
          </cell>
          <cell r="Q637">
            <v>0.77800000000000002</v>
          </cell>
          <cell r="R637">
            <v>407</v>
          </cell>
          <cell r="S637">
            <v>6</v>
          </cell>
          <cell r="T637">
            <v>6</v>
          </cell>
          <cell r="U637" t="str">
            <v>School (LEA)</v>
          </cell>
        </row>
        <row r="638">
          <cell r="A638" t="str">
            <v>320376</v>
          </cell>
          <cell r="B638" t="str">
            <v>Durham Public Schools</v>
          </cell>
          <cell r="C638" t="str">
            <v>320376</v>
          </cell>
          <cell r="D638" t="str">
            <v>Spring Valley Elementary</v>
          </cell>
          <cell r="E638" t="str">
            <v>North Central</v>
          </cell>
          <cell r="F638" t="str">
            <v>PK-05</v>
          </cell>
          <cell r="G638" t="str">
            <v>0</v>
          </cell>
          <cell r="H638" t="str">
            <v>All Students</v>
          </cell>
          <cell r="I638" t="str">
            <v>Reading Grade 3</v>
          </cell>
          <cell r="J638">
            <v>37.700000000000003</v>
          </cell>
          <cell r="K638">
            <v>21.7</v>
          </cell>
          <cell r="L638">
            <v>12.3</v>
          </cell>
          <cell r="M638">
            <v>20.8</v>
          </cell>
          <cell r="N638">
            <v>7.5</v>
          </cell>
          <cell r="O638">
            <v>40.6</v>
          </cell>
          <cell r="P638">
            <v>28.3</v>
          </cell>
          <cell r="Q638">
            <v>0.59399999999999997</v>
          </cell>
          <cell r="R638">
            <v>408</v>
          </cell>
          <cell r="S638">
            <v>6</v>
          </cell>
          <cell r="T638">
            <v>6</v>
          </cell>
          <cell r="U638" t="str">
            <v>School (LEA)</v>
          </cell>
        </row>
        <row r="639">
          <cell r="A639" t="str">
            <v>320388</v>
          </cell>
          <cell r="B639" t="str">
            <v>Durham Public Schools</v>
          </cell>
          <cell r="C639" t="str">
            <v>320388</v>
          </cell>
          <cell r="D639" t="str">
            <v>W G Pearson Elementary</v>
          </cell>
          <cell r="E639" t="str">
            <v>North Central</v>
          </cell>
          <cell r="F639" t="str">
            <v>PK-05</v>
          </cell>
          <cell r="G639" t="str">
            <v>0</v>
          </cell>
          <cell r="H639" t="str">
            <v>All Students</v>
          </cell>
          <cell r="I639" t="str">
            <v>Reading Grade 3</v>
          </cell>
          <cell r="J639">
            <v>43.5</v>
          </cell>
          <cell r="K639">
            <v>17.399999999999999</v>
          </cell>
          <cell r="L639">
            <v>20.3</v>
          </cell>
          <cell r="M639">
            <v>14.5</v>
          </cell>
          <cell r="N639" t="str">
            <v>&lt;5</v>
          </cell>
          <cell r="O639">
            <v>39.1</v>
          </cell>
          <cell r="P639">
            <v>18.8</v>
          </cell>
          <cell r="Q639">
            <v>0.60899999999999999</v>
          </cell>
          <cell r="R639">
            <v>409</v>
          </cell>
          <cell r="S639">
            <v>6</v>
          </cell>
          <cell r="T639">
            <v>6</v>
          </cell>
          <cell r="U639" t="str">
            <v>School (LEA)</v>
          </cell>
        </row>
        <row r="640">
          <cell r="A640" t="str">
            <v>320400</v>
          </cell>
          <cell r="B640" t="str">
            <v>Durham Public Schools</v>
          </cell>
          <cell r="C640" t="str">
            <v>320400</v>
          </cell>
          <cell r="D640" t="str">
            <v>Y E Smith Elementary</v>
          </cell>
          <cell r="E640" t="str">
            <v>North Central</v>
          </cell>
          <cell r="F640" t="str">
            <v>PK-05</v>
          </cell>
          <cell r="G640" t="str">
            <v>0</v>
          </cell>
          <cell r="H640" t="str">
            <v>All Students</v>
          </cell>
          <cell r="I640" t="str">
            <v>Reading Grade 3</v>
          </cell>
          <cell r="J640">
            <v>52.9</v>
          </cell>
          <cell r="K640">
            <v>15.7</v>
          </cell>
          <cell r="L640">
            <v>11.8</v>
          </cell>
          <cell r="M640">
            <v>17.600000000000001</v>
          </cell>
          <cell r="N640" t="str">
            <v>&lt;5</v>
          </cell>
          <cell r="O640">
            <v>31.4</v>
          </cell>
          <cell r="P640">
            <v>19.600000000000001</v>
          </cell>
          <cell r="Q640">
            <v>0.68599999999999994</v>
          </cell>
          <cell r="R640">
            <v>410</v>
          </cell>
          <cell r="S640">
            <v>6</v>
          </cell>
          <cell r="T640">
            <v>6</v>
          </cell>
          <cell r="U640" t="str">
            <v>School (LEA)</v>
          </cell>
        </row>
        <row r="641">
          <cell r="A641" t="str">
            <v>330304</v>
          </cell>
          <cell r="B641" t="str">
            <v>Edgecombe County Public School</v>
          </cell>
          <cell r="C641" t="str">
            <v>330304</v>
          </cell>
          <cell r="D641" t="str">
            <v>G W Bulluck Elementary</v>
          </cell>
          <cell r="E641" t="str">
            <v>North Central</v>
          </cell>
          <cell r="F641" t="str">
            <v>PK-05</v>
          </cell>
          <cell r="G641" t="str">
            <v>2</v>
          </cell>
          <cell r="H641" t="str">
            <v>All Students</v>
          </cell>
          <cell r="I641" t="str">
            <v>Reading Grade 3</v>
          </cell>
          <cell r="J641">
            <v>30.9</v>
          </cell>
          <cell r="K641">
            <v>22.7</v>
          </cell>
          <cell r="L641">
            <v>15.5</v>
          </cell>
          <cell r="M641">
            <v>24.5</v>
          </cell>
          <cell r="N641">
            <v>6.4</v>
          </cell>
          <cell r="O641">
            <v>46.4</v>
          </cell>
          <cell r="P641">
            <v>30.9</v>
          </cell>
          <cell r="Q641">
            <v>0.53600000000000003</v>
          </cell>
          <cell r="R641">
            <v>412</v>
          </cell>
          <cell r="S641">
            <v>6</v>
          </cell>
          <cell r="T641">
            <v>6</v>
          </cell>
          <cell r="U641" t="str">
            <v>School (LEA)</v>
          </cell>
        </row>
        <row r="642">
          <cell r="A642" t="str">
            <v>330308</v>
          </cell>
          <cell r="B642" t="str">
            <v>Edgecombe County Public School</v>
          </cell>
          <cell r="C642" t="str">
            <v>330308</v>
          </cell>
          <cell r="D642" t="str">
            <v>G W Carver Elementary</v>
          </cell>
          <cell r="E642" t="str">
            <v>North Central</v>
          </cell>
          <cell r="F642" t="str">
            <v>PK-05</v>
          </cell>
          <cell r="G642" t="str">
            <v>2</v>
          </cell>
          <cell r="H642" t="str">
            <v>All Students</v>
          </cell>
          <cell r="I642" t="str">
            <v>Reading Grade 3</v>
          </cell>
          <cell r="J642">
            <v>36</v>
          </cell>
          <cell r="K642">
            <v>20.2</v>
          </cell>
          <cell r="L642">
            <v>12.4</v>
          </cell>
          <cell r="M642">
            <v>24.7</v>
          </cell>
          <cell r="N642">
            <v>6.7</v>
          </cell>
          <cell r="O642">
            <v>43.8</v>
          </cell>
          <cell r="P642">
            <v>31.5</v>
          </cell>
          <cell r="Q642">
            <v>0.56200000000000006</v>
          </cell>
          <cell r="R642">
            <v>413</v>
          </cell>
          <cell r="S642">
            <v>6</v>
          </cell>
          <cell r="T642">
            <v>6</v>
          </cell>
          <cell r="U642" t="str">
            <v>School (LEA)</v>
          </cell>
        </row>
        <row r="643">
          <cell r="A643" t="str">
            <v>330312</v>
          </cell>
          <cell r="B643" t="str">
            <v>Edgecombe County Public School</v>
          </cell>
          <cell r="C643" t="str">
            <v>330312</v>
          </cell>
          <cell r="D643" t="str">
            <v>Coker-Wimberly Elementary</v>
          </cell>
          <cell r="E643" t="str">
            <v>North Central</v>
          </cell>
          <cell r="F643" t="str">
            <v>PK-05</v>
          </cell>
          <cell r="G643" t="str">
            <v>2</v>
          </cell>
          <cell r="H643" t="str">
            <v>All Students</v>
          </cell>
          <cell r="I643" t="str">
            <v>Reading Grade 3</v>
          </cell>
          <cell r="J643">
            <v>34.700000000000003</v>
          </cell>
          <cell r="K643">
            <v>26.5</v>
          </cell>
          <cell r="L643">
            <v>12.2</v>
          </cell>
          <cell r="M643">
            <v>24.5</v>
          </cell>
          <cell r="N643" t="str">
            <v>&lt;5</v>
          </cell>
          <cell r="O643">
            <v>38.799999999999997</v>
          </cell>
          <cell r="P643">
            <v>26.5</v>
          </cell>
          <cell r="Q643">
            <v>0.61199999999999999</v>
          </cell>
          <cell r="R643">
            <v>414</v>
          </cell>
          <cell r="S643">
            <v>6</v>
          </cell>
          <cell r="T643">
            <v>6</v>
          </cell>
          <cell r="U643" t="str">
            <v>School (LEA)</v>
          </cell>
        </row>
        <row r="644">
          <cell r="A644" t="str">
            <v>330334</v>
          </cell>
          <cell r="B644" t="str">
            <v>Edgecombe County Public School</v>
          </cell>
          <cell r="C644" t="str">
            <v>330334</v>
          </cell>
          <cell r="D644" t="str">
            <v>Princeville Elementary</v>
          </cell>
          <cell r="E644" t="str">
            <v>North Central</v>
          </cell>
          <cell r="F644" t="str">
            <v>PK-05</v>
          </cell>
          <cell r="G644" t="str">
            <v>2</v>
          </cell>
          <cell r="H644" t="str">
            <v>All Students</v>
          </cell>
          <cell r="I644" t="str">
            <v>Reading Grade 3</v>
          </cell>
          <cell r="J644">
            <v>40.700000000000003</v>
          </cell>
          <cell r="K644">
            <v>11.1</v>
          </cell>
          <cell r="L644">
            <v>14.8</v>
          </cell>
          <cell r="M644">
            <v>25.9</v>
          </cell>
          <cell r="N644">
            <v>7.4</v>
          </cell>
          <cell r="O644">
            <v>48.1</v>
          </cell>
          <cell r="P644">
            <v>33.299999999999997</v>
          </cell>
          <cell r="Q644">
            <v>0.51900000000000002</v>
          </cell>
          <cell r="R644">
            <v>415</v>
          </cell>
          <cell r="S644">
            <v>6</v>
          </cell>
          <cell r="T644">
            <v>6</v>
          </cell>
          <cell r="U644" t="str">
            <v>School (LEA)</v>
          </cell>
        </row>
        <row r="645">
          <cell r="A645" t="str">
            <v>330354</v>
          </cell>
          <cell r="B645" t="str">
            <v>Edgecombe County Public School</v>
          </cell>
          <cell r="C645" t="str">
            <v>330354</v>
          </cell>
          <cell r="D645" t="str">
            <v>Stocks Elementary</v>
          </cell>
          <cell r="E645" t="str">
            <v>North Central</v>
          </cell>
          <cell r="F645" t="str">
            <v>PK-05</v>
          </cell>
          <cell r="G645" t="str">
            <v>2</v>
          </cell>
          <cell r="H645" t="str">
            <v>All Students</v>
          </cell>
          <cell r="I645" t="str">
            <v>Reading Grade 3</v>
          </cell>
          <cell r="J645">
            <v>48</v>
          </cell>
          <cell r="K645">
            <v>30.6</v>
          </cell>
          <cell r="L645">
            <v>11.2</v>
          </cell>
          <cell r="M645">
            <v>9.1999999999999993</v>
          </cell>
          <cell r="N645" t="str">
            <v>&lt;5</v>
          </cell>
          <cell r="O645">
            <v>21.4</v>
          </cell>
          <cell r="P645">
            <v>10.199999999999999</v>
          </cell>
          <cell r="Q645">
            <v>0.78599999999999992</v>
          </cell>
          <cell r="R645">
            <v>416</v>
          </cell>
          <cell r="S645">
            <v>6</v>
          </cell>
          <cell r="T645">
            <v>6</v>
          </cell>
          <cell r="U645" t="str">
            <v>School (LEA)</v>
          </cell>
        </row>
        <row r="646">
          <cell r="A646" t="str">
            <v>330360</v>
          </cell>
          <cell r="B646" t="str">
            <v>Edgecombe County Public School</v>
          </cell>
          <cell r="C646" t="str">
            <v>330360</v>
          </cell>
          <cell r="D646" t="str">
            <v>Martin Millennium Academy</v>
          </cell>
          <cell r="E646" t="str">
            <v>North Central</v>
          </cell>
          <cell r="F646" t="str">
            <v>0K-08</v>
          </cell>
          <cell r="G646" t="str">
            <v>2</v>
          </cell>
          <cell r="H646" t="str">
            <v>All Students</v>
          </cell>
          <cell r="I646" t="str">
            <v>Reading Grade 3</v>
          </cell>
          <cell r="J646">
            <v>23.9</v>
          </cell>
          <cell r="K646">
            <v>32.4</v>
          </cell>
          <cell r="L646">
            <v>12.7</v>
          </cell>
          <cell r="M646">
            <v>25.4</v>
          </cell>
          <cell r="N646">
            <v>5.6</v>
          </cell>
          <cell r="O646">
            <v>43.7</v>
          </cell>
          <cell r="P646">
            <v>31</v>
          </cell>
          <cell r="Q646">
            <v>0.56299999999999994</v>
          </cell>
          <cell r="R646">
            <v>417</v>
          </cell>
          <cell r="S646">
            <v>6</v>
          </cell>
          <cell r="T646">
            <v>6</v>
          </cell>
          <cell r="U646" t="str">
            <v>School (LEA)</v>
          </cell>
        </row>
        <row r="647">
          <cell r="A647" t="str">
            <v>340308</v>
          </cell>
          <cell r="B647" t="str">
            <v>Forsyth County Schools</v>
          </cell>
          <cell r="C647" t="str">
            <v>340308</v>
          </cell>
          <cell r="D647" t="str">
            <v>Ashley Academy</v>
          </cell>
          <cell r="E647" t="str">
            <v>Piedmont-Triad</v>
          </cell>
          <cell r="F647" t="str">
            <v>PK-05</v>
          </cell>
          <cell r="G647" t="str">
            <v>2</v>
          </cell>
          <cell r="H647" t="str">
            <v>All Students</v>
          </cell>
          <cell r="I647" t="str">
            <v>Reading Grade 3</v>
          </cell>
          <cell r="J647">
            <v>70.400000000000006</v>
          </cell>
          <cell r="K647">
            <v>19.7</v>
          </cell>
          <cell r="L647" t="str">
            <v>&lt;5</v>
          </cell>
          <cell r="M647">
            <v>7</v>
          </cell>
          <cell r="N647" t="str">
            <v>&lt;5</v>
          </cell>
          <cell r="O647">
            <v>9.9</v>
          </cell>
          <cell r="P647">
            <v>7</v>
          </cell>
          <cell r="Q647">
            <v>0.90099999999999991</v>
          </cell>
          <cell r="R647">
            <v>419</v>
          </cell>
          <cell r="S647">
            <v>6</v>
          </cell>
          <cell r="T647">
            <v>6</v>
          </cell>
          <cell r="U647" t="str">
            <v>School (LEA)</v>
          </cell>
        </row>
        <row r="648">
          <cell r="A648" t="str">
            <v>340314</v>
          </cell>
          <cell r="B648" t="str">
            <v>Forsyth County Schools</v>
          </cell>
          <cell r="C648" t="str">
            <v>340314</v>
          </cell>
          <cell r="D648" t="str">
            <v>Bolton Elementary</v>
          </cell>
          <cell r="E648" t="str">
            <v>Piedmont-Triad</v>
          </cell>
          <cell r="F648" t="str">
            <v>PK-05</v>
          </cell>
          <cell r="G648" t="str">
            <v>2</v>
          </cell>
          <cell r="H648" t="str">
            <v>All Students</v>
          </cell>
          <cell r="I648" t="str">
            <v>Reading Grade 3</v>
          </cell>
          <cell r="J648">
            <v>47.7</v>
          </cell>
          <cell r="K648">
            <v>15.4</v>
          </cell>
          <cell r="L648">
            <v>10.8</v>
          </cell>
          <cell r="M648">
            <v>23.1</v>
          </cell>
          <cell r="N648" t="str">
            <v>&lt;5</v>
          </cell>
          <cell r="O648">
            <v>36.9</v>
          </cell>
          <cell r="P648">
            <v>26.2</v>
          </cell>
          <cell r="Q648">
            <v>0.63100000000000001</v>
          </cell>
          <cell r="R648">
            <v>420</v>
          </cell>
          <cell r="S648">
            <v>6</v>
          </cell>
          <cell r="T648">
            <v>6</v>
          </cell>
          <cell r="U648" t="str">
            <v>School (LEA)</v>
          </cell>
        </row>
        <row r="649">
          <cell r="A649" t="str">
            <v>340320</v>
          </cell>
          <cell r="B649" t="str">
            <v>Forsyth County Schools</v>
          </cell>
          <cell r="C649" t="str">
            <v>340320</v>
          </cell>
          <cell r="D649" t="str">
            <v>Brunson Elementary</v>
          </cell>
          <cell r="E649" t="str">
            <v>Piedmont-Triad</v>
          </cell>
          <cell r="F649" t="str">
            <v>PK-05</v>
          </cell>
          <cell r="G649" t="str">
            <v>2</v>
          </cell>
          <cell r="H649" t="str">
            <v>All Students</v>
          </cell>
          <cell r="I649" t="str">
            <v>Reading Grade 3</v>
          </cell>
          <cell r="J649">
            <v>28.6</v>
          </cell>
          <cell r="K649">
            <v>8.1999999999999993</v>
          </cell>
          <cell r="L649" t="str">
            <v>&lt;5</v>
          </cell>
          <cell r="M649">
            <v>26.5</v>
          </cell>
          <cell r="N649">
            <v>32.700000000000003</v>
          </cell>
          <cell r="O649">
            <v>63.3</v>
          </cell>
          <cell r="P649">
            <v>59.2</v>
          </cell>
          <cell r="Q649">
            <v>0.36700000000000005</v>
          </cell>
          <cell r="R649">
            <v>421</v>
          </cell>
          <cell r="S649">
            <v>6</v>
          </cell>
          <cell r="T649">
            <v>6</v>
          </cell>
          <cell r="U649" t="str">
            <v>School (LEA)</v>
          </cell>
        </row>
        <row r="650">
          <cell r="A650" t="str">
            <v>340326</v>
          </cell>
          <cell r="B650" t="str">
            <v>Forsyth County Schools</v>
          </cell>
          <cell r="C650" t="str">
            <v>340326</v>
          </cell>
          <cell r="D650" t="str">
            <v>Caleb's Creek Elementary</v>
          </cell>
          <cell r="E650" t="str">
            <v>Piedmont-Triad</v>
          </cell>
          <cell r="F650" t="str">
            <v>PK-05</v>
          </cell>
          <cell r="G650" t="str">
            <v>2</v>
          </cell>
          <cell r="H650" t="str">
            <v>All Students</v>
          </cell>
          <cell r="I650" t="str">
            <v>Reading Grade 3</v>
          </cell>
          <cell r="J650">
            <v>16.8</v>
          </cell>
          <cell r="K650">
            <v>21</v>
          </cell>
          <cell r="L650">
            <v>17.600000000000001</v>
          </cell>
          <cell r="M650">
            <v>36.1</v>
          </cell>
          <cell r="N650">
            <v>8.4</v>
          </cell>
          <cell r="O650">
            <v>62.2</v>
          </cell>
          <cell r="P650">
            <v>44.5</v>
          </cell>
          <cell r="Q650">
            <v>0.37799999999999995</v>
          </cell>
          <cell r="R650">
            <v>422</v>
          </cell>
          <cell r="S650">
            <v>6</v>
          </cell>
          <cell r="T650">
            <v>6</v>
          </cell>
          <cell r="U650" t="str">
            <v>School (LEA)</v>
          </cell>
        </row>
        <row r="651">
          <cell r="A651" t="str">
            <v>340334</v>
          </cell>
          <cell r="B651" t="str">
            <v>Forsyth County Schools</v>
          </cell>
          <cell r="C651" t="str">
            <v>340334</v>
          </cell>
          <cell r="D651" t="str">
            <v>Cash Elementary</v>
          </cell>
          <cell r="E651" t="str">
            <v>Piedmont-Triad</v>
          </cell>
          <cell r="F651" t="str">
            <v>PK-05</v>
          </cell>
          <cell r="G651" t="str">
            <v>2</v>
          </cell>
          <cell r="H651" t="str">
            <v>All Students</v>
          </cell>
          <cell r="I651" t="str">
            <v>Reading Grade 3</v>
          </cell>
          <cell r="J651">
            <v>17.3</v>
          </cell>
          <cell r="K651">
            <v>24.5</v>
          </cell>
          <cell r="L651">
            <v>14.5</v>
          </cell>
          <cell r="M651">
            <v>30.9</v>
          </cell>
          <cell r="N651">
            <v>12.7</v>
          </cell>
          <cell r="O651">
            <v>58.2</v>
          </cell>
          <cell r="P651">
            <v>43.6</v>
          </cell>
          <cell r="Q651">
            <v>0.41799999999999998</v>
          </cell>
          <cell r="R651">
            <v>423</v>
          </cell>
          <cell r="S651">
            <v>6</v>
          </cell>
          <cell r="T651">
            <v>6</v>
          </cell>
          <cell r="U651" t="str">
            <v>School (LEA)</v>
          </cell>
        </row>
        <row r="652">
          <cell r="A652" t="str">
            <v>340348</v>
          </cell>
          <cell r="B652" t="str">
            <v>Forsyth County Schools</v>
          </cell>
          <cell r="C652" t="str">
            <v>340348</v>
          </cell>
          <cell r="D652" t="str">
            <v>Clemmons Elementary</v>
          </cell>
          <cell r="E652" t="str">
            <v>Piedmont-Triad</v>
          </cell>
          <cell r="F652" t="str">
            <v>PK-05</v>
          </cell>
          <cell r="G652" t="str">
            <v>2</v>
          </cell>
          <cell r="H652" t="str">
            <v>All Students</v>
          </cell>
          <cell r="I652" t="str">
            <v>Reading Grade 3</v>
          </cell>
          <cell r="J652">
            <v>8.8000000000000007</v>
          </cell>
          <cell r="K652">
            <v>11.7</v>
          </cell>
          <cell r="L652">
            <v>8.8000000000000007</v>
          </cell>
          <cell r="M652">
            <v>47.4</v>
          </cell>
          <cell r="N652">
            <v>23.4</v>
          </cell>
          <cell r="O652">
            <v>79.599999999999994</v>
          </cell>
          <cell r="P652">
            <v>70.8</v>
          </cell>
          <cell r="Q652">
            <v>0.20400000000000007</v>
          </cell>
          <cell r="R652">
            <v>424</v>
          </cell>
          <cell r="S652">
            <v>6</v>
          </cell>
          <cell r="T652">
            <v>6</v>
          </cell>
          <cell r="U652" t="str">
            <v>School (LEA)</v>
          </cell>
        </row>
        <row r="653">
          <cell r="A653" t="str">
            <v>340351</v>
          </cell>
          <cell r="B653" t="str">
            <v>Forsyth County Schools</v>
          </cell>
          <cell r="C653" t="str">
            <v>340351</v>
          </cell>
          <cell r="D653" t="str">
            <v>Cook Literacy Model School</v>
          </cell>
          <cell r="E653" t="str">
            <v>Piedmont-Triad</v>
          </cell>
          <cell r="F653" t="str">
            <v>PK-05</v>
          </cell>
          <cell r="G653" t="str">
            <v>2</v>
          </cell>
          <cell r="H653" t="str">
            <v>All Students</v>
          </cell>
          <cell r="I653" t="str">
            <v>Reading Grade 3</v>
          </cell>
          <cell r="J653">
            <v>78.8</v>
          </cell>
          <cell r="K653" t="str">
            <v>&lt;5</v>
          </cell>
          <cell r="L653">
            <v>12.1</v>
          </cell>
          <cell r="M653">
            <v>9.1</v>
          </cell>
          <cell r="N653" t="str">
            <v>&lt;5</v>
          </cell>
          <cell r="O653">
            <v>21.2</v>
          </cell>
          <cell r="P653">
            <v>9.1</v>
          </cell>
          <cell r="Q653">
            <v>0.78799999999999992</v>
          </cell>
          <cell r="R653">
            <v>425</v>
          </cell>
          <cell r="S653">
            <v>6</v>
          </cell>
          <cell r="T653">
            <v>6</v>
          </cell>
          <cell r="U653" t="str">
            <v>School (LEA)</v>
          </cell>
        </row>
        <row r="654">
          <cell r="A654" t="str">
            <v>340354</v>
          </cell>
          <cell r="B654" t="str">
            <v>Forsyth County Schools</v>
          </cell>
          <cell r="C654" t="str">
            <v>340354</v>
          </cell>
          <cell r="D654" t="str">
            <v>The Downtown School</v>
          </cell>
          <cell r="E654" t="str">
            <v>Piedmont-Triad</v>
          </cell>
          <cell r="F654" t="str">
            <v>PK-08</v>
          </cell>
          <cell r="G654" t="str">
            <v>2</v>
          </cell>
          <cell r="H654" t="str">
            <v>All Students</v>
          </cell>
          <cell r="I654" t="str">
            <v>Reading Grade 3</v>
          </cell>
          <cell r="J654">
            <v>11.9</v>
          </cell>
          <cell r="K654">
            <v>19</v>
          </cell>
          <cell r="L654">
            <v>14.3</v>
          </cell>
          <cell r="M654">
            <v>33.299999999999997</v>
          </cell>
          <cell r="N654">
            <v>21.4</v>
          </cell>
          <cell r="O654">
            <v>69</v>
          </cell>
          <cell r="P654">
            <v>54.8</v>
          </cell>
          <cell r="Q654">
            <v>0.31</v>
          </cell>
          <cell r="R654">
            <v>426</v>
          </cell>
          <cell r="S654">
            <v>6</v>
          </cell>
          <cell r="T654">
            <v>6</v>
          </cell>
          <cell r="U654" t="str">
            <v>School (LEA)</v>
          </cell>
        </row>
        <row r="655">
          <cell r="A655" t="str">
            <v>340368</v>
          </cell>
          <cell r="B655" t="str">
            <v>Forsyth County Schools</v>
          </cell>
          <cell r="C655" t="str">
            <v>340368</v>
          </cell>
          <cell r="D655" t="str">
            <v>Easton Elementary School</v>
          </cell>
          <cell r="E655" t="str">
            <v>Piedmont-Triad</v>
          </cell>
          <cell r="F655" t="str">
            <v>PK-05</v>
          </cell>
          <cell r="G655" t="str">
            <v>2</v>
          </cell>
          <cell r="H655" t="str">
            <v>All Students</v>
          </cell>
          <cell r="I655" t="str">
            <v>Reading Grade 3</v>
          </cell>
          <cell r="J655">
            <v>54.8</v>
          </cell>
          <cell r="K655">
            <v>26.2</v>
          </cell>
          <cell r="L655">
            <v>7.1</v>
          </cell>
          <cell r="M655">
            <v>11.9</v>
          </cell>
          <cell r="N655" t="str">
            <v>&lt;5</v>
          </cell>
          <cell r="O655">
            <v>19</v>
          </cell>
          <cell r="P655">
            <v>11.9</v>
          </cell>
          <cell r="Q655">
            <v>0.81</v>
          </cell>
          <cell r="R655">
            <v>427</v>
          </cell>
          <cell r="S655">
            <v>6</v>
          </cell>
          <cell r="T655">
            <v>6</v>
          </cell>
          <cell r="U655" t="str">
            <v>School (LEA)</v>
          </cell>
        </row>
        <row r="656">
          <cell r="A656" t="str">
            <v>340376</v>
          </cell>
          <cell r="B656" t="str">
            <v>Forsyth County Schools</v>
          </cell>
          <cell r="C656" t="str">
            <v>340376</v>
          </cell>
          <cell r="D656" t="str">
            <v>Forest Park Elementary</v>
          </cell>
          <cell r="E656" t="str">
            <v>Piedmont-Triad</v>
          </cell>
          <cell r="F656" t="str">
            <v>PK-05</v>
          </cell>
          <cell r="G656" t="str">
            <v>2</v>
          </cell>
          <cell r="H656" t="str">
            <v>All Students</v>
          </cell>
          <cell r="I656" t="str">
            <v>Reading Grade 3</v>
          </cell>
          <cell r="J656">
            <v>53.7</v>
          </cell>
          <cell r="K656">
            <v>21.1</v>
          </cell>
          <cell r="L656">
            <v>11.6</v>
          </cell>
          <cell r="M656">
            <v>10.5</v>
          </cell>
          <cell r="N656" t="str">
            <v>&lt;5</v>
          </cell>
          <cell r="O656">
            <v>25.3</v>
          </cell>
          <cell r="P656">
            <v>13.7</v>
          </cell>
          <cell r="Q656">
            <v>0.747</v>
          </cell>
          <cell r="R656">
            <v>428</v>
          </cell>
          <cell r="S656">
            <v>6</v>
          </cell>
          <cell r="T656">
            <v>6</v>
          </cell>
          <cell r="U656" t="str">
            <v>School (LEA)</v>
          </cell>
        </row>
        <row r="657">
          <cell r="A657" t="str">
            <v>340380</v>
          </cell>
          <cell r="B657" t="str">
            <v>Forsyth County Schools</v>
          </cell>
          <cell r="C657" t="str">
            <v>340380</v>
          </cell>
          <cell r="D657" t="str">
            <v>Gibson Elementary</v>
          </cell>
          <cell r="E657" t="str">
            <v>Piedmont-Triad</v>
          </cell>
          <cell r="F657" t="str">
            <v>PK-05</v>
          </cell>
          <cell r="G657" t="str">
            <v>2</v>
          </cell>
          <cell r="H657" t="str">
            <v>All Students</v>
          </cell>
          <cell r="I657" t="str">
            <v>Reading Grade 3</v>
          </cell>
          <cell r="J657">
            <v>48</v>
          </cell>
          <cell r="K657">
            <v>18.7</v>
          </cell>
          <cell r="L657">
            <v>12</v>
          </cell>
          <cell r="M657">
            <v>16</v>
          </cell>
          <cell r="N657">
            <v>5.3</v>
          </cell>
          <cell r="O657">
            <v>33.299999999999997</v>
          </cell>
          <cell r="P657">
            <v>21.3</v>
          </cell>
          <cell r="Q657">
            <v>0.66700000000000004</v>
          </cell>
          <cell r="R657">
            <v>429</v>
          </cell>
          <cell r="S657">
            <v>6</v>
          </cell>
          <cell r="T657">
            <v>6</v>
          </cell>
          <cell r="U657" t="str">
            <v>School (LEA)</v>
          </cell>
        </row>
        <row r="658">
          <cell r="A658" t="str">
            <v>340384</v>
          </cell>
          <cell r="B658" t="str">
            <v>Forsyth County Schools</v>
          </cell>
          <cell r="C658" t="str">
            <v>340384</v>
          </cell>
          <cell r="D658" t="str">
            <v>Griffith Elementary</v>
          </cell>
          <cell r="E658" t="str">
            <v>Piedmont-Triad</v>
          </cell>
          <cell r="F658" t="str">
            <v>PK-05</v>
          </cell>
          <cell r="G658" t="str">
            <v>2</v>
          </cell>
          <cell r="H658" t="str">
            <v>All Students</v>
          </cell>
          <cell r="I658" t="str">
            <v>Reading Grade 3</v>
          </cell>
          <cell r="J658">
            <v>34.799999999999997</v>
          </cell>
          <cell r="K658">
            <v>25</v>
          </cell>
          <cell r="L658">
            <v>14.3</v>
          </cell>
          <cell r="M658">
            <v>18.8</v>
          </cell>
          <cell r="N658">
            <v>7.1</v>
          </cell>
          <cell r="O658">
            <v>40.200000000000003</v>
          </cell>
          <cell r="P658">
            <v>25.9</v>
          </cell>
          <cell r="Q658">
            <v>0.59799999999999998</v>
          </cell>
          <cell r="R658">
            <v>430</v>
          </cell>
          <cell r="S658">
            <v>6</v>
          </cell>
          <cell r="T658">
            <v>6</v>
          </cell>
          <cell r="U658" t="str">
            <v>School (LEA)</v>
          </cell>
        </row>
        <row r="659">
          <cell r="A659" t="str">
            <v>340390</v>
          </cell>
          <cell r="B659" t="str">
            <v>Forsyth County Schools</v>
          </cell>
          <cell r="C659" t="str">
            <v>340390</v>
          </cell>
          <cell r="D659" t="str">
            <v>Hall-Woodward Elementary</v>
          </cell>
          <cell r="E659" t="str">
            <v>Piedmont-Triad</v>
          </cell>
          <cell r="F659" t="str">
            <v>PK-05</v>
          </cell>
          <cell r="G659" t="str">
            <v>2</v>
          </cell>
          <cell r="H659" t="str">
            <v>All Students</v>
          </cell>
          <cell r="I659" t="str">
            <v>Reading Grade 3</v>
          </cell>
          <cell r="J659">
            <v>52.7</v>
          </cell>
          <cell r="K659">
            <v>27.7</v>
          </cell>
          <cell r="L659">
            <v>9.8000000000000007</v>
          </cell>
          <cell r="M659">
            <v>8.9</v>
          </cell>
          <cell r="N659" t="str">
            <v>&lt;5</v>
          </cell>
          <cell r="O659">
            <v>19.600000000000001</v>
          </cell>
          <cell r="P659">
            <v>9.8000000000000007</v>
          </cell>
          <cell r="Q659">
            <v>0.80400000000000005</v>
          </cell>
          <cell r="R659">
            <v>431</v>
          </cell>
          <cell r="S659">
            <v>6</v>
          </cell>
          <cell r="T659">
            <v>6</v>
          </cell>
          <cell r="U659" t="str">
            <v>School (LEA)</v>
          </cell>
        </row>
        <row r="660">
          <cell r="A660" t="str">
            <v>340400</v>
          </cell>
          <cell r="B660" t="str">
            <v>Forsyth County Schools</v>
          </cell>
          <cell r="C660" t="str">
            <v>340400</v>
          </cell>
          <cell r="D660" t="str">
            <v>Ibraham Elementary</v>
          </cell>
          <cell r="E660" t="str">
            <v>Piedmont-Triad</v>
          </cell>
          <cell r="F660" t="str">
            <v>PK-05</v>
          </cell>
          <cell r="G660" t="str">
            <v>2</v>
          </cell>
          <cell r="H660" t="str">
            <v>All Students</v>
          </cell>
          <cell r="I660" t="str">
            <v>Reading Grade 3</v>
          </cell>
          <cell r="J660">
            <v>53.2</v>
          </cell>
          <cell r="K660">
            <v>27.3</v>
          </cell>
          <cell r="L660">
            <v>6.5</v>
          </cell>
          <cell r="M660">
            <v>10.4</v>
          </cell>
          <cell r="N660" t="str">
            <v>&lt;5</v>
          </cell>
          <cell r="O660">
            <v>19.5</v>
          </cell>
          <cell r="P660">
            <v>13</v>
          </cell>
          <cell r="Q660">
            <v>0.80500000000000005</v>
          </cell>
          <cell r="R660">
            <v>432</v>
          </cell>
          <cell r="S660">
            <v>6</v>
          </cell>
          <cell r="T660">
            <v>6</v>
          </cell>
          <cell r="U660" t="str">
            <v>School (LEA)</v>
          </cell>
        </row>
        <row r="661">
          <cell r="A661" t="str">
            <v>340403</v>
          </cell>
          <cell r="B661" t="str">
            <v>Forsyth County Schools</v>
          </cell>
          <cell r="C661" t="str">
            <v>340403</v>
          </cell>
          <cell r="D661" t="str">
            <v>Jefferson Elementary</v>
          </cell>
          <cell r="E661" t="str">
            <v>Piedmont-Triad</v>
          </cell>
          <cell r="F661" t="str">
            <v>PK-05</v>
          </cell>
          <cell r="G661" t="str">
            <v>2</v>
          </cell>
          <cell r="H661" t="str">
            <v>All Students</v>
          </cell>
          <cell r="I661" t="str">
            <v>Reading Grade 3</v>
          </cell>
          <cell r="J661">
            <v>15.5</v>
          </cell>
          <cell r="K661">
            <v>14.3</v>
          </cell>
          <cell r="L661">
            <v>8.3000000000000007</v>
          </cell>
          <cell r="M661">
            <v>36.9</v>
          </cell>
          <cell r="N661">
            <v>25</v>
          </cell>
          <cell r="O661">
            <v>70.2</v>
          </cell>
          <cell r="P661">
            <v>61.9</v>
          </cell>
          <cell r="Q661">
            <v>0.29799999999999999</v>
          </cell>
          <cell r="R661">
            <v>433</v>
          </cell>
          <cell r="S661">
            <v>6</v>
          </cell>
          <cell r="T661">
            <v>6</v>
          </cell>
          <cell r="U661" t="str">
            <v>School (LEA)</v>
          </cell>
        </row>
        <row r="662">
          <cell r="A662" t="str">
            <v>340416</v>
          </cell>
          <cell r="B662" t="str">
            <v>Forsyth County Schools</v>
          </cell>
          <cell r="C662" t="str">
            <v>340416</v>
          </cell>
          <cell r="D662" t="str">
            <v>Kernersville Elementary</v>
          </cell>
          <cell r="E662" t="str">
            <v>Piedmont-Triad</v>
          </cell>
          <cell r="F662" t="str">
            <v>PK-05</v>
          </cell>
          <cell r="G662" t="str">
            <v>2</v>
          </cell>
          <cell r="H662" t="str">
            <v>All Students</v>
          </cell>
          <cell r="I662" t="str">
            <v>Reading Grade 3</v>
          </cell>
          <cell r="J662">
            <v>18.8</v>
          </cell>
          <cell r="K662">
            <v>23.2</v>
          </cell>
          <cell r="L662">
            <v>14.3</v>
          </cell>
          <cell r="M662">
            <v>36.6</v>
          </cell>
          <cell r="N662">
            <v>7.1</v>
          </cell>
          <cell r="O662">
            <v>58</v>
          </cell>
          <cell r="P662">
            <v>43.8</v>
          </cell>
          <cell r="Q662">
            <v>0.42</v>
          </cell>
          <cell r="R662">
            <v>434</v>
          </cell>
          <cell r="S662">
            <v>6</v>
          </cell>
          <cell r="T662">
            <v>6</v>
          </cell>
          <cell r="U662" t="str">
            <v>School (LEA)</v>
          </cell>
        </row>
        <row r="663">
          <cell r="A663" t="str">
            <v>340424</v>
          </cell>
          <cell r="B663" t="str">
            <v>Forsyth County Schools</v>
          </cell>
          <cell r="C663" t="str">
            <v>340424</v>
          </cell>
          <cell r="D663" t="str">
            <v>Kimberley Park Elementary</v>
          </cell>
          <cell r="E663" t="str">
            <v>Piedmont-Triad</v>
          </cell>
          <cell r="F663" t="str">
            <v>PK-05</v>
          </cell>
          <cell r="G663" t="str">
            <v>2</v>
          </cell>
          <cell r="H663" t="str">
            <v>All Students</v>
          </cell>
          <cell r="I663" t="str">
            <v>Reading Grade 3</v>
          </cell>
          <cell r="J663">
            <v>66.7</v>
          </cell>
          <cell r="K663">
            <v>26.2</v>
          </cell>
          <cell r="L663" t="str">
            <v>&lt;5</v>
          </cell>
          <cell r="M663" t="str">
            <v>&lt;5</v>
          </cell>
          <cell r="N663" t="str">
            <v>&lt;5</v>
          </cell>
          <cell r="O663">
            <v>7.1</v>
          </cell>
          <cell r="P663" t="str">
            <v>&lt;5</v>
          </cell>
          <cell r="Q663">
            <v>0.92900000000000005</v>
          </cell>
          <cell r="R663">
            <v>435</v>
          </cell>
          <cell r="S663">
            <v>6</v>
          </cell>
          <cell r="T663">
            <v>6</v>
          </cell>
          <cell r="U663" t="str">
            <v>School (LEA)</v>
          </cell>
        </row>
        <row r="664">
          <cell r="A664" t="str">
            <v>340426</v>
          </cell>
          <cell r="B664" t="str">
            <v>Forsyth County Schools</v>
          </cell>
          <cell r="C664" t="str">
            <v>340426</v>
          </cell>
          <cell r="D664" t="str">
            <v>Kimmel Farm Elementary</v>
          </cell>
          <cell r="E664" t="str">
            <v>Piedmont-Triad</v>
          </cell>
          <cell r="F664" t="str">
            <v>PK-05</v>
          </cell>
          <cell r="G664" t="str">
            <v>2</v>
          </cell>
          <cell r="H664" t="str">
            <v>All Students</v>
          </cell>
          <cell r="I664" t="str">
            <v>Reading Grade 3</v>
          </cell>
          <cell r="J664">
            <v>29.3</v>
          </cell>
          <cell r="K664">
            <v>25.2</v>
          </cell>
          <cell r="L664">
            <v>13.6</v>
          </cell>
          <cell r="M664">
            <v>26.5</v>
          </cell>
          <cell r="N664">
            <v>5.4</v>
          </cell>
          <cell r="O664">
            <v>45.6</v>
          </cell>
          <cell r="P664">
            <v>32</v>
          </cell>
          <cell r="Q664">
            <v>0.54400000000000004</v>
          </cell>
          <cell r="R664">
            <v>436</v>
          </cell>
          <cell r="S664">
            <v>6</v>
          </cell>
          <cell r="T664">
            <v>6</v>
          </cell>
          <cell r="U664" t="str">
            <v>School (LEA)</v>
          </cell>
        </row>
        <row r="665">
          <cell r="A665" t="str">
            <v>340428</v>
          </cell>
          <cell r="B665" t="str">
            <v>Forsyth County Schools</v>
          </cell>
          <cell r="C665" t="str">
            <v>340428</v>
          </cell>
          <cell r="D665" t="str">
            <v>Konnoak Elementary</v>
          </cell>
          <cell r="E665" t="str">
            <v>Piedmont-Triad</v>
          </cell>
          <cell r="F665" t="str">
            <v>PK-05</v>
          </cell>
          <cell r="G665" t="str">
            <v>2</v>
          </cell>
          <cell r="H665" t="str">
            <v>All Students</v>
          </cell>
          <cell r="I665" t="str">
            <v>Reading Grade 3</v>
          </cell>
          <cell r="J665">
            <v>40.6</v>
          </cell>
          <cell r="K665">
            <v>21.7</v>
          </cell>
          <cell r="L665">
            <v>14.2</v>
          </cell>
          <cell r="M665">
            <v>20.8</v>
          </cell>
          <cell r="N665" t="str">
            <v>&lt;5</v>
          </cell>
          <cell r="O665">
            <v>37.700000000000003</v>
          </cell>
          <cell r="P665">
            <v>23.6</v>
          </cell>
          <cell r="Q665">
            <v>0.623</v>
          </cell>
          <cell r="R665">
            <v>437</v>
          </cell>
          <cell r="S665">
            <v>6</v>
          </cell>
          <cell r="T665">
            <v>6</v>
          </cell>
          <cell r="U665" t="str">
            <v>School (LEA)</v>
          </cell>
        </row>
        <row r="666">
          <cell r="A666" t="str">
            <v>340430</v>
          </cell>
          <cell r="B666" t="str">
            <v>Forsyth County Schools</v>
          </cell>
          <cell r="C666" t="str">
            <v>340430</v>
          </cell>
          <cell r="D666" t="str">
            <v>Diggs-Latham Elementary</v>
          </cell>
          <cell r="E666" t="str">
            <v>Piedmont-Triad</v>
          </cell>
          <cell r="F666" t="str">
            <v>PK-05</v>
          </cell>
          <cell r="G666" t="str">
            <v>2</v>
          </cell>
          <cell r="H666" t="str">
            <v>All Students</v>
          </cell>
          <cell r="I666" t="str">
            <v>Reading Grade 3</v>
          </cell>
          <cell r="J666">
            <v>39.700000000000003</v>
          </cell>
          <cell r="K666">
            <v>24.7</v>
          </cell>
          <cell r="L666">
            <v>13.7</v>
          </cell>
          <cell r="M666">
            <v>13.7</v>
          </cell>
          <cell r="N666">
            <v>8.1999999999999993</v>
          </cell>
          <cell r="O666">
            <v>35.6</v>
          </cell>
          <cell r="P666">
            <v>21.9</v>
          </cell>
          <cell r="Q666">
            <v>0.64400000000000002</v>
          </cell>
          <cell r="R666">
            <v>438</v>
          </cell>
          <cell r="S666">
            <v>6</v>
          </cell>
          <cell r="T666">
            <v>6</v>
          </cell>
          <cell r="U666" t="str">
            <v>School (LEA)</v>
          </cell>
        </row>
        <row r="667">
          <cell r="A667" t="str">
            <v>340432</v>
          </cell>
          <cell r="B667" t="str">
            <v>Forsyth County Schools</v>
          </cell>
          <cell r="C667" t="str">
            <v>340432</v>
          </cell>
          <cell r="D667" t="str">
            <v>Lewisville Elementary</v>
          </cell>
          <cell r="E667" t="str">
            <v>Piedmont-Triad</v>
          </cell>
          <cell r="F667" t="str">
            <v>PK-05</v>
          </cell>
          <cell r="G667" t="str">
            <v>2</v>
          </cell>
          <cell r="H667" t="str">
            <v>All Students</v>
          </cell>
          <cell r="I667" t="str">
            <v>Reading Grade 3</v>
          </cell>
          <cell r="J667">
            <v>6.3</v>
          </cell>
          <cell r="K667">
            <v>7.4</v>
          </cell>
          <cell r="L667">
            <v>10.5</v>
          </cell>
          <cell r="M667">
            <v>42.1</v>
          </cell>
          <cell r="N667">
            <v>33.700000000000003</v>
          </cell>
          <cell r="O667">
            <v>86.3</v>
          </cell>
          <cell r="P667">
            <v>75.8</v>
          </cell>
          <cell r="Q667">
            <v>0.13700000000000004</v>
          </cell>
          <cell r="R667">
            <v>439</v>
          </cell>
          <cell r="S667">
            <v>6</v>
          </cell>
          <cell r="T667">
            <v>6</v>
          </cell>
          <cell r="U667" t="str">
            <v>School (LEA)</v>
          </cell>
        </row>
        <row r="668">
          <cell r="A668" t="str">
            <v>340440</v>
          </cell>
          <cell r="B668" t="str">
            <v>Forsyth County Schools</v>
          </cell>
          <cell r="C668" t="str">
            <v>340440</v>
          </cell>
          <cell r="D668" t="str">
            <v>Meadowlark Elementary</v>
          </cell>
          <cell r="E668" t="str">
            <v>Piedmont-Triad</v>
          </cell>
          <cell r="F668" t="str">
            <v>PK-05</v>
          </cell>
          <cell r="G668" t="str">
            <v>2</v>
          </cell>
          <cell r="H668" t="str">
            <v>All Students</v>
          </cell>
          <cell r="I668" t="str">
            <v>Reading Grade 3</v>
          </cell>
          <cell r="J668">
            <v>6.5</v>
          </cell>
          <cell r="K668">
            <v>9.6999999999999993</v>
          </cell>
          <cell r="L668" t="str">
            <v>&lt;5</v>
          </cell>
          <cell r="M668">
            <v>49.2</v>
          </cell>
          <cell r="N668">
            <v>29.8</v>
          </cell>
          <cell r="O668">
            <v>83.9</v>
          </cell>
          <cell r="P668">
            <v>79</v>
          </cell>
          <cell r="Q668">
            <v>0.16099999999999995</v>
          </cell>
          <cell r="R668">
            <v>440</v>
          </cell>
          <cell r="S668">
            <v>6</v>
          </cell>
          <cell r="T668">
            <v>6</v>
          </cell>
          <cell r="U668" t="str">
            <v>School (LEA)</v>
          </cell>
        </row>
        <row r="669">
          <cell r="A669" t="str">
            <v>340448</v>
          </cell>
          <cell r="B669" t="str">
            <v>Forsyth County Schools</v>
          </cell>
          <cell r="C669" t="str">
            <v>340448</v>
          </cell>
          <cell r="D669" t="str">
            <v>Mineral Springs Elementary</v>
          </cell>
          <cell r="E669" t="str">
            <v>Piedmont-Triad</v>
          </cell>
          <cell r="F669" t="str">
            <v>PK-05</v>
          </cell>
          <cell r="G669" t="str">
            <v>2</v>
          </cell>
          <cell r="H669" t="str">
            <v>All Students</v>
          </cell>
          <cell r="I669" t="str">
            <v>Reading Grade 3</v>
          </cell>
          <cell r="J669">
            <v>32.799999999999997</v>
          </cell>
          <cell r="K669">
            <v>26.7</v>
          </cell>
          <cell r="L669">
            <v>12.9</v>
          </cell>
          <cell r="M669">
            <v>25</v>
          </cell>
          <cell r="N669" t="str">
            <v>&lt;5</v>
          </cell>
          <cell r="O669">
            <v>40.5</v>
          </cell>
          <cell r="P669">
            <v>27.6</v>
          </cell>
          <cell r="Q669">
            <v>0.59499999999999997</v>
          </cell>
          <cell r="R669">
            <v>441</v>
          </cell>
          <cell r="S669">
            <v>6</v>
          </cell>
          <cell r="T669">
            <v>6</v>
          </cell>
          <cell r="U669" t="str">
            <v>School (LEA)</v>
          </cell>
        </row>
        <row r="670">
          <cell r="A670" t="str">
            <v>340453</v>
          </cell>
          <cell r="B670" t="str">
            <v>Forsyth County Schools</v>
          </cell>
          <cell r="C670" t="str">
            <v>340453</v>
          </cell>
          <cell r="D670" t="str">
            <v>Moore Magnet Elementary</v>
          </cell>
          <cell r="E670" t="str">
            <v>Piedmont-Triad</v>
          </cell>
          <cell r="F670" t="str">
            <v>PK-05</v>
          </cell>
          <cell r="G670" t="str">
            <v>2</v>
          </cell>
          <cell r="H670" t="str">
            <v>All Students</v>
          </cell>
          <cell r="I670" t="str">
            <v>Reading Grade 3</v>
          </cell>
          <cell r="J670">
            <v>30</v>
          </cell>
          <cell r="K670">
            <v>14.4</v>
          </cell>
          <cell r="L670">
            <v>14.4</v>
          </cell>
          <cell r="M670">
            <v>33.299999999999997</v>
          </cell>
          <cell r="N670">
            <v>7.8</v>
          </cell>
          <cell r="O670">
            <v>55.6</v>
          </cell>
          <cell r="P670">
            <v>41.1</v>
          </cell>
          <cell r="Q670">
            <v>0.44400000000000001</v>
          </cell>
          <cell r="R670">
            <v>442</v>
          </cell>
          <cell r="S670">
            <v>6</v>
          </cell>
          <cell r="T670">
            <v>6</v>
          </cell>
          <cell r="U670" t="str">
            <v>School (LEA)</v>
          </cell>
        </row>
        <row r="671">
          <cell r="A671" t="str">
            <v>340457</v>
          </cell>
          <cell r="B671" t="str">
            <v>Forsyth County Schools</v>
          </cell>
          <cell r="C671" t="str">
            <v>340457</v>
          </cell>
          <cell r="D671" t="str">
            <v>Frank Morgan Elementary</v>
          </cell>
          <cell r="E671" t="str">
            <v>Piedmont-Triad</v>
          </cell>
          <cell r="F671" t="str">
            <v>PK-05</v>
          </cell>
          <cell r="G671" t="str">
            <v>2</v>
          </cell>
          <cell r="H671" t="str">
            <v>All Students</v>
          </cell>
          <cell r="I671" t="str">
            <v>Reading Grade 3</v>
          </cell>
          <cell r="J671">
            <v>18.2</v>
          </cell>
          <cell r="K671">
            <v>13.2</v>
          </cell>
          <cell r="L671">
            <v>17.399999999999999</v>
          </cell>
          <cell r="M671">
            <v>35.5</v>
          </cell>
          <cell r="N671">
            <v>15.7</v>
          </cell>
          <cell r="O671">
            <v>68.599999999999994</v>
          </cell>
          <cell r="P671">
            <v>51.2</v>
          </cell>
          <cell r="Q671">
            <v>0.31400000000000006</v>
          </cell>
          <cell r="R671">
            <v>443</v>
          </cell>
          <cell r="S671">
            <v>6</v>
          </cell>
          <cell r="T671">
            <v>6</v>
          </cell>
          <cell r="U671" t="str">
            <v>School (LEA)</v>
          </cell>
        </row>
        <row r="672">
          <cell r="A672" t="str">
            <v>340462</v>
          </cell>
          <cell r="B672" t="str">
            <v>Forsyth County Schools</v>
          </cell>
          <cell r="C672" t="str">
            <v>340462</v>
          </cell>
          <cell r="D672" t="str">
            <v>North Hills Elementary</v>
          </cell>
          <cell r="E672" t="str">
            <v>Piedmont-Triad</v>
          </cell>
          <cell r="F672" t="str">
            <v>PK-05</v>
          </cell>
          <cell r="G672" t="str">
            <v>2</v>
          </cell>
          <cell r="H672" t="str">
            <v>All Students</v>
          </cell>
          <cell r="I672" t="str">
            <v>Reading Grade 3</v>
          </cell>
          <cell r="J672">
            <v>50</v>
          </cell>
          <cell r="K672">
            <v>29.7</v>
          </cell>
          <cell r="L672">
            <v>5.4</v>
          </cell>
          <cell r="M672">
            <v>13.5</v>
          </cell>
          <cell r="N672" t="str">
            <v>&lt;5</v>
          </cell>
          <cell r="O672">
            <v>20.3</v>
          </cell>
          <cell r="P672">
            <v>14.9</v>
          </cell>
          <cell r="Q672">
            <v>0.79700000000000004</v>
          </cell>
          <cell r="R672">
            <v>444</v>
          </cell>
          <cell r="S672">
            <v>6</v>
          </cell>
          <cell r="T672">
            <v>6</v>
          </cell>
          <cell r="U672" t="str">
            <v>School (LEA)</v>
          </cell>
        </row>
        <row r="673">
          <cell r="A673" t="str">
            <v>340472</v>
          </cell>
          <cell r="B673" t="str">
            <v>Forsyth County Schools</v>
          </cell>
          <cell r="C673" t="str">
            <v>340472</v>
          </cell>
          <cell r="D673" t="str">
            <v>Old Richmond Elementary</v>
          </cell>
          <cell r="E673" t="str">
            <v>Piedmont-Triad</v>
          </cell>
          <cell r="F673" t="str">
            <v>PK-05</v>
          </cell>
          <cell r="G673" t="str">
            <v>2</v>
          </cell>
          <cell r="H673" t="str">
            <v>All Students</v>
          </cell>
          <cell r="I673" t="str">
            <v>Reading Grade 3</v>
          </cell>
          <cell r="J673">
            <v>16.5</v>
          </cell>
          <cell r="K673">
            <v>17.7</v>
          </cell>
          <cell r="L673">
            <v>13.9</v>
          </cell>
          <cell r="M673">
            <v>38</v>
          </cell>
          <cell r="N673">
            <v>13.9</v>
          </cell>
          <cell r="O673">
            <v>65.8</v>
          </cell>
          <cell r="P673">
            <v>51.9</v>
          </cell>
          <cell r="Q673">
            <v>0.34200000000000003</v>
          </cell>
          <cell r="R673">
            <v>445</v>
          </cell>
          <cell r="S673">
            <v>6</v>
          </cell>
          <cell r="T673">
            <v>6</v>
          </cell>
          <cell r="U673" t="str">
            <v>School (LEA)</v>
          </cell>
        </row>
        <row r="674">
          <cell r="A674" t="str">
            <v>340476</v>
          </cell>
          <cell r="B674" t="str">
            <v>Forsyth County Schools</v>
          </cell>
          <cell r="C674" t="str">
            <v>340476</v>
          </cell>
          <cell r="D674" t="str">
            <v>Old Town Elementary</v>
          </cell>
          <cell r="E674" t="str">
            <v>Piedmont-Triad</v>
          </cell>
          <cell r="F674" t="str">
            <v>PK-05</v>
          </cell>
          <cell r="G674" t="str">
            <v>2</v>
          </cell>
          <cell r="H674" t="str">
            <v>All Students</v>
          </cell>
          <cell r="I674" t="str">
            <v>Reading Grade 3</v>
          </cell>
          <cell r="J674">
            <v>56.6</v>
          </cell>
          <cell r="K674">
            <v>17</v>
          </cell>
          <cell r="L674">
            <v>6.6</v>
          </cell>
          <cell r="M674">
            <v>18.899999999999999</v>
          </cell>
          <cell r="N674" t="str">
            <v>&lt;5</v>
          </cell>
          <cell r="O674">
            <v>26.4</v>
          </cell>
          <cell r="P674">
            <v>19.8</v>
          </cell>
          <cell r="Q674">
            <v>0.73599999999999999</v>
          </cell>
          <cell r="R674">
            <v>446</v>
          </cell>
          <cell r="S674">
            <v>6</v>
          </cell>
          <cell r="T674">
            <v>6</v>
          </cell>
          <cell r="U674" t="str">
            <v>School (LEA)</v>
          </cell>
        </row>
        <row r="675">
          <cell r="A675" t="str">
            <v>340490</v>
          </cell>
          <cell r="B675" t="str">
            <v>Forsyth County Schools</v>
          </cell>
          <cell r="C675" t="str">
            <v>340490</v>
          </cell>
          <cell r="D675" t="str">
            <v>Petree Elementary</v>
          </cell>
          <cell r="E675" t="str">
            <v>Piedmont-Triad</v>
          </cell>
          <cell r="F675" t="str">
            <v>PK-05</v>
          </cell>
          <cell r="G675" t="str">
            <v>2</v>
          </cell>
          <cell r="H675" t="str">
            <v>All Students</v>
          </cell>
          <cell r="I675" t="str">
            <v>Reading Grade 3</v>
          </cell>
          <cell r="J675">
            <v>71.2</v>
          </cell>
          <cell r="K675">
            <v>7.6</v>
          </cell>
          <cell r="L675">
            <v>7.6</v>
          </cell>
          <cell r="M675">
            <v>9.1</v>
          </cell>
          <cell r="N675" t="str">
            <v>&lt;5</v>
          </cell>
          <cell r="O675">
            <v>21.2</v>
          </cell>
          <cell r="P675">
            <v>13.6</v>
          </cell>
          <cell r="Q675">
            <v>0.78799999999999992</v>
          </cell>
          <cell r="R675">
            <v>447</v>
          </cell>
          <cell r="S675">
            <v>6</v>
          </cell>
          <cell r="T675">
            <v>6</v>
          </cell>
          <cell r="U675" t="str">
            <v>School (LEA)</v>
          </cell>
        </row>
        <row r="676">
          <cell r="A676" t="str">
            <v>340494</v>
          </cell>
          <cell r="B676" t="str">
            <v>Forsyth County Schools</v>
          </cell>
          <cell r="C676" t="str">
            <v>340494</v>
          </cell>
          <cell r="D676" t="str">
            <v>Piney Grove Elementary</v>
          </cell>
          <cell r="E676" t="str">
            <v>Piedmont-Triad</v>
          </cell>
          <cell r="F676" t="str">
            <v>PK-05</v>
          </cell>
          <cell r="G676" t="str">
            <v>2</v>
          </cell>
          <cell r="H676" t="str">
            <v>All Students</v>
          </cell>
          <cell r="I676" t="str">
            <v>Reading Grade 3</v>
          </cell>
          <cell r="J676">
            <v>14.3</v>
          </cell>
          <cell r="K676">
            <v>17.899999999999999</v>
          </cell>
          <cell r="L676">
            <v>11.6</v>
          </cell>
          <cell r="M676">
            <v>39.299999999999997</v>
          </cell>
          <cell r="N676">
            <v>17</v>
          </cell>
          <cell r="O676">
            <v>67.900000000000006</v>
          </cell>
          <cell r="P676">
            <v>56.3</v>
          </cell>
          <cell r="Q676">
            <v>0.32099999999999995</v>
          </cell>
          <cell r="R676">
            <v>448</v>
          </cell>
          <cell r="S676">
            <v>6</v>
          </cell>
          <cell r="T676">
            <v>6</v>
          </cell>
          <cell r="U676" t="str">
            <v>School (LEA)</v>
          </cell>
        </row>
        <row r="677">
          <cell r="A677" t="str">
            <v>340504</v>
          </cell>
          <cell r="B677" t="str">
            <v>Forsyth County Schools</v>
          </cell>
          <cell r="C677" t="str">
            <v>340504</v>
          </cell>
          <cell r="D677" t="str">
            <v>Rural Hall Elementary</v>
          </cell>
          <cell r="E677" t="str">
            <v>Piedmont-Triad</v>
          </cell>
          <cell r="F677" t="str">
            <v>PK-05</v>
          </cell>
          <cell r="G677" t="str">
            <v>2</v>
          </cell>
          <cell r="H677" t="str">
            <v>All Students</v>
          </cell>
          <cell r="I677" t="str">
            <v>Reading Grade 3</v>
          </cell>
          <cell r="J677">
            <v>32.700000000000003</v>
          </cell>
          <cell r="K677">
            <v>16.8</v>
          </cell>
          <cell r="L677">
            <v>12.4</v>
          </cell>
          <cell r="M677">
            <v>29.2</v>
          </cell>
          <cell r="N677">
            <v>8.8000000000000007</v>
          </cell>
          <cell r="O677">
            <v>50.4</v>
          </cell>
          <cell r="P677">
            <v>38.1</v>
          </cell>
          <cell r="Q677">
            <v>0.496</v>
          </cell>
          <cell r="R677">
            <v>449</v>
          </cell>
          <cell r="S677">
            <v>6</v>
          </cell>
          <cell r="T677">
            <v>6</v>
          </cell>
          <cell r="U677" t="str">
            <v>School (LEA)</v>
          </cell>
        </row>
        <row r="678">
          <cell r="A678" t="str">
            <v>340508</v>
          </cell>
          <cell r="B678" t="str">
            <v>Forsyth County Schools</v>
          </cell>
          <cell r="C678" t="str">
            <v>340508</v>
          </cell>
          <cell r="D678" t="str">
            <v>Sedge Garden Elementary</v>
          </cell>
          <cell r="E678" t="str">
            <v>Piedmont-Triad</v>
          </cell>
          <cell r="F678" t="str">
            <v>PK-05</v>
          </cell>
          <cell r="G678" t="str">
            <v>2</v>
          </cell>
          <cell r="H678" t="str">
            <v>All Students</v>
          </cell>
          <cell r="I678" t="str">
            <v>Reading Grade 3</v>
          </cell>
          <cell r="J678">
            <v>25.2</v>
          </cell>
          <cell r="K678">
            <v>17.5</v>
          </cell>
          <cell r="L678">
            <v>13.6</v>
          </cell>
          <cell r="M678">
            <v>37.9</v>
          </cell>
          <cell r="N678">
            <v>5.8</v>
          </cell>
          <cell r="O678">
            <v>57.3</v>
          </cell>
          <cell r="P678">
            <v>43.7</v>
          </cell>
          <cell r="Q678">
            <v>0.42700000000000005</v>
          </cell>
          <cell r="R678">
            <v>450</v>
          </cell>
          <cell r="S678">
            <v>6</v>
          </cell>
          <cell r="T678">
            <v>6</v>
          </cell>
          <cell r="U678" t="str">
            <v>School (LEA)</v>
          </cell>
        </row>
        <row r="679">
          <cell r="A679" t="str">
            <v>340512</v>
          </cell>
          <cell r="B679" t="str">
            <v>Forsyth County Schools</v>
          </cell>
          <cell r="C679" t="str">
            <v>340512</v>
          </cell>
          <cell r="D679" t="str">
            <v>Sherwood Forest Elementary</v>
          </cell>
          <cell r="E679" t="str">
            <v>Piedmont-Triad</v>
          </cell>
          <cell r="F679" t="str">
            <v>PK-05</v>
          </cell>
          <cell r="G679" t="str">
            <v>2</v>
          </cell>
          <cell r="H679" t="str">
            <v>All Students</v>
          </cell>
          <cell r="I679" t="str">
            <v>Reading Grade 3</v>
          </cell>
          <cell r="J679">
            <v>11.7</v>
          </cell>
          <cell r="K679" t="str">
            <v>&lt;5</v>
          </cell>
          <cell r="L679" t="str">
            <v>&lt;5</v>
          </cell>
          <cell r="M679">
            <v>47.6</v>
          </cell>
          <cell r="N679">
            <v>32</v>
          </cell>
          <cell r="O679">
            <v>83.5</v>
          </cell>
          <cell r="P679">
            <v>79.599999999999994</v>
          </cell>
          <cell r="Q679">
            <v>0.16500000000000001</v>
          </cell>
          <cell r="R679">
            <v>451</v>
          </cell>
          <cell r="S679">
            <v>6</v>
          </cell>
          <cell r="T679">
            <v>6</v>
          </cell>
          <cell r="U679" t="str">
            <v>School (LEA)</v>
          </cell>
        </row>
        <row r="680">
          <cell r="A680" t="str">
            <v>340514</v>
          </cell>
          <cell r="B680" t="str">
            <v>Forsyth County Schools</v>
          </cell>
          <cell r="C680" t="str">
            <v>340514</v>
          </cell>
          <cell r="D680" t="str">
            <v>Smith Farm Elementary</v>
          </cell>
          <cell r="E680" t="str">
            <v>Piedmont-Triad</v>
          </cell>
          <cell r="F680" t="str">
            <v>PK-05</v>
          </cell>
          <cell r="G680" t="str">
            <v>2</v>
          </cell>
          <cell r="H680" t="str">
            <v>All Students</v>
          </cell>
          <cell r="I680" t="str">
            <v>Reading Grade 3</v>
          </cell>
          <cell r="J680">
            <v>29.9</v>
          </cell>
          <cell r="K680">
            <v>23.7</v>
          </cell>
          <cell r="L680">
            <v>15.5</v>
          </cell>
          <cell r="M680">
            <v>21.6</v>
          </cell>
          <cell r="N680">
            <v>9.3000000000000007</v>
          </cell>
          <cell r="O680">
            <v>46.4</v>
          </cell>
          <cell r="P680">
            <v>30.9</v>
          </cell>
          <cell r="Q680">
            <v>0.53600000000000003</v>
          </cell>
          <cell r="R680">
            <v>452</v>
          </cell>
          <cell r="S680">
            <v>6</v>
          </cell>
          <cell r="T680">
            <v>6</v>
          </cell>
          <cell r="U680" t="str">
            <v>School (LEA)</v>
          </cell>
        </row>
        <row r="681">
          <cell r="A681" t="str">
            <v>340520</v>
          </cell>
          <cell r="B681" t="str">
            <v>Forsyth County Schools</v>
          </cell>
          <cell r="C681" t="str">
            <v>340520</v>
          </cell>
          <cell r="D681" t="str">
            <v>South Fork Elementary</v>
          </cell>
          <cell r="E681" t="str">
            <v>Piedmont-Triad</v>
          </cell>
          <cell r="F681" t="str">
            <v>PK-05</v>
          </cell>
          <cell r="G681" t="str">
            <v>2</v>
          </cell>
          <cell r="H681" t="str">
            <v>All Students</v>
          </cell>
          <cell r="I681" t="str">
            <v>Reading Grade 3</v>
          </cell>
          <cell r="J681">
            <v>32.9</v>
          </cell>
          <cell r="K681">
            <v>12.9</v>
          </cell>
          <cell r="L681">
            <v>14.3</v>
          </cell>
          <cell r="M681">
            <v>34.299999999999997</v>
          </cell>
          <cell r="N681">
            <v>5.7</v>
          </cell>
          <cell r="O681">
            <v>54.3</v>
          </cell>
          <cell r="P681">
            <v>40</v>
          </cell>
          <cell r="Q681">
            <v>0.45700000000000002</v>
          </cell>
          <cell r="R681">
            <v>453</v>
          </cell>
          <cell r="S681">
            <v>6</v>
          </cell>
          <cell r="T681">
            <v>6</v>
          </cell>
          <cell r="U681" t="str">
            <v>School (LEA)</v>
          </cell>
        </row>
        <row r="682">
          <cell r="A682" t="str">
            <v>340528</v>
          </cell>
          <cell r="B682" t="str">
            <v>Forsyth County Schools</v>
          </cell>
          <cell r="C682" t="str">
            <v>340528</v>
          </cell>
          <cell r="D682" t="str">
            <v>Southwest Elementary</v>
          </cell>
          <cell r="E682" t="str">
            <v>Piedmont-Triad</v>
          </cell>
          <cell r="F682" t="str">
            <v>PK-05</v>
          </cell>
          <cell r="G682" t="str">
            <v>2</v>
          </cell>
          <cell r="H682" t="str">
            <v>All Students</v>
          </cell>
          <cell r="I682" t="str">
            <v>Reading Grade 3</v>
          </cell>
          <cell r="J682">
            <v>8.8000000000000007</v>
          </cell>
          <cell r="K682">
            <v>5.6</v>
          </cell>
          <cell r="L682">
            <v>7.2</v>
          </cell>
          <cell r="M682">
            <v>38.4</v>
          </cell>
          <cell r="N682">
            <v>40</v>
          </cell>
          <cell r="O682">
            <v>85.6</v>
          </cell>
          <cell r="P682">
            <v>78.400000000000006</v>
          </cell>
          <cell r="Q682">
            <v>0.14400000000000004</v>
          </cell>
          <cell r="R682">
            <v>454</v>
          </cell>
          <cell r="S682">
            <v>6</v>
          </cell>
          <cell r="T682">
            <v>6</v>
          </cell>
          <cell r="U682" t="str">
            <v>School (LEA)</v>
          </cell>
        </row>
        <row r="683">
          <cell r="A683" t="str">
            <v>340530</v>
          </cell>
          <cell r="B683" t="str">
            <v>Forsyth County Schools</v>
          </cell>
          <cell r="C683" t="str">
            <v>340530</v>
          </cell>
          <cell r="D683" t="str">
            <v>Speas Elementary</v>
          </cell>
          <cell r="E683" t="str">
            <v>Piedmont-Triad</v>
          </cell>
          <cell r="F683" t="str">
            <v>PK-05</v>
          </cell>
          <cell r="G683" t="str">
            <v>2</v>
          </cell>
          <cell r="H683" t="str">
            <v>All Students</v>
          </cell>
          <cell r="I683" t="str">
            <v>Reading Grade 3</v>
          </cell>
          <cell r="J683">
            <v>34.700000000000003</v>
          </cell>
          <cell r="K683">
            <v>24</v>
          </cell>
          <cell r="L683">
            <v>10.7</v>
          </cell>
          <cell r="M683">
            <v>24</v>
          </cell>
          <cell r="N683">
            <v>6.6</v>
          </cell>
          <cell r="O683">
            <v>41.3</v>
          </cell>
          <cell r="P683">
            <v>30.6</v>
          </cell>
          <cell r="Q683">
            <v>0.58700000000000008</v>
          </cell>
          <cell r="R683">
            <v>455</v>
          </cell>
          <cell r="S683">
            <v>6</v>
          </cell>
          <cell r="T683">
            <v>6</v>
          </cell>
          <cell r="U683" t="str">
            <v>School (LEA)</v>
          </cell>
        </row>
        <row r="684">
          <cell r="A684" t="str">
            <v>340532</v>
          </cell>
          <cell r="B684" t="str">
            <v>Forsyth County Schools</v>
          </cell>
          <cell r="C684" t="str">
            <v>340532</v>
          </cell>
          <cell r="D684" t="str">
            <v>Union Cross Traditional Acad</v>
          </cell>
          <cell r="E684" t="str">
            <v>Piedmont-Triad</v>
          </cell>
          <cell r="F684" t="str">
            <v>PK-05</v>
          </cell>
          <cell r="G684" t="str">
            <v>2</v>
          </cell>
          <cell r="H684" t="str">
            <v>All Students</v>
          </cell>
          <cell r="I684" t="str">
            <v>Reading Grade 3</v>
          </cell>
          <cell r="J684">
            <v>36.700000000000003</v>
          </cell>
          <cell r="K684">
            <v>19</v>
          </cell>
          <cell r="L684">
            <v>16.5</v>
          </cell>
          <cell r="M684">
            <v>17.7</v>
          </cell>
          <cell r="N684">
            <v>10.1</v>
          </cell>
          <cell r="O684">
            <v>44.3</v>
          </cell>
          <cell r="P684">
            <v>27.8</v>
          </cell>
          <cell r="Q684">
            <v>0.55700000000000005</v>
          </cell>
          <cell r="R684">
            <v>456</v>
          </cell>
          <cell r="S684">
            <v>6</v>
          </cell>
          <cell r="T684">
            <v>6</v>
          </cell>
          <cell r="U684" t="str">
            <v>School (LEA)</v>
          </cell>
        </row>
        <row r="685">
          <cell r="A685" t="str">
            <v>340536</v>
          </cell>
          <cell r="B685" t="str">
            <v>Forsyth County Schools</v>
          </cell>
          <cell r="C685" t="str">
            <v>340536</v>
          </cell>
          <cell r="D685" t="str">
            <v>Vienna Elementary</v>
          </cell>
          <cell r="E685" t="str">
            <v>Piedmont-Triad</v>
          </cell>
          <cell r="F685" t="str">
            <v>PK-05</v>
          </cell>
          <cell r="G685" t="str">
            <v>2</v>
          </cell>
          <cell r="H685" t="str">
            <v>All Students</v>
          </cell>
          <cell r="I685" t="str">
            <v>Reading Grade 3</v>
          </cell>
          <cell r="J685" t="str">
            <v>&lt;5</v>
          </cell>
          <cell r="K685">
            <v>14</v>
          </cell>
          <cell r="L685">
            <v>8.3000000000000007</v>
          </cell>
          <cell r="M685">
            <v>45.5</v>
          </cell>
          <cell r="N685">
            <v>28.1</v>
          </cell>
          <cell r="O685">
            <v>81.8</v>
          </cell>
          <cell r="P685">
            <v>73.599999999999994</v>
          </cell>
          <cell r="Q685">
            <v>0.18200000000000002</v>
          </cell>
          <cell r="R685">
            <v>457</v>
          </cell>
          <cell r="S685">
            <v>6</v>
          </cell>
          <cell r="T685">
            <v>6</v>
          </cell>
          <cell r="U685" t="str">
            <v>School (LEA)</v>
          </cell>
        </row>
        <row r="686">
          <cell r="A686" t="str">
            <v>340540</v>
          </cell>
          <cell r="B686" t="str">
            <v>Forsyth County Schools</v>
          </cell>
          <cell r="C686" t="str">
            <v>340540</v>
          </cell>
          <cell r="D686" t="str">
            <v>Walkertown Elementary</v>
          </cell>
          <cell r="E686" t="str">
            <v>Piedmont-Triad</v>
          </cell>
          <cell r="F686" t="str">
            <v>PK-05</v>
          </cell>
          <cell r="G686" t="str">
            <v>2</v>
          </cell>
          <cell r="H686" t="str">
            <v>All Students</v>
          </cell>
          <cell r="I686" t="str">
            <v>Reading Grade 3</v>
          </cell>
          <cell r="J686">
            <v>31.5</v>
          </cell>
          <cell r="K686">
            <v>22.2</v>
          </cell>
          <cell r="L686">
            <v>9.3000000000000007</v>
          </cell>
          <cell r="M686">
            <v>28.7</v>
          </cell>
          <cell r="N686">
            <v>8.3000000000000007</v>
          </cell>
          <cell r="O686">
            <v>46.3</v>
          </cell>
          <cell r="P686">
            <v>37</v>
          </cell>
          <cell r="Q686">
            <v>0.53700000000000003</v>
          </cell>
          <cell r="R686">
            <v>458</v>
          </cell>
          <cell r="S686">
            <v>6</v>
          </cell>
          <cell r="T686">
            <v>6</v>
          </cell>
          <cell r="U686" t="str">
            <v>School (LEA)</v>
          </cell>
        </row>
        <row r="687">
          <cell r="A687" t="str">
            <v>340548</v>
          </cell>
          <cell r="B687" t="str">
            <v>Forsyth County Schools</v>
          </cell>
          <cell r="C687" t="str">
            <v>340548</v>
          </cell>
          <cell r="D687" t="str">
            <v>Ward Elementary</v>
          </cell>
          <cell r="E687" t="str">
            <v>Piedmont-Triad</v>
          </cell>
          <cell r="F687" t="str">
            <v>PK-05</v>
          </cell>
          <cell r="G687" t="str">
            <v>2</v>
          </cell>
          <cell r="H687" t="str">
            <v>All Students</v>
          </cell>
          <cell r="I687" t="str">
            <v>Reading Grade 3</v>
          </cell>
          <cell r="J687">
            <v>39.1</v>
          </cell>
          <cell r="K687">
            <v>18</v>
          </cell>
          <cell r="L687">
            <v>9.8000000000000007</v>
          </cell>
          <cell r="M687">
            <v>29.3</v>
          </cell>
          <cell r="N687" t="str">
            <v>&lt;5</v>
          </cell>
          <cell r="O687">
            <v>42.9</v>
          </cell>
          <cell r="P687">
            <v>33.1</v>
          </cell>
          <cell r="Q687">
            <v>0.57100000000000006</v>
          </cell>
          <cell r="R687">
            <v>459</v>
          </cell>
          <cell r="S687">
            <v>6</v>
          </cell>
          <cell r="T687">
            <v>6</v>
          </cell>
          <cell r="U687" t="str">
            <v>School (LEA)</v>
          </cell>
        </row>
        <row r="688">
          <cell r="A688" t="str">
            <v>340560</v>
          </cell>
          <cell r="B688" t="str">
            <v>Forsyth County Schools</v>
          </cell>
          <cell r="C688" t="str">
            <v>340560</v>
          </cell>
          <cell r="D688" t="str">
            <v>Whitaker Elementary</v>
          </cell>
          <cell r="E688" t="str">
            <v>Piedmont-Triad</v>
          </cell>
          <cell r="F688" t="str">
            <v>PK-05</v>
          </cell>
          <cell r="G688" t="str">
            <v>2</v>
          </cell>
          <cell r="H688" t="str">
            <v>All Students</v>
          </cell>
          <cell r="I688" t="str">
            <v>Reading Grade 3</v>
          </cell>
          <cell r="J688">
            <v>6.2</v>
          </cell>
          <cell r="K688">
            <v>11.3</v>
          </cell>
          <cell r="L688">
            <v>7.2</v>
          </cell>
          <cell r="M688">
            <v>45.4</v>
          </cell>
          <cell r="N688">
            <v>29.9</v>
          </cell>
          <cell r="O688">
            <v>82.5</v>
          </cell>
          <cell r="P688">
            <v>75.3</v>
          </cell>
          <cell r="Q688">
            <v>0.17499999999999999</v>
          </cell>
          <cell r="R688">
            <v>460</v>
          </cell>
          <cell r="S688">
            <v>6</v>
          </cell>
          <cell r="T688">
            <v>6</v>
          </cell>
          <cell r="U688" t="str">
            <v>School (LEA)</v>
          </cell>
        </row>
        <row r="689">
          <cell r="A689" t="str">
            <v>350304</v>
          </cell>
          <cell r="B689" t="str">
            <v>Franklin County Schools</v>
          </cell>
          <cell r="C689" t="str">
            <v>350304</v>
          </cell>
          <cell r="D689" t="str">
            <v>Bunn Elementary</v>
          </cell>
          <cell r="E689" t="str">
            <v>North Central</v>
          </cell>
          <cell r="F689" t="str">
            <v>0K-05</v>
          </cell>
          <cell r="G689" t="str">
            <v>2</v>
          </cell>
          <cell r="H689" t="str">
            <v>All Students</v>
          </cell>
          <cell r="I689" t="str">
            <v>Reading Grade 3</v>
          </cell>
          <cell r="J689">
            <v>24.4</v>
          </cell>
          <cell r="K689">
            <v>24.4</v>
          </cell>
          <cell r="L689">
            <v>17.399999999999999</v>
          </cell>
          <cell r="M689">
            <v>25.6</v>
          </cell>
          <cell r="N689">
            <v>8.1</v>
          </cell>
          <cell r="O689">
            <v>51.2</v>
          </cell>
          <cell r="P689">
            <v>33.700000000000003</v>
          </cell>
          <cell r="Q689">
            <v>0.48799999999999999</v>
          </cell>
          <cell r="R689">
            <v>462</v>
          </cell>
          <cell r="S689">
            <v>6</v>
          </cell>
          <cell r="T689">
            <v>6</v>
          </cell>
          <cell r="U689" t="str">
            <v>School (LEA)</v>
          </cell>
        </row>
        <row r="690">
          <cell r="A690" t="str">
            <v>350316</v>
          </cell>
          <cell r="B690" t="str">
            <v>Franklin County Schools</v>
          </cell>
          <cell r="C690" t="str">
            <v>350316</v>
          </cell>
          <cell r="D690" t="str">
            <v>Edward Best Elementary</v>
          </cell>
          <cell r="E690" t="str">
            <v>North Central</v>
          </cell>
          <cell r="F690" t="str">
            <v>PK-05</v>
          </cell>
          <cell r="G690" t="str">
            <v>2</v>
          </cell>
          <cell r="H690" t="str">
            <v>All Students</v>
          </cell>
          <cell r="I690" t="str">
            <v>Reading Grade 3</v>
          </cell>
          <cell r="J690">
            <v>20</v>
          </cell>
          <cell r="K690">
            <v>12</v>
          </cell>
          <cell r="L690">
            <v>20</v>
          </cell>
          <cell r="M690">
            <v>40</v>
          </cell>
          <cell r="N690">
            <v>8</v>
          </cell>
          <cell r="O690">
            <v>68</v>
          </cell>
          <cell r="P690">
            <v>48</v>
          </cell>
          <cell r="Q690">
            <v>0.32</v>
          </cell>
          <cell r="R690">
            <v>463</v>
          </cell>
          <cell r="S690">
            <v>6</v>
          </cell>
          <cell r="T690">
            <v>6</v>
          </cell>
          <cell r="U690" t="str">
            <v>School (LEA)</v>
          </cell>
        </row>
        <row r="691">
          <cell r="A691" t="str">
            <v>350318</v>
          </cell>
          <cell r="B691" t="str">
            <v>Franklin County Schools</v>
          </cell>
          <cell r="C691" t="str">
            <v>350318</v>
          </cell>
          <cell r="D691" t="str">
            <v>Franklinton Elementary</v>
          </cell>
          <cell r="E691" t="str">
            <v>North Central</v>
          </cell>
          <cell r="F691" t="str">
            <v>PK-05</v>
          </cell>
          <cell r="G691" t="str">
            <v>2</v>
          </cell>
          <cell r="H691" t="str">
            <v>All Students</v>
          </cell>
          <cell r="I691" t="str">
            <v>Reading Grade 3</v>
          </cell>
          <cell r="J691">
            <v>40.6</v>
          </cell>
          <cell r="K691">
            <v>24.6</v>
          </cell>
          <cell r="L691">
            <v>5.8</v>
          </cell>
          <cell r="M691">
            <v>26.1</v>
          </cell>
          <cell r="N691" t="str">
            <v>&lt;5</v>
          </cell>
          <cell r="O691">
            <v>34.799999999999997</v>
          </cell>
          <cell r="P691">
            <v>29</v>
          </cell>
          <cell r="Q691">
            <v>0.65200000000000002</v>
          </cell>
          <cell r="R691">
            <v>464</v>
          </cell>
          <cell r="S691">
            <v>6</v>
          </cell>
          <cell r="T691">
            <v>6</v>
          </cell>
          <cell r="U691" t="str">
            <v>School (LEA)</v>
          </cell>
        </row>
        <row r="692">
          <cell r="A692" t="str">
            <v>350330</v>
          </cell>
          <cell r="B692" t="str">
            <v>Franklin County Schools</v>
          </cell>
          <cell r="C692" t="str">
            <v>350330</v>
          </cell>
          <cell r="D692" t="str">
            <v>Laurel Mill Elementary</v>
          </cell>
          <cell r="E692" t="str">
            <v>North Central</v>
          </cell>
          <cell r="F692" t="str">
            <v>PK-05</v>
          </cell>
          <cell r="G692" t="str">
            <v>2</v>
          </cell>
          <cell r="H692" t="str">
            <v>All Students</v>
          </cell>
          <cell r="I692" t="str">
            <v>Reading Grade 3</v>
          </cell>
          <cell r="J692">
            <v>13.9</v>
          </cell>
          <cell r="K692">
            <v>33.299999999999997</v>
          </cell>
          <cell r="L692">
            <v>13.9</v>
          </cell>
          <cell r="M692">
            <v>36.1</v>
          </cell>
          <cell r="N692" t="str">
            <v>&lt;5</v>
          </cell>
          <cell r="O692">
            <v>52.8</v>
          </cell>
          <cell r="P692">
            <v>38.9</v>
          </cell>
          <cell r="Q692">
            <v>0.47200000000000003</v>
          </cell>
          <cell r="R692">
            <v>465</v>
          </cell>
          <cell r="S692">
            <v>6</v>
          </cell>
          <cell r="T692">
            <v>6</v>
          </cell>
          <cell r="U692" t="str">
            <v>School (LEA)</v>
          </cell>
        </row>
        <row r="693">
          <cell r="A693" t="str">
            <v>350331</v>
          </cell>
          <cell r="B693" t="str">
            <v>Franklin County Schools</v>
          </cell>
          <cell r="C693" t="str">
            <v>350331</v>
          </cell>
          <cell r="D693" t="str">
            <v>Long Mill Elementary</v>
          </cell>
          <cell r="E693" t="str">
            <v>North Central</v>
          </cell>
          <cell r="F693" t="str">
            <v>PK-05</v>
          </cell>
          <cell r="G693" t="str">
            <v>2</v>
          </cell>
          <cell r="H693" t="str">
            <v>All Students</v>
          </cell>
          <cell r="I693" t="str">
            <v>Reading Grade 3</v>
          </cell>
          <cell r="J693">
            <v>14.3</v>
          </cell>
          <cell r="K693">
            <v>16.100000000000001</v>
          </cell>
          <cell r="L693">
            <v>14.3</v>
          </cell>
          <cell r="M693">
            <v>51.8</v>
          </cell>
          <cell r="N693" t="str">
            <v>&lt;5</v>
          </cell>
          <cell r="O693">
            <v>69.599999999999994</v>
          </cell>
          <cell r="P693">
            <v>55.4</v>
          </cell>
          <cell r="Q693">
            <v>0.30400000000000005</v>
          </cell>
          <cell r="R693">
            <v>466</v>
          </cell>
          <cell r="S693">
            <v>6</v>
          </cell>
          <cell r="T693">
            <v>6</v>
          </cell>
          <cell r="U693" t="str">
            <v>School (LEA)</v>
          </cell>
        </row>
        <row r="694">
          <cell r="A694" t="str">
            <v>350332</v>
          </cell>
          <cell r="B694" t="str">
            <v>Franklin County Schools</v>
          </cell>
          <cell r="C694" t="str">
            <v>350332</v>
          </cell>
          <cell r="D694" t="str">
            <v>Louisburg Elementary</v>
          </cell>
          <cell r="E694" t="str">
            <v>North Central</v>
          </cell>
          <cell r="F694" t="str">
            <v>PK-05</v>
          </cell>
          <cell r="G694" t="str">
            <v>2</v>
          </cell>
          <cell r="H694" t="str">
            <v>All Students</v>
          </cell>
          <cell r="I694" t="str">
            <v>Reading Grade 3</v>
          </cell>
          <cell r="J694">
            <v>44.1</v>
          </cell>
          <cell r="K694">
            <v>22.1</v>
          </cell>
          <cell r="L694">
            <v>16.2</v>
          </cell>
          <cell r="M694">
            <v>16.2</v>
          </cell>
          <cell r="N694" t="str">
            <v>&lt;5</v>
          </cell>
          <cell r="O694">
            <v>33.799999999999997</v>
          </cell>
          <cell r="P694">
            <v>17.600000000000001</v>
          </cell>
          <cell r="Q694">
            <v>0.66200000000000003</v>
          </cell>
          <cell r="R694">
            <v>467</v>
          </cell>
          <cell r="S694">
            <v>6</v>
          </cell>
          <cell r="T694">
            <v>6</v>
          </cell>
          <cell r="U694" t="str">
            <v>School (LEA)</v>
          </cell>
        </row>
        <row r="695">
          <cell r="A695" t="str">
            <v>350339</v>
          </cell>
          <cell r="B695" t="str">
            <v>Franklin County Schools</v>
          </cell>
          <cell r="C695" t="str">
            <v>350339</v>
          </cell>
          <cell r="D695" t="str">
            <v>Royal Elementary</v>
          </cell>
          <cell r="E695" t="str">
            <v>North Central</v>
          </cell>
          <cell r="F695" t="str">
            <v>PK-05</v>
          </cell>
          <cell r="G695" t="str">
            <v>2</v>
          </cell>
          <cell r="H695" t="str">
            <v>All Students</v>
          </cell>
          <cell r="I695" t="str">
            <v>Reading Grade 3</v>
          </cell>
          <cell r="J695">
            <v>31.2</v>
          </cell>
          <cell r="K695">
            <v>28.6</v>
          </cell>
          <cell r="L695">
            <v>13</v>
          </cell>
          <cell r="M695">
            <v>18.2</v>
          </cell>
          <cell r="N695">
            <v>9.1</v>
          </cell>
          <cell r="O695">
            <v>40.299999999999997</v>
          </cell>
          <cell r="P695">
            <v>27.3</v>
          </cell>
          <cell r="Q695">
            <v>0.59699999999999998</v>
          </cell>
          <cell r="R695">
            <v>468</v>
          </cell>
          <cell r="S695">
            <v>6</v>
          </cell>
          <cell r="T695">
            <v>6</v>
          </cell>
          <cell r="U695" t="str">
            <v>School (LEA)</v>
          </cell>
        </row>
        <row r="696">
          <cell r="A696" t="str">
            <v>350340</v>
          </cell>
          <cell r="B696" t="str">
            <v>Franklin County Schools</v>
          </cell>
          <cell r="C696" t="str">
            <v>350340</v>
          </cell>
          <cell r="D696" t="str">
            <v>Youngsville Elementary</v>
          </cell>
          <cell r="E696" t="str">
            <v>North Central</v>
          </cell>
          <cell r="F696" t="str">
            <v>0K-05</v>
          </cell>
          <cell r="G696" t="str">
            <v>2</v>
          </cell>
          <cell r="H696" t="str">
            <v>All Students</v>
          </cell>
          <cell r="I696" t="str">
            <v>Reading Grade 3</v>
          </cell>
          <cell r="J696">
            <v>21.4</v>
          </cell>
          <cell r="K696">
            <v>23.2</v>
          </cell>
          <cell r="L696" t="str">
            <v>&lt;5</v>
          </cell>
          <cell r="M696">
            <v>39.299999999999997</v>
          </cell>
          <cell r="N696">
            <v>12.5</v>
          </cell>
          <cell r="O696">
            <v>55.4</v>
          </cell>
          <cell r="P696">
            <v>51.8</v>
          </cell>
          <cell r="Q696">
            <v>0.44600000000000001</v>
          </cell>
          <cell r="R696">
            <v>469</v>
          </cell>
          <cell r="S696">
            <v>6</v>
          </cell>
          <cell r="T696">
            <v>6</v>
          </cell>
          <cell r="U696" t="str">
            <v>School (LEA)</v>
          </cell>
        </row>
        <row r="697">
          <cell r="A697" t="str">
            <v>360320</v>
          </cell>
          <cell r="B697" t="str">
            <v>Gaston County Schools</v>
          </cell>
          <cell r="C697" t="str">
            <v>360320</v>
          </cell>
          <cell r="D697" t="str">
            <v>Belmont Central Elementary</v>
          </cell>
          <cell r="E697" t="str">
            <v>Southwest</v>
          </cell>
          <cell r="F697" t="str">
            <v>02-05</v>
          </cell>
          <cell r="G697" t="str">
            <v>0</v>
          </cell>
          <cell r="H697" t="str">
            <v>All Students</v>
          </cell>
          <cell r="I697" t="str">
            <v>Reading Grade 3</v>
          </cell>
          <cell r="J697">
            <v>11.6</v>
          </cell>
          <cell r="K697">
            <v>16.8</v>
          </cell>
          <cell r="L697">
            <v>14.5</v>
          </cell>
          <cell r="M697">
            <v>39.9</v>
          </cell>
          <cell r="N697">
            <v>17.3</v>
          </cell>
          <cell r="O697">
            <v>71.7</v>
          </cell>
          <cell r="P697">
            <v>57.2</v>
          </cell>
          <cell r="Q697">
            <v>0.28299999999999997</v>
          </cell>
          <cell r="R697">
            <v>471</v>
          </cell>
          <cell r="S697">
            <v>6</v>
          </cell>
          <cell r="T697">
            <v>6</v>
          </cell>
          <cell r="U697" t="str">
            <v>School (LEA)</v>
          </cell>
        </row>
        <row r="698">
          <cell r="A698" t="str">
            <v>360332</v>
          </cell>
          <cell r="B698" t="str">
            <v>Gaston County Schools</v>
          </cell>
          <cell r="C698" t="str">
            <v>360332</v>
          </cell>
          <cell r="D698" t="str">
            <v>Bessemer City Central Elem</v>
          </cell>
          <cell r="E698" t="str">
            <v>Southwest</v>
          </cell>
          <cell r="F698" t="str">
            <v>03-05</v>
          </cell>
          <cell r="G698" t="str">
            <v>0</v>
          </cell>
          <cell r="H698" t="str">
            <v>All Students</v>
          </cell>
          <cell r="I698" t="str">
            <v>Reading Grade 3</v>
          </cell>
          <cell r="J698">
            <v>47.1</v>
          </cell>
          <cell r="K698">
            <v>23.2</v>
          </cell>
          <cell r="L698">
            <v>6.5</v>
          </cell>
          <cell r="M698">
            <v>19.399999999999999</v>
          </cell>
          <cell r="N698" t="str">
            <v>&lt;5</v>
          </cell>
          <cell r="O698">
            <v>29.7</v>
          </cell>
          <cell r="P698">
            <v>23.2</v>
          </cell>
          <cell r="Q698">
            <v>0.70299999999999996</v>
          </cell>
          <cell r="R698">
            <v>472</v>
          </cell>
          <cell r="S698">
            <v>6</v>
          </cell>
          <cell r="T698">
            <v>6</v>
          </cell>
          <cell r="U698" t="str">
            <v>School (LEA)</v>
          </cell>
        </row>
        <row r="699">
          <cell r="A699" t="str">
            <v>360340</v>
          </cell>
          <cell r="B699" t="str">
            <v>Gaston County Schools</v>
          </cell>
          <cell r="C699" t="str">
            <v>360340</v>
          </cell>
          <cell r="D699" t="str">
            <v>Brookside Elementary</v>
          </cell>
          <cell r="E699" t="str">
            <v>Southwest</v>
          </cell>
          <cell r="F699" t="str">
            <v>PK-05</v>
          </cell>
          <cell r="G699" t="str">
            <v>0</v>
          </cell>
          <cell r="H699" t="str">
            <v>All Students</v>
          </cell>
          <cell r="I699" t="str">
            <v>Reading Grade 3</v>
          </cell>
          <cell r="J699">
            <v>37.799999999999997</v>
          </cell>
          <cell r="K699">
            <v>20.7</v>
          </cell>
          <cell r="L699">
            <v>10.8</v>
          </cell>
          <cell r="M699">
            <v>24.3</v>
          </cell>
          <cell r="N699">
            <v>6.3</v>
          </cell>
          <cell r="O699">
            <v>41.4</v>
          </cell>
          <cell r="P699">
            <v>30.6</v>
          </cell>
          <cell r="Q699">
            <v>0.58599999999999997</v>
          </cell>
          <cell r="R699">
            <v>473</v>
          </cell>
          <cell r="S699">
            <v>6</v>
          </cell>
          <cell r="T699">
            <v>6</v>
          </cell>
          <cell r="U699" t="str">
            <v>School (LEA)</v>
          </cell>
        </row>
        <row r="700">
          <cell r="A700" t="str">
            <v>360344</v>
          </cell>
          <cell r="B700" t="str">
            <v>Gaston County Schools</v>
          </cell>
          <cell r="C700" t="str">
            <v>360344</v>
          </cell>
          <cell r="D700" t="str">
            <v>Carr Elementary</v>
          </cell>
          <cell r="E700" t="str">
            <v>Southwest</v>
          </cell>
          <cell r="F700" t="str">
            <v>PK-05</v>
          </cell>
          <cell r="G700" t="str">
            <v>0</v>
          </cell>
          <cell r="H700" t="str">
            <v>All Students</v>
          </cell>
          <cell r="I700" t="str">
            <v>Reading Grade 3</v>
          </cell>
          <cell r="J700">
            <v>29.7</v>
          </cell>
          <cell r="K700">
            <v>16.899999999999999</v>
          </cell>
          <cell r="L700">
            <v>11.9</v>
          </cell>
          <cell r="M700">
            <v>36.4</v>
          </cell>
          <cell r="N700">
            <v>5.0999999999999996</v>
          </cell>
          <cell r="O700">
            <v>53.4</v>
          </cell>
          <cell r="P700">
            <v>41.5</v>
          </cell>
          <cell r="Q700">
            <v>0.46600000000000003</v>
          </cell>
          <cell r="R700">
            <v>474</v>
          </cell>
          <cell r="S700">
            <v>6</v>
          </cell>
          <cell r="T700">
            <v>6</v>
          </cell>
          <cell r="U700" t="str">
            <v>School (LEA)</v>
          </cell>
        </row>
        <row r="701">
          <cell r="A701" t="str">
            <v>360348</v>
          </cell>
          <cell r="B701" t="str">
            <v>Gaston County Schools</v>
          </cell>
          <cell r="C701" t="str">
            <v>360348</v>
          </cell>
          <cell r="D701" t="str">
            <v>Catawba Heights Elementary</v>
          </cell>
          <cell r="E701" t="str">
            <v>Southwest</v>
          </cell>
          <cell r="F701" t="str">
            <v>PK-05</v>
          </cell>
          <cell r="G701" t="str">
            <v>0</v>
          </cell>
          <cell r="H701" t="str">
            <v>All Students</v>
          </cell>
          <cell r="I701" t="str">
            <v>Reading Grade 3</v>
          </cell>
          <cell r="J701">
            <v>22.4</v>
          </cell>
          <cell r="K701">
            <v>26.5</v>
          </cell>
          <cell r="L701">
            <v>16.3</v>
          </cell>
          <cell r="M701">
            <v>22.4</v>
          </cell>
          <cell r="N701">
            <v>12.2</v>
          </cell>
          <cell r="O701">
            <v>51</v>
          </cell>
          <cell r="P701">
            <v>34.700000000000003</v>
          </cell>
          <cell r="Q701">
            <v>0.49</v>
          </cell>
          <cell r="R701">
            <v>475</v>
          </cell>
          <cell r="S701">
            <v>6</v>
          </cell>
          <cell r="T701">
            <v>6</v>
          </cell>
          <cell r="U701" t="str">
            <v>School (LEA)</v>
          </cell>
        </row>
        <row r="702">
          <cell r="A702" t="str">
            <v>360352</v>
          </cell>
          <cell r="B702" t="str">
            <v>Gaston County Schools</v>
          </cell>
          <cell r="C702" t="str">
            <v>360352</v>
          </cell>
          <cell r="D702" t="str">
            <v>Chapel Grove Elementary</v>
          </cell>
          <cell r="E702" t="str">
            <v>Southwest</v>
          </cell>
          <cell r="F702" t="str">
            <v>PK-05</v>
          </cell>
          <cell r="G702" t="str">
            <v>0</v>
          </cell>
          <cell r="H702" t="str">
            <v>All Students</v>
          </cell>
          <cell r="I702" t="str">
            <v>Reading Grade 3</v>
          </cell>
          <cell r="J702">
            <v>27</v>
          </cell>
          <cell r="K702">
            <v>28.4</v>
          </cell>
          <cell r="L702">
            <v>12.2</v>
          </cell>
          <cell r="M702">
            <v>27</v>
          </cell>
          <cell r="N702">
            <v>5.4</v>
          </cell>
          <cell r="O702">
            <v>44.6</v>
          </cell>
          <cell r="P702">
            <v>32.4</v>
          </cell>
          <cell r="Q702">
            <v>0.55399999999999994</v>
          </cell>
          <cell r="R702">
            <v>476</v>
          </cell>
          <cell r="S702">
            <v>6</v>
          </cell>
          <cell r="T702">
            <v>6</v>
          </cell>
          <cell r="U702" t="str">
            <v>School (LEA)</v>
          </cell>
        </row>
        <row r="703">
          <cell r="A703" t="str">
            <v>360364</v>
          </cell>
          <cell r="B703" t="str">
            <v>Gaston County Schools</v>
          </cell>
          <cell r="C703" t="str">
            <v>360364</v>
          </cell>
          <cell r="D703" t="str">
            <v>Cherryville Elementary</v>
          </cell>
          <cell r="E703" t="str">
            <v>Southwest</v>
          </cell>
          <cell r="F703" t="str">
            <v>PK-03</v>
          </cell>
          <cell r="G703" t="str">
            <v>0</v>
          </cell>
          <cell r="H703" t="str">
            <v>All Students</v>
          </cell>
          <cell r="I703" t="str">
            <v>Reading Grade 3</v>
          </cell>
          <cell r="J703">
            <v>13.7</v>
          </cell>
          <cell r="K703">
            <v>11.6</v>
          </cell>
          <cell r="L703">
            <v>18.899999999999999</v>
          </cell>
          <cell r="M703">
            <v>48.4</v>
          </cell>
          <cell r="N703">
            <v>7.4</v>
          </cell>
          <cell r="O703">
            <v>74.7</v>
          </cell>
          <cell r="P703">
            <v>55.8</v>
          </cell>
          <cell r="Q703">
            <v>0.25299999999999995</v>
          </cell>
          <cell r="R703">
            <v>477</v>
          </cell>
          <cell r="S703">
            <v>6</v>
          </cell>
          <cell r="T703">
            <v>6</v>
          </cell>
          <cell r="U703" t="str">
            <v>School (LEA)</v>
          </cell>
        </row>
        <row r="704">
          <cell r="A704" t="str">
            <v>360376</v>
          </cell>
          <cell r="B704" t="str">
            <v>Gaston County Schools</v>
          </cell>
          <cell r="C704" t="str">
            <v>360376</v>
          </cell>
          <cell r="D704" t="str">
            <v>Costner Elementary</v>
          </cell>
          <cell r="E704" t="str">
            <v>Southwest</v>
          </cell>
          <cell r="F704" t="str">
            <v>PK-05</v>
          </cell>
          <cell r="G704" t="str">
            <v>0</v>
          </cell>
          <cell r="H704" t="str">
            <v>All Students</v>
          </cell>
          <cell r="I704" t="str">
            <v>Reading Grade 3</v>
          </cell>
          <cell r="J704">
            <v>14.9</v>
          </cell>
          <cell r="K704">
            <v>24.3</v>
          </cell>
          <cell r="L704">
            <v>6.8</v>
          </cell>
          <cell r="M704">
            <v>36.5</v>
          </cell>
          <cell r="N704">
            <v>17.600000000000001</v>
          </cell>
          <cell r="O704">
            <v>60.8</v>
          </cell>
          <cell r="P704">
            <v>54.1</v>
          </cell>
          <cell r="Q704">
            <v>0.39200000000000002</v>
          </cell>
          <cell r="R704">
            <v>478</v>
          </cell>
          <cell r="S704">
            <v>6</v>
          </cell>
          <cell r="T704">
            <v>6</v>
          </cell>
          <cell r="U704" t="str">
            <v>School (LEA)</v>
          </cell>
        </row>
        <row r="705">
          <cell r="A705" t="str">
            <v>360392</v>
          </cell>
          <cell r="B705" t="str">
            <v>Gaston County Schools</v>
          </cell>
          <cell r="C705" t="str">
            <v>360392</v>
          </cell>
          <cell r="D705" t="str">
            <v>Edward D Sadler Jr Elementary School</v>
          </cell>
          <cell r="E705" t="str">
            <v>Southwest</v>
          </cell>
          <cell r="F705" t="str">
            <v>PK-05</v>
          </cell>
          <cell r="G705" t="str">
            <v>0</v>
          </cell>
          <cell r="H705" t="str">
            <v>All Students</v>
          </cell>
          <cell r="I705" t="str">
            <v>Reading Grade 3</v>
          </cell>
          <cell r="J705">
            <v>31.3</v>
          </cell>
          <cell r="K705">
            <v>20.3</v>
          </cell>
          <cell r="L705">
            <v>14.1</v>
          </cell>
          <cell r="M705">
            <v>29.7</v>
          </cell>
          <cell r="N705" t="str">
            <v>&lt;5</v>
          </cell>
          <cell r="O705">
            <v>48.4</v>
          </cell>
          <cell r="P705">
            <v>34.4</v>
          </cell>
          <cell r="Q705">
            <v>0.51600000000000001</v>
          </cell>
          <cell r="R705">
            <v>479</v>
          </cell>
          <cell r="S705">
            <v>6</v>
          </cell>
          <cell r="T705">
            <v>6</v>
          </cell>
          <cell r="U705" t="str">
            <v>School (LEA)</v>
          </cell>
        </row>
        <row r="706">
          <cell r="A706" t="str">
            <v>360400</v>
          </cell>
          <cell r="B706" t="str">
            <v>Gaston County Schools</v>
          </cell>
          <cell r="C706" t="str">
            <v>360400</v>
          </cell>
          <cell r="D706" t="str">
            <v>Gardner Park Elementary</v>
          </cell>
          <cell r="E706" t="str">
            <v>Southwest</v>
          </cell>
          <cell r="F706" t="str">
            <v>PK-05</v>
          </cell>
          <cell r="G706" t="str">
            <v>0</v>
          </cell>
          <cell r="H706" t="str">
            <v>All Students</v>
          </cell>
          <cell r="I706" t="str">
            <v>Reading Grade 3</v>
          </cell>
          <cell r="J706">
            <v>22.2</v>
          </cell>
          <cell r="K706">
            <v>20.399999999999999</v>
          </cell>
          <cell r="L706">
            <v>12</v>
          </cell>
          <cell r="M706">
            <v>38</v>
          </cell>
          <cell r="N706">
            <v>7.4</v>
          </cell>
          <cell r="O706">
            <v>57.4</v>
          </cell>
          <cell r="P706">
            <v>45.4</v>
          </cell>
          <cell r="Q706">
            <v>0.42599999999999999</v>
          </cell>
          <cell r="R706">
            <v>480</v>
          </cell>
          <cell r="S706">
            <v>6</v>
          </cell>
          <cell r="T706">
            <v>6</v>
          </cell>
          <cell r="U706" t="str">
            <v>School (LEA)</v>
          </cell>
        </row>
        <row r="707">
          <cell r="A707" t="str">
            <v>360420</v>
          </cell>
          <cell r="B707" t="str">
            <v>Gaston County Schools</v>
          </cell>
          <cell r="C707" t="str">
            <v>360420</v>
          </cell>
          <cell r="D707" t="str">
            <v>Hawks Nest STEAM Academy</v>
          </cell>
          <cell r="E707" t="str">
            <v>Southwest</v>
          </cell>
          <cell r="F707" t="str">
            <v>0K-05</v>
          </cell>
          <cell r="G707" t="str">
            <v>0</v>
          </cell>
          <cell r="H707" t="str">
            <v>All Students</v>
          </cell>
          <cell r="I707" t="str">
            <v>Reading Grade 3</v>
          </cell>
          <cell r="J707">
            <v>6.9</v>
          </cell>
          <cell r="K707">
            <v>22.4</v>
          </cell>
          <cell r="L707">
            <v>10.3</v>
          </cell>
          <cell r="M707">
            <v>44.8</v>
          </cell>
          <cell r="N707">
            <v>15.5</v>
          </cell>
          <cell r="O707">
            <v>70.7</v>
          </cell>
          <cell r="P707">
            <v>60.3</v>
          </cell>
          <cell r="Q707">
            <v>0.29299999999999998</v>
          </cell>
          <cell r="R707">
            <v>481</v>
          </cell>
          <cell r="S707">
            <v>6</v>
          </cell>
          <cell r="T707">
            <v>6</v>
          </cell>
          <cell r="U707" t="str">
            <v>School (LEA)</v>
          </cell>
        </row>
        <row r="708">
          <cell r="A708" t="str">
            <v>360432</v>
          </cell>
          <cell r="B708" t="str">
            <v>Gaston County Schools</v>
          </cell>
          <cell r="C708" t="str">
            <v>360432</v>
          </cell>
          <cell r="D708" t="str">
            <v>Kiser Elementary</v>
          </cell>
          <cell r="E708" t="str">
            <v>Southwest</v>
          </cell>
          <cell r="F708" t="str">
            <v>03-05</v>
          </cell>
          <cell r="G708" t="str">
            <v>0</v>
          </cell>
          <cell r="H708" t="str">
            <v>All Students</v>
          </cell>
          <cell r="I708" t="str">
            <v>Reading Grade 3</v>
          </cell>
          <cell r="J708">
            <v>26.2</v>
          </cell>
          <cell r="K708">
            <v>23.8</v>
          </cell>
          <cell r="L708">
            <v>11.9</v>
          </cell>
          <cell r="M708">
            <v>31.7</v>
          </cell>
          <cell r="N708">
            <v>6.3</v>
          </cell>
          <cell r="O708">
            <v>50</v>
          </cell>
          <cell r="P708">
            <v>38.1</v>
          </cell>
          <cell r="Q708">
            <v>0.5</v>
          </cell>
          <cell r="R708">
            <v>482</v>
          </cell>
          <cell r="S708">
            <v>6</v>
          </cell>
          <cell r="T708">
            <v>6</v>
          </cell>
          <cell r="U708" t="str">
            <v>School (LEA)</v>
          </cell>
        </row>
        <row r="709">
          <cell r="A709" t="str">
            <v>360438</v>
          </cell>
          <cell r="B709" t="str">
            <v>Gaston County Schools</v>
          </cell>
          <cell r="C709" t="str">
            <v>360438</v>
          </cell>
          <cell r="D709" t="str">
            <v>Lingerfeldt Elementary</v>
          </cell>
          <cell r="E709" t="str">
            <v>Southwest</v>
          </cell>
          <cell r="F709" t="str">
            <v>PK-05</v>
          </cell>
          <cell r="G709" t="str">
            <v>0</v>
          </cell>
          <cell r="H709" t="str">
            <v>All Students</v>
          </cell>
          <cell r="I709" t="str">
            <v>Reading Grade 3</v>
          </cell>
          <cell r="J709">
            <v>43.3</v>
          </cell>
          <cell r="K709">
            <v>20.9</v>
          </cell>
          <cell r="L709">
            <v>9</v>
          </cell>
          <cell r="M709">
            <v>25.4</v>
          </cell>
          <cell r="N709" t="str">
            <v>&lt;5</v>
          </cell>
          <cell r="O709">
            <v>35.799999999999997</v>
          </cell>
          <cell r="P709">
            <v>26.9</v>
          </cell>
          <cell r="Q709">
            <v>0.64200000000000002</v>
          </cell>
          <cell r="R709">
            <v>483</v>
          </cell>
          <cell r="S709">
            <v>6</v>
          </cell>
          <cell r="T709">
            <v>6</v>
          </cell>
          <cell r="U709" t="str">
            <v>School (LEA)</v>
          </cell>
        </row>
        <row r="710">
          <cell r="A710" t="str">
            <v>360440</v>
          </cell>
          <cell r="B710" t="str">
            <v>Gaston County Schools</v>
          </cell>
          <cell r="C710" t="str">
            <v>360440</v>
          </cell>
          <cell r="D710" t="str">
            <v>Lowell Elementary</v>
          </cell>
          <cell r="E710" t="str">
            <v>Southwest</v>
          </cell>
          <cell r="F710" t="str">
            <v>0K-05</v>
          </cell>
          <cell r="G710" t="str">
            <v>0</v>
          </cell>
          <cell r="H710" t="str">
            <v>All Students</v>
          </cell>
          <cell r="I710" t="str">
            <v>Reading Grade 3</v>
          </cell>
          <cell r="J710">
            <v>25.5</v>
          </cell>
          <cell r="K710">
            <v>21.3</v>
          </cell>
          <cell r="L710">
            <v>10.6</v>
          </cell>
          <cell r="M710">
            <v>34</v>
          </cell>
          <cell r="N710">
            <v>8.5</v>
          </cell>
          <cell r="O710">
            <v>53.2</v>
          </cell>
          <cell r="P710">
            <v>42.6</v>
          </cell>
          <cell r="Q710">
            <v>0.46799999999999997</v>
          </cell>
          <cell r="R710">
            <v>484</v>
          </cell>
          <cell r="S710">
            <v>6</v>
          </cell>
          <cell r="T710">
            <v>6</v>
          </cell>
          <cell r="U710" t="str">
            <v>School (LEA)</v>
          </cell>
        </row>
        <row r="711">
          <cell r="A711" t="str">
            <v>360448</v>
          </cell>
          <cell r="B711" t="str">
            <v>Gaston County Schools</v>
          </cell>
          <cell r="C711" t="str">
            <v>360448</v>
          </cell>
          <cell r="D711" t="str">
            <v>McAdenville Elementary</v>
          </cell>
          <cell r="E711" t="str">
            <v>Southwest</v>
          </cell>
          <cell r="F711" t="str">
            <v>0K-05</v>
          </cell>
          <cell r="G711" t="str">
            <v>0</v>
          </cell>
          <cell r="H711" t="str">
            <v>All Students</v>
          </cell>
          <cell r="I711" t="str">
            <v>Reading Grade 3</v>
          </cell>
          <cell r="J711">
            <v>23.5</v>
          </cell>
          <cell r="K711">
            <v>17.600000000000001</v>
          </cell>
          <cell r="L711">
            <v>8.8000000000000007</v>
          </cell>
          <cell r="M711">
            <v>35.299999999999997</v>
          </cell>
          <cell r="N711">
            <v>14.7</v>
          </cell>
          <cell r="O711">
            <v>58.8</v>
          </cell>
          <cell r="P711">
            <v>50</v>
          </cell>
          <cell r="Q711">
            <v>0.41200000000000003</v>
          </cell>
          <cell r="R711">
            <v>485</v>
          </cell>
          <cell r="S711">
            <v>6</v>
          </cell>
          <cell r="T711">
            <v>6</v>
          </cell>
          <cell r="U711" t="str">
            <v>School (LEA)</v>
          </cell>
        </row>
        <row r="712">
          <cell r="A712" t="str">
            <v>360464</v>
          </cell>
          <cell r="B712" t="str">
            <v>Gaston County Schools</v>
          </cell>
          <cell r="C712" t="str">
            <v>360464</v>
          </cell>
          <cell r="D712" t="str">
            <v>New Hope Elementary</v>
          </cell>
          <cell r="E712" t="str">
            <v>Southwest</v>
          </cell>
          <cell r="F712" t="str">
            <v>0K-05</v>
          </cell>
          <cell r="G712" t="str">
            <v>0</v>
          </cell>
          <cell r="H712" t="str">
            <v>All Students</v>
          </cell>
          <cell r="I712" t="str">
            <v>Reading Grade 3</v>
          </cell>
          <cell r="J712">
            <v>10.5</v>
          </cell>
          <cell r="K712">
            <v>23.3</v>
          </cell>
          <cell r="L712">
            <v>11.6</v>
          </cell>
          <cell r="M712">
            <v>41.9</v>
          </cell>
          <cell r="N712">
            <v>12.8</v>
          </cell>
          <cell r="O712">
            <v>66.3</v>
          </cell>
          <cell r="P712">
            <v>54.7</v>
          </cell>
          <cell r="Q712">
            <v>0.33700000000000002</v>
          </cell>
          <cell r="R712">
            <v>486</v>
          </cell>
          <cell r="S712">
            <v>6</v>
          </cell>
          <cell r="T712">
            <v>6</v>
          </cell>
          <cell r="U712" t="str">
            <v>School (LEA)</v>
          </cell>
        </row>
        <row r="713">
          <cell r="A713" t="str">
            <v>360468</v>
          </cell>
          <cell r="B713" t="str">
            <v>Gaston County Schools</v>
          </cell>
          <cell r="C713" t="str">
            <v>360468</v>
          </cell>
          <cell r="D713" t="str">
            <v>North Belmont Elementary</v>
          </cell>
          <cell r="E713" t="str">
            <v>Southwest</v>
          </cell>
          <cell r="F713" t="str">
            <v>PK-05</v>
          </cell>
          <cell r="G713" t="str">
            <v>0</v>
          </cell>
          <cell r="H713" t="str">
            <v>All Students</v>
          </cell>
          <cell r="I713" t="str">
            <v>Reading Grade 3</v>
          </cell>
          <cell r="J713">
            <v>23.1</v>
          </cell>
          <cell r="K713">
            <v>23.1</v>
          </cell>
          <cell r="L713">
            <v>13.8</v>
          </cell>
          <cell r="M713">
            <v>33.799999999999997</v>
          </cell>
          <cell r="N713">
            <v>6.2</v>
          </cell>
          <cell r="O713">
            <v>53.8</v>
          </cell>
          <cell r="P713">
            <v>40</v>
          </cell>
          <cell r="Q713">
            <v>0.46200000000000002</v>
          </cell>
          <cell r="R713">
            <v>487</v>
          </cell>
          <cell r="S713">
            <v>6</v>
          </cell>
          <cell r="T713">
            <v>6</v>
          </cell>
          <cell r="U713" t="str">
            <v>School (LEA)</v>
          </cell>
        </row>
        <row r="714">
          <cell r="A714" t="str">
            <v>360478</v>
          </cell>
          <cell r="B714" t="str">
            <v>Gaston County Schools</v>
          </cell>
          <cell r="C714" t="str">
            <v>360478</v>
          </cell>
          <cell r="D714" t="str">
            <v>Pinewood Elementary</v>
          </cell>
          <cell r="E714" t="str">
            <v>Southwest</v>
          </cell>
          <cell r="F714" t="str">
            <v>PK-05</v>
          </cell>
          <cell r="G714" t="str">
            <v>0</v>
          </cell>
          <cell r="H714" t="str">
            <v>All Students</v>
          </cell>
          <cell r="I714" t="str">
            <v>Reading Grade 3</v>
          </cell>
          <cell r="J714">
            <v>18.3</v>
          </cell>
          <cell r="K714">
            <v>15.9</v>
          </cell>
          <cell r="L714">
            <v>17.100000000000001</v>
          </cell>
          <cell r="M714">
            <v>41.5</v>
          </cell>
          <cell r="N714">
            <v>7.3</v>
          </cell>
          <cell r="O714">
            <v>65.900000000000006</v>
          </cell>
          <cell r="P714">
            <v>48.8</v>
          </cell>
          <cell r="Q714">
            <v>0.34099999999999997</v>
          </cell>
          <cell r="R714">
            <v>488</v>
          </cell>
          <cell r="S714">
            <v>6</v>
          </cell>
          <cell r="T714">
            <v>6</v>
          </cell>
          <cell r="U714" t="str">
            <v>School (LEA)</v>
          </cell>
        </row>
        <row r="715">
          <cell r="A715" t="str">
            <v>360480</v>
          </cell>
          <cell r="B715" t="str">
            <v>Gaston County Schools</v>
          </cell>
          <cell r="C715" t="str">
            <v>360480</v>
          </cell>
          <cell r="D715" t="str">
            <v>Pleasant Ridge Elementary</v>
          </cell>
          <cell r="E715" t="str">
            <v>Southwest</v>
          </cell>
          <cell r="F715" t="str">
            <v>PK-05</v>
          </cell>
          <cell r="G715" t="str">
            <v>0</v>
          </cell>
          <cell r="H715" t="str">
            <v>All Students</v>
          </cell>
          <cell r="I715" t="str">
            <v>Reading Grade 3</v>
          </cell>
          <cell r="J715">
            <v>32.700000000000003</v>
          </cell>
          <cell r="K715">
            <v>20</v>
          </cell>
          <cell r="L715">
            <v>8.6999999999999993</v>
          </cell>
          <cell r="M715">
            <v>23.3</v>
          </cell>
          <cell r="N715">
            <v>15.3</v>
          </cell>
          <cell r="O715">
            <v>47.3</v>
          </cell>
          <cell r="P715">
            <v>38.700000000000003</v>
          </cell>
          <cell r="Q715">
            <v>0.52700000000000002</v>
          </cell>
          <cell r="R715">
            <v>489</v>
          </cell>
          <cell r="S715">
            <v>6</v>
          </cell>
          <cell r="T715">
            <v>6</v>
          </cell>
          <cell r="U715" t="str">
            <v>School (LEA)</v>
          </cell>
        </row>
        <row r="716">
          <cell r="A716" t="str">
            <v>360482</v>
          </cell>
          <cell r="B716" t="str">
            <v>Gaston County Schools</v>
          </cell>
          <cell r="C716" t="str">
            <v>360482</v>
          </cell>
          <cell r="D716" t="str">
            <v>Ida Rankin Elementary School</v>
          </cell>
          <cell r="E716" t="str">
            <v>Southwest</v>
          </cell>
          <cell r="F716" t="str">
            <v>PK-05</v>
          </cell>
          <cell r="G716" t="str">
            <v>0</v>
          </cell>
          <cell r="H716" t="str">
            <v>All Students</v>
          </cell>
          <cell r="I716" t="str">
            <v>Reading Grade 3</v>
          </cell>
          <cell r="J716">
            <v>22</v>
          </cell>
          <cell r="K716">
            <v>21</v>
          </cell>
          <cell r="L716">
            <v>9</v>
          </cell>
          <cell r="M716">
            <v>42</v>
          </cell>
          <cell r="N716">
            <v>6</v>
          </cell>
          <cell r="O716">
            <v>57</v>
          </cell>
          <cell r="P716">
            <v>48</v>
          </cell>
          <cell r="Q716">
            <v>0.43</v>
          </cell>
          <cell r="R716">
            <v>490</v>
          </cell>
          <cell r="S716">
            <v>6</v>
          </cell>
          <cell r="T716">
            <v>6</v>
          </cell>
          <cell r="U716" t="str">
            <v>School (LEA)</v>
          </cell>
        </row>
        <row r="717">
          <cell r="A717" t="str">
            <v>360488</v>
          </cell>
          <cell r="B717" t="str">
            <v>Gaston County Schools</v>
          </cell>
          <cell r="C717" t="str">
            <v>360488</v>
          </cell>
          <cell r="D717" t="str">
            <v>Robinson Elementary</v>
          </cell>
          <cell r="E717" t="str">
            <v>Southwest</v>
          </cell>
          <cell r="F717" t="str">
            <v>PK-05</v>
          </cell>
          <cell r="G717" t="str">
            <v>0</v>
          </cell>
          <cell r="H717" t="str">
            <v>All Students</v>
          </cell>
          <cell r="I717" t="str">
            <v>Reading Grade 3</v>
          </cell>
          <cell r="J717">
            <v>22.1</v>
          </cell>
          <cell r="K717">
            <v>20.6</v>
          </cell>
          <cell r="L717">
            <v>11.8</v>
          </cell>
          <cell r="M717">
            <v>38.200000000000003</v>
          </cell>
          <cell r="N717">
            <v>7.4</v>
          </cell>
          <cell r="O717">
            <v>57.4</v>
          </cell>
          <cell r="P717">
            <v>45.6</v>
          </cell>
          <cell r="Q717">
            <v>0.42599999999999999</v>
          </cell>
          <cell r="R717">
            <v>491</v>
          </cell>
          <cell r="S717">
            <v>6</v>
          </cell>
          <cell r="T717">
            <v>6</v>
          </cell>
          <cell r="U717" t="str">
            <v>School (LEA)</v>
          </cell>
        </row>
        <row r="718">
          <cell r="A718" t="str">
            <v>360490</v>
          </cell>
          <cell r="B718" t="str">
            <v>Gaston County Schools</v>
          </cell>
          <cell r="C718" t="str">
            <v>360490</v>
          </cell>
          <cell r="D718" t="str">
            <v>Sherwood Elementary</v>
          </cell>
          <cell r="E718" t="str">
            <v>Southwest</v>
          </cell>
          <cell r="F718" t="str">
            <v>PK-05</v>
          </cell>
          <cell r="G718" t="str">
            <v>0</v>
          </cell>
          <cell r="H718" t="str">
            <v>All Students</v>
          </cell>
          <cell r="I718" t="str">
            <v>Reading Grade 3</v>
          </cell>
          <cell r="J718">
            <v>34.799999999999997</v>
          </cell>
          <cell r="K718">
            <v>18.8</v>
          </cell>
          <cell r="L718">
            <v>20.5</v>
          </cell>
          <cell r="M718">
            <v>21.4</v>
          </cell>
          <cell r="N718" t="str">
            <v>&lt;5</v>
          </cell>
          <cell r="O718">
            <v>46.4</v>
          </cell>
          <cell r="P718">
            <v>25.9</v>
          </cell>
          <cell r="Q718">
            <v>0.53600000000000003</v>
          </cell>
          <cell r="R718">
            <v>492</v>
          </cell>
          <cell r="S718">
            <v>6</v>
          </cell>
          <cell r="T718">
            <v>6</v>
          </cell>
          <cell r="U718" t="str">
            <v>School (LEA)</v>
          </cell>
        </row>
        <row r="719">
          <cell r="A719" t="str">
            <v>360492</v>
          </cell>
          <cell r="B719" t="str">
            <v>Gaston County Schools</v>
          </cell>
          <cell r="C719" t="str">
            <v>360492</v>
          </cell>
          <cell r="D719" t="str">
            <v>H H Beam Elementary</v>
          </cell>
          <cell r="E719" t="str">
            <v>Southwest</v>
          </cell>
          <cell r="F719" t="str">
            <v>PK-05</v>
          </cell>
          <cell r="G719" t="str">
            <v>0</v>
          </cell>
          <cell r="H719" t="str">
            <v>All Students</v>
          </cell>
          <cell r="I719" t="str">
            <v>Reading Grade 3</v>
          </cell>
          <cell r="J719">
            <v>59.4</v>
          </cell>
          <cell r="K719">
            <v>19.8</v>
          </cell>
          <cell r="L719">
            <v>8.3000000000000007</v>
          </cell>
          <cell r="M719">
            <v>11.5</v>
          </cell>
          <cell r="N719" t="str">
            <v>&lt;5</v>
          </cell>
          <cell r="O719">
            <v>20.8</v>
          </cell>
          <cell r="P719">
            <v>12.5</v>
          </cell>
          <cell r="Q719">
            <v>0.79200000000000004</v>
          </cell>
          <cell r="R719">
            <v>493</v>
          </cell>
          <cell r="S719">
            <v>6</v>
          </cell>
          <cell r="T719">
            <v>6</v>
          </cell>
          <cell r="U719" t="str">
            <v>School (LEA)</v>
          </cell>
        </row>
        <row r="720">
          <cell r="A720" t="str">
            <v>360504</v>
          </cell>
          <cell r="B720" t="str">
            <v>Gaston County Schools</v>
          </cell>
          <cell r="C720" t="str">
            <v>360504</v>
          </cell>
          <cell r="D720" t="str">
            <v>Tryon Elementary</v>
          </cell>
          <cell r="E720" t="str">
            <v>Southwest</v>
          </cell>
          <cell r="F720" t="str">
            <v>PK-05</v>
          </cell>
          <cell r="G720" t="str">
            <v>0</v>
          </cell>
          <cell r="H720" t="str">
            <v>All Students</v>
          </cell>
          <cell r="I720" t="str">
            <v>Reading Grade 3</v>
          </cell>
          <cell r="J720">
            <v>39.5</v>
          </cell>
          <cell r="K720">
            <v>18.600000000000001</v>
          </cell>
          <cell r="L720" t="str">
            <v>&lt;5</v>
          </cell>
          <cell r="M720">
            <v>30.2</v>
          </cell>
          <cell r="N720">
            <v>7</v>
          </cell>
          <cell r="O720">
            <v>41.9</v>
          </cell>
          <cell r="P720">
            <v>37.200000000000003</v>
          </cell>
          <cell r="Q720">
            <v>0.58099999999999996</v>
          </cell>
          <cell r="R720">
            <v>494</v>
          </cell>
          <cell r="S720">
            <v>6</v>
          </cell>
          <cell r="T720">
            <v>6</v>
          </cell>
          <cell r="U720" t="str">
            <v>School (LEA)</v>
          </cell>
        </row>
        <row r="721">
          <cell r="A721" t="str">
            <v>360510</v>
          </cell>
          <cell r="B721" t="str">
            <v>Gaston County Schools</v>
          </cell>
          <cell r="C721" t="str">
            <v>360510</v>
          </cell>
          <cell r="D721" t="str">
            <v>W A Bess Elementary School</v>
          </cell>
          <cell r="E721" t="str">
            <v>Southwest</v>
          </cell>
          <cell r="F721" t="str">
            <v>PK-05</v>
          </cell>
          <cell r="G721" t="str">
            <v>0</v>
          </cell>
          <cell r="H721" t="str">
            <v>All Students</v>
          </cell>
          <cell r="I721" t="str">
            <v>Reading Grade 3</v>
          </cell>
          <cell r="J721">
            <v>12.5</v>
          </cell>
          <cell r="K721">
            <v>14.8</v>
          </cell>
          <cell r="L721">
            <v>8</v>
          </cell>
          <cell r="M721">
            <v>48.9</v>
          </cell>
          <cell r="N721">
            <v>15.9</v>
          </cell>
          <cell r="O721">
            <v>72.7</v>
          </cell>
          <cell r="P721">
            <v>64.8</v>
          </cell>
          <cell r="Q721">
            <v>0.27299999999999996</v>
          </cell>
          <cell r="R721">
            <v>495</v>
          </cell>
          <cell r="S721">
            <v>6</v>
          </cell>
          <cell r="T721">
            <v>6</v>
          </cell>
          <cell r="U721" t="str">
            <v>School (LEA)</v>
          </cell>
        </row>
        <row r="722">
          <cell r="A722" t="str">
            <v>360520</v>
          </cell>
          <cell r="B722" t="str">
            <v>Gaston County Schools</v>
          </cell>
          <cell r="C722" t="str">
            <v>360520</v>
          </cell>
          <cell r="D722" t="str">
            <v>Woodhill Elementary</v>
          </cell>
          <cell r="E722" t="str">
            <v>Southwest</v>
          </cell>
          <cell r="F722" t="str">
            <v>PK-05</v>
          </cell>
          <cell r="G722" t="str">
            <v>0</v>
          </cell>
          <cell r="H722" t="str">
            <v>All Students</v>
          </cell>
          <cell r="I722" t="str">
            <v>Reading Grade 3</v>
          </cell>
          <cell r="J722">
            <v>54.4</v>
          </cell>
          <cell r="K722">
            <v>16.7</v>
          </cell>
          <cell r="L722">
            <v>5.6</v>
          </cell>
          <cell r="M722">
            <v>22.2</v>
          </cell>
          <cell r="N722" t="str">
            <v>&lt;5</v>
          </cell>
          <cell r="O722">
            <v>28.9</v>
          </cell>
          <cell r="P722">
            <v>23.3</v>
          </cell>
          <cell r="Q722">
            <v>0.71099999999999997</v>
          </cell>
          <cell r="R722">
            <v>496</v>
          </cell>
          <cell r="S722">
            <v>6</v>
          </cell>
          <cell r="T722">
            <v>6</v>
          </cell>
          <cell r="U722" t="str">
            <v>School (LEA)</v>
          </cell>
        </row>
        <row r="723">
          <cell r="A723" t="str">
            <v>370304</v>
          </cell>
          <cell r="B723" t="str">
            <v>Gates County Schools</v>
          </cell>
          <cell r="C723" t="str">
            <v>370304</v>
          </cell>
          <cell r="D723" t="str">
            <v>Buckland Elementary</v>
          </cell>
          <cell r="E723" t="str">
            <v>Northeast</v>
          </cell>
          <cell r="F723" t="str">
            <v>0K-05</v>
          </cell>
          <cell r="G723" t="str">
            <v>2</v>
          </cell>
          <cell r="H723" t="str">
            <v>All Students</v>
          </cell>
          <cell r="I723" t="str">
            <v>Reading Grade 3</v>
          </cell>
          <cell r="J723">
            <v>21.1</v>
          </cell>
          <cell r="K723">
            <v>26.3</v>
          </cell>
          <cell r="L723">
            <v>15.8</v>
          </cell>
          <cell r="M723">
            <v>34.200000000000003</v>
          </cell>
          <cell r="N723" t="str">
            <v>&lt;5</v>
          </cell>
          <cell r="O723">
            <v>52.6</v>
          </cell>
          <cell r="P723">
            <v>36.799999999999997</v>
          </cell>
          <cell r="Q723">
            <v>0.47399999999999998</v>
          </cell>
          <cell r="R723">
            <v>498</v>
          </cell>
          <cell r="S723">
            <v>6</v>
          </cell>
          <cell r="T723">
            <v>6</v>
          </cell>
          <cell r="U723" t="str">
            <v>School (LEA)</v>
          </cell>
        </row>
        <row r="724">
          <cell r="A724" t="str">
            <v>370316</v>
          </cell>
          <cell r="B724" t="str">
            <v>Gates County Schools</v>
          </cell>
          <cell r="C724" t="str">
            <v>370316</v>
          </cell>
          <cell r="D724" t="str">
            <v>Gatesville Elementary</v>
          </cell>
          <cell r="E724" t="str">
            <v>Northeast</v>
          </cell>
          <cell r="F724" t="str">
            <v>PK-05</v>
          </cell>
          <cell r="G724" t="str">
            <v>2</v>
          </cell>
          <cell r="H724" t="str">
            <v>All Students</v>
          </cell>
          <cell r="I724" t="str">
            <v>Reading Grade 3</v>
          </cell>
          <cell r="J724">
            <v>12.5</v>
          </cell>
          <cell r="K724">
            <v>22.5</v>
          </cell>
          <cell r="L724">
            <v>10</v>
          </cell>
          <cell r="M724">
            <v>42.5</v>
          </cell>
          <cell r="N724">
            <v>12.5</v>
          </cell>
          <cell r="O724">
            <v>65</v>
          </cell>
          <cell r="P724">
            <v>55</v>
          </cell>
          <cell r="Q724">
            <v>0.35</v>
          </cell>
          <cell r="R724">
            <v>499</v>
          </cell>
          <cell r="S724">
            <v>6</v>
          </cell>
          <cell r="T724">
            <v>6</v>
          </cell>
          <cell r="U724" t="str">
            <v>School (LEA)</v>
          </cell>
        </row>
        <row r="725">
          <cell r="A725" t="str">
            <v>370324</v>
          </cell>
          <cell r="B725" t="str">
            <v>Gates County Schools</v>
          </cell>
          <cell r="C725" t="str">
            <v>370324</v>
          </cell>
          <cell r="D725" t="str">
            <v>T S Cooper Elementary</v>
          </cell>
          <cell r="E725" t="str">
            <v>Northeast</v>
          </cell>
          <cell r="F725" t="str">
            <v>0K-05</v>
          </cell>
          <cell r="G725" t="str">
            <v>2</v>
          </cell>
          <cell r="H725" t="str">
            <v>All Students</v>
          </cell>
          <cell r="I725" t="str">
            <v>Reading Grade 3</v>
          </cell>
          <cell r="J725">
            <v>33.299999999999997</v>
          </cell>
          <cell r="K725">
            <v>20</v>
          </cell>
          <cell r="L725">
            <v>11.1</v>
          </cell>
          <cell r="M725">
            <v>28.9</v>
          </cell>
          <cell r="N725">
            <v>6.7</v>
          </cell>
          <cell r="O725">
            <v>46.7</v>
          </cell>
          <cell r="P725">
            <v>35.6</v>
          </cell>
          <cell r="Q725">
            <v>0.53299999999999992</v>
          </cell>
          <cell r="R725">
            <v>500</v>
          </cell>
          <cell r="S725">
            <v>6</v>
          </cell>
          <cell r="T725">
            <v>6</v>
          </cell>
          <cell r="U725" t="str">
            <v>School (LEA)</v>
          </cell>
        </row>
        <row r="726">
          <cell r="A726" t="str">
            <v>380306</v>
          </cell>
          <cell r="B726" t="str">
            <v>Graham County Schools</v>
          </cell>
          <cell r="C726" t="str">
            <v>380306</v>
          </cell>
          <cell r="D726" t="str">
            <v>Robbinsville Elementary</v>
          </cell>
          <cell r="E726" t="str">
            <v>Western</v>
          </cell>
          <cell r="F726" t="str">
            <v>PK-06</v>
          </cell>
          <cell r="G726" t="str">
            <v>2</v>
          </cell>
          <cell r="H726" t="str">
            <v>All Students</v>
          </cell>
          <cell r="I726" t="str">
            <v>Reading Grade 3</v>
          </cell>
          <cell r="J726">
            <v>31</v>
          </cell>
          <cell r="K726">
            <v>19.5</v>
          </cell>
          <cell r="L726">
            <v>6.9</v>
          </cell>
          <cell r="M726">
            <v>35.6</v>
          </cell>
          <cell r="N726">
            <v>6.9</v>
          </cell>
          <cell r="O726">
            <v>49.4</v>
          </cell>
          <cell r="P726">
            <v>42.5</v>
          </cell>
          <cell r="Q726">
            <v>0.50600000000000001</v>
          </cell>
          <cell r="R726">
            <v>502</v>
          </cell>
          <cell r="S726">
            <v>6</v>
          </cell>
          <cell r="T726">
            <v>6</v>
          </cell>
          <cell r="U726" t="str">
            <v>School (LEA)</v>
          </cell>
        </row>
        <row r="727">
          <cell r="A727" t="str">
            <v>390311</v>
          </cell>
          <cell r="B727" t="str">
            <v>Granville County Schools</v>
          </cell>
          <cell r="C727" t="str">
            <v>390311</v>
          </cell>
          <cell r="D727" t="str">
            <v>Butner-Stem Elementary</v>
          </cell>
          <cell r="E727" t="str">
            <v>North Central</v>
          </cell>
          <cell r="F727" t="str">
            <v>PK-05</v>
          </cell>
          <cell r="G727" t="str">
            <v>2</v>
          </cell>
          <cell r="H727" t="str">
            <v>All Students</v>
          </cell>
          <cell r="I727" t="str">
            <v>Reading Grade 3</v>
          </cell>
          <cell r="J727">
            <v>34.299999999999997</v>
          </cell>
          <cell r="K727">
            <v>11.9</v>
          </cell>
          <cell r="L727">
            <v>23.9</v>
          </cell>
          <cell r="M727">
            <v>28.4</v>
          </cell>
          <cell r="N727" t="str">
            <v>&lt;5</v>
          </cell>
          <cell r="O727">
            <v>53.7</v>
          </cell>
          <cell r="P727">
            <v>29.9</v>
          </cell>
          <cell r="Q727">
            <v>0.46299999999999997</v>
          </cell>
          <cell r="R727">
            <v>504</v>
          </cell>
          <cell r="S727">
            <v>6</v>
          </cell>
          <cell r="T727">
            <v>6</v>
          </cell>
          <cell r="U727" t="str">
            <v>School (LEA)</v>
          </cell>
        </row>
        <row r="728">
          <cell r="A728" t="str">
            <v>390312</v>
          </cell>
          <cell r="B728" t="str">
            <v>Granville County Schools</v>
          </cell>
          <cell r="C728" t="str">
            <v>390312</v>
          </cell>
          <cell r="D728" t="str">
            <v>C. G. Credle Elementary</v>
          </cell>
          <cell r="E728" t="str">
            <v>North Central</v>
          </cell>
          <cell r="F728" t="str">
            <v>PK-05</v>
          </cell>
          <cell r="G728" t="str">
            <v>2</v>
          </cell>
          <cell r="H728" t="str">
            <v>All Students</v>
          </cell>
          <cell r="I728" t="str">
            <v>Reading Grade 3</v>
          </cell>
          <cell r="J728">
            <v>33.9</v>
          </cell>
          <cell r="K728">
            <v>27.4</v>
          </cell>
          <cell r="L728">
            <v>11.3</v>
          </cell>
          <cell r="M728">
            <v>22.6</v>
          </cell>
          <cell r="N728" t="str">
            <v>&lt;5</v>
          </cell>
          <cell r="O728">
            <v>38.700000000000003</v>
          </cell>
          <cell r="P728">
            <v>27.4</v>
          </cell>
          <cell r="Q728">
            <v>0.61299999999999999</v>
          </cell>
          <cell r="R728">
            <v>505</v>
          </cell>
          <cell r="S728">
            <v>6</v>
          </cell>
          <cell r="T728">
            <v>6</v>
          </cell>
          <cell r="U728" t="str">
            <v>School (LEA)</v>
          </cell>
        </row>
        <row r="729">
          <cell r="A729" t="str">
            <v>390316</v>
          </cell>
          <cell r="B729" t="str">
            <v>Granville County Schools</v>
          </cell>
          <cell r="C729" t="str">
            <v>390316</v>
          </cell>
          <cell r="D729" t="str">
            <v>Creedmoor Elementary</v>
          </cell>
          <cell r="E729" t="str">
            <v>North Central</v>
          </cell>
          <cell r="F729" t="str">
            <v>PK-05</v>
          </cell>
          <cell r="G729" t="str">
            <v>2</v>
          </cell>
          <cell r="H729" t="str">
            <v>All Students</v>
          </cell>
          <cell r="I729" t="str">
            <v>Reading Grade 3</v>
          </cell>
          <cell r="J729">
            <v>29.9</v>
          </cell>
          <cell r="K729">
            <v>26.9</v>
          </cell>
          <cell r="L729">
            <v>13.4</v>
          </cell>
          <cell r="M729">
            <v>22.4</v>
          </cell>
          <cell r="N729">
            <v>7.5</v>
          </cell>
          <cell r="O729">
            <v>43.3</v>
          </cell>
          <cell r="P729">
            <v>29.9</v>
          </cell>
          <cell r="Q729">
            <v>0.56700000000000006</v>
          </cell>
          <cell r="R729">
            <v>506</v>
          </cell>
          <cell r="S729">
            <v>6</v>
          </cell>
          <cell r="T729">
            <v>6</v>
          </cell>
          <cell r="U729" t="str">
            <v>School (LEA)</v>
          </cell>
        </row>
        <row r="730">
          <cell r="A730" t="str">
            <v>390333</v>
          </cell>
          <cell r="B730" t="str">
            <v>Granville County Schools</v>
          </cell>
          <cell r="C730" t="str">
            <v>390333</v>
          </cell>
          <cell r="D730" t="str">
            <v>Mount Energy Elementary</v>
          </cell>
          <cell r="E730" t="str">
            <v>North Central</v>
          </cell>
          <cell r="F730" t="str">
            <v>PK-05</v>
          </cell>
          <cell r="G730" t="str">
            <v>2</v>
          </cell>
          <cell r="H730" t="str">
            <v>All Students</v>
          </cell>
          <cell r="I730" t="str">
            <v>Reading Grade 3</v>
          </cell>
          <cell r="J730">
            <v>16.100000000000001</v>
          </cell>
          <cell r="K730">
            <v>14.3</v>
          </cell>
          <cell r="L730">
            <v>21.4</v>
          </cell>
          <cell r="M730">
            <v>41.1</v>
          </cell>
          <cell r="N730">
            <v>7.1</v>
          </cell>
          <cell r="O730">
            <v>69.599999999999994</v>
          </cell>
          <cell r="P730">
            <v>48.2</v>
          </cell>
          <cell r="Q730">
            <v>0.30400000000000005</v>
          </cell>
          <cell r="R730">
            <v>507</v>
          </cell>
          <cell r="S730">
            <v>6</v>
          </cell>
          <cell r="T730">
            <v>6</v>
          </cell>
          <cell r="U730" t="str">
            <v>School (LEA)</v>
          </cell>
        </row>
        <row r="731">
          <cell r="A731" t="str">
            <v>390336</v>
          </cell>
          <cell r="B731" t="str">
            <v>Granville County Schools</v>
          </cell>
          <cell r="C731" t="str">
            <v>390336</v>
          </cell>
          <cell r="D731" t="str">
            <v>Joe Toler-Oak Hill Elementary</v>
          </cell>
          <cell r="E731" t="str">
            <v>North Central</v>
          </cell>
          <cell r="F731" t="str">
            <v>PK-05</v>
          </cell>
          <cell r="G731" t="str">
            <v>2</v>
          </cell>
          <cell r="H731" t="str">
            <v>All Students</v>
          </cell>
          <cell r="I731" t="str">
            <v>Reading Grade 3</v>
          </cell>
          <cell r="J731">
            <v>24</v>
          </cell>
          <cell r="K731">
            <v>24</v>
          </cell>
          <cell r="L731">
            <v>12</v>
          </cell>
          <cell r="M731">
            <v>36</v>
          </cell>
          <cell r="N731" t="str">
            <v>&lt;5</v>
          </cell>
          <cell r="O731">
            <v>52</v>
          </cell>
          <cell r="P731">
            <v>40</v>
          </cell>
          <cell r="Q731">
            <v>0.48</v>
          </cell>
          <cell r="R731">
            <v>508</v>
          </cell>
          <cell r="S731">
            <v>6</v>
          </cell>
          <cell r="T731">
            <v>6</v>
          </cell>
          <cell r="U731" t="str">
            <v>School (LEA)</v>
          </cell>
        </row>
        <row r="732">
          <cell r="A732" t="str">
            <v>390360</v>
          </cell>
          <cell r="B732" t="str">
            <v>Granville County Schools</v>
          </cell>
          <cell r="C732" t="str">
            <v>390360</v>
          </cell>
          <cell r="D732" t="str">
            <v>Stovall-Shaw Elementary</v>
          </cell>
          <cell r="E732" t="str">
            <v>North Central</v>
          </cell>
          <cell r="F732" t="str">
            <v>PK-05</v>
          </cell>
          <cell r="G732" t="str">
            <v>2</v>
          </cell>
          <cell r="H732" t="str">
            <v>All Students</v>
          </cell>
          <cell r="I732" t="str">
            <v>Reading Grade 3</v>
          </cell>
          <cell r="J732">
            <v>19.399999999999999</v>
          </cell>
          <cell r="K732">
            <v>33.9</v>
          </cell>
          <cell r="L732" t="str">
            <v>&lt;5</v>
          </cell>
          <cell r="M732">
            <v>32.299999999999997</v>
          </cell>
          <cell r="N732">
            <v>11.3</v>
          </cell>
          <cell r="O732">
            <v>46.8</v>
          </cell>
          <cell r="P732">
            <v>43.5</v>
          </cell>
          <cell r="Q732">
            <v>0.53200000000000003</v>
          </cell>
          <cell r="R732">
            <v>509</v>
          </cell>
          <cell r="S732">
            <v>6</v>
          </cell>
          <cell r="T732">
            <v>6</v>
          </cell>
          <cell r="U732" t="str">
            <v>School (LEA)</v>
          </cell>
        </row>
        <row r="733">
          <cell r="A733" t="str">
            <v>390362</v>
          </cell>
          <cell r="B733" t="str">
            <v>Granville County Schools</v>
          </cell>
          <cell r="C733" t="str">
            <v>390362</v>
          </cell>
          <cell r="D733" t="str">
            <v>Tar River Elementary</v>
          </cell>
          <cell r="E733" t="str">
            <v>North Central</v>
          </cell>
          <cell r="F733" t="str">
            <v>PK-05</v>
          </cell>
          <cell r="G733" t="str">
            <v>2</v>
          </cell>
          <cell r="H733" t="str">
            <v>All Students</v>
          </cell>
          <cell r="I733" t="str">
            <v>Reading Grade 3</v>
          </cell>
          <cell r="J733">
            <v>15.9</v>
          </cell>
          <cell r="K733">
            <v>14.6</v>
          </cell>
          <cell r="L733">
            <v>18.3</v>
          </cell>
          <cell r="M733">
            <v>40.200000000000003</v>
          </cell>
          <cell r="N733">
            <v>11</v>
          </cell>
          <cell r="O733">
            <v>69.5</v>
          </cell>
          <cell r="P733">
            <v>51.2</v>
          </cell>
          <cell r="Q733">
            <v>0.30499999999999999</v>
          </cell>
          <cell r="R733">
            <v>510</v>
          </cell>
          <cell r="S733">
            <v>6</v>
          </cell>
          <cell r="T733">
            <v>6</v>
          </cell>
          <cell r="U733" t="str">
            <v>School (LEA)</v>
          </cell>
        </row>
        <row r="734">
          <cell r="A734" t="str">
            <v>390364</v>
          </cell>
          <cell r="B734" t="str">
            <v>Granville County Schools</v>
          </cell>
          <cell r="C734" t="str">
            <v>390364</v>
          </cell>
          <cell r="D734" t="str">
            <v>West Oxford Elementary</v>
          </cell>
          <cell r="E734" t="str">
            <v>North Central</v>
          </cell>
          <cell r="F734" t="str">
            <v>PK-05</v>
          </cell>
          <cell r="G734" t="str">
            <v>2</v>
          </cell>
          <cell r="H734" t="str">
            <v>All Students</v>
          </cell>
          <cell r="I734" t="str">
            <v>Reading Grade 3</v>
          </cell>
          <cell r="J734">
            <v>46.9</v>
          </cell>
          <cell r="K734">
            <v>21</v>
          </cell>
          <cell r="L734">
            <v>9.9</v>
          </cell>
          <cell r="M734">
            <v>21</v>
          </cell>
          <cell r="N734" t="str">
            <v>&lt;5</v>
          </cell>
          <cell r="O734">
            <v>32.1</v>
          </cell>
          <cell r="P734">
            <v>22.2</v>
          </cell>
          <cell r="Q734">
            <v>0.67900000000000005</v>
          </cell>
          <cell r="R734">
            <v>511</v>
          </cell>
          <cell r="S734">
            <v>6</v>
          </cell>
          <cell r="T734">
            <v>6</v>
          </cell>
          <cell r="U734" t="str">
            <v>School (LEA)</v>
          </cell>
        </row>
        <row r="735">
          <cell r="A735" t="str">
            <v>390368</v>
          </cell>
          <cell r="B735" t="str">
            <v>Granville County Schools</v>
          </cell>
          <cell r="C735" t="str">
            <v>390368</v>
          </cell>
          <cell r="D735" t="str">
            <v>Wilton Elementary</v>
          </cell>
          <cell r="E735" t="str">
            <v>North Central</v>
          </cell>
          <cell r="F735" t="str">
            <v>PK-05</v>
          </cell>
          <cell r="G735" t="str">
            <v>2</v>
          </cell>
          <cell r="H735" t="str">
            <v>All Students</v>
          </cell>
          <cell r="I735" t="str">
            <v>Reading Grade 3</v>
          </cell>
          <cell r="J735">
            <v>12.2</v>
          </cell>
          <cell r="K735">
            <v>18.399999999999999</v>
          </cell>
          <cell r="L735">
            <v>22.4</v>
          </cell>
          <cell r="M735">
            <v>36.700000000000003</v>
          </cell>
          <cell r="N735">
            <v>10.199999999999999</v>
          </cell>
          <cell r="O735">
            <v>69.400000000000006</v>
          </cell>
          <cell r="P735">
            <v>46.9</v>
          </cell>
          <cell r="Q735">
            <v>0.30599999999999994</v>
          </cell>
          <cell r="R735">
            <v>512</v>
          </cell>
          <cell r="S735">
            <v>6</v>
          </cell>
          <cell r="T735">
            <v>6</v>
          </cell>
          <cell r="U735" t="str">
            <v>School (LEA)</v>
          </cell>
        </row>
        <row r="736">
          <cell r="A736" t="str">
            <v>400332</v>
          </cell>
          <cell r="B736" t="str">
            <v>Greene County Schools</v>
          </cell>
          <cell r="C736" t="str">
            <v>400332</v>
          </cell>
          <cell r="D736" t="str">
            <v>West Greene Elementary</v>
          </cell>
          <cell r="E736" t="str">
            <v>Southeast</v>
          </cell>
          <cell r="F736" t="str">
            <v>02-03</v>
          </cell>
          <cell r="G736" t="str">
            <v>7</v>
          </cell>
          <cell r="H736" t="str">
            <v>All Students</v>
          </cell>
          <cell r="I736" t="str">
            <v>Reading Grade 3</v>
          </cell>
          <cell r="J736">
            <v>36.799999999999997</v>
          </cell>
          <cell r="K736">
            <v>23.3</v>
          </cell>
          <cell r="L736">
            <v>13.4</v>
          </cell>
          <cell r="M736">
            <v>22.5</v>
          </cell>
          <cell r="N736" t="str">
            <v>&lt;5</v>
          </cell>
          <cell r="O736">
            <v>39.9</v>
          </cell>
          <cell r="P736">
            <v>26.5</v>
          </cell>
          <cell r="Q736">
            <v>0.60099999999999998</v>
          </cell>
          <cell r="R736">
            <v>514</v>
          </cell>
          <cell r="S736">
            <v>6</v>
          </cell>
          <cell r="T736">
            <v>6</v>
          </cell>
          <cell r="U736" t="str">
            <v>School (LEA)</v>
          </cell>
        </row>
        <row r="737">
          <cell r="A737" t="str">
            <v>410304</v>
          </cell>
          <cell r="B737" t="str">
            <v>Guilford County Schools</v>
          </cell>
          <cell r="C737" t="str">
            <v>410304</v>
          </cell>
          <cell r="D737" t="str">
            <v>Alamance Elementary</v>
          </cell>
          <cell r="E737" t="str">
            <v>Piedmont-Triad</v>
          </cell>
          <cell r="F737" t="str">
            <v>PK-05</v>
          </cell>
          <cell r="G737" t="str">
            <v>2</v>
          </cell>
          <cell r="H737" t="str">
            <v>All Students</v>
          </cell>
          <cell r="I737" t="str">
            <v>Reading Grade 3</v>
          </cell>
          <cell r="J737">
            <v>11.2</v>
          </cell>
          <cell r="K737">
            <v>22.5</v>
          </cell>
          <cell r="L737">
            <v>6.7</v>
          </cell>
          <cell r="M737">
            <v>39.299999999999997</v>
          </cell>
          <cell r="N737">
            <v>20.2</v>
          </cell>
          <cell r="O737">
            <v>66.3</v>
          </cell>
          <cell r="P737">
            <v>59.6</v>
          </cell>
          <cell r="Q737">
            <v>0.33700000000000002</v>
          </cell>
          <cell r="R737">
            <v>516</v>
          </cell>
          <cell r="S737">
            <v>6</v>
          </cell>
          <cell r="T737">
            <v>6</v>
          </cell>
          <cell r="U737" t="str">
            <v>School (LEA)</v>
          </cell>
        </row>
        <row r="738">
          <cell r="A738" t="str">
            <v>410307</v>
          </cell>
          <cell r="B738" t="str">
            <v>Guilford County Schools</v>
          </cell>
          <cell r="C738" t="str">
            <v>410307</v>
          </cell>
          <cell r="D738" t="str">
            <v>Edwin A Alderman Elementary</v>
          </cell>
          <cell r="E738" t="str">
            <v>Piedmont-Triad</v>
          </cell>
          <cell r="F738" t="str">
            <v>PK-05</v>
          </cell>
          <cell r="G738" t="str">
            <v>2</v>
          </cell>
          <cell r="H738" t="str">
            <v>All Students</v>
          </cell>
          <cell r="I738" t="str">
            <v>Reading Grade 3</v>
          </cell>
          <cell r="J738">
            <v>37.5</v>
          </cell>
          <cell r="K738">
            <v>23.6</v>
          </cell>
          <cell r="L738">
            <v>12.5</v>
          </cell>
          <cell r="M738">
            <v>20.8</v>
          </cell>
          <cell r="N738">
            <v>5.6</v>
          </cell>
          <cell r="O738">
            <v>38.9</v>
          </cell>
          <cell r="P738">
            <v>26.4</v>
          </cell>
          <cell r="Q738">
            <v>0.61099999999999999</v>
          </cell>
          <cell r="R738">
            <v>517</v>
          </cell>
          <cell r="S738">
            <v>6</v>
          </cell>
          <cell r="T738">
            <v>6</v>
          </cell>
          <cell r="U738" t="str">
            <v>School (LEA)</v>
          </cell>
        </row>
        <row r="739">
          <cell r="A739" t="str">
            <v>410310</v>
          </cell>
          <cell r="B739" t="str">
            <v>Guilford County Schools</v>
          </cell>
          <cell r="C739" t="str">
            <v>410310</v>
          </cell>
          <cell r="D739" t="str">
            <v>Allen Jay Elementary</v>
          </cell>
          <cell r="E739" t="str">
            <v>Piedmont-Triad</v>
          </cell>
          <cell r="F739" t="str">
            <v>PK-05</v>
          </cell>
          <cell r="G739" t="str">
            <v>2</v>
          </cell>
          <cell r="H739" t="str">
            <v>All Students</v>
          </cell>
          <cell r="I739" t="str">
            <v>Reading Grade 3</v>
          </cell>
          <cell r="J739">
            <v>40.299999999999997</v>
          </cell>
          <cell r="K739">
            <v>15.3</v>
          </cell>
          <cell r="L739">
            <v>13.9</v>
          </cell>
          <cell r="M739">
            <v>26.4</v>
          </cell>
          <cell r="N739" t="str">
            <v>&lt;5</v>
          </cell>
          <cell r="O739">
            <v>44.4</v>
          </cell>
          <cell r="P739">
            <v>30.6</v>
          </cell>
          <cell r="Q739">
            <v>0.55600000000000005</v>
          </cell>
          <cell r="R739">
            <v>518</v>
          </cell>
          <cell r="S739">
            <v>6</v>
          </cell>
          <cell r="T739">
            <v>6</v>
          </cell>
          <cell r="U739" t="str">
            <v>School (LEA)</v>
          </cell>
        </row>
        <row r="740">
          <cell r="A740" t="str">
            <v>410322</v>
          </cell>
          <cell r="B740" t="str">
            <v>Guilford County Schools</v>
          </cell>
          <cell r="C740" t="str">
            <v>410322</v>
          </cell>
          <cell r="D740" t="str">
            <v>Archer Elementary</v>
          </cell>
          <cell r="E740" t="str">
            <v>Piedmont-Triad</v>
          </cell>
          <cell r="F740" t="str">
            <v>PK-05</v>
          </cell>
          <cell r="G740" t="str">
            <v>2</v>
          </cell>
          <cell r="H740" t="str">
            <v>All Students</v>
          </cell>
          <cell r="I740" t="str">
            <v>Reading Grade 3</v>
          </cell>
          <cell r="J740">
            <v>31.3</v>
          </cell>
          <cell r="K740">
            <v>23.9</v>
          </cell>
          <cell r="L740">
            <v>14.9</v>
          </cell>
          <cell r="M740">
            <v>26.9</v>
          </cell>
          <cell r="N740" t="str">
            <v>&lt;5</v>
          </cell>
          <cell r="O740">
            <v>44.8</v>
          </cell>
          <cell r="P740">
            <v>29.9</v>
          </cell>
          <cell r="Q740">
            <v>0.55200000000000005</v>
          </cell>
          <cell r="R740">
            <v>519</v>
          </cell>
          <cell r="S740">
            <v>6</v>
          </cell>
          <cell r="T740">
            <v>6</v>
          </cell>
          <cell r="U740" t="str">
            <v>School (LEA)</v>
          </cell>
        </row>
        <row r="741">
          <cell r="A741" t="str">
            <v>410328</v>
          </cell>
          <cell r="B741" t="str">
            <v>Guilford County Schools</v>
          </cell>
          <cell r="C741" t="str">
            <v>410328</v>
          </cell>
          <cell r="D741" t="str">
            <v>Bessemer Elementary</v>
          </cell>
          <cell r="E741" t="str">
            <v>Piedmont-Triad</v>
          </cell>
          <cell r="F741" t="str">
            <v>PK-05</v>
          </cell>
          <cell r="G741" t="str">
            <v>1</v>
          </cell>
          <cell r="H741" t="str">
            <v>All Students</v>
          </cell>
          <cell r="I741" t="str">
            <v>Reading Grade 3</v>
          </cell>
          <cell r="J741">
            <v>56.1</v>
          </cell>
          <cell r="K741">
            <v>19.5</v>
          </cell>
          <cell r="L741">
            <v>9.8000000000000007</v>
          </cell>
          <cell r="M741">
            <v>9.8000000000000007</v>
          </cell>
          <cell r="N741" t="str">
            <v>&lt;5</v>
          </cell>
          <cell r="O741">
            <v>24.4</v>
          </cell>
          <cell r="P741">
            <v>14.6</v>
          </cell>
          <cell r="Q741">
            <v>0.75599999999999989</v>
          </cell>
          <cell r="R741">
            <v>520</v>
          </cell>
          <cell r="S741">
            <v>6</v>
          </cell>
          <cell r="T741">
            <v>6</v>
          </cell>
          <cell r="U741" t="str">
            <v>School (LEA)</v>
          </cell>
        </row>
        <row r="742">
          <cell r="A742" t="str">
            <v>410331</v>
          </cell>
          <cell r="B742" t="str">
            <v>Guilford County Schools</v>
          </cell>
          <cell r="C742" t="str">
            <v>410331</v>
          </cell>
          <cell r="D742" t="str">
            <v>Bluford Elementary</v>
          </cell>
          <cell r="E742" t="str">
            <v>Piedmont-Triad</v>
          </cell>
          <cell r="F742" t="str">
            <v>0K-05</v>
          </cell>
          <cell r="G742" t="str">
            <v>2</v>
          </cell>
          <cell r="H742" t="str">
            <v>All Students</v>
          </cell>
          <cell r="I742" t="str">
            <v>Reading Grade 3</v>
          </cell>
          <cell r="J742">
            <v>54</v>
          </cell>
          <cell r="K742">
            <v>16</v>
          </cell>
          <cell r="L742">
            <v>14</v>
          </cell>
          <cell r="M742">
            <v>10</v>
          </cell>
          <cell r="N742">
            <v>6</v>
          </cell>
          <cell r="O742">
            <v>30</v>
          </cell>
          <cell r="P742">
            <v>16</v>
          </cell>
          <cell r="Q742">
            <v>0.7</v>
          </cell>
          <cell r="R742">
            <v>521</v>
          </cell>
          <cell r="S742">
            <v>6</v>
          </cell>
          <cell r="T742">
            <v>6</v>
          </cell>
          <cell r="U742" t="str">
            <v>School (LEA)</v>
          </cell>
        </row>
        <row r="743">
          <cell r="A743" t="str">
            <v>410334</v>
          </cell>
          <cell r="B743" t="str">
            <v>Guilford County Schools</v>
          </cell>
          <cell r="C743" t="str">
            <v>410334</v>
          </cell>
          <cell r="D743" t="str">
            <v>Brightwood Elementary</v>
          </cell>
          <cell r="E743" t="str">
            <v>Piedmont-Triad</v>
          </cell>
          <cell r="F743" t="str">
            <v>PK-05</v>
          </cell>
          <cell r="G743" t="str">
            <v>2</v>
          </cell>
          <cell r="H743" t="str">
            <v>All Students</v>
          </cell>
          <cell r="I743" t="str">
            <v>Reading Grade 3</v>
          </cell>
          <cell r="J743">
            <v>36.6</v>
          </cell>
          <cell r="K743">
            <v>20.8</v>
          </cell>
          <cell r="L743">
            <v>15.8</v>
          </cell>
          <cell r="M743">
            <v>25.7</v>
          </cell>
          <cell r="N743" t="str">
            <v>&lt;5</v>
          </cell>
          <cell r="O743">
            <v>42.6</v>
          </cell>
          <cell r="P743">
            <v>26.7</v>
          </cell>
          <cell r="Q743">
            <v>0.57399999999999995</v>
          </cell>
          <cell r="R743">
            <v>522</v>
          </cell>
          <cell r="S743">
            <v>6</v>
          </cell>
          <cell r="T743">
            <v>6</v>
          </cell>
          <cell r="U743" t="str">
            <v>School (LEA)</v>
          </cell>
        </row>
        <row r="744">
          <cell r="A744" t="str">
            <v>410337</v>
          </cell>
          <cell r="B744" t="str">
            <v>Guilford County Schools</v>
          </cell>
          <cell r="C744" t="str">
            <v>410337</v>
          </cell>
          <cell r="D744" t="str">
            <v>Brooks Global Elementary</v>
          </cell>
          <cell r="E744" t="str">
            <v>Piedmont-Triad</v>
          </cell>
          <cell r="F744" t="str">
            <v>0K-05</v>
          </cell>
          <cell r="G744" t="str">
            <v>2</v>
          </cell>
          <cell r="H744" t="str">
            <v>All Students</v>
          </cell>
          <cell r="I744" t="str">
            <v>Reading Grade 3</v>
          </cell>
          <cell r="J744">
            <v>8.1999999999999993</v>
          </cell>
          <cell r="K744">
            <v>14.8</v>
          </cell>
          <cell r="L744">
            <v>13.1</v>
          </cell>
          <cell r="M744">
            <v>37.700000000000003</v>
          </cell>
          <cell r="N744">
            <v>26.2</v>
          </cell>
          <cell r="O744">
            <v>77</v>
          </cell>
          <cell r="P744">
            <v>63.9</v>
          </cell>
          <cell r="Q744">
            <v>0.23</v>
          </cell>
          <cell r="R744">
            <v>523</v>
          </cell>
          <cell r="S744">
            <v>6</v>
          </cell>
          <cell r="T744">
            <v>6</v>
          </cell>
          <cell r="U744" t="str">
            <v>School (LEA)</v>
          </cell>
        </row>
        <row r="745">
          <cell r="A745" t="str">
            <v>410340</v>
          </cell>
          <cell r="B745" t="str">
            <v>Guilford County Schools</v>
          </cell>
          <cell r="C745" t="str">
            <v>410340</v>
          </cell>
          <cell r="D745" t="str">
            <v>Monticello-Brown Summit Elem</v>
          </cell>
          <cell r="E745" t="str">
            <v>Piedmont-Triad</v>
          </cell>
          <cell r="F745" t="str">
            <v>PK-05</v>
          </cell>
          <cell r="G745" t="str">
            <v>2</v>
          </cell>
          <cell r="H745" t="str">
            <v>All Students</v>
          </cell>
          <cell r="I745" t="str">
            <v>Reading Grade 3</v>
          </cell>
          <cell r="J745">
            <v>19.399999999999999</v>
          </cell>
          <cell r="K745">
            <v>26.9</v>
          </cell>
          <cell r="L745">
            <v>13.4</v>
          </cell>
          <cell r="M745">
            <v>34.299999999999997</v>
          </cell>
          <cell r="N745">
            <v>6</v>
          </cell>
          <cell r="O745">
            <v>53.7</v>
          </cell>
          <cell r="P745">
            <v>40.299999999999997</v>
          </cell>
          <cell r="Q745">
            <v>0.46299999999999997</v>
          </cell>
          <cell r="R745">
            <v>524</v>
          </cell>
          <cell r="S745">
            <v>6</v>
          </cell>
          <cell r="T745">
            <v>6</v>
          </cell>
          <cell r="U745" t="str">
            <v>School (LEA)</v>
          </cell>
        </row>
        <row r="746">
          <cell r="A746" t="str">
            <v>410343</v>
          </cell>
          <cell r="B746" t="str">
            <v>Guilford County Schools</v>
          </cell>
          <cell r="C746" t="str">
            <v>410343</v>
          </cell>
          <cell r="D746" t="str">
            <v>Claxton Elementary</v>
          </cell>
          <cell r="E746" t="str">
            <v>Piedmont-Triad</v>
          </cell>
          <cell r="F746" t="str">
            <v>0K-05</v>
          </cell>
          <cell r="G746" t="str">
            <v>2</v>
          </cell>
          <cell r="H746" t="str">
            <v>All Students</v>
          </cell>
          <cell r="I746" t="str">
            <v>Reading Grade 3</v>
          </cell>
          <cell r="J746">
            <v>17.8</v>
          </cell>
          <cell r="K746">
            <v>11.1</v>
          </cell>
          <cell r="L746">
            <v>15.6</v>
          </cell>
          <cell r="M746">
            <v>44.4</v>
          </cell>
          <cell r="N746">
            <v>11.1</v>
          </cell>
          <cell r="O746">
            <v>71.099999999999994</v>
          </cell>
          <cell r="P746">
            <v>55.6</v>
          </cell>
          <cell r="Q746">
            <v>0.28900000000000003</v>
          </cell>
          <cell r="R746">
            <v>525</v>
          </cell>
          <cell r="S746">
            <v>6</v>
          </cell>
          <cell r="T746">
            <v>6</v>
          </cell>
          <cell r="U746" t="str">
            <v>School (LEA)</v>
          </cell>
        </row>
        <row r="747">
          <cell r="A747" t="str">
            <v>410346</v>
          </cell>
          <cell r="B747" t="str">
            <v>Guilford County Schools</v>
          </cell>
          <cell r="C747" t="str">
            <v>410346</v>
          </cell>
          <cell r="D747" t="str">
            <v>Colfax Elementary</v>
          </cell>
          <cell r="E747" t="str">
            <v>Piedmont-Triad</v>
          </cell>
          <cell r="F747" t="str">
            <v>PK-05</v>
          </cell>
          <cell r="G747" t="str">
            <v>2</v>
          </cell>
          <cell r="H747" t="str">
            <v>All Students</v>
          </cell>
          <cell r="I747" t="str">
            <v>Reading Grade 3</v>
          </cell>
          <cell r="J747">
            <v>6.7</v>
          </cell>
          <cell r="K747">
            <v>10.6</v>
          </cell>
          <cell r="L747">
            <v>20.2</v>
          </cell>
          <cell r="M747">
            <v>40.4</v>
          </cell>
          <cell r="N747">
            <v>22.1</v>
          </cell>
          <cell r="O747">
            <v>82.7</v>
          </cell>
          <cell r="P747">
            <v>62.5</v>
          </cell>
          <cell r="Q747">
            <v>0.17299999999999996</v>
          </cell>
          <cell r="R747">
            <v>526</v>
          </cell>
          <cell r="S747">
            <v>6</v>
          </cell>
          <cell r="T747">
            <v>6</v>
          </cell>
          <cell r="U747" t="str">
            <v>School (LEA)</v>
          </cell>
        </row>
        <row r="748">
          <cell r="A748" t="str">
            <v>410349</v>
          </cell>
          <cell r="B748" t="str">
            <v>Guilford County Schools</v>
          </cell>
          <cell r="C748" t="str">
            <v>410349</v>
          </cell>
          <cell r="D748" t="str">
            <v>Ceasar Cone Elementary</v>
          </cell>
          <cell r="E748" t="str">
            <v>Piedmont-Triad</v>
          </cell>
          <cell r="F748" t="str">
            <v>PK-05</v>
          </cell>
          <cell r="G748" t="str">
            <v>2</v>
          </cell>
          <cell r="H748" t="str">
            <v>All Students</v>
          </cell>
          <cell r="I748" t="str">
            <v>Reading Grade 3</v>
          </cell>
          <cell r="J748">
            <v>61.4</v>
          </cell>
          <cell r="K748">
            <v>12.9</v>
          </cell>
          <cell r="L748">
            <v>10</v>
          </cell>
          <cell r="M748">
            <v>15.7</v>
          </cell>
          <cell r="N748" t="str">
            <v>&lt;5</v>
          </cell>
          <cell r="O748">
            <v>25.7</v>
          </cell>
          <cell r="P748">
            <v>15.7</v>
          </cell>
          <cell r="Q748">
            <v>0.74299999999999999</v>
          </cell>
          <cell r="R748">
            <v>527</v>
          </cell>
          <cell r="S748">
            <v>6</v>
          </cell>
          <cell r="T748">
            <v>6</v>
          </cell>
          <cell r="U748" t="str">
            <v>School (LEA)</v>
          </cell>
        </row>
        <row r="749">
          <cell r="A749" t="str">
            <v>410361</v>
          </cell>
          <cell r="B749" t="str">
            <v>Guilford County Schools</v>
          </cell>
          <cell r="C749" t="str">
            <v>410361</v>
          </cell>
          <cell r="D749" t="str">
            <v>Erwin Montessori</v>
          </cell>
          <cell r="E749" t="str">
            <v>Piedmont-Triad</v>
          </cell>
          <cell r="F749" t="str">
            <v>PK-05</v>
          </cell>
          <cell r="G749" t="str">
            <v>2</v>
          </cell>
          <cell r="H749" t="str">
            <v>All Students</v>
          </cell>
          <cell r="I749" t="str">
            <v>Reading Grade 3</v>
          </cell>
          <cell r="J749">
            <v>37.799999999999997</v>
          </cell>
          <cell r="K749">
            <v>18.899999999999999</v>
          </cell>
          <cell r="L749">
            <v>10.8</v>
          </cell>
          <cell r="M749">
            <v>21.6</v>
          </cell>
          <cell r="N749">
            <v>10.8</v>
          </cell>
          <cell r="O749">
            <v>43.2</v>
          </cell>
          <cell r="P749">
            <v>32.4</v>
          </cell>
          <cell r="Q749">
            <v>0.56799999999999995</v>
          </cell>
          <cell r="R749">
            <v>528</v>
          </cell>
          <cell r="S749">
            <v>6</v>
          </cell>
          <cell r="T749">
            <v>6</v>
          </cell>
          <cell r="U749" t="str">
            <v>School (LEA)</v>
          </cell>
        </row>
        <row r="750">
          <cell r="A750" t="str">
            <v>410364</v>
          </cell>
          <cell r="B750" t="str">
            <v>Guilford County Schools</v>
          </cell>
          <cell r="C750" t="str">
            <v>410364</v>
          </cell>
          <cell r="D750" t="str">
            <v>Fairview Elementary</v>
          </cell>
          <cell r="E750" t="str">
            <v>Piedmont-Triad</v>
          </cell>
          <cell r="F750" t="str">
            <v>PK-05</v>
          </cell>
          <cell r="G750" t="str">
            <v>2</v>
          </cell>
          <cell r="H750" t="str">
            <v>All Students</v>
          </cell>
          <cell r="I750" t="str">
            <v>Reading Grade 3</v>
          </cell>
          <cell r="J750">
            <v>59.4</v>
          </cell>
          <cell r="K750">
            <v>20.3</v>
          </cell>
          <cell r="L750">
            <v>7.8</v>
          </cell>
          <cell r="M750">
            <v>12.5</v>
          </cell>
          <cell r="N750" t="str">
            <v>&lt;5</v>
          </cell>
          <cell r="O750">
            <v>20.3</v>
          </cell>
          <cell r="P750">
            <v>12.5</v>
          </cell>
          <cell r="Q750">
            <v>0.79700000000000004</v>
          </cell>
          <cell r="R750">
            <v>529</v>
          </cell>
          <cell r="S750">
            <v>6</v>
          </cell>
          <cell r="T750">
            <v>6</v>
          </cell>
          <cell r="U750" t="str">
            <v>School (LEA)</v>
          </cell>
        </row>
        <row r="751">
          <cell r="A751" t="str">
            <v>410366</v>
          </cell>
          <cell r="B751" t="str">
            <v>Guilford County Schools</v>
          </cell>
          <cell r="C751" t="str">
            <v>410366</v>
          </cell>
          <cell r="D751" t="str">
            <v>Waldo C Falkener Sr Elementary</v>
          </cell>
          <cell r="E751" t="str">
            <v>Piedmont-Triad</v>
          </cell>
          <cell r="F751" t="str">
            <v>PK-05</v>
          </cell>
          <cell r="G751" t="str">
            <v>2</v>
          </cell>
          <cell r="H751" t="str">
            <v>All Students</v>
          </cell>
          <cell r="I751" t="str">
            <v>Reading Grade 3</v>
          </cell>
          <cell r="J751">
            <v>42.2</v>
          </cell>
          <cell r="K751">
            <v>25.6</v>
          </cell>
          <cell r="L751">
            <v>11.1</v>
          </cell>
          <cell r="M751">
            <v>20</v>
          </cell>
          <cell r="N751" t="str">
            <v>&lt;5</v>
          </cell>
          <cell r="O751">
            <v>32.200000000000003</v>
          </cell>
          <cell r="P751">
            <v>21.1</v>
          </cell>
          <cell r="Q751">
            <v>0.67799999999999994</v>
          </cell>
          <cell r="R751">
            <v>530</v>
          </cell>
          <cell r="S751">
            <v>6</v>
          </cell>
          <cell r="T751">
            <v>6</v>
          </cell>
          <cell r="U751" t="str">
            <v>School (LEA)</v>
          </cell>
        </row>
        <row r="752">
          <cell r="A752" t="str">
            <v>410370</v>
          </cell>
          <cell r="B752" t="str">
            <v>Guilford County Schools</v>
          </cell>
          <cell r="C752" t="str">
            <v>410370</v>
          </cell>
          <cell r="D752" t="str">
            <v>Florence Elementary</v>
          </cell>
          <cell r="E752" t="str">
            <v>Piedmont-Triad</v>
          </cell>
          <cell r="F752" t="str">
            <v>PK-05</v>
          </cell>
          <cell r="G752" t="str">
            <v>2</v>
          </cell>
          <cell r="H752" t="str">
            <v>All Students</v>
          </cell>
          <cell r="I752" t="str">
            <v>Reading Grade 3</v>
          </cell>
          <cell r="J752">
            <v>15.6</v>
          </cell>
          <cell r="K752">
            <v>11.5</v>
          </cell>
          <cell r="L752">
            <v>11.5</v>
          </cell>
          <cell r="M752">
            <v>49.2</v>
          </cell>
          <cell r="N752">
            <v>12.3</v>
          </cell>
          <cell r="O752">
            <v>73</v>
          </cell>
          <cell r="P752">
            <v>61.5</v>
          </cell>
          <cell r="Q752">
            <v>0.27</v>
          </cell>
          <cell r="R752">
            <v>531</v>
          </cell>
          <cell r="S752">
            <v>6</v>
          </cell>
          <cell r="T752">
            <v>6</v>
          </cell>
          <cell r="U752" t="str">
            <v>School (LEA)</v>
          </cell>
        </row>
        <row r="753">
          <cell r="A753" t="str">
            <v>410373</v>
          </cell>
          <cell r="B753" t="str">
            <v>Guilford County Schools</v>
          </cell>
          <cell r="C753" t="str">
            <v>410373</v>
          </cell>
          <cell r="D753" t="str">
            <v>Julius I Foust Elementary</v>
          </cell>
          <cell r="E753" t="str">
            <v>Piedmont-Triad</v>
          </cell>
          <cell r="F753" t="str">
            <v>PK-05</v>
          </cell>
          <cell r="G753" t="str">
            <v>2</v>
          </cell>
          <cell r="H753" t="str">
            <v>All Students</v>
          </cell>
          <cell r="I753" t="str">
            <v>Reading Grade 3</v>
          </cell>
          <cell r="J753">
            <v>34.299999999999997</v>
          </cell>
          <cell r="K753">
            <v>25.4</v>
          </cell>
          <cell r="L753">
            <v>13.4</v>
          </cell>
          <cell r="M753">
            <v>22.4</v>
          </cell>
          <cell r="N753" t="str">
            <v>&lt;5</v>
          </cell>
          <cell r="O753">
            <v>40.299999999999997</v>
          </cell>
          <cell r="P753">
            <v>26.9</v>
          </cell>
          <cell r="Q753">
            <v>0.59699999999999998</v>
          </cell>
          <cell r="R753">
            <v>532</v>
          </cell>
          <cell r="S753">
            <v>6</v>
          </cell>
          <cell r="T753">
            <v>6</v>
          </cell>
          <cell r="U753" t="str">
            <v>School (LEA)</v>
          </cell>
        </row>
        <row r="754">
          <cell r="A754" t="str">
            <v>410376</v>
          </cell>
          <cell r="B754" t="str">
            <v>Guilford County Schools</v>
          </cell>
          <cell r="C754" t="str">
            <v>410376</v>
          </cell>
          <cell r="D754" t="str">
            <v>Cyrus P Frazier Elementary</v>
          </cell>
          <cell r="E754" t="str">
            <v>Piedmont-Triad</v>
          </cell>
          <cell r="F754" t="str">
            <v>PK-05</v>
          </cell>
          <cell r="G754" t="str">
            <v>2</v>
          </cell>
          <cell r="H754" t="str">
            <v>All Students</v>
          </cell>
          <cell r="I754" t="str">
            <v>Reading Grade 3</v>
          </cell>
          <cell r="J754">
            <v>35.299999999999997</v>
          </cell>
          <cell r="K754">
            <v>19.600000000000001</v>
          </cell>
          <cell r="L754">
            <v>9.8000000000000007</v>
          </cell>
          <cell r="M754">
            <v>33.299999999999997</v>
          </cell>
          <cell r="N754" t="str">
            <v>&lt;5</v>
          </cell>
          <cell r="O754">
            <v>45.1</v>
          </cell>
          <cell r="P754">
            <v>35.299999999999997</v>
          </cell>
          <cell r="Q754">
            <v>0.54899999999999993</v>
          </cell>
          <cell r="R754">
            <v>533</v>
          </cell>
          <cell r="S754">
            <v>6</v>
          </cell>
          <cell r="T754">
            <v>6</v>
          </cell>
          <cell r="U754" t="str">
            <v>School (LEA)</v>
          </cell>
        </row>
        <row r="755">
          <cell r="A755" t="str">
            <v>410382</v>
          </cell>
          <cell r="B755" t="str">
            <v>Guilford County Schools</v>
          </cell>
          <cell r="C755" t="str">
            <v>410382</v>
          </cell>
          <cell r="D755" t="str">
            <v>Gibsonville Elementary</v>
          </cell>
          <cell r="E755" t="str">
            <v>Piedmont-Triad</v>
          </cell>
          <cell r="F755" t="str">
            <v>PK-05</v>
          </cell>
          <cell r="G755" t="str">
            <v>2</v>
          </cell>
          <cell r="H755" t="str">
            <v>All Students</v>
          </cell>
          <cell r="I755" t="str">
            <v>Reading Grade 3</v>
          </cell>
          <cell r="J755">
            <v>16.5</v>
          </cell>
          <cell r="K755">
            <v>29.4</v>
          </cell>
          <cell r="L755">
            <v>15.3</v>
          </cell>
          <cell r="M755">
            <v>25.9</v>
          </cell>
          <cell r="N755">
            <v>12.9</v>
          </cell>
          <cell r="O755">
            <v>54.1</v>
          </cell>
          <cell r="P755">
            <v>38.799999999999997</v>
          </cell>
          <cell r="Q755">
            <v>0.45899999999999996</v>
          </cell>
          <cell r="R755">
            <v>534</v>
          </cell>
          <cell r="S755">
            <v>6</v>
          </cell>
          <cell r="T755">
            <v>6</v>
          </cell>
          <cell r="U755" t="str">
            <v>School (LEA)</v>
          </cell>
        </row>
        <row r="756">
          <cell r="A756" t="str">
            <v>410385</v>
          </cell>
          <cell r="B756" t="str">
            <v>Guilford County Schools</v>
          </cell>
          <cell r="C756" t="str">
            <v>410385</v>
          </cell>
          <cell r="D756" t="str">
            <v>Gillespie Park Elementary</v>
          </cell>
          <cell r="E756" t="str">
            <v>Piedmont-Triad</v>
          </cell>
          <cell r="F756" t="str">
            <v>PK-05</v>
          </cell>
          <cell r="G756" t="str">
            <v>2</v>
          </cell>
          <cell r="H756" t="str">
            <v>All Students</v>
          </cell>
          <cell r="I756" t="str">
            <v>Reading Grade 3</v>
          </cell>
          <cell r="J756">
            <v>50</v>
          </cell>
          <cell r="K756">
            <v>15.8</v>
          </cell>
          <cell r="L756">
            <v>10.5</v>
          </cell>
          <cell r="M756">
            <v>18.399999999999999</v>
          </cell>
          <cell r="N756">
            <v>5.3</v>
          </cell>
          <cell r="O756">
            <v>34.200000000000003</v>
          </cell>
          <cell r="P756">
            <v>23.7</v>
          </cell>
          <cell r="Q756">
            <v>0.65799999999999992</v>
          </cell>
          <cell r="R756">
            <v>535</v>
          </cell>
          <cell r="S756">
            <v>6</v>
          </cell>
          <cell r="T756">
            <v>6</v>
          </cell>
          <cell r="U756" t="str">
            <v>School (LEA)</v>
          </cell>
        </row>
        <row r="757">
          <cell r="A757" t="str">
            <v>410388</v>
          </cell>
          <cell r="B757" t="str">
            <v>Guilford County Schools</v>
          </cell>
          <cell r="C757" t="str">
            <v>410388</v>
          </cell>
          <cell r="D757" t="str">
            <v>General Greene Elementary</v>
          </cell>
          <cell r="E757" t="str">
            <v>Piedmont-Triad</v>
          </cell>
          <cell r="F757" t="str">
            <v>0K-05</v>
          </cell>
          <cell r="G757" t="str">
            <v>2</v>
          </cell>
          <cell r="H757" t="str">
            <v>All Students</v>
          </cell>
          <cell r="I757" t="str">
            <v>Reading Grade 3</v>
          </cell>
          <cell r="J757">
            <v>18.5</v>
          </cell>
          <cell r="K757">
            <v>19.8</v>
          </cell>
          <cell r="L757">
            <v>7.4</v>
          </cell>
          <cell r="M757">
            <v>33.299999999999997</v>
          </cell>
          <cell r="N757">
            <v>21</v>
          </cell>
          <cell r="O757">
            <v>61.7</v>
          </cell>
          <cell r="P757">
            <v>54.3</v>
          </cell>
          <cell r="Q757">
            <v>0.38299999999999995</v>
          </cell>
          <cell r="R757">
            <v>536</v>
          </cell>
          <cell r="S757">
            <v>6</v>
          </cell>
          <cell r="T757">
            <v>6</v>
          </cell>
          <cell r="U757" t="str">
            <v>School (LEA)</v>
          </cell>
        </row>
        <row r="758">
          <cell r="A758" t="str">
            <v>410398</v>
          </cell>
          <cell r="B758" t="str">
            <v>Guilford County Schools</v>
          </cell>
          <cell r="C758" t="str">
            <v>410398</v>
          </cell>
          <cell r="D758" t="str">
            <v>Doris Henderson Newcomers Sch</v>
          </cell>
          <cell r="E758" t="str">
            <v>Piedmont-Triad</v>
          </cell>
          <cell r="F758" t="str">
            <v>03-12</v>
          </cell>
          <cell r="G758" t="str">
            <v>2</v>
          </cell>
          <cell r="H758" t="str">
            <v>All Students</v>
          </cell>
          <cell r="I758" t="str">
            <v>Reading Grade 3</v>
          </cell>
          <cell r="J758" t="str">
            <v>&gt;95</v>
          </cell>
          <cell r="K758" t="str">
            <v>&lt;5</v>
          </cell>
          <cell r="L758" t="str">
            <v>&lt;5</v>
          </cell>
          <cell r="M758" t="str">
            <v>&lt;5</v>
          </cell>
          <cell r="N758" t="str">
            <v>&lt;5</v>
          </cell>
          <cell r="O758" t="str">
            <v>&lt;5</v>
          </cell>
          <cell r="P758" t="str">
            <v>&lt;5</v>
          </cell>
          <cell r="Q758">
            <v>0.95</v>
          </cell>
          <cell r="R758">
            <v>537</v>
          </cell>
          <cell r="S758">
            <v>6</v>
          </cell>
          <cell r="T758">
            <v>6</v>
          </cell>
          <cell r="U758" t="str">
            <v>School (LEA)</v>
          </cell>
        </row>
        <row r="759">
          <cell r="A759" t="str">
            <v>410400</v>
          </cell>
          <cell r="B759" t="str">
            <v>Guilford County Schools</v>
          </cell>
          <cell r="C759" t="str">
            <v>410400</v>
          </cell>
          <cell r="D759" t="str">
            <v>Guilford Elementary</v>
          </cell>
          <cell r="E759" t="str">
            <v>Piedmont-Triad</v>
          </cell>
          <cell r="F759" t="str">
            <v>PK-05</v>
          </cell>
          <cell r="G759" t="str">
            <v>2</v>
          </cell>
          <cell r="H759" t="str">
            <v>All Students</v>
          </cell>
          <cell r="I759" t="str">
            <v>Reading Grade 3</v>
          </cell>
          <cell r="J759">
            <v>17.899999999999999</v>
          </cell>
          <cell r="K759">
            <v>28.6</v>
          </cell>
          <cell r="L759">
            <v>13.1</v>
          </cell>
          <cell r="M759">
            <v>35.700000000000003</v>
          </cell>
          <cell r="N759" t="str">
            <v>&lt;5</v>
          </cell>
          <cell r="O759">
            <v>53.6</v>
          </cell>
          <cell r="P759">
            <v>40.5</v>
          </cell>
          <cell r="Q759">
            <v>0.46399999999999997</v>
          </cell>
          <cell r="R759">
            <v>538</v>
          </cell>
          <cell r="S759">
            <v>6</v>
          </cell>
          <cell r="T759">
            <v>6</v>
          </cell>
          <cell r="U759" t="str">
            <v>School (LEA)</v>
          </cell>
        </row>
        <row r="760">
          <cell r="A760" t="str">
            <v>410403</v>
          </cell>
          <cell r="B760" t="str">
            <v>Guilford County Schools</v>
          </cell>
          <cell r="C760" t="str">
            <v>410403</v>
          </cell>
          <cell r="D760" t="str">
            <v>Hampton Elem Univ Partnership</v>
          </cell>
          <cell r="E760" t="str">
            <v>Piedmont-Triad</v>
          </cell>
          <cell r="F760" t="str">
            <v>PK-05</v>
          </cell>
          <cell r="G760" t="str">
            <v>2</v>
          </cell>
          <cell r="H760" t="str">
            <v>All Students</v>
          </cell>
          <cell r="I760" t="str">
            <v>Reading Grade 3</v>
          </cell>
          <cell r="J760">
            <v>35</v>
          </cell>
          <cell r="K760">
            <v>30</v>
          </cell>
          <cell r="L760">
            <v>5</v>
          </cell>
          <cell r="M760">
            <v>25</v>
          </cell>
          <cell r="N760">
            <v>5</v>
          </cell>
          <cell r="O760">
            <v>35</v>
          </cell>
          <cell r="P760">
            <v>30</v>
          </cell>
          <cell r="Q760">
            <v>0.65</v>
          </cell>
          <cell r="R760">
            <v>539</v>
          </cell>
          <cell r="S760">
            <v>6</v>
          </cell>
          <cell r="T760">
            <v>6</v>
          </cell>
          <cell r="U760" t="str">
            <v>School (LEA)</v>
          </cell>
        </row>
        <row r="761">
          <cell r="A761" t="str">
            <v>410409</v>
          </cell>
          <cell r="B761" t="str">
            <v>Guilford County Schools</v>
          </cell>
          <cell r="C761" t="str">
            <v>410409</v>
          </cell>
          <cell r="D761" t="str">
            <v>Hunter Elementary</v>
          </cell>
          <cell r="E761" t="str">
            <v>Piedmont-Triad</v>
          </cell>
          <cell r="F761" t="str">
            <v>PK-05</v>
          </cell>
          <cell r="G761" t="str">
            <v>2</v>
          </cell>
          <cell r="H761" t="str">
            <v>All Students</v>
          </cell>
          <cell r="I761" t="str">
            <v>Reading Grade 3</v>
          </cell>
          <cell r="J761">
            <v>34.299999999999997</v>
          </cell>
          <cell r="K761">
            <v>18.600000000000001</v>
          </cell>
          <cell r="L761">
            <v>15.7</v>
          </cell>
          <cell r="M761">
            <v>24.3</v>
          </cell>
          <cell r="N761">
            <v>7.1</v>
          </cell>
          <cell r="O761">
            <v>47.1</v>
          </cell>
          <cell r="P761">
            <v>31.4</v>
          </cell>
          <cell r="Q761">
            <v>0.52900000000000003</v>
          </cell>
          <cell r="R761">
            <v>540</v>
          </cell>
          <cell r="S761">
            <v>6</v>
          </cell>
          <cell r="T761">
            <v>6</v>
          </cell>
          <cell r="U761" t="str">
            <v>School (LEA)</v>
          </cell>
        </row>
        <row r="762">
          <cell r="A762" t="str">
            <v>410412</v>
          </cell>
          <cell r="B762" t="str">
            <v>Guilford County Schools</v>
          </cell>
          <cell r="C762" t="str">
            <v>410412</v>
          </cell>
          <cell r="D762" t="str">
            <v>Irving Park Elementary</v>
          </cell>
          <cell r="E762" t="str">
            <v>Piedmont-Triad</v>
          </cell>
          <cell r="F762" t="str">
            <v>PK-05</v>
          </cell>
          <cell r="G762" t="str">
            <v>2</v>
          </cell>
          <cell r="H762" t="str">
            <v>All Students</v>
          </cell>
          <cell r="I762" t="str">
            <v>Reading Grade 3</v>
          </cell>
          <cell r="J762">
            <v>33</v>
          </cell>
          <cell r="K762">
            <v>21.6</v>
          </cell>
          <cell r="L762">
            <v>11.4</v>
          </cell>
          <cell r="M762">
            <v>23.9</v>
          </cell>
          <cell r="N762">
            <v>10.199999999999999</v>
          </cell>
          <cell r="O762">
            <v>45.5</v>
          </cell>
          <cell r="P762">
            <v>34.1</v>
          </cell>
          <cell r="Q762">
            <v>0.54500000000000004</v>
          </cell>
          <cell r="R762">
            <v>541</v>
          </cell>
          <cell r="S762">
            <v>6</v>
          </cell>
          <cell r="T762">
            <v>6</v>
          </cell>
          <cell r="U762" t="str">
            <v>School (LEA)</v>
          </cell>
        </row>
        <row r="763">
          <cell r="A763" t="str">
            <v>410418</v>
          </cell>
          <cell r="B763" t="str">
            <v>Guilford County Schools</v>
          </cell>
          <cell r="C763" t="str">
            <v>410418</v>
          </cell>
          <cell r="D763" t="str">
            <v>Jamestown Elementary</v>
          </cell>
          <cell r="E763" t="str">
            <v>Piedmont-Triad</v>
          </cell>
          <cell r="F763" t="str">
            <v>PK-05</v>
          </cell>
          <cell r="G763" t="str">
            <v>2</v>
          </cell>
          <cell r="H763" t="str">
            <v>All Students</v>
          </cell>
          <cell r="I763" t="str">
            <v>Reading Grade 3</v>
          </cell>
          <cell r="J763">
            <v>36.4</v>
          </cell>
          <cell r="K763">
            <v>21.2</v>
          </cell>
          <cell r="L763">
            <v>7.6</v>
          </cell>
          <cell r="M763">
            <v>30.3</v>
          </cell>
          <cell r="N763" t="str">
            <v>&lt;5</v>
          </cell>
          <cell r="O763">
            <v>42.4</v>
          </cell>
          <cell r="P763">
            <v>34.799999999999997</v>
          </cell>
          <cell r="Q763">
            <v>0.57600000000000007</v>
          </cell>
          <cell r="R763">
            <v>542</v>
          </cell>
          <cell r="S763">
            <v>6</v>
          </cell>
          <cell r="T763">
            <v>6</v>
          </cell>
          <cell r="U763" t="str">
            <v>School (LEA)</v>
          </cell>
        </row>
        <row r="764">
          <cell r="A764" t="str">
            <v>410423</v>
          </cell>
          <cell r="B764" t="str">
            <v>Guilford County Schools</v>
          </cell>
          <cell r="C764" t="str">
            <v>410423</v>
          </cell>
          <cell r="D764" t="str">
            <v>Jefferson Elementary</v>
          </cell>
          <cell r="E764" t="str">
            <v>Piedmont-Triad</v>
          </cell>
          <cell r="F764" t="str">
            <v>PK-05</v>
          </cell>
          <cell r="G764" t="str">
            <v>2</v>
          </cell>
          <cell r="H764" t="str">
            <v>All Students</v>
          </cell>
          <cell r="I764" t="str">
            <v>Reading Grade 3</v>
          </cell>
          <cell r="J764">
            <v>24.1</v>
          </cell>
          <cell r="K764">
            <v>22.3</v>
          </cell>
          <cell r="L764">
            <v>16.100000000000001</v>
          </cell>
          <cell r="M764">
            <v>26.8</v>
          </cell>
          <cell r="N764">
            <v>10.7</v>
          </cell>
          <cell r="O764">
            <v>53.6</v>
          </cell>
          <cell r="P764">
            <v>37.5</v>
          </cell>
          <cell r="Q764">
            <v>0.46399999999999997</v>
          </cell>
          <cell r="R764">
            <v>543</v>
          </cell>
          <cell r="S764">
            <v>6</v>
          </cell>
          <cell r="T764">
            <v>6</v>
          </cell>
          <cell r="U764" t="str">
            <v>School (LEA)</v>
          </cell>
        </row>
        <row r="765">
          <cell r="A765" t="str">
            <v>410424</v>
          </cell>
          <cell r="B765" t="str">
            <v>Guilford County Schools</v>
          </cell>
          <cell r="C765" t="str">
            <v>410424</v>
          </cell>
          <cell r="D765" t="str">
            <v>Jesse Wharton Elem</v>
          </cell>
          <cell r="E765" t="str">
            <v>Piedmont-Triad</v>
          </cell>
          <cell r="F765" t="str">
            <v>0K-05</v>
          </cell>
          <cell r="G765" t="str">
            <v>2</v>
          </cell>
          <cell r="H765" t="str">
            <v>All Students</v>
          </cell>
          <cell r="I765" t="str">
            <v>Reading Grade 3</v>
          </cell>
          <cell r="J765">
            <v>9.3000000000000007</v>
          </cell>
          <cell r="K765">
            <v>17.399999999999999</v>
          </cell>
          <cell r="L765">
            <v>8.1</v>
          </cell>
          <cell r="M765">
            <v>39.5</v>
          </cell>
          <cell r="N765">
            <v>25.6</v>
          </cell>
          <cell r="O765">
            <v>73.3</v>
          </cell>
          <cell r="P765">
            <v>65.099999999999994</v>
          </cell>
          <cell r="Q765">
            <v>0.26700000000000002</v>
          </cell>
          <cell r="R765">
            <v>544</v>
          </cell>
          <cell r="S765">
            <v>6</v>
          </cell>
          <cell r="T765">
            <v>6</v>
          </cell>
          <cell r="U765" t="str">
            <v>School (LEA)</v>
          </cell>
        </row>
        <row r="766">
          <cell r="A766" t="str">
            <v>410427</v>
          </cell>
          <cell r="B766" t="str">
            <v>Guilford County Schools</v>
          </cell>
          <cell r="C766" t="str">
            <v>410427</v>
          </cell>
          <cell r="D766" t="str">
            <v>Johnson Street Global Studies</v>
          </cell>
          <cell r="E766" t="str">
            <v>Piedmont-Triad</v>
          </cell>
          <cell r="F766" t="str">
            <v>0K-08</v>
          </cell>
          <cell r="G766" t="str">
            <v>2</v>
          </cell>
          <cell r="H766" t="str">
            <v>All Students</v>
          </cell>
          <cell r="I766" t="str">
            <v>Reading Grade 3</v>
          </cell>
          <cell r="J766">
            <v>44.2</v>
          </cell>
          <cell r="K766">
            <v>13.5</v>
          </cell>
          <cell r="L766" t="str">
            <v>&lt;5</v>
          </cell>
          <cell r="M766">
            <v>28.8</v>
          </cell>
          <cell r="N766">
            <v>11.5</v>
          </cell>
          <cell r="O766">
            <v>42.3</v>
          </cell>
          <cell r="P766">
            <v>40.4</v>
          </cell>
          <cell r="Q766">
            <v>0.57700000000000007</v>
          </cell>
          <cell r="R766">
            <v>545</v>
          </cell>
          <cell r="S766">
            <v>6</v>
          </cell>
          <cell r="T766">
            <v>6</v>
          </cell>
          <cell r="U766" t="str">
            <v>School (LEA)</v>
          </cell>
        </row>
        <row r="767">
          <cell r="A767" t="str">
            <v>410430</v>
          </cell>
          <cell r="B767" t="str">
            <v>Guilford County Schools</v>
          </cell>
          <cell r="C767" t="str">
            <v>410430</v>
          </cell>
          <cell r="D767" t="str">
            <v>David D Jones Elementary</v>
          </cell>
          <cell r="E767" t="str">
            <v>Piedmont-Triad</v>
          </cell>
          <cell r="F767" t="str">
            <v>PK-05</v>
          </cell>
          <cell r="G767" t="str">
            <v>2</v>
          </cell>
          <cell r="H767" t="str">
            <v>All Students</v>
          </cell>
          <cell r="I767" t="str">
            <v>Reading Grade 3</v>
          </cell>
          <cell r="J767">
            <v>23.1</v>
          </cell>
          <cell r="K767">
            <v>7.4</v>
          </cell>
          <cell r="L767">
            <v>8.3000000000000007</v>
          </cell>
          <cell r="M767">
            <v>36.1</v>
          </cell>
          <cell r="N767">
            <v>25</v>
          </cell>
          <cell r="O767">
            <v>69.400000000000006</v>
          </cell>
          <cell r="P767">
            <v>61.1</v>
          </cell>
          <cell r="Q767">
            <v>0.30599999999999994</v>
          </cell>
          <cell r="R767">
            <v>546</v>
          </cell>
          <cell r="S767">
            <v>6</v>
          </cell>
          <cell r="T767">
            <v>6</v>
          </cell>
          <cell r="U767" t="str">
            <v>School (LEA)</v>
          </cell>
        </row>
        <row r="768">
          <cell r="A768" t="str">
            <v>410436</v>
          </cell>
          <cell r="B768" t="str">
            <v>Guilford County Schools</v>
          </cell>
          <cell r="C768" t="str">
            <v>410436</v>
          </cell>
          <cell r="D768" t="str">
            <v>James Y Joyner Elementary</v>
          </cell>
          <cell r="E768" t="str">
            <v>Piedmont-Triad</v>
          </cell>
          <cell r="F768" t="str">
            <v>PK-05</v>
          </cell>
          <cell r="G768" t="str">
            <v>2</v>
          </cell>
          <cell r="H768" t="str">
            <v>All Students</v>
          </cell>
          <cell r="I768" t="str">
            <v>Reading Grade 3</v>
          </cell>
          <cell r="J768">
            <v>28.8</v>
          </cell>
          <cell r="K768">
            <v>28.8</v>
          </cell>
          <cell r="L768">
            <v>9.6</v>
          </cell>
          <cell r="M768">
            <v>28.8</v>
          </cell>
          <cell r="N768" t="str">
            <v>&lt;5</v>
          </cell>
          <cell r="O768">
            <v>42.3</v>
          </cell>
          <cell r="P768">
            <v>32.700000000000003</v>
          </cell>
          <cell r="Q768">
            <v>0.57700000000000007</v>
          </cell>
          <cell r="R768">
            <v>547</v>
          </cell>
          <cell r="S768">
            <v>6</v>
          </cell>
          <cell r="T768">
            <v>6</v>
          </cell>
          <cell r="U768" t="str">
            <v>School (LEA)</v>
          </cell>
        </row>
        <row r="769">
          <cell r="A769" t="str">
            <v>410439</v>
          </cell>
          <cell r="B769" t="str">
            <v>Guilford County Schools</v>
          </cell>
          <cell r="C769" t="str">
            <v>410439</v>
          </cell>
          <cell r="D769" t="str">
            <v>Kirkman Park Elementary</v>
          </cell>
          <cell r="E769" t="str">
            <v>Piedmont-Triad</v>
          </cell>
          <cell r="F769" t="str">
            <v>PK-05</v>
          </cell>
          <cell r="G769" t="str">
            <v>2</v>
          </cell>
          <cell r="H769" t="str">
            <v>All Students</v>
          </cell>
          <cell r="I769" t="str">
            <v>Reading Grade 3</v>
          </cell>
          <cell r="J769">
            <v>53.6</v>
          </cell>
          <cell r="K769">
            <v>19.600000000000001</v>
          </cell>
          <cell r="L769">
            <v>8.9</v>
          </cell>
          <cell r="M769">
            <v>12.5</v>
          </cell>
          <cell r="N769">
            <v>5.4</v>
          </cell>
          <cell r="O769">
            <v>26.8</v>
          </cell>
          <cell r="P769">
            <v>17.899999999999999</v>
          </cell>
          <cell r="Q769">
            <v>0.73199999999999998</v>
          </cell>
          <cell r="R769">
            <v>548</v>
          </cell>
          <cell r="S769">
            <v>6</v>
          </cell>
          <cell r="T769">
            <v>6</v>
          </cell>
          <cell r="U769" t="str">
            <v>School (LEA)</v>
          </cell>
        </row>
        <row r="770">
          <cell r="A770" t="str">
            <v>410451</v>
          </cell>
          <cell r="B770" t="str">
            <v>Guilford County Schools</v>
          </cell>
          <cell r="C770" t="str">
            <v>410451</v>
          </cell>
          <cell r="D770" t="str">
            <v>John Van Lindley Elementary</v>
          </cell>
          <cell r="E770" t="str">
            <v>Piedmont-Triad</v>
          </cell>
          <cell r="F770" t="str">
            <v>PK-05</v>
          </cell>
          <cell r="G770" t="str">
            <v>2</v>
          </cell>
          <cell r="H770" t="str">
            <v>All Students</v>
          </cell>
          <cell r="I770" t="str">
            <v>Reading Grade 3</v>
          </cell>
          <cell r="J770">
            <v>15.5</v>
          </cell>
          <cell r="K770">
            <v>9.9</v>
          </cell>
          <cell r="L770">
            <v>11.3</v>
          </cell>
          <cell r="M770">
            <v>50.7</v>
          </cell>
          <cell r="N770">
            <v>12.7</v>
          </cell>
          <cell r="O770">
            <v>74.599999999999994</v>
          </cell>
          <cell r="P770">
            <v>63.4</v>
          </cell>
          <cell r="Q770">
            <v>0.25400000000000006</v>
          </cell>
          <cell r="R770">
            <v>549</v>
          </cell>
          <cell r="S770">
            <v>6</v>
          </cell>
          <cell r="T770">
            <v>6</v>
          </cell>
          <cell r="U770" t="str">
            <v>School (LEA)</v>
          </cell>
        </row>
        <row r="771">
          <cell r="A771" t="str">
            <v>410454</v>
          </cell>
          <cell r="B771" t="str">
            <v>Guilford County Schools</v>
          </cell>
          <cell r="C771" t="str">
            <v>410454</v>
          </cell>
          <cell r="D771" t="str">
            <v>Madison Elementary</v>
          </cell>
          <cell r="E771" t="str">
            <v>Piedmont-Triad</v>
          </cell>
          <cell r="F771" t="str">
            <v>0K-05</v>
          </cell>
          <cell r="G771" t="str">
            <v>2</v>
          </cell>
          <cell r="H771" t="str">
            <v>All Students</v>
          </cell>
          <cell r="I771" t="str">
            <v>Reading Grade 3</v>
          </cell>
          <cell r="J771">
            <v>9.5</v>
          </cell>
          <cell r="K771">
            <v>23.8</v>
          </cell>
          <cell r="L771">
            <v>21.4</v>
          </cell>
          <cell r="M771">
            <v>35.700000000000003</v>
          </cell>
          <cell r="N771">
            <v>9.5</v>
          </cell>
          <cell r="O771">
            <v>66.7</v>
          </cell>
          <cell r="P771">
            <v>45.2</v>
          </cell>
          <cell r="Q771">
            <v>0.33299999999999996</v>
          </cell>
          <cell r="R771">
            <v>550</v>
          </cell>
          <cell r="S771">
            <v>6</v>
          </cell>
          <cell r="T771">
            <v>6</v>
          </cell>
          <cell r="U771" t="str">
            <v>School (LEA)</v>
          </cell>
        </row>
        <row r="772">
          <cell r="A772" t="str">
            <v>410461</v>
          </cell>
          <cell r="B772" t="str">
            <v>Guilford County Schools</v>
          </cell>
          <cell r="C772" t="str">
            <v>410461</v>
          </cell>
          <cell r="D772" t="str">
            <v>McLeansville Elementary</v>
          </cell>
          <cell r="E772" t="str">
            <v>Piedmont-Triad</v>
          </cell>
          <cell r="F772" t="str">
            <v>PK-05</v>
          </cell>
          <cell r="G772" t="str">
            <v>2</v>
          </cell>
          <cell r="H772" t="str">
            <v>All Students</v>
          </cell>
          <cell r="I772" t="str">
            <v>Reading Grade 3</v>
          </cell>
          <cell r="J772">
            <v>27.8</v>
          </cell>
          <cell r="K772">
            <v>18.5</v>
          </cell>
          <cell r="L772">
            <v>7.4</v>
          </cell>
          <cell r="M772">
            <v>40.700000000000003</v>
          </cell>
          <cell r="N772">
            <v>5.6</v>
          </cell>
          <cell r="O772">
            <v>53.7</v>
          </cell>
          <cell r="P772">
            <v>46.3</v>
          </cell>
          <cell r="Q772">
            <v>0.46299999999999997</v>
          </cell>
          <cell r="R772">
            <v>551</v>
          </cell>
          <cell r="S772">
            <v>6</v>
          </cell>
          <cell r="T772">
            <v>6</v>
          </cell>
          <cell r="U772" t="str">
            <v>School (LEA)</v>
          </cell>
        </row>
        <row r="773">
          <cell r="A773" t="str">
            <v>410462</v>
          </cell>
          <cell r="B773" t="str">
            <v>Guilford County Schools</v>
          </cell>
          <cell r="C773" t="str">
            <v>410462</v>
          </cell>
          <cell r="D773" t="str">
            <v>Ronald E. McNair Elementary</v>
          </cell>
          <cell r="E773" t="str">
            <v>Piedmont-Triad</v>
          </cell>
          <cell r="F773" t="str">
            <v>PK-05</v>
          </cell>
          <cell r="G773" t="str">
            <v>2</v>
          </cell>
          <cell r="H773" t="str">
            <v>All Students</v>
          </cell>
          <cell r="I773" t="str">
            <v>Reading Grade 3</v>
          </cell>
          <cell r="J773">
            <v>40.5</v>
          </cell>
          <cell r="K773">
            <v>26.2</v>
          </cell>
          <cell r="L773">
            <v>8.3000000000000007</v>
          </cell>
          <cell r="M773">
            <v>23.8</v>
          </cell>
          <cell r="N773" t="str">
            <v>&lt;5</v>
          </cell>
          <cell r="O773">
            <v>33.299999999999997</v>
          </cell>
          <cell r="P773">
            <v>25</v>
          </cell>
          <cell r="Q773">
            <v>0.66700000000000004</v>
          </cell>
          <cell r="R773">
            <v>552</v>
          </cell>
          <cell r="S773">
            <v>6</v>
          </cell>
          <cell r="T773">
            <v>6</v>
          </cell>
          <cell r="U773" t="str">
            <v>School (LEA)</v>
          </cell>
        </row>
        <row r="774">
          <cell r="A774" t="str">
            <v>410466</v>
          </cell>
          <cell r="B774" t="str">
            <v>Guilford County Schools</v>
          </cell>
          <cell r="C774" t="str">
            <v>410466</v>
          </cell>
          <cell r="D774" t="str">
            <v>Millis Road Elementary</v>
          </cell>
          <cell r="E774" t="str">
            <v>Piedmont-Triad</v>
          </cell>
          <cell r="F774" t="str">
            <v>PK-05</v>
          </cell>
          <cell r="G774" t="str">
            <v>2</v>
          </cell>
          <cell r="H774" t="str">
            <v>All Students</v>
          </cell>
          <cell r="I774" t="str">
            <v>Reading Grade 3</v>
          </cell>
          <cell r="J774">
            <v>9</v>
          </cell>
          <cell r="K774">
            <v>17.899999999999999</v>
          </cell>
          <cell r="L774">
            <v>12.8</v>
          </cell>
          <cell r="M774">
            <v>42.3</v>
          </cell>
          <cell r="N774">
            <v>17.899999999999999</v>
          </cell>
          <cell r="O774">
            <v>73.099999999999994</v>
          </cell>
          <cell r="P774">
            <v>60.3</v>
          </cell>
          <cell r="Q774">
            <v>0.26900000000000007</v>
          </cell>
          <cell r="R774">
            <v>553</v>
          </cell>
          <cell r="S774">
            <v>6</v>
          </cell>
          <cell r="T774">
            <v>6</v>
          </cell>
          <cell r="U774" t="str">
            <v>School (LEA)</v>
          </cell>
        </row>
        <row r="775">
          <cell r="A775" t="str">
            <v>410469</v>
          </cell>
          <cell r="B775" t="str">
            <v>Guilford County Schools</v>
          </cell>
          <cell r="C775" t="str">
            <v>410469</v>
          </cell>
          <cell r="D775" t="str">
            <v>Montlieu Academy of Technology</v>
          </cell>
          <cell r="E775" t="str">
            <v>Piedmont-Triad</v>
          </cell>
          <cell r="F775" t="str">
            <v>PK-05</v>
          </cell>
          <cell r="G775" t="str">
            <v>2</v>
          </cell>
          <cell r="H775" t="str">
            <v>All Students</v>
          </cell>
          <cell r="I775" t="str">
            <v>Reading Grade 3</v>
          </cell>
          <cell r="J775">
            <v>38.200000000000003</v>
          </cell>
          <cell r="K775">
            <v>26.5</v>
          </cell>
          <cell r="L775">
            <v>7.8</v>
          </cell>
          <cell r="M775">
            <v>25.5</v>
          </cell>
          <cell r="N775" t="str">
            <v>&lt;5</v>
          </cell>
          <cell r="O775">
            <v>35.299999999999997</v>
          </cell>
          <cell r="P775">
            <v>27.5</v>
          </cell>
          <cell r="Q775">
            <v>0.64700000000000002</v>
          </cell>
          <cell r="R775">
            <v>554</v>
          </cell>
          <cell r="S775">
            <v>6</v>
          </cell>
          <cell r="T775">
            <v>6</v>
          </cell>
          <cell r="U775" t="str">
            <v>School (LEA)</v>
          </cell>
        </row>
        <row r="776">
          <cell r="A776" t="str">
            <v>410472</v>
          </cell>
          <cell r="B776" t="str">
            <v>Guilford County Schools</v>
          </cell>
          <cell r="C776" t="str">
            <v>410472</v>
          </cell>
          <cell r="D776" t="str">
            <v>Morehead Elementary</v>
          </cell>
          <cell r="E776" t="str">
            <v>Piedmont-Triad</v>
          </cell>
          <cell r="F776" t="str">
            <v>0K-05</v>
          </cell>
          <cell r="G776" t="str">
            <v>2</v>
          </cell>
          <cell r="H776" t="str">
            <v>All Students</v>
          </cell>
          <cell r="I776" t="str">
            <v>Reading Grade 3</v>
          </cell>
          <cell r="J776">
            <v>19.100000000000001</v>
          </cell>
          <cell r="K776">
            <v>16</v>
          </cell>
          <cell r="L776" t="str">
            <v>&lt;5</v>
          </cell>
          <cell r="M776">
            <v>40.4</v>
          </cell>
          <cell r="N776">
            <v>21.3</v>
          </cell>
          <cell r="O776">
            <v>64.900000000000006</v>
          </cell>
          <cell r="P776">
            <v>61.7</v>
          </cell>
          <cell r="Q776">
            <v>0.35099999999999992</v>
          </cell>
          <cell r="R776">
            <v>555</v>
          </cell>
          <cell r="S776">
            <v>6</v>
          </cell>
          <cell r="T776">
            <v>6</v>
          </cell>
          <cell r="U776" t="str">
            <v>School (LEA)</v>
          </cell>
        </row>
        <row r="777">
          <cell r="A777" t="str">
            <v>410478</v>
          </cell>
          <cell r="B777" t="str">
            <v>Guilford County Schools</v>
          </cell>
          <cell r="C777" t="str">
            <v>410478</v>
          </cell>
          <cell r="D777" t="str">
            <v>Murphey Traditional Academy</v>
          </cell>
          <cell r="E777" t="str">
            <v>Piedmont-Triad</v>
          </cell>
          <cell r="F777" t="str">
            <v>0K-05</v>
          </cell>
          <cell r="G777" t="str">
            <v>2</v>
          </cell>
          <cell r="H777" t="str">
            <v>All Students</v>
          </cell>
          <cell r="I777" t="str">
            <v>Reading Grade 3</v>
          </cell>
          <cell r="J777">
            <v>46.3</v>
          </cell>
          <cell r="K777">
            <v>18.5</v>
          </cell>
          <cell r="L777">
            <v>9.3000000000000007</v>
          </cell>
          <cell r="M777">
            <v>20.399999999999999</v>
          </cell>
          <cell r="N777">
            <v>5.6</v>
          </cell>
          <cell r="O777">
            <v>35.200000000000003</v>
          </cell>
          <cell r="P777">
            <v>25.9</v>
          </cell>
          <cell r="Q777">
            <v>0.64800000000000002</v>
          </cell>
          <cell r="R777">
            <v>556</v>
          </cell>
          <cell r="S777">
            <v>6</v>
          </cell>
          <cell r="T777">
            <v>6</v>
          </cell>
          <cell r="U777" t="str">
            <v>School (LEA)</v>
          </cell>
        </row>
        <row r="778">
          <cell r="A778" t="str">
            <v>410481</v>
          </cell>
          <cell r="B778" t="str">
            <v>Guilford County Schools</v>
          </cell>
          <cell r="C778" t="str">
            <v>410481</v>
          </cell>
          <cell r="D778" t="str">
            <v>Nathanael Greene Elementary</v>
          </cell>
          <cell r="E778" t="str">
            <v>Piedmont-Triad</v>
          </cell>
          <cell r="F778" t="str">
            <v>0K-05</v>
          </cell>
          <cell r="G778" t="str">
            <v>2</v>
          </cell>
          <cell r="H778" t="str">
            <v>All Students</v>
          </cell>
          <cell r="I778" t="str">
            <v>Reading Grade 3</v>
          </cell>
          <cell r="J778">
            <v>37.200000000000003</v>
          </cell>
          <cell r="K778">
            <v>16.3</v>
          </cell>
          <cell r="L778">
            <v>11.6</v>
          </cell>
          <cell r="M778">
            <v>23.3</v>
          </cell>
          <cell r="N778">
            <v>11.6</v>
          </cell>
          <cell r="O778">
            <v>46.5</v>
          </cell>
          <cell r="P778">
            <v>34.9</v>
          </cell>
          <cell r="Q778">
            <v>0.53500000000000003</v>
          </cell>
          <cell r="R778">
            <v>557</v>
          </cell>
          <cell r="S778">
            <v>6</v>
          </cell>
          <cell r="T778">
            <v>6</v>
          </cell>
          <cell r="U778" t="str">
            <v>School (LEA)</v>
          </cell>
        </row>
        <row r="779">
          <cell r="A779" t="str">
            <v>410486</v>
          </cell>
          <cell r="B779" t="str">
            <v>Guilford County Schools</v>
          </cell>
          <cell r="C779" t="str">
            <v>410486</v>
          </cell>
          <cell r="D779" t="str">
            <v>Northern Guilford Elementary</v>
          </cell>
          <cell r="E779" t="str">
            <v>Piedmont-Triad</v>
          </cell>
          <cell r="F779" t="str">
            <v>0K-05</v>
          </cell>
          <cell r="G779" t="str">
            <v>2</v>
          </cell>
          <cell r="H779" t="str">
            <v>All Students</v>
          </cell>
          <cell r="I779" t="str">
            <v>Reading Grade 3</v>
          </cell>
          <cell r="J779" t="str">
            <v>&lt;5</v>
          </cell>
          <cell r="K779">
            <v>10.6</v>
          </cell>
          <cell r="L779">
            <v>8.1</v>
          </cell>
          <cell r="M779">
            <v>56.9</v>
          </cell>
          <cell r="N779">
            <v>19.5</v>
          </cell>
          <cell r="O779">
            <v>84.6</v>
          </cell>
          <cell r="P779">
            <v>76.400000000000006</v>
          </cell>
          <cell r="Q779">
            <v>0.15400000000000005</v>
          </cell>
          <cell r="R779">
            <v>558</v>
          </cell>
          <cell r="S779">
            <v>6</v>
          </cell>
          <cell r="T779">
            <v>6</v>
          </cell>
          <cell r="U779" t="str">
            <v>School (LEA)</v>
          </cell>
        </row>
        <row r="780">
          <cell r="A780" t="str">
            <v>410491</v>
          </cell>
          <cell r="B780" t="str">
            <v>Guilford County Schools</v>
          </cell>
          <cell r="C780" t="str">
            <v>410491</v>
          </cell>
          <cell r="D780" t="str">
            <v>EP Pearce Elementary</v>
          </cell>
          <cell r="E780" t="str">
            <v>Piedmont-Triad</v>
          </cell>
          <cell r="F780" t="str">
            <v>0K-05</v>
          </cell>
          <cell r="G780" t="str">
            <v>2</v>
          </cell>
          <cell r="H780" t="str">
            <v>All Students</v>
          </cell>
          <cell r="I780" t="str">
            <v>Reading Grade 3</v>
          </cell>
          <cell r="J780">
            <v>10.5</v>
          </cell>
          <cell r="K780">
            <v>10.5</v>
          </cell>
          <cell r="L780">
            <v>9.6999999999999993</v>
          </cell>
          <cell r="M780">
            <v>52.4</v>
          </cell>
          <cell r="N780">
            <v>16.899999999999999</v>
          </cell>
          <cell r="O780">
            <v>79</v>
          </cell>
          <cell r="P780">
            <v>69.400000000000006</v>
          </cell>
          <cell r="Q780">
            <v>0.21</v>
          </cell>
          <cell r="R780">
            <v>559</v>
          </cell>
          <cell r="S780">
            <v>6</v>
          </cell>
          <cell r="T780">
            <v>6</v>
          </cell>
          <cell r="U780" t="str">
            <v>School (LEA)</v>
          </cell>
        </row>
        <row r="781">
          <cell r="A781" t="str">
            <v>410496</v>
          </cell>
          <cell r="B781" t="str">
            <v>Guilford County Schools</v>
          </cell>
          <cell r="C781" t="str">
            <v>410496</v>
          </cell>
          <cell r="D781" t="str">
            <v>Northwood Elementary</v>
          </cell>
          <cell r="E781" t="str">
            <v>Piedmont-Triad</v>
          </cell>
          <cell r="F781" t="str">
            <v>PK-05</v>
          </cell>
          <cell r="G781" t="str">
            <v>2</v>
          </cell>
          <cell r="H781" t="str">
            <v>All Students</v>
          </cell>
          <cell r="I781" t="str">
            <v>Reading Grade 3</v>
          </cell>
          <cell r="J781">
            <v>49.4</v>
          </cell>
          <cell r="K781">
            <v>24.7</v>
          </cell>
          <cell r="L781">
            <v>7.4</v>
          </cell>
          <cell r="M781">
            <v>14.8</v>
          </cell>
          <cell r="N781" t="str">
            <v>&lt;5</v>
          </cell>
          <cell r="O781">
            <v>25.9</v>
          </cell>
          <cell r="P781">
            <v>18.5</v>
          </cell>
          <cell r="Q781">
            <v>0.74099999999999999</v>
          </cell>
          <cell r="R781">
            <v>560</v>
          </cell>
          <cell r="S781">
            <v>6</v>
          </cell>
          <cell r="T781">
            <v>6</v>
          </cell>
          <cell r="U781" t="str">
            <v>School (LEA)</v>
          </cell>
        </row>
        <row r="782">
          <cell r="A782" t="str">
            <v>410499</v>
          </cell>
          <cell r="B782" t="str">
            <v>Guilford County Schools</v>
          </cell>
          <cell r="C782" t="str">
            <v>410499</v>
          </cell>
          <cell r="D782" t="str">
            <v>Oak Hill Elementary</v>
          </cell>
          <cell r="E782" t="str">
            <v>Piedmont-Triad</v>
          </cell>
          <cell r="F782" t="str">
            <v>PK-05</v>
          </cell>
          <cell r="G782" t="str">
            <v>2</v>
          </cell>
          <cell r="H782" t="str">
            <v>All Students</v>
          </cell>
          <cell r="I782" t="str">
            <v>Reading Grade 3</v>
          </cell>
          <cell r="J782">
            <v>33.299999999999997</v>
          </cell>
          <cell r="K782">
            <v>33.299999999999997</v>
          </cell>
          <cell r="L782">
            <v>13</v>
          </cell>
          <cell r="M782">
            <v>18.8</v>
          </cell>
          <cell r="N782" t="str">
            <v>&lt;5</v>
          </cell>
          <cell r="O782">
            <v>33.299999999999997</v>
          </cell>
          <cell r="P782">
            <v>20.3</v>
          </cell>
          <cell r="Q782">
            <v>0.66700000000000004</v>
          </cell>
          <cell r="R782">
            <v>561</v>
          </cell>
          <cell r="S782">
            <v>6</v>
          </cell>
          <cell r="T782">
            <v>6</v>
          </cell>
          <cell r="U782" t="str">
            <v>School (LEA)</v>
          </cell>
        </row>
        <row r="783">
          <cell r="A783" t="str">
            <v>410502</v>
          </cell>
          <cell r="B783" t="str">
            <v>Guilford County Schools</v>
          </cell>
          <cell r="C783" t="str">
            <v>410502</v>
          </cell>
          <cell r="D783" t="str">
            <v>Oak Ridge Elementary</v>
          </cell>
          <cell r="E783" t="str">
            <v>Piedmont-Triad</v>
          </cell>
          <cell r="F783" t="str">
            <v>PK-05</v>
          </cell>
          <cell r="G783" t="str">
            <v>2</v>
          </cell>
          <cell r="H783" t="str">
            <v>All Students</v>
          </cell>
          <cell r="I783" t="str">
            <v>Reading Grade 3</v>
          </cell>
          <cell r="J783" t="str">
            <v>&lt;5</v>
          </cell>
          <cell r="K783">
            <v>9.8000000000000007</v>
          </cell>
          <cell r="L783">
            <v>7.6</v>
          </cell>
          <cell r="M783">
            <v>47.7</v>
          </cell>
          <cell r="N783">
            <v>31.8</v>
          </cell>
          <cell r="O783">
            <v>87.1</v>
          </cell>
          <cell r="P783">
            <v>79.5</v>
          </cell>
          <cell r="Q783">
            <v>0.12900000000000006</v>
          </cell>
          <cell r="R783">
            <v>562</v>
          </cell>
          <cell r="S783">
            <v>6</v>
          </cell>
          <cell r="T783">
            <v>6</v>
          </cell>
          <cell r="U783" t="str">
            <v>School (LEA)</v>
          </cell>
        </row>
        <row r="784">
          <cell r="A784" t="str">
            <v>410505</v>
          </cell>
          <cell r="B784" t="str">
            <v>Guilford County Schools</v>
          </cell>
          <cell r="C784" t="str">
            <v>410505</v>
          </cell>
          <cell r="D784" t="str">
            <v>Oak View Elementary</v>
          </cell>
          <cell r="E784" t="str">
            <v>Piedmont-Triad</v>
          </cell>
          <cell r="F784" t="str">
            <v>PK-05</v>
          </cell>
          <cell r="G784" t="str">
            <v>2</v>
          </cell>
          <cell r="H784" t="str">
            <v>All Students</v>
          </cell>
          <cell r="I784" t="str">
            <v>Reading Grade 3</v>
          </cell>
          <cell r="J784">
            <v>42.9</v>
          </cell>
          <cell r="K784">
            <v>19</v>
          </cell>
          <cell r="L784">
            <v>14.3</v>
          </cell>
          <cell r="M784">
            <v>20.2</v>
          </cell>
          <cell r="N784" t="str">
            <v>&lt;5</v>
          </cell>
          <cell r="O784">
            <v>38.1</v>
          </cell>
          <cell r="P784">
            <v>23.8</v>
          </cell>
          <cell r="Q784">
            <v>0.61899999999999999</v>
          </cell>
          <cell r="R784">
            <v>563</v>
          </cell>
          <cell r="S784">
            <v>6</v>
          </cell>
          <cell r="T784">
            <v>6</v>
          </cell>
          <cell r="U784" t="str">
            <v>School (LEA)</v>
          </cell>
        </row>
        <row r="785">
          <cell r="A785" t="str">
            <v>410511</v>
          </cell>
          <cell r="B785" t="str">
            <v>Guilford County Schools</v>
          </cell>
          <cell r="C785" t="str">
            <v>410511</v>
          </cell>
          <cell r="D785" t="str">
            <v>Parkview Village Elementary</v>
          </cell>
          <cell r="E785" t="str">
            <v>Piedmont-Triad</v>
          </cell>
          <cell r="F785" t="str">
            <v>PK-05</v>
          </cell>
          <cell r="G785" t="str">
            <v>2</v>
          </cell>
          <cell r="H785" t="str">
            <v>All Students</v>
          </cell>
          <cell r="I785" t="str">
            <v>Reading Grade 3</v>
          </cell>
          <cell r="J785">
            <v>40.4</v>
          </cell>
          <cell r="K785">
            <v>30.8</v>
          </cell>
          <cell r="L785">
            <v>9.6</v>
          </cell>
          <cell r="M785">
            <v>9.6</v>
          </cell>
          <cell r="N785">
            <v>9.6</v>
          </cell>
          <cell r="O785">
            <v>28.8</v>
          </cell>
          <cell r="P785">
            <v>19.2</v>
          </cell>
          <cell r="Q785">
            <v>0.71200000000000008</v>
          </cell>
          <cell r="R785">
            <v>564</v>
          </cell>
          <cell r="S785">
            <v>6</v>
          </cell>
          <cell r="T785">
            <v>6</v>
          </cell>
          <cell r="U785" t="str">
            <v>School (LEA)</v>
          </cell>
        </row>
        <row r="786">
          <cell r="A786" t="str">
            <v>410514</v>
          </cell>
          <cell r="B786" t="str">
            <v>Guilford County Schools</v>
          </cell>
          <cell r="C786" t="str">
            <v>410514</v>
          </cell>
          <cell r="D786" t="str">
            <v>Clara J Peck Elementary</v>
          </cell>
          <cell r="E786" t="str">
            <v>Piedmont-Triad</v>
          </cell>
          <cell r="F786" t="str">
            <v>PK-05</v>
          </cell>
          <cell r="G786" t="str">
            <v>2</v>
          </cell>
          <cell r="H786" t="str">
            <v>All Students</v>
          </cell>
          <cell r="I786" t="str">
            <v>Reading Grade 3</v>
          </cell>
          <cell r="J786">
            <v>37.5</v>
          </cell>
          <cell r="K786">
            <v>20</v>
          </cell>
          <cell r="L786">
            <v>12.5</v>
          </cell>
          <cell r="M786">
            <v>25</v>
          </cell>
          <cell r="N786">
            <v>5</v>
          </cell>
          <cell r="O786">
            <v>42.5</v>
          </cell>
          <cell r="P786">
            <v>30</v>
          </cell>
          <cell r="Q786">
            <v>0.57499999999999996</v>
          </cell>
          <cell r="R786">
            <v>565</v>
          </cell>
          <cell r="S786">
            <v>6</v>
          </cell>
          <cell r="T786">
            <v>6</v>
          </cell>
          <cell r="U786" t="str">
            <v>School (LEA)</v>
          </cell>
        </row>
        <row r="787">
          <cell r="A787" t="str">
            <v>410517</v>
          </cell>
          <cell r="B787" t="str">
            <v>Guilford County Schools</v>
          </cell>
          <cell r="C787" t="str">
            <v>410517</v>
          </cell>
          <cell r="D787" t="str">
            <v>Peeler Open Elementary</v>
          </cell>
          <cell r="E787" t="str">
            <v>Piedmont-Triad</v>
          </cell>
          <cell r="F787" t="str">
            <v>0K-05</v>
          </cell>
          <cell r="G787" t="str">
            <v>2</v>
          </cell>
          <cell r="H787" t="str">
            <v>All Students</v>
          </cell>
          <cell r="I787" t="str">
            <v>Reading Grade 3</v>
          </cell>
          <cell r="J787">
            <v>57.9</v>
          </cell>
          <cell r="K787">
            <v>7.9</v>
          </cell>
          <cell r="L787">
            <v>7.9</v>
          </cell>
          <cell r="M787">
            <v>18.399999999999999</v>
          </cell>
          <cell r="N787">
            <v>7.9</v>
          </cell>
          <cell r="O787">
            <v>34.200000000000003</v>
          </cell>
          <cell r="P787">
            <v>26.3</v>
          </cell>
          <cell r="Q787">
            <v>0.65799999999999992</v>
          </cell>
          <cell r="R787">
            <v>566</v>
          </cell>
          <cell r="S787">
            <v>6</v>
          </cell>
          <cell r="T787">
            <v>6</v>
          </cell>
          <cell r="U787" t="str">
            <v>School (LEA)</v>
          </cell>
        </row>
        <row r="788">
          <cell r="A788" t="str">
            <v>410522</v>
          </cell>
          <cell r="B788" t="str">
            <v>Guilford County Schools</v>
          </cell>
          <cell r="C788" t="str">
            <v>410522</v>
          </cell>
          <cell r="D788" t="str">
            <v>Pilot Elementary</v>
          </cell>
          <cell r="E788" t="str">
            <v>Piedmont-Triad</v>
          </cell>
          <cell r="F788" t="str">
            <v>PK-05</v>
          </cell>
          <cell r="G788" t="str">
            <v>2</v>
          </cell>
          <cell r="H788" t="str">
            <v>All Students</v>
          </cell>
          <cell r="I788" t="str">
            <v>Reading Grade 3</v>
          </cell>
          <cell r="J788">
            <v>20.399999999999999</v>
          </cell>
          <cell r="K788">
            <v>21.4</v>
          </cell>
          <cell r="L788">
            <v>10.199999999999999</v>
          </cell>
          <cell r="M788">
            <v>36.700000000000003</v>
          </cell>
          <cell r="N788">
            <v>11.2</v>
          </cell>
          <cell r="O788">
            <v>58.2</v>
          </cell>
          <cell r="P788">
            <v>48</v>
          </cell>
          <cell r="Q788">
            <v>0.41799999999999998</v>
          </cell>
          <cell r="R788">
            <v>567</v>
          </cell>
          <cell r="S788">
            <v>6</v>
          </cell>
          <cell r="T788">
            <v>6</v>
          </cell>
          <cell r="U788" t="str">
            <v>School (LEA)</v>
          </cell>
        </row>
        <row r="789">
          <cell r="A789" t="str">
            <v>410523</v>
          </cell>
          <cell r="B789" t="str">
            <v>Guilford County Schools</v>
          </cell>
          <cell r="C789" t="str">
            <v>410523</v>
          </cell>
          <cell r="D789" t="str">
            <v>Pleasant Garden Elementary</v>
          </cell>
          <cell r="E789" t="str">
            <v>Piedmont-Triad</v>
          </cell>
          <cell r="F789" t="str">
            <v>PK-05</v>
          </cell>
          <cell r="G789" t="str">
            <v>2</v>
          </cell>
          <cell r="H789" t="str">
            <v>All Students</v>
          </cell>
          <cell r="I789" t="str">
            <v>Reading Grade 3</v>
          </cell>
          <cell r="J789">
            <v>18</v>
          </cell>
          <cell r="K789">
            <v>19.7</v>
          </cell>
          <cell r="L789">
            <v>9.8000000000000007</v>
          </cell>
          <cell r="M789">
            <v>36.1</v>
          </cell>
          <cell r="N789">
            <v>16.399999999999999</v>
          </cell>
          <cell r="O789">
            <v>62.3</v>
          </cell>
          <cell r="P789">
            <v>52.5</v>
          </cell>
          <cell r="Q789">
            <v>0.377</v>
          </cell>
          <cell r="R789">
            <v>568</v>
          </cell>
          <cell r="S789">
            <v>6</v>
          </cell>
          <cell r="T789">
            <v>6</v>
          </cell>
          <cell r="U789" t="str">
            <v>School (LEA)</v>
          </cell>
        </row>
        <row r="790">
          <cell r="A790" t="str">
            <v>410530</v>
          </cell>
          <cell r="B790" t="str">
            <v>Guilford County Schools</v>
          </cell>
          <cell r="C790" t="str">
            <v>410530</v>
          </cell>
          <cell r="D790" t="str">
            <v>Reedy Fork Elementary</v>
          </cell>
          <cell r="E790" t="str">
            <v>Piedmont-Triad</v>
          </cell>
          <cell r="F790" t="str">
            <v>PK-05</v>
          </cell>
          <cell r="G790" t="str">
            <v>2</v>
          </cell>
          <cell r="H790" t="str">
            <v>All Students</v>
          </cell>
          <cell r="I790" t="str">
            <v>Reading Grade 3</v>
          </cell>
          <cell r="J790">
            <v>25.6</v>
          </cell>
          <cell r="K790">
            <v>28.2</v>
          </cell>
          <cell r="L790">
            <v>12.8</v>
          </cell>
          <cell r="M790">
            <v>29.5</v>
          </cell>
          <cell r="N790" t="str">
            <v>&lt;5</v>
          </cell>
          <cell r="O790">
            <v>46.2</v>
          </cell>
          <cell r="P790">
            <v>33.299999999999997</v>
          </cell>
          <cell r="Q790">
            <v>0.53799999999999992</v>
          </cell>
          <cell r="R790">
            <v>569</v>
          </cell>
          <cell r="S790">
            <v>6</v>
          </cell>
          <cell r="T790">
            <v>6</v>
          </cell>
          <cell r="U790" t="str">
            <v>School (LEA)</v>
          </cell>
        </row>
        <row r="791">
          <cell r="A791" t="str">
            <v>410532</v>
          </cell>
          <cell r="B791" t="str">
            <v>Guilford County Schools</v>
          </cell>
          <cell r="C791" t="str">
            <v>410532</v>
          </cell>
          <cell r="D791" t="str">
            <v>Rankin Elementary</v>
          </cell>
          <cell r="E791" t="str">
            <v>Piedmont-Triad</v>
          </cell>
          <cell r="F791" t="str">
            <v>PK-05</v>
          </cell>
          <cell r="G791" t="str">
            <v>2</v>
          </cell>
          <cell r="H791" t="str">
            <v>All Students</v>
          </cell>
          <cell r="I791" t="str">
            <v>Reading Grade 3</v>
          </cell>
          <cell r="J791">
            <v>41.2</v>
          </cell>
          <cell r="K791">
            <v>25.4</v>
          </cell>
          <cell r="L791">
            <v>9.6</v>
          </cell>
          <cell r="M791">
            <v>20.2</v>
          </cell>
          <cell r="N791" t="str">
            <v>&lt;5</v>
          </cell>
          <cell r="O791">
            <v>33.299999999999997</v>
          </cell>
          <cell r="P791">
            <v>23.7</v>
          </cell>
          <cell r="Q791">
            <v>0.66700000000000004</v>
          </cell>
          <cell r="R791">
            <v>570</v>
          </cell>
          <cell r="S791">
            <v>6</v>
          </cell>
          <cell r="T791">
            <v>6</v>
          </cell>
          <cell r="U791" t="str">
            <v>School (LEA)</v>
          </cell>
        </row>
        <row r="792">
          <cell r="A792" t="str">
            <v>410535</v>
          </cell>
          <cell r="B792" t="str">
            <v>Guilford County Schools</v>
          </cell>
          <cell r="C792" t="str">
            <v>410535</v>
          </cell>
          <cell r="D792" t="str">
            <v>Sedalia Elementary</v>
          </cell>
          <cell r="E792" t="str">
            <v>Piedmont-Triad</v>
          </cell>
          <cell r="F792" t="str">
            <v>PK-05</v>
          </cell>
          <cell r="G792" t="str">
            <v>2</v>
          </cell>
          <cell r="H792" t="str">
            <v>All Students</v>
          </cell>
          <cell r="I792" t="str">
            <v>Reading Grade 3</v>
          </cell>
          <cell r="J792">
            <v>40.5</v>
          </cell>
          <cell r="K792">
            <v>17.600000000000001</v>
          </cell>
          <cell r="L792">
            <v>10.8</v>
          </cell>
          <cell r="M792">
            <v>23</v>
          </cell>
          <cell r="N792">
            <v>8.1</v>
          </cell>
          <cell r="O792">
            <v>41.9</v>
          </cell>
          <cell r="P792">
            <v>31.1</v>
          </cell>
          <cell r="Q792">
            <v>0.58099999999999996</v>
          </cell>
          <cell r="R792">
            <v>571</v>
          </cell>
          <cell r="S792">
            <v>6</v>
          </cell>
          <cell r="T792">
            <v>6</v>
          </cell>
          <cell r="U792" t="str">
            <v>School (LEA)</v>
          </cell>
        </row>
        <row r="793">
          <cell r="A793" t="str">
            <v>410538</v>
          </cell>
          <cell r="B793" t="str">
            <v>Guilford County Schools</v>
          </cell>
          <cell r="C793" t="str">
            <v>410538</v>
          </cell>
          <cell r="D793" t="str">
            <v>Sedgefield Elementary</v>
          </cell>
          <cell r="E793" t="str">
            <v>Piedmont-Triad</v>
          </cell>
          <cell r="F793" t="str">
            <v>PK-05</v>
          </cell>
          <cell r="G793" t="str">
            <v>2</v>
          </cell>
          <cell r="H793" t="str">
            <v>All Students</v>
          </cell>
          <cell r="I793" t="str">
            <v>Reading Grade 3</v>
          </cell>
          <cell r="J793">
            <v>40.799999999999997</v>
          </cell>
          <cell r="K793">
            <v>14.5</v>
          </cell>
          <cell r="L793">
            <v>13.2</v>
          </cell>
          <cell r="M793">
            <v>30.3</v>
          </cell>
          <cell r="N793" t="str">
            <v>&lt;5</v>
          </cell>
          <cell r="O793">
            <v>44.7</v>
          </cell>
          <cell r="P793">
            <v>31.6</v>
          </cell>
          <cell r="Q793">
            <v>0.55299999999999994</v>
          </cell>
          <cell r="R793">
            <v>572</v>
          </cell>
          <cell r="S793">
            <v>6</v>
          </cell>
          <cell r="T793">
            <v>6</v>
          </cell>
          <cell r="U793" t="str">
            <v>School (LEA)</v>
          </cell>
        </row>
        <row r="794">
          <cell r="A794" t="str">
            <v>410541</v>
          </cell>
          <cell r="B794" t="str">
            <v>Guilford County Schools</v>
          </cell>
          <cell r="C794" t="str">
            <v>410541</v>
          </cell>
          <cell r="D794" t="str">
            <v>Shadybrook Elementary</v>
          </cell>
          <cell r="E794" t="str">
            <v>Piedmont-Triad</v>
          </cell>
          <cell r="F794" t="str">
            <v>PK-05</v>
          </cell>
          <cell r="G794" t="str">
            <v>2</v>
          </cell>
          <cell r="H794" t="str">
            <v>All Students</v>
          </cell>
          <cell r="I794" t="str">
            <v>Reading Grade 3</v>
          </cell>
          <cell r="J794">
            <v>14.9</v>
          </cell>
          <cell r="K794">
            <v>19.399999999999999</v>
          </cell>
          <cell r="L794">
            <v>13.4</v>
          </cell>
          <cell r="M794">
            <v>47.8</v>
          </cell>
          <cell r="N794" t="str">
            <v>&lt;5</v>
          </cell>
          <cell r="O794">
            <v>65.7</v>
          </cell>
          <cell r="P794">
            <v>52.2</v>
          </cell>
          <cell r="Q794">
            <v>0.34299999999999997</v>
          </cell>
          <cell r="R794">
            <v>573</v>
          </cell>
          <cell r="S794">
            <v>6</v>
          </cell>
          <cell r="T794">
            <v>6</v>
          </cell>
          <cell r="U794" t="str">
            <v>School (LEA)</v>
          </cell>
        </row>
        <row r="795">
          <cell r="A795" t="str">
            <v>410542</v>
          </cell>
          <cell r="B795" t="str">
            <v>Guilford County Schools</v>
          </cell>
          <cell r="C795" t="str">
            <v>410542</v>
          </cell>
          <cell r="D795" t="str">
            <v>George C Simkins Jr Elementary</v>
          </cell>
          <cell r="E795" t="str">
            <v>Piedmont-Triad</v>
          </cell>
          <cell r="F795" t="str">
            <v>PK-05</v>
          </cell>
          <cell r="G795" t="str">
            <v>2</v>
          </cell>
          <cell r="H795" t="str">
            <v>All Students</v>
          </cell>
          <cell r="I795" t="str">
            <v>Reading Grade 3</v>
          </cell>
          <cell r="J795">
            <v>18.600000000000001</v>
          </cell>
          <cell r="K795">
            <v>29.1</v>
          </cell>
          <cell r="L795">
            <v>19.8</v>
          </cell>
          <cell r="M795">
            <v>27.9</v>
          </cell>
          <cell r="N795" t="str">
            <v>&lt;5</v>
          </cell>
          <cell r="O795">
            <v>52.3</v>
          </cell>
          <cell r="P795">
            <v>32.6</v>
          </cell>
          <cell r="Q795">
            <v>0.47700000000000004</v>
          </cell>
          <cell r="R795">
            <v>574</v>
          </cell>
          <cell r="S795">
            <v>6</v>
          </cell>
          <cell r="T795">
            <v>6</v>
          </cell>
          <cell r="U795" t="str">
            <v>School (LEA)</v>
          </cell>
        </row>
        <row r="796">
          <cell r="A796" t="str">
            <v>410553</v>
          </cell>
          <cell r="B796" t="str">
            <v>Guilford County Schools</v>
          </cell>
          <cell r="C796" t="str">
            <v>410553</v>
          </cell>
          <cell r="D796" t="str">
            <v>Southern Elementary</v>
          </cell>
          <cell r="E796" t="str">
            <v>Piedmont-Triad</v>
          </cell>
          <cell r="F796" t="str">
            <v>PK-05</v>
          </cell>
          <cell r="G796" t="str">
            <v>2</v>
          </cell>
          <cell r="H796" t="str">
            <v>All Students</v>
          </cell>
          <cell r="I796" t="str">
            <v>Reading Grade 3</v>
          </cell>
          <cell r="J796">
            <v>12.8</v>
          </cell>
          <cell r="K796">
            <v>25.5</v>
          </cell>
          <cell r="L796">
            <v>8.5</v>
          </cell>
          <cell r="M796">
            <v>48.9</v>
          </cell>
          <cell r="N796" t="str">
            <v>&lt;5</v>
          </cell>
          <cell r="O796">
            <v>61.7</v>
          </cell>
          <cell r="P796">
            <v>53.2</v>
          </cell>
          <cell r="Q796">
            <v>0.38299999999999995</v>
          </cell>
          <cell r="R796">
            <v>575</v>
          </cell>
          <cell r="S796">
            <v>6</v>
          </cell>
          <cell r="T796">
            <v>6</v>
          </cell>
          <cell r="U796" t="str">
            <v>School (LEA)</v>
          </cell>
        </row>
        <row r="797">
          <cell r="A797" t="str">
            <v>410559</v>
          </cell>
          <cell r="B797" t="str">
            <v>Guilford County Schools</v>
          </cell>
          <cell r="C797" t="str">
            <v>410559</v>
          </cell>
          <cell r="D797" t="str">
            <v>Southwest Elementary</v>
          </cell>
          <cell r="E797" t="str">
            <v>Piedmont-Triad</v>
          </cell>
          <cell r="F797" t="str">
            <v>0K-05</v>
          </cell>
          <cell r="G797" t="str">
            <v>2</v>
          </cell>
          <cell r="H797" t="str">
            <v>All Students</v>
          </cell>
          <cell r="I797" t="str">
            <v>Reading Grade 3</v>
          </cell>
          <cell r="J797">
            <v>7.2</v>
          </cell>
          <cell r="K797">
            <v>14.5</v>
          </cell>
          <cell r="L797">
            <v>10.8</v>
          </cell>
          <cell r="M797">
            <v>41.6</v>
          </cell>
          <cell r="N797">
            <v>25.9</v>
          </cell>
          <cell r="O797">
            <v>78.3</v>
          </cell>
          <cell r="P797">
            <v>67.5</v>
          </cell>
          <cell r="Q797">
            <v>0.21700000000000003</v>
          </cell>
          <cell r="R797">
            <v>576</v>
          </cell>
          <cell r="S797">
            <v>6</v>
          </cell>
          <cell r="T797">
            <v>6</v>
          </cell>
          <cell r="U797" t="str">
            <v>School (LEA)</v>
          </cell>
        </row>
        <row r="798">
          <cell r="A798" t="str">
            <v>410568</v>
          </cell>
          <cell r="B798" t="str">
            <v>Guilford County Schools</v>
          </cell>
          <cell r="C798" t="str">
            <v>410568</v>
          </cell>
          <cell r="D798" t="str">
            <v>Sternberger Elementary</v>
          </cell>
          <cell r="E798" t="str">
            <v>Piedmont-Triad</v>
          </cell>
          <cell r="F798" t="str">
            <v>PK-05</v>
          </cell>
          <cell r="G798" t="str">
            <v>2</v>
          </cell>
          <cell r="H798" t="str">
            <v>All Students</v>
          </cell>
          <cell r="I798" t="str">
            <v>Reading Grade 3</v>
          </cell>
          <cell r="J798">
            <v>9.5</v>
          </cell>
          <cell r="K798">
            <v>9.5</v>
          </cell>
          <cell r="L798">
            <v>6.3</v>
          </cell>
          <cell r="M798">
            <v>47.6</v>
          </cell>
          <cell r="N798">
            <v>27</v>
          </cell>
          <cell r="O798">
            <v>81</v>
          </cell>
          <cell r="P798">
            <v>74.599999999999994</v>
          </cell>
          <cell r="Q798">
            <v>0.19</v>
          </cell>
          <cell r="R798">
            <v>577</v>
          </cell>
          <cell r="S798">
            <v>6</v>
          </cell>
          <cell r="T798">
            <v>6</v>
          </cell>
          <cell r="U798" t="str">
            <v>School (LEA)</v>
          </cell>
        </row>
        <row r="799">
          <cell r="A799" t="str">
            <v>410571</v>
          </cell>
          <cell r="B799" t="str">
            <v>Guilford County Schools</v>
          </cell>
          <cell r="C799" t="str">
            <v>410571</v>
          </cell>
          <cell r="D799" t="str">
            <v>Stokesdale Elementary</v>
          </cell>
          <cell r="E799" t="str">
            <v>Piedmont-Triad</v>
          </cell>
          <cell r="F799" t="str">
            <v>PK-05</v>
          </cell>
          <cell r="G799" t="str">
            <v>2</v>
          </cell>
          <cell r="H799" t="str">
            <v>All Students</v>
          </cell>
          <cell r="I799" t="str">
            <v>Reading Grade 3</v>
          </cell>
          <cell r="J799">
            <v>8</v>
          </cell>
          <cell r="K799">
            <v>12.5</v>
          </cell>
          <cell r="L799">
            <v>8</v>
          </cell>
          <cell r="M799">
            <v>44.3</v>
          </cell>
          <cell r="N799">
            <v>27.3</v>
          </cell>
          <cell r="O799">
            <v>79.5</v>
          </cell>
          <cell r="P799">
            <v>71.599999999999994</v>
          </cell>
          <cell r="Q799">
            <v>0.20499999999999999</v>
          </cell>
          <cell r="R799">
            <v>578</v>
          </cell>
          <cell r="S799">
            <v>6</v>
          </cell>
          <cell r="T799">
            <v>6</v>
          </cell>
          <cell r="U799" t="str">
            <v>School (LEA)</v>
          </cell>
        </row>
        <row r="800">
          <cell r="A800" t="str">
            <v>410574</v>
          </cell>
          <cell r="B800" t="str">
            <v>Guilford County Schools</v>
          </cell>
          <cell r="C800" t="str">
            <v>410574</v>
          </cell>
          <cell r="D800" t="str">
            <v>Summerfield Elementary</v>
          </cell>
          <cell r="E800" t="str">
            <v>Piedmont-Triad</v>
          </cell>
          <cell r="F800" t="str">
            <v>0K-05</v>
          </cell>
          <cell r="G800" t="str">
            <v>2</v>
          </cell>
          <cell r="H800" t="str">
            <v>All Students</v>
          </cell>
          <cell r="I800" t="str">
            <v>Reading Grade 3</v>
          </cell>
          <cell r="J800">
            <v>10.4</v>
          </cell>
          <cell r="K800">
            <v>12</v>
          </cell>
          <cell r="L800">
            <v>8</v>
          </cell>
          <cell r="M800">
            <v>48.8</v>
          </cell>
          <cell r="N800">
            <v>20.8</v>
          </cell>
          <cell r="O800">
            <v>77.599999999999994</v>
          </cell>
          <cell r="P800">
            <v>69.599999999999994</v>
          </cell>
          <cell r="Q800">
            <v>0.22400000000000006</v>
          </cell>
          <cell r="R800">
            <v>579</v>
          </cell>
          <cell r="S800">
            <v>6</v>
          </cell>
          <cell r="T800">
            <v>6</v>
          </cell>
          <cell r="U800" t="str">
            <v>School (LEA)</v>
          </cell>
        </row>
        <row r="801">
          <cell r="A801" t="str">
            <v>410577</v>
          </cell>
          <cell r="B801" t="str">
            <v>Guilford County Schools</v>
          </cell>
          <cell r="C801" t="str">
            <v>410577</v>
          </cell>
          <cell r="D801" t="str">
            <v>Sumner Elementary</v>
          </cell>
          <cell r="E801" t="str">
            <v>Piedmont-Triad</v>
          </cell>
          <cell r="F801" t="str">
            <v>PK-05</v>
          </cell>
          <cell r="G801" t="str">
            <v>2</v>
          </cell>
          <cell r="H801" t="str">
            <v>All Students</v>
          </cell>
          <cell r="I801" t="str">
            <v>Reading Grade 3</v>
          </cell>
          <cell r="J801">
            <v>31.6</v>
          </cell>
          <cell r="K801">
            <v>25.5</v>
          </cell>
          <cell r="L801">
            <v>15.3</v>
          </cell>
          <cell r="M801">
            <v>18.399999999999999</v>
          </cell>
          <cell r="N801">
            <v>9.1999999999999993</v>
          </cell>
          <cell r="O801">
            <v>42.9</v>
          </cell>
          <cell r="P801">
            <v>27.6</v>
          </cell>
          <cell r="Q801">
            <v>0.57100000000000006</v>
          </cell>
          <cell r="R801">
            <v>580</v>
          </cell>
          <cell r="S801">
            <v>6</v>
          </cell>
          <cell r="T801">
            <v>6</v>
          </cell>
          <cell r="U801" t="str">
            <v>School (LEA)</v>
          </cell>
        </row>
        <row r="802">
          <cell r="A802" t="str">
            <v>410578</v>
          </cell>
          <cell r="B802" t="str">
            <v>Guilford County Schools</v>
          </cell>
          <cell r="C802" t="str">
            <v>410578</v>
          </cell>
          <cell r="D802" t="str">
            <v>Triangle Lake Montessori Elem</v>
          </cell>
          <cell r="E802" t="str">
            <v>Piedmont-Triad</v>
          </cell>
          <cell r="F802" t="str">
            <v>PK-05</v>
          </cell>
          <cell r="G802" t="str">
            <v>2</v>
          </cell>
          <cell r="H802" t="str">
            <v>All Students</v>
          </cell>
          <cell r="I802" t="str">
            <v>Reading Grade 3</v>
          </cell>
          <cell r="J802">
            <v>28.8</v>
          </cell>
          <cell r="K802">
            <v>19.7</v>
          </cell>
          <cell r="L802" t="str">
            <v>&lt;5</v>
          </cell>
          <cell r="M802">
            <v>28.8</v>
          </cell>
          <cell r="N802">
            <v>19.7</v>
          </cell>
          <cell r="O802">
            <v>51.5</v>
          </cell>
          <cell r="P802">
            <v>48.5</v>
          </cell>
          <cell r="Q802">
            <v>0.48499999999999999</v>
          </cell>
          <cell r="R802">
            <v>581</v>
          </cell>
          <cell r="S802">
            <v>6</v>
          </cell>
          <cell r="T802">
            <v>6</v>
          </cell>
          <cell r="U802" t="str">
            <v>School (LEA)</v>
          </cell>
        </row>
        <row r="803">
          <cell r="A803" t="str">
            <v>410580</v>
          </cell>
          <cell r="B803" t="str">
            <v>Guilford County Schools</v>
          </cell>
          <cell r="C803" t="str">
            <v>410580</v>
          </cell>
          <cell r="D803" t="str">
            <v>Union Hill Elementary</v>
          </cell>
          <cell r="E803" t="str">
            <v>Piedmont-Triad</v>
          </cell>
          <cell r="F803" t="str">
            <v>PK-05</v>
          </cell>
          <cell r="G803" t="str">
            <v>2</v>
          </cell>
          <cell r="H803" t="str">
            <v>All Students</v>
          </cell>
          <cell r="I803" t="str">
            <v>Reading Grade 3</v>
          </cell>
          <cell r="J803">
            <v>31.5</v>
          </cell>
          <cell r="K803">
            <v>24.7</v>
          </cell>
          <cell r="L803">
            <v>18</v>
          </cell>
          <cell r="M803">
            <v>24.7</v>
          </cell>
          <cell r="N803" t="str">
            <v>&lt;5</v>
          </cell>
          <cell r="O803">
            <v>43.8</v>
          </cell>
          <cell r="P803">
            <v>25.8</v>
          </cell>
          <cell r="Q803">
            <v>0.56200000000000006</v>
          </cell>
          <cell r="R803">
            <v>582</v>
          </cell>
          <cell r="S803">
            <v>6</v>
          </cell>
          <cell r="T803">
            <v>6</v>
          </cell>
          <cell r="U803" t="str">
            <v>School (LEA)</v>
          </cell>
        </row>
        <row r="804">
          <cell r="A804" t="str">
            <v>410583</v>
          </cell>
          <cell r="B804" t="str">
            <v>Guilford County Schools</v>
          </cell>
          <cell r="C804" t="str">
            <v>410583</v>
          </cell>
          <cell r="D804" t="str">
            <v>Vandalia Elementary</v>
          </cell>
          <cell r="E804" t="str">
            <v>Piedmont-Triad</v>
          </cell>
          <cell r="F804" t="str">
            <v>PK-05</v>
          </cell>
          <cell r="G804" t="str">
            <v>2</v>
          </cell>
          <cell r="H804" t="str">
            <v>All Students</v>
          </cell>
          <cell r="I804" t="str">
            <v>Reading Grade 3</v>
          </cell>
          <cell r="J804">
            <v>62.2</v>
          </cell>
          <cell r="K804">
            <v>10.8</v>
          </cell>
          <cell r="L804" t="str">
            <v>&lt;5</v>
          </cell>
          <cell r="M804">
            <v>24.3</v>
          </cell>
          <cell r="N804" t="str">
            <v>&lt;5</v>
          </cell>
          <cell r="O804">
            <v>27</v>
          </cell>
          <cell r="P804">
            <v>24.3</v>
          </cell>
          <cell r="Q804">
            <v>0.73</v>
          </cell>
          <cell r="R804">
            <v>583</v>
          </cell>
          <cell r="S804">
            <v>6</v>
          </cell>
          <cell r="T804">
            <v>6</v>
          </cell>
          <cell r="U804" t="str">
            <v>School (LEA)</v>
          </cell>
        </row>
        <row r="805">
          <cell r="A805" t="str">
            <v>410586</v>
          </cell>
          <cell r="B805" t="str">
            <v>Guilford County Schools</v>
          </cell>
          <cell r="C805" t="str">
            <v>410586</v>
          </cell>
          <cell r="D805" t="str">
            <v>Washington Elementary</v>
          </cell>
          <cell r="E805" t="str">
            <v>Piedmont-Triad</v>
          </cell>
          <cell r="F805" t="str">
            <v>PK-05</v>
          </cell>
          <cell r="G805" t="str">
            <v>2</v>
          </cell>
          <cell r="H805" t="str">
            <v>All Students</v>
          </cell>
          <cell r="I805" t="str">
            <v>Reading Grade 3</v>
          </cell>
          <cell r="J805">
            <v>56.6</v>
          </cell>
          <cell r="K805">
            <v>22.6</v>
          </cell>
          <cell r="L805" t="str">
            <v>&lt;5</v>
          </cell>
          <cell r="M805">
            <v>18.899999999999999</v>
          </cell>
          <cell r="N805" t="str">
            <v>&lt;5</v>
          </cell>
          <cell r="O805">
            <v>20.8</v>
          </cell>
          <cell r="P805">
            <v>18.899999999999999</v>
          </cell>
          <cell r="Q805">
            <v>0.79200000000000004</v>
          </cell>
          <cell r="R805">
            <v>584</v>
          </cell>
          <cell r="S805">
            <v>6</v>
          </cell>
          <cell r="T805">
            <v>6</v>
          </cell>
          <cell r="U805" t="str">
            <v>School (LEA)</v>
          </cell>
        </row>
        <row r="806">
          <cell r="A806" t="str">
            <v>410598</v>
          </cell>
          <cell r="B806" t="str">
            <v>Guilford County Schools</v>
          </cell>
          <cell r="C806" t="str">
            <v>410598</v>
          </cell>
          <cell r="D806" t="str">
            <v>Wiley Accel/Enrichment</v>
          </cell>
          <cell r="E806" t="str">
            <v>Piedmont-Triad</v>
          </cell>
          <cell r="F806" t="str">
            <v>PK-05</v>
          </cell>
          <cell r="G806" t="str">
            <v>2</v>
          </cell>
          <cell r="H806" t="str">
            <v>All Students</v>
          </cell>
          <cell r="I806" t="str">
            <v>Reading Grade 3</v>
          </cell>
          <cell r="J806">
            <v>56.3</v>
          </cell>
          <cell r="K806">
            <v>25</v>
          </cell>
          <cell r="L806">
            <v>6.3</v>
          </cell>
          <cell r="M806">
            <v>12.5</v>
          </cell>
          <cell r="N806" t="str">
            <v>&lt;5</v>
          </cell>
          <cell r="O806">
            <v>18.8</v>
          </cell>
          <cell r="P806">
            <v>12.5</v>
          </cell>
          <cell r="Q806">
            <v>0.81200000000000006</v>
          </cell>
          <cell r="R806">
            <v>585</v>
          </cell>
          <cell r="S806">
            <v>6</v>
          </cell>
          <cell r="T806">
            <v>6</v>
          </cell>
          <cell r="U806" t="str">
            <v>School (LEA)</v>
          </cell>
        </row>
        <row r="807">
          <cell r="A807" t="str">
            <v>420304</v>
          </cell>
          <cell r="B807" t="str">
            <v>Halifax County Schools</v>
          </cell>
          <cell r="C807" t="str">
            <v>420304</v>
          </cell>
          <cell r="D807" t="str">
            <v>Aurelian Springs Institute of Global Lea</v>
          </cell>
          <cell r="E807" t="str">
            <v>Northeast</v>
          </cell>
          <cell r="F807" t="str">
            <v>PK-05</v>
          </cell>
          <cell r="G807" t="str">
            <v>2</v>
          </cell>
          <cell r="H807" t="str">
            <v>All Students</v>
          </cell>
          <cell r="I807" t="str">
            <v>Reading Grade 3</v>
          </cell>
          <cell r="J807">
            <v>39.5</v>
          </cell>
          <cell r="K807">
            <v>20.9</v>
          </cell>
          <cell r="L807">
            <v>9.3000000000000007</v>
          </cell>
          <cell r="M807">
            <v>20.9</v>
          </cell>
          <cell r="N807">
            <v>9.3000000000000007</v>
          </cell>
          <cell r="O807">
            <v>39.5</v>
          </cell>
          <cell r="P807">
            <v>30.2</v>
          </cell>
          <cell r="Q807">
            <v>0.60499999999999998</v>
          </cell>
          <cell r="R807">
            <v>587</v>
          </cell>
          <cell r="S807">
            <v>6</v>
          </cell>
          <cell r="T807">
            <v>6</v>
          </cell>
          <cell r="U807" t="str">
            <v>School (LEA)</v>
          </cell>
        </row>
        <row r="808">
          <cell r="A808" t="str">
            <v>420316</v>
          </cell>
          <cell r="B808" t="str">
            <v>Halifax County Schools</v>
          </cell>
          <cell r="C808" t="str">
            <v>420316</v>
          </cell>
          <cell r="D808" t="str">
            <v>Scotland Neck Elementary Leadership Acad</v>
          </cell>
          <cell r="E808" t="str">
            <v>Northeast</v>
          </cell>
          <cell r="F808" t="str">
            <v>PK-05</v>
          </cell>
          <cell r="G808" t="str">
            <v>2</v>
          </cell>
          <cell r="H808" t="str">
            <v>All Students</v>
          </cell>
          <cell r="I808" t="str">
            <v>Reading Grade 3</v>
          </cell>
          <cell r="J808">
            <v>36.700000000000003</v>
          </cell>
          <cell r="K808">
            <v>26.7</v>
          </cell>
          <cell r="L808">
            <v>10</v>
          </cell>
          <cell r="M808">
            <v>20</v>
          </cell>
          <cell r="N808">
            <v>6.7</v>
          </cell>
          <cell r="O808">
            <v>36.700000000000003</v>
          </cell>
          <cell r="P808">
            <v>26.7</v>
          </cell>
          <cell r="Q808">
            <v>0.63300000000000001</v>
          </cell>
          <cell r="R808">
            <v>588</v>
          </cell>
          <cell r="S808">
            <v>6</v>
          </cell>
          <cell r="T808">
            <v>6</v>
          </cell>
          <cell r="U808" t="str">
            <v>School (LEA)</v>
          </cell>
        </row>
        <row r="809">
          <cell r="A809" t="str">
            <v>420328</v>
          </cell>
          <cell r="B809" t="str">
            <v>Halifax County Schools</v>
          </cell>
          <cell r="C809" t="str">
            <v>420328</v>
          </cell>
          <cell r="D809" t="str">
            <v>Everetts Elementary S.T.E.M. Academy</v>
          </cell>
          <cell r="E809" t="str">
            <v>Northeast</v>
          </cell>
          <cell r="F809" t="str">
            <v>PK-05</v>
          </cell>
          <cell r="G809" t="str">
            <v>2</v>
          </cell>
          <cell r="H809" t="str">
            <v>All Students</v>
          </cell>
          <cell r="I809" t="str">
            <v>Reading Grade 3</v>
          </cell>
          <cell r="J809">
            <v>58.1</v>
          </cell>
          <cell r="K809">
            <v>20.9</v>
          </cell>
          <cell r="L809" t="str">
            <v>&lt;5</v>
          </cell>
          <cell r="M809">
            <v>14</v>
          </cell>
          <cell r="N809" t="str">
            <v>&lt;5</v>
          </cell>
          <cell r="O809">
            <v>20.9</v>
          </cell>
          <cell r="P809">
            <v>18.600000000000001</v>
          </cell>
          <cell r="Q809">
            <v>0.79099999999999993</v>
          </cell>
          <cell r="R809">
            <v>589</v>
          </cell>
          <cell r="S809">
            <v>6</v>
          </cell>
          <cell r="T809">
            <v>6</v>
          </cell>
          <cell r="U809" t="str">
            <v>School (LEA)</v>
          </cell>
        </row>
        <row r="810">
          <cell r="A810" t="str">
            <v>420336</v>
          </cell>
          <cell r="B810" t="str">
            <v>Halifax County Schools</v>
          </cell>
          <cell r="C810" t="str">
            <v>420336</v>
          </cell>
          <cell r="D810" t="str">
            <v>Hollister Elementary Leadership Academy</v>
          </cell>
          <cell r="E810" t="str">
            <v>Northeast</v>
          </cell>
          <cell r="F810" t="str">
            <v>PK-05</v>
          </cell>
          <cell r="G810" t="str">
            <v>2</v>
          </cell>
          <cell r="H810" t="str">
            <v>All Students</v>
          </cell>
          <cell r="I810" t="str">
            <v>Reading Grade 3</v>
          </cell>
          <cell r="J810">
            <v>33.299999999999997</v>
          </cell>
          <cell r="K810">
            <v>22.2</v>
          </cell>
          <cell r="L810">
            <v>27.8</v>
          </cell>
          <cell r="M810">
            <v>5.6</v>
          </cell>
          <cell r="N810">
            <v>11.1</v>
          </cell>
          <cell r="O810">
            <v>44.4</v>
          </cell>
          <cell r="P810">
            <v>16.7</v>
          </cell>
          <cell r="Q810">
            <v>0.55600000000000005</v>
          </cell>
          <cell r="R810">
            <v>590</v>
          </cell>
          <cell r="S810">
            <v>6</v>
          </cell>
          <cell r="T810">
            <v>6</v>
          </cell>
          <cell r="U810" t="str">
            <v>School (LEA)</v>
          </cell>
        </row>
        <row r="811">
          <cell r="A811" t="str">
            <v>420340</v>
          </cell>
          <cell r="B811" t="str">
            <v>Halifax County Schools</v>
          </cell>
          <cell r="C811" t="str">
            <v>420340</v>
          </cell>
          <cell r="D811" t="str">
            <v>Inborden Elementary S.T.E.A.M. Academy</v>
          </cell>
          <cell r="E811" t="str">
            <v>Northeast</v>
          </cell>
          <cell r="F811" t="str">
            <v>PK-05</v>
          </cell>
          <cell r="G811" t="str">
            <v>2</v>
          </cell>
          <cell r="H811" t="str">
            <v>All Students</v>
          </cell>
          <cell r="I811" t="str">
            <v>Reading Grade 3</v>
          </cell>
          <cell r="J811">
            <v>29.5</v>
          </cell>
          <cell r="K811">
            <v>20.5</v>
          </cell>
          <cell r="L811">
            <v>11.4</v>
          </cell>
          <cell r="M811">
            <v>34.1</v>
          </cell>
          <cell r="N811" t="str">
            <v>&lt;5</v>
          </cell>
          <cell r="O811">
            <v>50</v>
          </cell>
          <cell r="P811">
            <v>38.6</v>
          </cell>
          <cell r="Q811">
            <v>0.5</v>
          </cell>
          <cell r="R811">
            <v>591</v>
          </cell>
          <cell r="S811">
            <v>6</v>
          </cell>
          <cell r="T811">
            <v>6</v>
          </cell>
          <cell r="U811" t="str">
            <v>School (LEA)</v>
          </cell>
        </row>
        <row r="812">
          <cell r="A812" t="str">
            <v>420348</v>
          </cell>
          <cell r="B812" t="str">
            <v>Halifax County Schools</v>
          </cell>
          <cell r="C812" t="str">
            <v>420348</v>
          </cell>
          <cell r="D812" t="str">
            <v>Pittman Elementary Leadership Academy</v>
          </cell>
          <cell r="E812" t="str">
            <v>Northeast</v>
          </cell>
          <cell r="F812" t="str">
            <v>PK-05</v>
          </cell>
          <cell r="G812" t="str">
            <v>2</v>
          </cell>
          <cell r="H812" t="str">
            <v>All Students</v>
          </cell>
          <cell r="I812" t="str">
            <v>Reading Grade 3</v>
          </cell>
          <cell r="J812">
            <v>24</v>
          </cell>
          <cell r="K812">
            <v>20</v>
          </cell>
          <cell r="L812">
            <v>16</v>
          </cell>
          <cell r="M812">
            <v>32</v>
          </cell>
          <cell r="N812">
            <v>8</v>
          </cell>
          <cell r="O812">
            <v>56</v>
          </cell>
          <cell r="P812">
            <v>40</v>
          </cell>
          <cell r="Q812">
            <v>0.44</v>
          </cell>
          <cell r="R812">
            <v>592</v>
          </cell>
          <cell r="S812">
            <v>6</v>
          </cell>
          <cell r="T812">
            <v>6</v>
          </cell>
          <cell r="U812" t="str">
            <v>School (LEA)</v>
          </cell>
        </row>
        <row r="813">
          <cell r="A813" t="str">
            <v>421304</v>
          </cell>
          <cell r="B813" t="str">
            <v>Roanoke Rapids City Schools</v>
          </cell>
          <cell r="C813" t="str">
            <v>421304</v>
          </cell>
          <cell r="D813" t="str">
            <v>Belmont Elementary School</v>
          </cell>
          <cell r="E813" t="str">
            <v>Northeast</v>
          </cell>
          <cell r="F813" t="str">
            <v>PK-05</v>
          </cell>
          <cell r="G813" t="str">
            <v>1</v>
          </cell>
          <cell r="H813" t="str">
            <v>All Students</v>
          </cell>
          <cell r="I813" t="str">
            <v>Reading Grade 3</v>
          </cell>
          <cell r="J813">
            <v>35.9</v>
          </cell>
          <cell r="K813">
            <v>19.600000000000001</v>
          </cell>
          <cell r="L813">
            <v>12</v>
          </cell>
          <cell r="M813">
            <v>25</v>
          </cell>
          <cell r="N813">
            <v>7.6</v>
          </cell>
          <cell r="O813">
            <v>44.6</v>
          </cell>
          <cell r="P813">
            <v>32.6</v>
          </cell>
          <cell r="Q813">
            <v>0.55399999999999994</v>
          </cell>
          <cell r="R813">
            <v>594</v>
          </cell>
          <cell r="S813">
            <v>6</v>
          </cell>
          <cell r="T813">
            <v>6</v>
          </cell>
          <cell r="U813" t="str">
            <v>School (LEA)</v>
          </cell>
        </row>
        <row r="814">
          <cell r="A814" t="str">
            <v>421328</v>
          </cell>
          <cell r="B814" t="str">
            <v>Roanoke Rapids City Schools</v>
          </cell>
          <cell r="C814" t="str">
            <v>421328</v>
          </cell>
          <cell r="D814" t="str">
            <v>Manning Elementary School</v>
          </cell>
          <cell r="E814" t="str">
            <v>Northeast</v>
          </cell>
          <cell r="F814" t="str">
            <v>PK-05</v>
          </cell>
          <cell r="G814" t="str">
            <v>1</v>
          </cell>
          <cell r="H814" t="str">
            <v>All Students</v>
          </cell>
          <cell r="I814" t="str">
            <v>Reading Grade 3</v>
          </cell>
          <cell r="J814">
            <v>28.7</v>
          </cell>
          <cell r="K814">
            <v>28.7</v>
          </cell>
          <cell r="L814">
            <v>11.7</v>
          </cell>
          <cell r="M814">
            <v>26.6</v>
          </cell>
          <cell r="N814" t="str">
            <v>&lt;5</v>
          </cell>
          <cell r="O814">
            <v>42.6</v>
          </cell>
          <cell r="P814">
            <v>30.9</v>
          </cell>
          <cell r="Q814">
            <v>0.57399999999999995</v>
          </cell>
          <cell r="R814">
            <v>595</v>
          </cell>
          <cell r="S814">
            <v>6</v>
          </cell>
          <cell r="T814">
            <v>6</v>
          </cell>
          <cell r="U814" t="str">
            <v>School (LEA)</v>
          </cell>
        </row>
        <row r="815">
          <cell r="A815" t="str">
            <v>422314</v>
          </cell>
          <cell r="B815" t="str">
            <v>Weldon City Schools</v>
          </cell>
          <cell r="C815" t="str">
            <v>422314</v>
          </cell>
          <cell r="D815" t="str">
            <v>Weldon Elementary Global Academy</v>
          </cell>
          <cell r="E815" t="str">
            <v>Northeast</v>
          </cell>
          <cell r="F815" t="str">
            <v>PK-04</v>
          </cell>
          <cell r="G815" t="str">
            <v>2</v>
          </cell>
          <cell r="H815" t="str">
            <v>All Students</v>
          </cell>
          <cell r="I815" t="str">
            <v>Reading Grade 3</v>
          </cell>
          <cell r="J815">
            <v>52.2</v>
          </cell>
          <cell r="K815">
            <v>23.2</v>
          </cell>
          <cell r="L815">
            <v>5.8</v>
          </cell>
          <cell r="M815">
            <v>13</v>
          </cell>
          <cell r="N815">
            <v>5.8</v>
          </cell>
          <cell r="O815">
            <v>24.6</v>
          </cell>
          <cell r="P815">
            <v>18.8</v>
          </cell>
          <cell r="Q815">
            <v>0.754</v>
          </cell>
          <cell r="R815">
            <v>597</v>
          </cell>
          <cell r="S815">
            <v>6</v>
          </cell>
          <cell r="T815">
            <v>6</v>
          </cell>
          <cell r="U815" t="str">
            <v>School (LEA)</v>
          </cell>
        </row>
        <row r="816">
          <cell r="A816" t="str">
            <v>430308</v>
          </cell>
          <cell r="B816" t="str">
            <v>Harnett County Schools</v>
          </cell>
          <cell r="C816" t="str">
            <v>430308</v>
          </cell>
          <cell r="D816" t="str">
            <v>Angier Elementary</v>
          </cell>
          <cell r="E816" t="str">
            <v>North Central</v>
          </cell>
          <cell r="F816" t="str">
            <v>PK-05</v>
          </cell>
          <cell r="G816" t="str">
            <v>6</v>
          </cell>
          <cell r="H816" t="str">
            <v>All Students</v>
          </cell>
          <cell r="I816" t="str">
            <v>Reading Grade 3</v>
          </cell>
          <cell r="J816">
            <v>44.5</v>
          </cell>
          <cell r="K816">
            <v>18</v>
          </cell>
          <cell r="L816">
            <v>14.1</v>
          </cell>
          <cell r="M816">
            <v>18.8</v>
          </cell>
          <cell r="N816" t="str">
            <v>&lt;5</v>
          </cell>
          <cell r="O816">
            <v>37.5</v>
          </cell>
          <cell r="P816">
            <v>23.4</v>
          </cell>
          <cell r="Q816">
            <v>0.625</v>
          </cell>
          <cell r="R816">
            <v>599</v>
          </cell>
          <cell r="S816">
            <v>6</v>
          </cell>
          <cell r="T816">
            <v>6</v>
          </cell>
          <cell r="U816" t="str">
            <v>School (LEA)</v>
          </cell>
        </row>
        <row r="817">
          <cell r="A817" t="str">
            <v>430312</v>
          </cell>
          <cell r="B817" t="str">
            <v>Harnett County Schools</v>
          </cell>
          <cell r="C817" t="str">
            <v>430312</v>
          </cell>
          <cell r="D817" t="str">
            <v>Benhaven Elementary</v>
          </cell>
          <cell r="E817" t="str">
            <v>North Central</v>
          </cell>
          <cell r="F817" t="str">
            <v>PK-05</v>
          </cell>
          <cell r="G817" t="str">
            <v>6</v>
          </cell>
          <cell r="H817" t="str">
            <v>All Students</v>
          </cell>
          <cell r="I817" t="str">
            <v>Reading Grade 3</v>
          </cell>
          <cell r="J817">
            <v>13.1</v>
          </cell>
          <cell r="K817">
            <v>14.5</v>
          </cell>
          <cell r="L817">
            <v>14.5</v>
          </cell>
          <cell r="M817">
            <v>38.6</v>
          </cell>
          <cell r="N817">
            <v>19.3</v>
          </cell>
          <cell r="O817">
            <v>72.400000000000006</v>
          </cell>
          <cell r="P817">
            <v>57.9</v>
          </cell>
          <cell r="Q817">
            <v>0.27599999999999997</v>
          </cell>
          <cell r="R817">
            <v>600</v>
          </cell>
          <cell r="S817">
            <v>6</v>
          </cell>
          <cell r="T817">
            <v>6</v>
          </cell>
          <cell r="U817" t="str">
            <v>School (LEA)</v>
          </cell>
        </row>
        <row r="818">
          <cell r="A818" t="str">
            <v>430316</v>
          </cell>
          <cell r="B818" t="str">
            <v>Harnett County Schools</v>
          </cell>
          <cell r="C818" t="str">
            <v>430316</v>
          </cell>
          <cell r="D818" t="str">
            <v>Boone Trail Elementary</v>
          </cell>
          <cell r="E818" t="str">
            <v>North Central</v>
          </cell>
          <cell r="F818" t="str">
            <v>PK-05</v>
          </cell>
          <cell r="G818" t="str">
            <v>6</v>
          </cell>
          <cell r="H818" t="str">
            <v>All Students</v>
          </cell>
          <cell r="I818" t="str">
            <v>Reading Grade 3</v>
          </cell>
          <cell r="J818">
            <v>29</v>
          </cell>
          <cell r="K818">
            <v>25</v>
          </cell>
          <cell r="L818">
            <v>13</v>
          </cell>
          <cell r="M818">
            <v>28</v>
          </cell>
          <cell r="N818">
            <v>5</v>
          </cell>
          <cell r="O818">
            <v>46</v>
          </cell>
          <cell r="P818">
            <v>33</v>
          </cell>
          <cell r="Q818">
            <v>0.54</v>
          </cell>
          <cell r="R818">
            <v>601</v>
          </cell>
          <cell r="S818">
            <v>6</v>
          </cell>
          <cell r="T818">
            <v>6</v>
          </cell>
          <cell r="U818" t="str">
            <v>School (LEA)</v>
          </cell>
        </row>
        <row r="819">
          <cell r="A819" t="str">
            <v>430320</v>
          </cell>
          <cell r="B819" t="str">
            <v>Harnett County Schools</v>
          </cell>
          <cell r="C819" t="str">
            <v>430320</v>
          </cell>
          <cell r="D819" t="str">
            <v>Buies Creek Elementary</v>
          </cell>
          <cell r="E819" t="str">
            <v>North Central</v>
          </cell>
          <cell r="F819" t="str">
            <v>0K-05</v>
          </cell>
          <cell r="G819" t="str">
            <v>6</v>
          </cell>
          <cell r="H819" t="str">
            <v>All Students</v>
          </cell>
          <cell r="I819" t="str">
            <v>Reading Grade 3</v>
          </cell>
          <cell r="J819">
            <v>26.7</v>
          </cell>
          <cell r="K819">
            <v>17.8</v>
          </cell>
          <cell r="L819">
            <v>8.9</v>
          </cell>
          <cell r="M819">
            <v>33.299999999999997</v>
          </cell>
          <cell r="N819">
            <v>13.3</v>
          </cell>
          <cell r="O819">
            <v>55.6</v>
          </cell>
          <cell r="P819">
            <v>46.7</v>
          </cell>
          <cell r="Q819">
            <v>0.44400000000000001</v>
          </cell>
          <cell r="R819">
            <v>602</v>
          </cell>
          <cell r="S819">
            <v>6</v>
          </cell>
          <cell r="T819">
            <v>6</v>
          </cell>
          <cell r="U819" t="str">
            <v>School (LEA)</v>
          </cell>
        </row>
        <row r="820">
          <cell r="A820" t="str">
            <v>430328</v>
          </cell>
          <cell r="B820" t="str">
            <v>Harnett County Schools</v>
          </cell>
          <cell r="C820" t="str">
            <v>430328</v>
          </cell>
          <cell r="D820" t="str">
            <v>Coats Elementary</v>
          </cell>
          <cell r="E820" t="str">
            <v>North Central</v>
          </cell>
          <cell r="F820" t="str">
            <v>PK-05</v>
          </cell>
          <cell r="G820" t="str">
            <v>6</v>
          </cell>
          <cell r="H820" t="str">
            <v>All Students</v>
          </cell>
          <cell r="I820" t="str">
            <v>Reading Grade 3</v>
          </cell>
          <cell r="J820">
            <v>39.4</v>
          </cell>
          <cell r="K820">
            <v>18.3</v>
          </cell>
          <cell r="L820">
            <v>8.3000000000000007</v>
          </cell>
          <cell r="M820">
            <v>28.4</v>
          </cell>
          <cell r="N820">
            <v>5.5</v>
          </cell>
          <cell r="O820">
            <v>42.2</v>
          </cell>
          <cell r="P820">
            <v>33.9</v>
          </cell>
          <cell r="Q820">
            <v>0.57799999999999996</v>
          </cell>
          <cell r="R820">
            <v>603</v>
          </cell>
          <cell r="S820">
            <v>6</v>
          </cell>
          <cell r="T820">
            <v>6</v>
          </cell>
          <cell r="U820" t="str">
            <v>School (LEA)</v>
          </cell>
        </row>
        <row r="821">
          <cell r="A821" t="str">
            <v>430336</v>
          </cell>
          <cell r="B821" t="str">
            <v>Harnett County Schools</v>
          </cell>
          <cell r="C821" t="str">
            <v>430336</v>
          </cell>
          <cell r="D821" t="str">
            <v>Erwin Elementary</v>
          </cell>
          <cell r="E821" t="str">
            <v>North Central</v>
          </cell>
          <cell r="F821" t="str">
            <v>03-05</v>
          </cell>
          <cell r="G821" t="str">
            <v>6</v>
          </cell>
          <cell r="H821" t="str">
            <v>All Students</v>
          </cell>
          <cell r="I821" t="str">
            <v>Reading Grade 3</v>
          </cell>
          <cell r="J821">
            <v>38.5</v>
          </cell>
          <cell r="K821">
            <v>26</v>
          </cell>
          <cell r="L821" t="str">
            <v>&lt;5</v>
          </cell>
          <cell r="M821">
            <v>22.9</v>
          </cell>
          <cell r="N821">
            <v>8.3000000000000007</v>
          </cell>
          <cell r="O821">
            <v>35.4</v>
          </cell>
          <cell r="P821">
            <v>31.3</v>
          </cell>
          <cell r="Q821">
            <v>0.64599999999999991</v>
          </cell>
          <cell r="R821">
            <v>604</v>
          </cell>
          <cell r="S821">
            <v>6</v>
          </cell>
          <cell r="T821">
            <v>6</v>
          </cell>
          <cell r="U821" t="str">
            <v>School (LEA)</v>
          </cell>
        </row>
        <row r="822">
          <cell r="A822" t="str">
            <v>430344</v>
          </cell>
          <cell r="B822" t="str">
            <v>Harnett County Schools</v>
          </cell>
          <cell r="C822" t="str">
            <v>430344</v>
          </cell>
          <cell r="D822" t="str">
            <v>Harnett Primary</v>
          </cell>
          <cell r="E822" t="str">
            <v>North Central</v>
          </cell>
          <cell r="F822" t="str">
            <v>PK-03</v>
          </cell>
          <cell r="G822" t="str">
            <v>6</v>
          </cell>
          <cell r="H822" t="str">
            <v>All Students</v>
          </cell>
          <cell r="I822" t="str">
            <v>Reading Grade 3</v>
          </cell>
          <cell r="J822">
            <v>31.9</v>
          </cell>
          <cell r="K822">
            <v>22.2</v>
          </cell>
          <cell r="L822">
            <v>10.4</v>
          </cell>
          <cell r="M822">
            <v>28.1</v>
          </cell>
          <cell r="N822">
            <v>7.4</v>
          </cell>
          <cell r="O822">
            <v>45.9</v>
          </cell>
          <cell r="P822">
            <v>35.6</v>
          </cell>
          <cell r="Q822">
            <v>0.54100000000000004</v>
          </cell>
          <cell r="R822">
            <v>605</v>
          </cell>
          <cell r="S822">
            <v>6</v>
          </cell>
          <cell r="T822">
            <v>6</v>
          </cell>
          <cell r="U822" t="str">
            <v>School (LEA)</v>
          </cell>
        </row>
        <row r="823">
          <cell r="A823" t="str">
            <v>430348</v>
          </cell>
          <cell r="B823" t="str">
            <v>Harnett County Schools</v>
          </cell>
          <cell r="C823" t="str">
            <v>430348</v>
          </cell>
          <cell r="D823" t="str">
            <v>Johnsonville Elementary</v>
          </cell>
          <cell r="E823" t="str">
            <v>North Central</v>
          </cell>
          <cell r="F823" t="str">
            <v>PK-05</v>
          </cell>
          <cell r="G823" t="str">
            <v>6</v>
          </cell>
          <cell r="H823" t="str">
            <v>All Students</v>
          </cell>
          <cell r="I823" t="str">
            <v>Reading Grade 3</v>
          </cell>
          <cell r="J823">
            <v>28.9</v>
          </cell>
          <cell r="K823">
            <v>13.2</v>
          </cell>
          <cell r="L823">
            <v>17.100000000000001</v>
          </cell>
          <cell r="M823">
            <v>34.200000000000003</v>
          </cell>
          <cell r="N823">
            <v>6.6</v>
          </cell>
          <cell r="O823">
            <v>57.9</v>
          </cell>
          <cell r="P823">
            <v>40.799999999999997</v>
          </cell>
          <cell r="Q823">
            <v>0.42100000000000004</v>
          </cell>
          <cell r="R823">
            <v>606</v>
          </cell>
          <cell r="S823">
            <v>6</v>
          </cell>
          <cell r="T823">
            <v>6</v>
          </cell>
          <cell r="U823" t="str">
            <v>School (LEA)</v>
          </cell>
        </row>
        <row r="824">
          <cell r="A824" t="str">
            <v>430349</v>
          </cell>
          <cell r="B824" t="str">
            <v>Harnett County Schools</v>
          </cell>
          <cell r="C824" t="str">
            <v>430349</v>
          </cell>
          <cell r="D824" t="str">
            <v>Highland Elementary</v>
          </cell>
          <cell r="E824" t="str">
            <v>North Central</v>
          </cell>
          <cell r="F824" t="str">
            <v>0K-05</v>
          </cell>
          <cell r="G824" t="str">
            <v>6</v>
          </cell>
          <cell r="H824" t="str">
            <v>All Students</v>
          </cell>
          <cell r="I824" t="str">
            <v>Reading Grade 3</v>
          </cell>
          <cell r="J824">
            <v>19.5</v>
          </cell>
          <cell r="K824">
            <v>21.1</v>
          </cell>
          <cell r="L824">
            <v>8.6</v>
          </cell>
          <cell r="M824">
            <v>36.799999999999997</v>
          </cell>
          <cell r="N824">
            <v>14.1</v>
          </cell>
          <cell r="O824">
            <v>59.5</v>
          </cell>
          <cell r="P824">
            <v>50.8</v>
          </cell>
          <cell r="Q824">
            <v>0.40500000000000003</v>
          </cell>
          <cell r="R824">
            <v>607</v>
          </cell>
          <cell r="S824">
            <v>6</v>
          </cell>
          <cell r="T824">
            <v>6</v>
          </cell>
          <cell r="U824" t="str">
            <v>School (LEA)</v>
          </cell>
        </row>
        <row r="825">
          <cell r="A825" t="str">
            <v>430352</v>
          </cell>
          <cell r="B825" t="str">
            <v>Harnett County Schools</v>
          </cell>
          <cell r="C825" t="str">
            <v>430352</v>
          </cell>
          <cell r="D825" t="str">
            <v>LaFayette Elementary</v>
          </cell>
          <cell r="E825" t="str">
            <v>North Central</v>
          </cell>
          <cell r="F825" t="str">
            <v>0K-05</v>
          </cell>
          <cell r="G825" t="str">
            <v>6</v>
          </cell>
          <cell r="H825" t="str">
            <v>All Students</v>
          </cell>
          <cell r="I825" t="str">
            <v>Reading Grade 3</v>
          </cell>
          <cell r="J825">
            <v>19.600000000000001</v>
          </cell>
          <cell r="K825">
            <v>15</v>
          </cell>
          <cell r="L825">
            <v>9.3000000000000007</v>
          </cell>
          <cell r="M825">
            <v>43.9</v>
          </cell>
          <cell r="N825">
            <v>12.1</v>
          </cell>
          <cell r="O825">
            <v>65.400000000000006</v>
          </cell>
          <cell r="P825">
            <v>56.1</v>
          </cell>
          <cell r="Q825">
            <v>0.34599999999999992</v>
          </cell>
          <cell r="R825">
            <v>608</v>
          </cell>
          <cell r="S825">
            <v>6</v>
          </cell>
          <cell r="T825">
            <v>6</v>
          </cell>
          <cell r="U825" t="str">
            <v>School (LEA)</v>
          </cell>
        </row>
        <row r="826">
          <cell r="A826" t="str">
            <v>430358</v>
          </cell>
          <cell r="B826" t="str">
            <v>Harnett County Schools</v>
          </cell>
          <cell r="C826" t="str">
            <v>430358</v>
          </cell>
          <cell r="D826" t="str">
            <v>Lillington-Shawtown Elementary</v>
          </cell>
          <cell r="E826" t="str">
            <v>North Central</v>
          </cell>
          <cell r="F826" t="str">
            <v>PK-05</v>
          </cell>
          <cell r="G826" t="str">
            <v>6</v>
          </cell>
          <cell r="H826" t="str">
            <v>All Students</v>
          </cell>
          <cell r="I826" t="str">
            <v>Reading Grade 3</v>
          </cell>
          <cell r="J826">
            <v>20.8</v>
          </cell>
          <cell r="K826">
            <v>25</v>
          </cell>
          <cell r="L826">
            <v>10.4</v>
          </cell>
          <cell r="M826">
            <v>32.299999999999997</v>
          </cell>
          <cell r="N826">
            <v>11.5</v>
          </cell>
          <cell r="O826">
            <v>54.2</v>
          </cell>
          <cell r="P826">
            <v>43.8</v>
          </cell>
          <cell r="Q826">
            <v>0.45799999999999996</v>
          </cell>
          <cell r="R826">
            <v>609</v>
          </cell>
          <cell r="S826">
            <v>6</v>
          </cell>
          <cell r="T826">
            <v>6</v>
          </cell>
          <cell r="U826" t="str">
            <v>School (LEA)</v>
          </cell>
        </row>
        <row r="827">
          <cell r="A827" t="str">
            <v>430369</v>
          </cell>
          <cell r="B827" t="str">
            <v>Harnett County Schools</v>
          </cell>
          <cell r="C827" t="str">
            <v>430369</v>
          </cell>
          <cell r="D827" t="str">
            <v>Overhills Elementary</v>
          </cell>
          <cell r="E827" t="str">
            <v>North Central</v>
          </cell>
          <cell r="F827" t="str">
            <v>PK-05</v>
          </cell>
          <cell r="G827" t="str">
            <v>6</v>
          </cell>
          <cell r="H827" t="str">
            <v>All Students</v>
          </cell>
          <cell r="I827" t="str">
            <v>Reading Grade 3</v>
          </cell>
          <cell r="J827">
            <v>23.8</v>
          </cell>
          <cell r="K827">
            <v>23.1</v>
          </cell>
          <cell r="L827">
            <v>15</v>
          </cell>
          <cell r="M827">
            <v>31.3</v>
          </cell>
          <cell r="N827">
            <v>6.8</v>
          </cell>
          <cell r="O827">
            <v>53.1</v>
          </cell>
          <cell r="P827">
            <v>38.1</v>
          </cell>
          <cell r="Q827">
            <v>0.46899999999999997</v>
          </cell>
          <cell r="R827">
            <v>610</v>
          </cell>
          <cell r="S827">
            <v>6</v>
          </cell>
          <cell r="T827">
            <v>6</v>
          </cell>
          <cell r="U827" t="str">
            <v>School (LEA)</v>
          </cell>
        </row>
        <row r="828">
          <cell r="A828" t="str">
            <v>430376</v>
          </cell>
          <cell r="B828" t="str">
            <v>Harnett County Schools</v>
          </cell>
          <cell r="C828" t="str">
            <v>430376</v>
          </cell>
          <cell r="D828" t="str">
            <v>South Harnett Elementary</v>
          </cell>
          <cell r="E828" t="str">
            <v>North Central</v>
          </cell>
          <cell r="F828" t="str">
            <v>03-05</v>
          </cell>
          <cell r="G828" t="str">
            <v>6</v>
          </cell>
          <cell r="H828" t="str">
            <v>All Students</v>
          </cell>
          <cell r="I828" t="str">
            <v>Reading Grade 3</v>
          </cell>
          <cell r="J828">
            <v>35.4</v>
          </cell>
          <cell r="K828">
            <v>15.2</v>
          </cell>
          <cell r="L828">
            <v>12.4</v>
          </cell>
          <cell r="M828">
            <v>32.6</v>
          </cell>
          <cell r="N828" t="str">
            <v>&lt;5</v>
          </cell>
          <cell r="O828">
            <v>49.4</v>
          </cell>
          <cell r="P828">
            <v>37.1</v>
          </cell>
          <cell r="Q828">
            <v>0.50600000000000001</v>
          </cell>
          <cell r="R828">
            <v>611</v>
          </cell>
          <cell r="S828">
            <v>6</v>
          </cell>
          <cell r="T828">
            <v>6</v>
          </cell>
          <cell r="U828" t="str">
            <v>School (LEA)</v>
          </cell>
        </row>
        <row r="829">
          <cell r="A829" t="str">
            <v>440314</v>
          </cell>
          <cell r="B829" t="str">
            <v>Haywood County Schools</v>
          </cell>
          <cell r="C829" t="str">
            <v>440314</v>
          </cell>
          <cell r="D829" t="str">
            <v>Bethel Elementary</v>
          </cell>
          <cell r="E829" t="str">
            <v>Western</v>
          </cell>
          <cell r="F829" t="str">
            <v>0K-05</v>
          </cell>
          <cell r="G829" t="str">
            <v>0</v>
          </cell>
          <cell r="H829" t="str">
            <v>All Students</v>
          </cell>
          <cell r="I829" t="str">
            <v>Reading Grade 3</v>
          </cell>
          <cell r="J829">
            <v>10.199999999999999</v>
          </cell>
          <cell r="K829">
            <v>13.6</v>
          </cell>
          <cell r="L829">
            <v>14.8</v>
          </cell>
          <cell r="M829">
            <v>47.7</v>
          </cell>
          <cell r="N829">
            <v>13.6</v>
          </cell>
          <cell r="O829">
            <v>76.099999999999994</v>
          </cell>
          <cell r="P829">
            <v>61.4</v>
          </cell>
          <cell r="Q829">
            <v>0.23900000000000005</v>
          </cell>
          <cell r="R829">
            <v>613</v>
          </cell>
          <cell r="S829">
            <v>6</v>
          </cell>
          <cell r="T829">
            <v>6</v>
          </cell>
          <cell r="U829" t="str">
            <v>School (LEA)</v>
          </cell>
        </row>
        <row r="830">
          <cell r="A830" t="str">
            <v>440328</v>
          </cell>
          <cell r="B830" t="str">
            <v>Haywood County Schools</v>
          </cell>
          <cell r="C830" t="str">
            <v>440328</v>
          </cell>
          <cell r="D830" t="str">
            <v>Clyde Elementary</v>
          </cell>
          <cell r="E830" t="str">
            <v>Western</v>
          </cell>
          <cell r="F830" t="str">
            <v>PK-05</v>
          </cell>
          <cell r="G830" t="str">
            <v>0</v>
          </cell>
          <cell r="H830" t="str">
            <v>All Students</v>
          </cell>
          <cell r="I830" t="str">
            <v>Reading Grade 3</v>
          </cell>
          <cell r="J830">
            <v>25.6</v>
          </cell>
          <cell r="K830">
            <v>17.100000000000001</v>
          </cell>
          <cell r="L830">
            <v>11</v>
          </cell>
          <cell r="M830">
            <v>37.799999999999997</v>
          </cell>
          <cell r="N830">
            <v>8.5</v>
          </cell>
          <cell r="O830">
            <v>57.3</v>
          </cell>
          <cell r="P830">
            <v>46.3</v>
          </cell>
          <cell r="Q830">
            <v>0.42700000000000005</v>
          </cell>
          <cell r="R830">
            <v>614</v>
          </cell>
          <cell r="S830">
            <v>6</v>
          </cell>
          <cell r="T830">
            <v>6</v>
          </cell>
          <cell r="U830" t="str">
            <v>School (LEA)</v>
          </cell>
        </row>
        <row r="831">
          <cell r="A831" t="str">
            <v>440332</v>
          </cell>
          <cell r="B831" t="str">
            <v>Haywood County Schools</v>
          </cell>
          <cell r="C831" t="str">
            <v>440332</v>
          </cell>
          <cell r="D831" t="str">
            <v>Riverbend Elementary</v>
          </cell>
          <cell r="E831" t="str">
            <v>Western</v>
          </cell>
          <cell r="F831" t="str">
            <v>0K-05</v>
          </cell>
          <cell r="G831" t="str">
            <v>0</v>
          </cell>
          <cell r="H831" t="str">
            <v>All Students</v>
          </cell>
          <cell r="I831" t="str">
            <v>Reading Grade 3</v>
          </cell>
          <cell r="J831" t="str">
            <v>&lt;5</v>
          </cell>
          <cell r="K831">
            <v>19.399999999999999</v>
          </cell>
          <cell r="L831">
            <v>19.399999999999999</v>
          </cell>
          <cell r="M831">
            <v>41.9</v>
          </cell>
          <cell r="N831">
            <v>19.399999999999999</v>
          </cell>
          <cell r="O831">
            <v>80.599999999999994</v>
          </cell>
          <cell r="P831">
            <v>61.3</v>
          </cell>
          <cell r="Q831">
            <v>0.19400000000000006</v>
          </cell>
          <cell r="R831">
            <v>615</v>
          </cell>
          <cell r="S831">
            <v>6</v>
          </cell>
          <cell r="T831">
            <v>6</v>
          </cell>
          <cell r="U831" t="str">
            <v>School (LEA)</v>
          </cell>
        </row>
        <row r="832">
          <cell r="A832" t="str">
            <v>440348</v>
          </cell>
          <cell r="B832" t="str">
            <v>Haywood County Schools</v>
          </cell>
          <cell r="C832" t="str">
            <v>440348</v>
          </cell>
          <cell r="D832" t="str">
            <v>Hazelwood Elementary</v>
          </cell>
          <cell r="E832" t="str">
            <v>Western</v>
          </cell>
          <cell r="F832" t="str">
            <v>PK-05</v>
          </cell>
          <cell r="G832" t="str">
            <v>0</v>
          </cell>
          <cell r="H832" t="str">
            <v>All Students</v>
          </cell>
          <cell r="I832" t="str">
            <v>Reading Grade 3</v>
          </cell>
          <cell r="J832">
            <v>31.9</v>
          </cell>
          <cell r="K832">
            <v>17.600000000000001</v>
          </cell>
          <cell r="L832">
            <v>11</v>
          </cell>
          <cell r="M832">
            <v>28.6</v>
          </cell>
          <cell r="N832">
            <v>11</v>
          </cell>
          <cell r="O832">
            <v>50.5</v>
          </cell>
          <cell r="P832">
            <v>39.6</v>
          </cell>
          <cell r="Q832">
            <v>0.495</v>
          </cell>
          <cell r="R832">
            <v>616</v>
          </cell>
          <cell r="S832">
            <v>6</v>
          </cell>
          <cell r="T832">
            <v>6</v>
          </cell>
          <cell r="U832" t="str">
            <v>School (LEA)</v>
          </cell>
        </row>
        <row r="833">
          <cell r="A833" t="str">
            <v>440349</v>
          </cell>
          <cell r="B833" t="str">
            <v>Haywood County Schools</v>
          </cell>
          <cell r="C833" t="str">
            <v>440349</v>
          </cell>
          <cell r="D833" t="str">
            <v>Jonathan Valley Elementary</v>
          </cell>
          <cell r="E833" t="str">
            <v>Western</v>
          </cell>
          <cell r="F833" t="str">
            <v>PK-05</v>
          </cell>
          <cell r="G833" t="str">
            <v>0</v>
          </cell>
          <cell r="H833" t="str">
            <v>All Students</v>
          </cell>
          <cell r="I833" t="str">
            <v>Reading Grade 3</v>
          </cell>
          <cell r="J833">
            <v>35.9</v>
          </cell>
          <cell r="K833">
            <v>9.4</v>
          </cell>
          <cell r="L833">
            <v>12.5</v>
          </cell>
          <cell r="M833">
            <v>32.799999999999997</v>
          </cell>
          <cell r="N833">
            <v>9.4</v>
          </cell>
          <cell r="O833">
            <v>54.7</v>
          </cell>
          <cell r="P833">
            <v>42.2</v>
          </cell>
          <cell r="Q833">
            <v>0.45299999999999996</v>
          </cell>
          <cell r="R833">
            <v>617</v>
          </cell>
          <cell r="S833">
            <v>6</v>
          </cell>
          <cell r="T833">
            <v>6</v>
          </cell>
          <cell r="U833" t="str">
            <v>School (LEA)</v>
          </cell>
        </row>
        <row r="834">
          <cell r="A834" t="str">
            <v>440350</v>
          </cell>
          <cell r="B834" t="str">
            <v>Haywood County Schools</v>
          </cell>
          <cell r="C834" t="str">
            <v>440350</v>
          </cell>
          <cell r="D834" t="str">
            <v>Junaluska Elementary</v>
          </cell>
          <cell r="E834" t="str">
            <v>Western</v>
          </cell>
          <cell r="F834" t="str">
            <v>0K-05</v>
          </cell>
          <cell r="G834" t="str">
            <v>0</v>
          </cell>
          <cell r="H834" t="str">
            <v>All Students</v>
          </cell>
          <cell r="I834" t="str">
            <v>Reading Grade 3</v>
          </cell>
          <cell r="J834">
            <v>23.7</v>
          </cell>
          <cell r="K834">
            <v>18.399999999999999</v>
          </cell>
          <cell r="L834">
            <v>5.3</v>
          </cell>
          <cell r="M834">
            <v>39.5</v>
          </cell>
          <cell r="N834">
            <v>13.2</v>
          </cell>
          <cell r="O834">
            <v>57.9</v>
          </cell>
          <cell r="P834">
            <v>52.6</v>
          </cell>
          <cell r="Q834">
            <v>0.42100000000000004</v>
          </cell>
          <cell r="R834">
            <v>618</v>
          </cell>
          <cell r="S834">
            <v>6</v>
          </cell>
          <cell r="T834">
            <v>6</v>
          </cell>
          <cell r="U834" t="str">
            <v>School (LEA)</v>
          </cell>
        </row>
        <row r="835">
          <cell r="A835" t="str">
            <v>440364</v>
          </cell>
          <cell r="B835" t="str">
            <v>Haywood County Schools</v>
          </cell>
          <cell r="C835" t="str">
            <v>440364</v>
          </cell>
          <cell r="D835" t="str">
            <v>Meadowbrook Elementary</v>
          </cell>
          <cell r="E835" t="str">
            <v>Western</v>
          </cell>
          <cell r="F835" t="str">
            <v>PK-05</v>
          </cell>
          <cell r="G835" t="str">
            <v>0</v>
          </cell>
          <cell r="H835" t="str">
            <v>All Students</v>
          </cell>
          <cell r="I835" t="str">
            <v>Reading Grade 3</v>
          </cell>
          <cell r="J835">
            <v>24.1</v>
          </cell>
          <cell r="K835">
            <v>6.9</v>
          </cell>
          <cell r="L835">
            <v>6.9</v>
          </cell>
          <cell r="M835">
            <v>58.6</v>
          </cell>
          <cell r="N835" t="str">
            <v>&lt;5</v>
          </cell>
          <cell r="O835">
            <v>69</v>
          </cell>
          <cell r="P835">
            <v>62.1</v>
          </cell>
          <cell r="Q835">
            <v>0.31</v>
          </cell>
          <cell r="R835">
            <v>619</v>
          </cell>
          <cell r="S835">
            <v>6</v>
          </cell>
          <cell r="T835">
            <v>6</v>
          </cell>
          <cell r="U835" t="str">
            <v>School (LEA)</v>
          </cell>
        </row>
        <row r="836">
          <cell r="A836" t="str">
            <v>440368</v>
          </cell>
          <cell r="B836" t="str">
            <v>Haywood County Schools</v>
          </cell>
          <cell r="C836" t="str">
            <v>440368</v>
          </cell>
          <cell r="D836" t="str">
            <v>North Canton Elementary</v>
          </cell>
          <cell r="E836" t="str">
            <v>Western</v>
          </cell>
          <cell r="F836" t="str">
            <v>PK-05</v>
          </cell>
          <cell r="G836" t="str">
            <v>0</v>
          </cell>
          <cell r="H836" t="str">
            <v>All Students</v>
          </cell>
          <cell r="I836" t="str">
            <v>Reading Grade 3</v>
          </cell>
          <cell r="J836">
            <v>19.3</v>
          </cell>
          <cell r="K836">
            <v>17.5</v>
          </cell>
          <cell r="L836">
            <v>15.8</v>
          </cell>
          <cell r="M836">
            <v>31.6</v>
          </cell>
          <cell r="N836">
            <v>15.8</v>
          </cell>
          <cell r="O836">
            <v>63.2</v>
          </cell>
          <cell r="P836">
            <v>47.4</v>
          </cell>
          <cell r="Q836">
            <v>0.36799999999999999</v>
          </cell>
          <cell r="R836">
            <v>620</v>
          </cell>
          <cell r="S836">
            <v>6</v>
          </cell>
          <cell r="T836">
            <v>6</v>
          </cell>
          <cell r="U836" t="str">
            <v>School (LEA)</v>
          </cell>
        </row>
        <row r="837">
          <cell r="A837" t="str">
            <v>450302</v>
          </cell>
          <cell r="B837" t="str">
            <v>Henderson County Schools</v>
          </cell>
          <cell r="C837" t="str">
            <v>450302</v>
          </cell>
          <cell r="D837" t="str">
            <v>Atkinson Elementary</v>
          </cell>
          <cell r="E837" t="str">
            <v>Western</v>
          </cell>
          <cell r="F837" t="str">
            <v>0K-05</v>
          </cell>
          <cell r="G837" t="str">
            <v>0</v>
          </cell>
          <cell r="H837" t="str">
            <v>All Students</v>
          </cell>
          <cell r="I837" t="str">
            <v>Reading Grade 3</v>
          </cell>
          <cell r="J837" t="str">
            <v>&lt;5</v>
          </cell>
          <cell r="K837">
            <v>12</v>
          </cell>
          <cell r="L837" t="str">
            <v>&lt;5</v>
          </cell>
          <cell r="M837">
            <v>50</v>
          </cell>
          <cell r="N837">
            <v>32</v>
          </cell>
          <cell r="O837">
            <v>86</v>
          </cell>
          <cell r="P837">
            <v>82</v>
          </cell>
          <cell r="Q837">
            <v>0.14000000000000001</v>
          </cell>
          <cell r="R837">
            <v>622</v>
          </cell>
          <cell r="S837">
            <v>6</v>
          </cell>
          <cell r="T837">
            <v>6</v>
          </cell>
          <cell r="U837" t="str">
            <v>School (LEA)</v>
          </cell>
        </row>
        <row r="838">
          <cell r="A838" t="str">
            <v>450306</v>
          </cell>
          <cell r="B838" t="str">
            <v>Henderson County Schools</v>
          </cell>
          <cell r="C838" t="str">
            <v>450306</v>
          </cell>
          <cell r="D838" t="str">
            <v>Bruce Drysdale Elementary</v>
          </cell>
          <cell r="E838" t="str">
            <v>Western</v>
          </cell>
          <cell r="F838" t="str">
            <v>0K-05</v>
          </cell>
          <cell r="G838" t="str">
            <v>0</v>
          </cell>
          <cell r="H838" t="str">
            <v>All Students</v>
          </cell>
          <cell r="I838" t="str">
            <v>Reading Grade 3</v>
          </cell>
          <cell r="J838">
            <v>36.299999999999997</v>
          </cell>
          <cell r="K838">
            <v>6.6</v>
          </cell>
          <cell r="L838">
            <v>7.7</v>
          </cell>
          <cell r="M838">
            <v>36.299999999999997</v>
          </cell>
          <cell r="N838">
            <v>13.2</v>
          </cell>
          <cell r="O838">
            <v>57.1</v>
          </cell>
          <cell r="P838">
            <v>49.5</v>
          </cell>
          <cell r="Q838">
            <v>0.42899999999999999</v>
          </cell>
          <cell r="R838">
            <v>623</v>
          </cell>
          <cell r="S838">
            <v>6</v>
          </cell>
          <cell r="T838">
            <v>6</v>
          </cell>
          <cell r="U838" t="str">
            <v>School (LEA)</v>
          </cell>
        </row>
        <row r="839">
          <cell r="A839" t="str">
            <v>450307</v>
          </cell>
          <cell r="B839" t="str">
            <v>Henderson County Schools</v>
          </cell>
          <cell r="C839" t="str">
            <v>450307</v>
          </cell>
          <cell r="D839" t="str">
            <v>Clear Creek Elementary</v>
          </cell>
          <cell r="E839" t="str">
            <v>Western</v>
          </cell>
          <cell r="F839" t="str">
            <v>0K-05</v>
          </cell>
          <cell r="G839" t="str">
            <v>0</v>
          </cell>
          <cell r="H839" t="str">
            <v>All Students</v>
          </cell>
          <cell r="I839" t="str">
            <v>Reading Grade 3</v>
          </cell>
          <cell r="J839">
            <v>14</v>
          </cell>
          <cell r="K839">
            <v>21.5</v>
          </cell>
          <cell r="L839">
            <v>12.9</v>
          </cell>
          <cell r="M839">
            <v>35.5</v>
          </cell>
          <cell r="N839">
            <v>16.100000000000001</v>
          </cell>
          <cell r="O839">
            <v>64.5</v>
          </cell>
          <cell r="P839">
            <v>51.6</v>
          </cell>
          <cell r="Q839">
            <v>0.35499999999999998</v>
          </cell>
          <cell r="R839">
            <v>624</v>
          </cell>
          <cell r="S839">
            <v>6</v>
          </cell>
          <cell r="T839">
            <v>6</v>
          </cell>
          <cell r="U839" t="str">
            <v>School (LEA)</v>
          </cell>
        </row>
        <row r="840">
          <cell r="A840" t="str">
            <v>450308</v>
          </cell>
          <cell r="B840" t="str">
            <v>Henderson County Schools</v>
          </cell>
          <cell r="C840" t="str">
            <v>450308</v>
          </cell>
          <cell r="D840" t="str">
            <v>Dana Elementary</v>
          </cell>
          <cell r="E840" t="str">
            <v>Western</v>
          </cell>
          <cell r="F840" t="str">
            <v>0K-05</v>
          </cell>
          <cell r="G840" t="str">
            <v>0</v>
          </cell>
          <cell r="H840" t="str">
            <v>All Students</v>
          </cell>
          <cell r="I840" t="str">
            <v>Reading Grade 3</v>
          </cell>
          <cell r="J840">
            <v>31.5</v>
          </cell>
          <cell r="K840">
            <v>23.9</v>
          </cell>
          <cell r="L840">
            <v>7.6</v>
          </cell>
          <cell r="M840">
            <v>26.1</v>
          </cell>
          <cell r="N840">
            <v>10.9</v>
          </cell>
          <cell r="O840">
            <v>44.6</v>
          </cell>
          <cell r="P840">
            <v>37</v>
          </cell>
          <cell r="Q840">
            <v>0.55399999999999994</v>
          </cell>
          <cell r="R840">
            <v>625</v>
          </cell>
          <cell r="S840">
            <v>6</v>
          </cell>
          <cell r="T840">
            <v>6</v>
          </cell>
          <cell r="U840" t="str">
            <v>School (LEA)</v>
          </cell>
        </row>
        <row r="841">
          <cell r="A841" t="str">
            <v>450322</v>
          </cell>
          <cell r="B841" t="str">
            <v>Henderson County Schools</v>
          </cell>
          <cell r="C841" t="str">
            <v>450322</v>
          </cell>
          <cell r="D841" t="str">
            <v>Edneyville Elementary</v>
          </cell>
          <cell r="E841" t="str">
            <v>Western</v>
          </cell>
          <cell r="F841" t="str">
            <v>0K-05</v>
          </cell>
          <cell r="G841" t="str">
            <v>0</v>
          </cell>
          <cell r="H841" t="str">
            <v>All Students</v>
          </cell>
          <cell r="I841" t="str">
            <v>Reading Grade 3</v>
          </cell>
          <cell r="J841">
            <v>29.3</v>
          </cell>
          <cell r="K841">
            <v>24.1</v>
          </cell>
          <cell r="L841">
            <v>10.3</v>
          </cell>
          <cell r="M841">
            <v>27.6</v>
          </cell>
          <cell r="N841">
            <v>8.6</v>
          </cell>
          <cell r="O841">
            <v>46.6</v>
          </cell>
          <cell r="P841">
            <v>36.200000000000003</v>
          </cell>
          <cell r="Q841">
            <v>0.53400000000000003</v>
          </cell>
          <cell r="R841">
            <v>626</v>
          </cell>
          <cell r="S841">
            <v>6</v>
          </cell>
          <cell r="T841">
            <v>6</v>
          </cell>
          <cell r="U841" t="str">
            <v>School (LEA)</v>
          </cell>
        </row>
        <row r="842">
          <cell r="A842" t="str">
            <v>450324</v>
          </cell>
          <cell r="B842" t="str">
            <v>Henderson County Schools</v>
          </cell>
          <cell r="C842" t="str">
            <v>450324</v>
          </cell>
          <cell r="D842" t="str">
            <v>Etowah Elementary</v>
          </cell>
          <cell r="E842" t="str">
            <v>Western</v>
          </cell>
          <cell r="F842" t="str">
            <v>0K-05</v>
          </cell>
          <cell r="G842" t="str">
            <v>0</v>
          </cell>
          <cell r="H842" t="str">
            <v>All Students</v>
          </cell>
          <cell r="I842" t="str">
            <v>Reading Grade 3</v>
          </cell>
          <cell r="J842">
            <v>20.3</v>
          </cell>
          <cell r="K842">
            <v>9.5</v>
          </cell>
          <cell r="L842">
            <v>13.5</v>
          </cell>
          <cell r="M842">
            <v>32.4</v>
          </cell>
          <cell r="N842">
            <v>24.3</v>
          </cell>
          <cell r="O842">
            <v>70.3</v>
          </cell>
          <cell r="P842">
            <v>56.8</v>
          </cell>
          <cell r="Q842">
            <v>0.29700000000000004</v>
          </cell>
          <cell r="R842">
            <v>627</v>
          </cell>
          <cell r="S842">
            <v>6</v>
          </cell>
          <cell r="T842">
            <v>6</v>
          </cell>
          <cell r="U842" t="str">
            <v>School (LEA)</v>
          </cell>
        </row>
        <row r="843">
          <cell r="A843" t="str">
            <v>450332</v>
          </cell>
          <cell r="B843" t="str">
            <v>Henderson County Schools</v>
          </cell>
          <cell r="C843" t="str">
            <v>450332</v>
          </cell>
          <cell r="D843" t="str">
            <v>Fletcher Elementary</v>
          </cell>
          <cell r="E843" t="str">
            <v>Western</v>
          </cell>
          <cell r="F843" t="str">
            <v>0K-05</v>
          </cell>
          <cell r="G843" t="str">
            <v>0</v>
          </cell>
          <cell r="H843" t="str">
            <v>All Students</v>
          </cell>
          <cell r="I843" t="str">
            <v>Reading Grade 3</v>
          </cell>
          <cell r="J843">
            <v>9.9</v>
          </cell>
          <cell r="K843">
            <v>16.899999999999999</v>
          </cell>
          <cell r="L843">
            <v>16.899999999999999</v>
          </cell>
          <cell r="M843">
            <v>39.4</v>
          </cell>
          <cell r="N843">
            <v>16.899999999999999</v>
          </cell>
          <cell r="O843">
            <v>73.2</v>
          </cell>
          <cell r="P843">
            <v>56.3</v>
          </cell>
          <cell r="Q843">
            <v>0.26799999999999996</v>
          </cell>
          <cell r="R843">
            <v>628</v>
          </cell>
          <cell r="S843">
            <v>6</v>
          </cell>
          <cell r="T843">
            <v>6</v>
          </cell>
          <cell r="U843" t="str">
            <v>School (LEA)</v>
          </cell>
        </row>
        <row r="844">
          <cell r="A844" t="str">
            <v>450333</v>
          </cell>
          <cell r="B844" t="str">
            <v>Henderson County Schools</v>
          </cell>
          <cell r="C844" t="str">
            <v>450333</v>
          </cell>
          <cell r="D844" t="str">
            <v>Hendersonville Elementary</v>
          </cell>
          <cell r="E844" t="str">
            <v>Western</v>
          </cell>
          <cell r="F844" t="str">
            <v>0K-05</v>
          </cell>
          <cell r="G844" t="str">
            <v>0</v>
          </cell>
          <cell r="H844" t="str">
            <v>All Students</v>
          </cell>
          <cell r="I844" t="str">
            <v>Reading Grade 3</v>
          </cell>
          <cell r="J844">
            <v>8.9</v>
          </cell>
          <cell r="K844">
            <v>5.4</v>
          </cell>
          <cell r="L844">
            <v>10.7</v>
          </cell>
          <cell r="M844">
            <v>50</v>
          </cell>
          <cell r="N844">
            <v>25</v>
          </cell>
          <cell r="O844">
            <v>85.7</v>
          </cell>
          <cell r="P844">
            <v>75</v>
          </cell>
          <cell r="Q844">
            <v>0.14299999999999996</v>
          </cell>
          <cell r="R844">
            <v>629</v>
          </cell>
          <cell r="S844">
            <v>6</v>
          </cell>
          <cell r="T844">
            <v>6</v>
          </cell>
          <cell r="U844" t="str">
            <v>School (LEA)</v>
          </cell>
        </row>
        <row r="845">
          <cell r="A845" t="str">
            <v>450336</v>
          </cell>
          <cell r="B845" t="str">
            <v>Henderson County Schools</v>
          </cell>
          <cell r="C845" t="str">
            <v>450336</v>
          </cell>
          <cell r="D845" t="str">
            <v>Hillandale Elementary</v>
          </cell>
          <cell r="E845" t="str">
            <v>Western</v>
          </cell>
          <cell r="F845" t="str">
            <v>0K-05</v>
          </cell>
          <cell r="G845" t="str">
            <v>0</v>
          </cell>
          <cell r="H845" t="str">
            <v>All Students</v>
          </cell>
          <cell r="I845" t="str">
            <v>Reading Grade 3</v>
          </cell>
          <cell r="J845">
            <v>32.299999999999997</v>
          </cell>
          <cell r="K845">
            <v>12.9</v>
          </cell>
          <cell r="L845">
            <v>12.9</v>
          </cell>
          <cell r="M845">
            <v>31.2</v>
          </cell>
          <cell r="N845">
            <v>10.8</v>
          </cell>
          <cell r="O845">
            <v>54.8</v>
          </cell>
          <cell r="P845">
            <v>41.9</v>
          </cell>
          <cell r="Q845">
            <v>0.45200000000000001</v>
          </cell>
          <cell r="R845">
            <v>630</v>
          </cell>
          <cell r="S845">
            <v>6</v>
          </cell>
          <cell r="T845">
            <v>6</v>
          </cell>
          <cell r="U845" t="str">
            <v>School (LEA)</v>
          </cell>
        </row>
        <row r="846">
          <cell r="A846" t="str">
            <v>450339</v>
          </cell>
          <cell r="B846" t="str">
            <v>Henderson County Schools</v>
          </cell>
          <cell r="C846" t="str">
            <v>450339</v>
          </cell>
          <cell r="D846" t="str">
            <v>Glenn C Marlow Elementary</v>
          </cell>
          <cell r="E846" t="str">
            <v>Western</v>
          </cell>
          <cell r="F846" t="str">
            <v>0K-05</v>
          </cell>
          <cell r="G846" t="str">
            <v>0</v>
          </cell>
          <cell r="H846" t="str">
            <v>All Students</v>
          </cell>
          <cell r="I846" t="str">
            <v>Reading Grade 3</v>
          </cell>
          <cell r="J846">
            <v>9.5</v>
          </cell>
          <cell r="K846">
            <v>10.7</v>
          </cell>
          <cell r="L846">
            <v>16.7</v>
          </cell>
          <cell r="M846">
            <v>46.4</v>
          </cell>
          <cell r="N846">
            <v>16.7</v>
          </cell>
          <cell r="O846">
            <v>79.8</v>
          </cell>
          <cell r="P846">
            <v>63.1</v>
          </cell>
          <cell r="Q846">
            <v>0.20200000000000004</v>
          </cell>
          <cell r="R846">
            <v>631</v>
          </cell>
          <cell r="S846">
            <v>6</v>
          </cell>
          <cell r="T846">
            <v>6</v>
          </cell>
          <cell r="U846" t="str">
            <v>School (LEA)</v>
          </cell>
        </row>
        <row r="847">
          <cell r="A847" t="str">
            <v>450340</v>
          </cell>
          <cell r="B847" t="str">
            <v>Henderson County Schools</v>
          </cell>
          <cell r="C847" t="str">
            <v>450340</v>
          </cell>
          <cell r="D847" t="str">
            <v>Mills River Elementary</v>
          </cell>
          <cell r="E847" t="str">
            <v>Western</v>
          </cell>
          <cell r="F847" t="str">
            <v>0K-05</v>
          </cell>
          <cell r="G847" t="str">
            <v>0</v>
          </cell>
          <cell r="H847" t="str">
            <v>All Students</v>
          </cell>
          <cell r="I847" t="str">
            <v>Reading Grade 3</v>
          </cell>
          <cell r="J847">
            <v>16.8</v>
          </cell>
          <cell r="K847">
            <v>11.6</v>
          </cell>
          <cell r="L847">
            <v>6.3</v>
          </cell>
          <cell r="M847">
            <v>47.4</v>
          </cell>
          <cell r="N847">
            <v>17.899999999999999</v>
          </cell>
          <cell r="O847">
            <v>71.599999999999994</v>
          </cell>
          <cell r="P847">
            <v>65.3</v>
          </cell>
          <cell r="Q847">
            <v>0.28400000000000003</v>
          </cell>
          <cell r="R847">
            <v>632</v>
          </cell>
          <cell r="S847">
            <v>6</v>
          </cell>
          <cell r="T847">
            <v>6</v>
          </cell>
          <cell r="U847" t="str">
            <v>School (LEA)</v>
          </cell>
        </row>
        <row r="848">
          <cell r="A848" t="str">
            <v>450344</v>
          </cell>
          <cell r="B848" t="str">
            <v>Henderson County Schools</v>
          </cell>
          <cell r="C848" t="str">
            <v>450344</v>
          </cell>
          <cell r="D848" t="str">
            <v>Sugarloaf Elementary</v>
          </cell>
          <cell r="E848" t="str">
            <v>Western</v>
          </cell>
          <cell r="F848" t="str">
            <v>0K-05</v>
          </cell>
          <cell r="G848" t="str">
            <v>0</v>
          </cell>
          <cell r="H848" t="str">
            <v>All Students</v>
          </cell>
          <cell r="I848" t="str">
            <v>Reading Grade 3</v>
          </cell>
          <cell r="J848">
            <v>37.700000000000003</v>
          </cell>
          <cell r="K848">
            <v>24.6</v>
          </cell>
          <cell r="L848" t="str">
            <v>&lt;5</v>
          </cell>
          <cell r="M848">
            <v>29</v>
          </cell>
          <cell r="N848">
            <v>5.8</v>
          </cell>
          <cell r="O848">
            <v>37.700000000000003</v>
          </cell>
          <cell r="P848">
            <v>34.799999999999997</v>
          </cell>
          <cell r="Q848">
            <v>0.623</v>
          </cell>
          <cell r="R848">
            <v>633</v>
          </cell>
          <cell r="S848">
            <v>6</v>
          </cell>
          <cell r="T848">
            <v>6</v>
          </cell>
          <cell r="U848" t="str">
            <v>School (LEA)</v>
          </cell>
        </row>
        <row r="849">
          <cell r="A849" t="str">
            <v>450346</v>
          </cell>
          <cell r="B849" t="str">
            <v>Henderson County Schools</v>
          </cell>
          <cell r="C849" t="str">
            <v>450346</v>
          </cell>
          <cell r="D849" t="str">
            <v>Upward Elementary</v>
          </cell>
          <cell r="E849" t="str">
            <v>Western</v>
          </cell>
          <cell r="F849" t="str">
            <v>0K-05</v>
          </cell>
          <cell r="G849" t="str">
            <v>0</v>
          </cell>
          <cell r="H849" t="str">
            <v>All Students</v>
          </cell>
          <cell r="I849" t="str">
            <v>Reading Grade 3</v>
          </cell>
          <cell r="J849">
            <v>24.6</v>
          </cell>
          <cell r="K849">
            <v>24.6</v>
          </cell>
          <cell r="L849">
            <v>9.8000000000000007</v>
          </cell>
          <cell r="M849">
            <v>32.799999999999997</v>
          </cell>
          <cell r="N849">
            <v>8.1999999999999993</v>
          </cell>
          <cell r="O849">
            <v>50.8</v>
          </cell>
          <cell r="P849">
            <v>41</v>
          </cell>
          <cell r="Q849">
            <v>0.49200000000000005</v>
          </cell>
          <cell r="R849">
            <v>634</v>
          </cell>
          <cell r="S849">
            <v>6</v>
          </cell>
          <cell r="T849">
            <v>6</v>
          </cell>
          <cell r="U849" t="str">
            <v>School (LEA)</v>
          </cell>
        </row>
        <row r="850">
          <cell r="A850" t="str">
            <v>460312</v>
          </cell>
          <cell r="B850" t="str">
            <v>Hertford County Schools</v>
          </cell>
          <cell r="C850" t="str">
            <v>460312</v>
          </cell>
          <cell r="D850" t="str">
            <v>Bearfield Primary</v>
          </cell>
          <cell r="E850" t="str">
            <v>Northeast</v>
          </cell>
          <cell r="F850" t="str">
            <v>PK-03</v>
          </cell>
          <cell r="G850" t="str">
            <v>2</v>
          </cell>
          <cell r="H850" t="str">
            <v>All Students</v>
          </cell>
          <cell r="I850" t="str">
            <v>Reading Grade 3</v>
          </cell>
          <cell r="J850">
            <v>20.399999999999999</v>
          </cell>
          <cell r="K850">
            <v>20.399999999999999</v>
          </cell>
          <cell r="L850">
            <v>20.399999999999999</v>
          </cell>
          <cell r="M850">
            <v>30.6</v>
          </cell>
          <cell r="N850">
            <v>8.1999999999999993</v>
          </cell>
          <cell r="O850">
            <v>59.2</v>
          </cell>
          <cell r="P850">
            <v>38.799999999999997</v>
          </cell>
          <cell r="Q850">
            <v>0.40799999999999997</v>
          </cell>
          <cell r="R850">
            <v>636</v>
          </cell>
          <cell r="S850">
            <v>6</v>
          </cell>
          <cell r="T850">
            <v>6</v>
          </cell>
          <cell r="U850" t="str">
            <v>School (LEA)</v>
          </cell>
        </row>
        <row r="851">
          <cell r="A851" t="str">
            <v>460332</v>
          </cell>
          <cell r="B851" t="str">
            <v>Hertford County Schools</v>
          </cell>
          <cell r="C851" t="str">
            <v>460332</v>
          </cell>
          <cell r="D851" t="str">
            <v>Riverview Elementary</v>
          </cell>
          <cell r="E851" t="str">
            <v>Northeast</v>
          </cell>
          <cell r="F851" t="str">
            <v>PK-05</v>
          </cell>
          <cell r="G851" t="str">
            <v>2</v>
          </cell>
          <cell r="H851" t="str">
            <v>All Students</v>
          </cell>
          <cell r="I851" t="str">
            <v>Reading Grade 3</v>
          </cell>
          <cell r="J851">
            <v>30.2</v>
          </cell>
          <cell r="K851">
            <v>30.2</v>
          </cell>
          <cell r="L851">
            <v>9.4</v>
          </cell>
          <cell r="M851">
            <v>20.8</v>
          </cell>
          <cell r="N851">
            <v>9.4</v>
          </cell>
          <cell r="O851">
            <v>39.6</v>
          </cell>
          <cell r="P851">
            <v>30.2</v>
          </cell>
          <cell r="Q851">
            <v>0.60399999999999998</v>
          </cell>
          <cell r="R851">
            <v>637</v>
          </cell>
          <cell r="S851">
            <v>6</v>
          </cell>
          <cell r="T851">
            <v>6</v>
          </cell>
          <cell r="U851" t="str">
            <v>School (LEA)</v>
          </cell>
        </row>
        <row r="852">
          <cell r="A852" t="str">
            <v>470310</v>
          </cell>
          <cell r="B852" t="str">
            <v>Hoke County Schools</v>
          </cell>
          <cell r="C852" t="str">
            <v>470310</v>
          </cell>
          <cell r="D852" t="str">
            <v>Don D Steed Elementary</v>
          </cell>
          <cell r="E852" t="str">
            <v>Sandhills</v>
          </cell>
          <cell r="F852" t="str">
            <v>PK-05</v>
          </cell>
          <cell r="G852" t="str">
            <v>7</v>
          </cell>
          <cell r="H852" t="str">
            <v>All Students</v>
          </cell>
          <cell r="I852" t="str">
            <v>Reading Grade 3</v>
          </cell>
          <cell r="J852">
            <v>18.899999999999999</v>
          </cell>
          <cell r="K852">
            <v>25.5</v>
          </cell>
          <cell r="L852">
            <v>15.1</v>
          </cell>
          <cell r="M852">
            <v>30.2</v>
          </cell>
          <cell r="N852">
            <v>10.4</v>
          </cell>
          <cell r="O852">
            <v>55.7</v>
          </cell>
          <cell r="P852">
            <v>40.6</v>
          </cell>
          <cell r="Q852">
            <v>0.44299999999999995</v>
          </cell>
          <cell r="R852">
            <v>639</v>
          </cell>
          <cell r="S852">
            <v>6</v>
          </cell>
          <cell r="T852">
            <v>6</v>
          </cell>
          <cell r="U852" t="str">
            <v>School (LEA)</v>
          </cell>
        </row>
        <row r="853">
          <cell r="A853" t="str">
            <v>470316</v>
          </cell>
          <cell r="B853" t="str">
            <v>Hoke County Schools</v>
          </cell>
          <cell r="C853" t="str">
            <v>470316</v>
          </cell>
          <cell r="D853" t="str">
            <v>J W McLauchlin Elementary</v>
          </cell>
          <cell r="E853" t="str">
            <v>Sandhills</v>
          </cell>
          <cell r="F853" t="str">
            <v>PK-05</v>
          </cell>
          <cell r="G853" t="str">
            <v>7</v>
          </cell>
          <cell r="H853" t="str">
            <v>All Students</v>
          </cell>
          <cell r="I853" t="str">
            <v>Reading Grade 3</v>
          </cell>
          <cell r="J853">
            <v>24.4</v>
          </cell>
          <cell r="K853">
            <v>24.4</v>
          </cell>
          <cell r="L853">
            <v>6.7</v>
          </cell>
          <cell r="M853">
            <v>31.1</v>
          </cell>
          <cell r="N853">
            <v>13.3</v>
          </cell>
          <cell r="O853">
            <v>51.1</v>
          </cell>
          <cell r="P853">
            <v>44.4</v>
          </cell>
          <cell r="Q853">
            <v>0.48899999999999999</v>
          </cell>
          <cell r="R853">
            <v>640</v>
          </cell>
          <cell r="S853">
            <v>6</v>
          </cell>
          <cell r="T853">
            <v>6</v>
          </cell>
          <cell r="U853" t="str">
            <v>School (LEA)</v>
          </cell>
        </row>
        <row r="854">
          <cell r="A854" t="str">
            <v>470328</v>
          </cell>
          <cell r="B854" t="str">
            <v>Hoke County Schools</v>
          </cell>
          <cell r="C854" t="str">
            <v>470328</v>
          </cell>
          <cell r="D854" t="str">
            <v>Scurlock Elementary</v>
          </cell>
          <cell r="E854" t="str">
            <v>Sandhills</v>
          </cell>
          <cell r="F854" t="str">
            <v>PK-05</v>
          </cell>
          <cell r="G854" t="str">
            <v>7</v>
          </cell>
          <cell r="H854" t="str">
            <v>All Students</v>
          </cell>
          <cell r="I854" t="str">
            <v>Reading Grade 3</v>
          </cell>
          <cell r="J854">
            <v>46.5</v>
          </cell>
          <cell r="K854">
            <v>12.1</v>
          </cell>
          <cell r="L854">
            <v>13.1</v>
          </cell>
          <cell r="M854">
            <v>21.2</v>
          </cell>
          <cell r="N854">
            <v>7.1</v>
          </cell>
          <cell r="O854">
            <v>41.4</v>
          </cell>
          <cell r="P854">
            <v>28.3</v>
          </cell>
          <cell r="Q854">
            <v>0.58599999999999997</v>
          </cell>
          <cell r="R854">
            <v>641</v>
          </cell>
          <cell r="S854">
            <v>6</v>
          </cell>
          <cell r="T854">
            <v>6</v>
          </cell>
          <cell r="U854" t="str">
            <v>School (LEA)</v>
          </cell>
        </row>
        <row r="855">
          <cell r="A855" t="str">
            <v>470330</v>
          </cell>
          <cell r="B855" t="str">
            <v>Hoke County Schools</v>
          </cell>
          <cell r="C855" t="str">
            <v>470330</v>
          </cell>
          <cell r="D855" t="str">
            <v>Hawk Eye Elementary</v>
          </cell>
          <cell r="E855" t="str">
            <v>Sandhills</v>
          </cell>
          <cell r="F855" t="str">
            <v>PK-05</v>
          </cell>
          <cell r="G855" t="str">
            <v>7</v>
          </cell>
          <cell r="H855" t="str">
            <v>All Students</v>
          </cell>
          <cell r="I855" t="str">
            <v>Reading Grade 3</v>
          </cell>
          <cell r="J855">
            <v>43.1</v>
          </cell>
          <cell r="K855">
            <v>19</v>
          </cell>
          <cell r="L855">
            <v>12.1</v>
          </cell>
          <cell r="M855">
            <v>24.1</v>
          </cell>
          <cell r="N855" t="str">
            <v>&lt;5</v>
          </cell>
          <cell r="O855">
            <v>37.9</v>
          </cell>
          <cell r="P855">
            <v>25.9</v>
          </cell>
          <cell r="Q855">
            <v>0.621</v>
          </cell>
          <cell r="R855">
            <v>642</v>
          </cell>
          <cell r="S855">
            <v>6</v>
          </cell>
          <cell r="T855">
            <v>6</v>
          </cell>
          <cell r="U855" t="str">
            <v>School (LEA)</v>
          </cell>
        </row>
        <row r="856">
          <cell r="A856" t="str">
            <v>470336</v>
          </cell>
          <cell r="B856" t="str">
            <v>Hoke County Schools</v>
          </cell>
          <cell r="C856" t="str">
            <v>470336</v>
          </cell>
          <cell r="D856" t="str">
            <v>West Hoke Elementary</v>
          </cell>
          <cell r="E856" t="str">
            <v>Sandhills</v>
          </cell>
          <cell r="F856" t="str">
            <v>PK-05</v>
          </cell>
          <cell r="G856" t="str">
            <v>7</v>
          </cell>
          <cell r="H856" t="str">
            <v>All Students</v>
          </cell>
          <cell r="I856" t="str">
            <v>Reading Grade 3</v>
          </cell>
          <cell r="J856">
            <v>24.2</v>
          </cell>
          <cell r="K856">
            <v>21</v>
          </cell>
          <cell r="L856">
            <v>17.7</v>
          </cell>
          <cell r="M856">
            <v>27.4</v>
          </cell>
          <cell r="N856">
            <v>9.6999999999999993</v>
          </cell>
          <cell r="O856">
            <v>54.8</v>
          </cell>
          <cell r="P856">
            <v>37.1</v>
          </cell>
          <cell r="Q856">
            <v>0.45200000000000001</v>
          </cell>
          <cell r="R856">
            <v>643</v>
          </cell>
          <cell r="S856">
            <v>6</v>
          </cell>
          <cell r="T856">
            <v>6</v>
          </cell>
          <cell r="U856" t="str">
            <v>School (LEA)</v>
          </cell>
        </row>
        <row r="857">
          <cell r="A857" t="str">
            <v>470340</v>
          </cell>
          <cell r="B857" t="str">
            <v>Hoke County Schools</v>
          </cell>
          <cell r="C857" t="str">
            <v>470340</v>
          </cell>
          <cell r="D857" t="str">
            <v>Rockfish Hoke Elementary</v>
          </cell>
          <cell r="E857" t="str">
            <v>Sandhills</v>
          </cell>
          <cell r="F857" t="str">
            <v>PK-05</v>
          </cell>
          <cell r="G857" t="str">
            <v>7</v>
          </cell>
          <cell r="H857" t="str">
            <v>All Students</v>
          </cell>
          <cell r="I857" t="str">
            <v>Reading Grade 3</v>
          </cell>
          <cell r="J857">
            <v>15.3</v>
          </cell>
          <cell r="K857">
            <v>24.2</v>
          </cell>
          <cell r="L857">
            <v>13.7</v>
          </cell>
          <cell r="M857">
            <v>32.299999999999997</v>
          </cell>
          <cell r="N857">
            <v>14.5</v>
          </cell>
          <cell r="O857">
            <v>60.5</v>
          </cell>
          <cell r="P857">
            <v>46.8</v>
          </cell>
          <cell r="Q857">
            <v>0.39500000000000002</v>
          </cell>
          <cell r="R857">
            <v>644</v>
          </cell>
          <cell r="S857">
            <v>6</v>
          </cell>
          <cell r="T857">
            <v>6</v>
          </cell>
          <cell r="U857" t="str">
            <v>School (LEA)</v>
          </cell>
        </row>
        <row r="858">
          <cell r="A858" t="str">
            <v>470346</v>
          </cell>
          <cell r="B858" t="str">
            <v>Hoke County Schools</v>
          </cell>
          <cell r="C858" t="str">
            <v>470346</v>
          </cell>
          <cell r="D858" t="str">
            <v>Upchurch Elementary</v>
          </cell>
          <cell r="E858" t="str">
            <v>Sandhills</v>
          </cell>
          <cell r="F858" t="str">
            <v>PK-05</v>
          </cell>
          <cell r="G858" t="str">
            <v>7</v>
          </cell>
          <cell r="H858" t="str">
            <v>All Students</v>
          </cell>
          <cell r="I858" t="str">
            <v>Reading Grade 3</v>
          </cell>
          <cell r="J858">
            <v>25.8</v>
          </cell>
          <cell r="K858">
            <v>17.2</v>
          </cell>
          <cell r="L858">
            <v>10.8</v>
          </cell>
          <cell r="M858">
            <v>40.9</v>
          </cell>
          <cell r="N858">
            <v>5.4</v>
          </cell>
          <cell r="O858">
            <v>57</v>
          </cell>
          <cell r="P858">
            <v>46.2</v>
          </cell>
          <cell r="Q858">
            <v>0.43</v>
          </cell>
          <cell r="R858">
            <v>645</v>
          </cell>
          <cell r="S858">
            <v>6</v>
          </cell>
          <cell r="T858">
            <v>6</v>
          </cell>
          <cell r="U858" t="str">
            <v>School (LEA)</v>
          </cell>
        </row>
        <row r="859">
          <cell r="A859" t="str">
            <v>470441</v>
          </cell>
          <cell r="B859" t="str">
            <v>Hoke County Schools</v>
          </cell>
          <cell r="C859" t="str">
            <v>470441</v>
          </cell>
          <cell r="D859" t="str">
            <v>Sandy Grove Elementary</v>
          </cell>
          <cell r="E859" t="str">
            <v>Sandhills</v>
          </cell>
          <cell r="F859" t="str">
            <v>PK-05</v>
          </cell>
          <cell r="G859" t="str">
            <v>7</v>
          </cell>
          <cell r="H859" t="str">
            <v>All Students</v>
          </cell>
          <cell r="I859" t="str">
            <v>Reading Grade 3</v>
          </cell>
          <cell r="J859">
            <v>43.8</v>
          </cell>
          <cell r="K859">
            <v>10.1</v>
          </cell>
          <cell r="L859">
            <v>7.9</v>
          </cell>
          <cell r="M859">
            <v>32.6</v>
          </cell>
          <cell r="N859">
            <v>5.6</v>
          </cell>
          <cell r="O859">
            <v>46.1</v>
          </cell>
          <cell r="P859">
            <v>38.200000000000003</v>
          </cell>
          <cell r="Q859">
            <v>0.53900000000000003</v>
          </cell>
          <cell r="R859">
            <v>646</v>
          </cell>
          <cell r="S859">
            <v>6</v>
          </cell>
          <cell r="T859">
            <v>6</v>
          </cell>
          <cell r="U859" t="str">
            <v>School (LEA)</v>
          </cell>
        </row>
        <row r="860">
          <cell r="A860" t="str">
            <v>480306</v>
          </cell>
          <cell r="B860" t="str">
            <v>Hyde County Schools</v>
          </cell>
          <cell r="C860" t="str">
            <v>480306</v>
          </cell>
          <cell r="D860" t="str">
            <v>Mattamuskeet Elementary</v>
          </cell>
          <cell r="E860" t="str">
            <v>Northeast</v>
          </cell>
          <cell r="F860" t="str">
            <v>PK-05</v>
          </cell>
          <cell r="G860" t="str">
            <v>5</v>
          </cell>
          <cell r="H860" t="str">
            <v>All Students</v>
          </cell>
          <cell r="I860" t="str">
            <v>Reading Grade 3</v>
          </cell>
          <cell r="J860">
            <v>38.200000000000003</v>
          </cell>
          <cell r="K860">
            <v>29.4</v>
          </cell>
          <cell r="L860">
            <v>5.9</v>
          </cell>
          <cell r="M860">
            <v>17.600000000000001</v>
          </cell>
          <cell r="N860">
            <v>8.8000000000000007</v>
          </cell>
          <cell r="O860">
            <v>32.4</v>
          </cell>
          <cell r="P860">
            <v>26.5</v>
          </cell>
          <cell r="Q860">
            <v>0.67599999999999993</v>
          </cell>
          <cell r="R860">
            <v>648</v>
          </cell>
          <cell r="S860">
            <v>6</v>
          </cell>
          <cell r="T860">
            <v>6</v>
          </cell>
          <cell r="U860" t="str">
            <v>School (LEA)</v>
          </cell>
        </row>
        <row r="861">
          <cell r="A861" t="str">
            <v>480316</v>
          </cell>
          <cell r="B861" t="str">
            <v>Hyde County Schools</v>
          </cell>
          <cell r="C861" t="str">
            <v>480316</v>
          </cell>
          <cell r="D861" t="str">
            <v>Ocracoke School</v>
          </cell>
          <cell r="E861" t="str">
            <v>Northeast</v>
          </cell>
          <cell r="F861" t="str">
            <v>PK-12</v>
          </cell>
          <cell r="G861" t="str">
            <v>5</v>
          </cell>
          <cell r="H861" t="str">
            <v>All Students</v>
          </cell>
          <cell r="I861" t="str">
            <v>Reading Grade 3</v>
          </cell>
          <cell r="J861">
            <v>7.7</v>
          </cell>
          <cell r="K861">
            <v>23.1</v>
          </cell>
          <cell r="L861" t="str">
            <v>&lt;5</v>
          </cell>
          <cell r="M861">
            <v>61.5</v>
          </cell>
          <cell r="N861">
            <v>7.7</v>
          </cell>
          <cell r="O861">
            <v>69.2</v>
          </cell>
          <cell r="P861">
            <v>69.2</v>
          </cell>
          <cell r="Q861">
            <v>0.308</v>
          </cell>
          <cell r="R861">
            <v>649</v>
          </cell>
          <cell r="S861">
            <v>6</v>
          </cell>
          <cell r="T861">
            <v>6</v>
          </cell>
          <cell r="U861" t="str">
            <v>School (LEA)</v>
          </cell>
        </row>
        <row r="862">
          <cell r="A862" t="str">
            <v>490312</v>
          </cell>
          <cell r="B862" t="str">
            <v>Iredell-Statesville Schools</v>
          </cell>
          <cell r="C862" t="str">
            <v>490312</v>
          </cell>
          <cell r="D862" t="str">
            <v>Celeste Henkel Elementary</v>
          </cell>
          <cell r="E862" t="str">
            <v>Southwest</v>
          </cell>
          <cell r="F862" t="str">
            <v>PK-05</v>
          </cell>
          <cell r="G862" t="str">
            <v>0</v>
          </cell>
          <cell r="H862" t="str">
            <v>All Students</v>
          </cell>
          <cell r="I862" t="str">
            <v>Reading Grade 3</v>
          </cell>
          <cell r="J862">
            <v>27.4</v>
          </cell>
          <cell r="K862">
            <v>16.399999999999999</v>
          </cell>
          <cell r="L862">
            <v>15.1</v>
          </cell>
          <cell r="M862">
            <v>30.1</v>
          </cell>
          <cell r="N862">
            <v>11</v>
          </cell>
          <cell r="O862">
            <v>56.2</v>
          </cell>
          <cell r="P862">
            <v>41.1</v>
          </cell>
          <cell r="Q862">
            <v>0.43799999999999994</v>
          </cell>
          <cell r="R862">
            <v>651</v>
          </cell>
          <cell r="S862">
            <v>6</v>
          </cell>
          <cell r="T862">
            <v>6</v>
          </cell>
          <cell r="U862" t="str">
            <v>School (LEA)</v>
          </cell>
        </row>
        <row r="863">
          <cell r="A863" t="str">
            <v>490316</v>
          </cell>
          <cell r="B863" t="str">
            <v>Iredell-Statesville Schools</v>
          </cell>
          <cell r="C863" t="str">
            <v>490316</v>
          </cell>
          <cell r="D863" t="str">
            <v>Central Elementary</v>
          </cell>
          <cell r="E863" t="str">
            <v>Southwest</v>
          </cell>
          <cell r="F863" t="str">
            <v>PK-05</v>
          </cell>
          <cell r="G863" t="str">
            <v>0</v>
          </cell>
          <cell r="H863" t="str">
            <v>All Students</v>
          </cell>
          <cell r="I863" t="str">
            <v>Reading Grade 3</v>
          </cell>
          <cell r="J863">
            <v>6.2</v>
          </cell>
          <cell r="K863" t="str">
            <v>&lt;5</v>
          </cell>
          <cell r="L863">
            <v>15.4</v>
          </cell>
          <cell r="M863">
            <v>60</v>
          </cell>
          <cell r="N863">
            <v>13.8</v>
          </cell>
          <cell r="O863">
            <v>89.2</v>
          </cell>
          <cell r="P863">
            <v>73.8</v>
          </cell>
          <cell r="Q863">
            <v>0.10799999999999997</v>
          </cell>
          <cell r="R863">
            <v>652</v>
          </cell>
          <cell r="S863">
            <v>6</v>
          </cell>
          <cell r="T863">
            <v>6</v>
          </cell>
          <cell r="U863" t="str">
            <v>School (LEA)</v>
          </cell>
        </row>
        <row r="864">
          <cell r="A864" t="str">
            <v>490318</v>
          </cell>
          <cell r="B864" t="str">
            <v>Iredell-Statesville Schools</v>
          </cell>
          <cell r="C864" t="str">
            <v>490318</v>
          </cell>
          <cell r="D864" t="str">
            <v>Coddle Creek Elementary</v>
          </cell>
          <cell r="E864" t="str">
            <v>Southwest</v>
          </cell>
          <cell r="F864" t="str">
            <v>PK-05</v>
          </cell>
          <cell r="G864" t="str">
            <v>0</v>
          </cell>
          <cell r="H864" t="str">
            <v>All Students</v>
          </cell>
          <cell r="I864" t="str">
            <v>Reading Grade 3</v>
          </cell>
          <cell r="J864">
            <v>14</v>
          </cell>
          <cell r="K864">
            <v>20.7</v>
          </cell>
          <cell r="L864">
            <v>13.2</v>
          </cell>
          <cell r="M864">
            <v>35.5</v>
          </cell>
          <cell r="N864">
            <v>16.5</v>
          </cell>
          <cell r="O864">
            <v>65.3</v>
          </cell>
          <cell r="P864">
            <v>52.1</v>
          </cell>
          <cell r="Q864">
            <v>0.34700000000000003</v>
          </cell>
          <cell r="R864">
            <v>653</v>
          </cell>
          <cell r="S864">
            <v>6</v>
          </cell>
          <cell r="T864">
            <v>6</v>
          </cell>
          <cell r="U864" t="str">
            <v>School (LEA)</v>
          </cell>
        </row>
        <row r="865">
          <cell r="A865" t="str">
            <v>490319</v>
          </cell>
          <cell r="B865" t="str">
            <v>Iredell-Statesville Schools</v>
          </cell>
          <cell r="C865" t="str">
            <v>490319</v>
          </cell>
          <cell r="D865" t="str">
            <v>Cloverleaf Elementary</v>
          </cell>
          <cell r="E865" t="str">
            <v>Southwest</v>
          </cell>
          <cell r="F865" t="str">
            <v>PK-05</v>
          </cell>
          <cell r="G865" t="str">
            <v>0</v>
          </cell>
          <cell r="H865" t="str">
            <v>All Students</v>
          </cell>
          <cell r="I865" t="str">
            <v>Reading Grade 3</v>
          </cell>
          <cell r="J865">
            <v>38.299999999999997</v>
          </cell>
          <cell r="K865">
            <v>20.9</v>
          </cell>
          <cell r="L865">
            <v>12.2</v>
          </cell>
          <cell r="M865">
            <v>24.3</v>
          </cell>
          <cell r="N865" t="str">
            <v>&lt;5</v>
          </cell>
          <cell r="O865">
            <v>40.9</v>
          </cell>
          <cell r="P865">
            <v>28.7</v>
          </cell>
          <cell r="Q865">
            <v>0.59099999999999997</v>
          </cell>
          <cell r="R865">
            <v>654</v>
          </cell>
          <cell r="S865">
            <v>6</v>
          </cell>
          <cell r="T865">
            <v>6</v>
          </cell>
          <cell r="U865" t="str">
            <v>School (LEA)</v>
          </cell>
        </row>
        <row r="866">
          <cell r="A866" t="str">
            <v>490324</v>
          </cell>
          <cell r="B866" t="str">
            <v>Iredell-Statesville Schools</v>
          </cell>
          <cell r="C866" t="str">
            <v>490324</v>
          </cell>
          <cell r="D866" t="str">
            <v>Cool Spring Elementary</v>
          </cell>
          <cell r="E866" t="str">
            <v>Southwest</v>
          </cell>
          <cell r="F866" t="str">
            <v>PK-05</v>
          </cell>
          <cell r="G866" t="str">
            <v>0</v>
          </cell>
          <cell r="H866" t="str">
            <v>All Students</v>
          </cell>
          <cell r="I866" t="str">
            <v>Reading Grade 3</v>
          </cell>
          <cell r="J866">
            <v>10.6</v>
          </cell>
          <cell r="K866">
            <v>15.2</v>
          </cell>
          <cell r="L866">
            <v>18.2</v>
          </cell>
          <cell r="M866">
            <v>36.4</v>
          </cell>
          <cell r="N866">
            <v>19.7</v>
          </cell>
          <cell r="O866">
            <v>74.2</v>
          </cell>
          <cell r="P866">
            <v>56.1</v>
          </cell>
          <cell r="Q866">
            <v>0.25799999999999995</v>
          </cell>
          <cell r="R866">
            <v>655</v>
          </cell>
          <cell r="S866">
            <v>6</v>
          </cell>
          <cell r="T866">
            <v>6</v>
          </cell>
          <cell r="U866" t="str">
            <v>School (LEA)</v>
          </cell>
        </row>
        <row r="867">
          <cell r="A867" t="str">
            <v>490326</v>
          </cell>
          <cell r="B867" t="str">
            <v>Iredell-Statesville Schools</v>
          </cell>
          <cell r="C867" t="str">
            <v>490326</v>
          </cell>
          <cell r="D867" t="str">
            <v>East Iredell Elementary</v>
          </cell>
          <cell r="E867" t="str">
            <v>Southwest</v>
          </cell>
          <cell r="F867" t="str">
            <v>PK-05</v>
          </cell>
          <cell r="G867" t="str">
            <v>0</v>
          </cell>
          <cell r="H867" t="str">
            <v>All Students</v>
          </cell>
          <cell r="I867" t="str">
            <v>Reading Grade 3</v>
          </cell>
          <cell r="J867">
            <v>36</v>
          </cell>
          <cell r="K867">
            <v>15.1</v>
          </cell>
          <cell r="L867">
            <v>14.4</v>
          </cell>
          <cell r="M867">
            <v>28.1</v>
          </cell>
          <cell r="N867">
            <v>6.5</v>
          </cell>
          <cell r="O867">
            <v>48.9</v>
          </cell>
          <cell r="P867">
            <v>34.5</v>
          </cell>
          <cell r="Q867">
            <v>0.51100000000000001</v>
          </cell>
          <cell r="R867">
            <v>656</v>
          </cell>
          <cell r="S867">
            <v>6</v>
          </cell>
          <cell r="T867">
            <v>6</v>
          </cell>
          <cell r="U867" t="str">
            <v>School (LEA)</v>
          </cell>
        </row>
        <row r="868">
          <cell r="A868" t="str">
            <v>490332</v>
          </cell>
          <cell r="B868" t="str">
            <v>Iredell-Statesville Schools</v>
          </cell>
          <cell r="C868" t="str">
            <v>490332</v>
          </cell>
          <cell r="D868" t="str">
            <v>Harmony Elementary</v>
          </cell>
          <cell r="E868" t="str">
            <v>Southwest</v>
          </cell>
          <cell r="F868" t="str">
            <v>PK-05</v>
          </cell>
          <cell r="G868" t="str">
            <v>0</v>
          </cell>
          <cell r="H868" t="str">
            <v>All Students</v>
          </cell>
          <cell r="I868" t="str">
            <v>Reading Grade 3</v>
          </cell>
          <cell r="J868">
            <v>21.7</v>
          </cell>
          <cell r="K868">
            <v>20</v>
          </cell>
          <cell r="L868">
            <v>10</v>
          </cell>
          <cell r="M868">
            <v>35</v>
          </cell>
          <cell r="N868">
            <v>13.3</v>
          </cell>
          <cell r="O868">
            <v>58.3</v>
          </cell>
          <cell r="P868">
            <v>48.3</v>
          </cell>
          <cell r="Q868">
            <v>0.41700000000000004</v>
          </cell>
          <cell r="R868">
            <v>657</v>
          </cell>
          <cell r="S868">
            <v>6</v>
          </cell>
          <cell r="T868">
            <v>6</v>
          </cell>
          <cell r="U868" t="str">
            <v>School (LEA)</v>
          </cell>
        </row>
        <row r="869">
          <cell r="A869" t="str">
            <v>490336</v>
          </cell>
          <cell r="B869" t="str">
            <v>Iredell-Statesville Schools</v>
          </cell>
          <cell r="C869" t="str">
            <v>490336</v>
          </cell>
          <cell r="D869" t="str">
            <v>Lake Norman Elementary</v>
          </cell>
          <cell r="E869" t="str">
            <v>Southwest</v>
          </cell>
          <cell r="F869" t="str">
            <v>PK-05</v>
          </cell>
          <cell r="G869" t="str">
            <v>0</v>
          </cell>
          <cell r="H869" t="str">
            <v>All Students</v>
          </cell>
          <cell r="I869" t="str">
            <v>Reading Grade 3</v>
          </cell>
          <cell r="J869">
            <v>15.8</v>
          </cell>
          <cell r="K869">
            <v>21.1</v>
          </cell>
          <cell r="L869">
            <v>9.1999999999999993</v>
          </cell>
          <cell r="M869">
            <v>44.7</v>
          </cell>
          <cell r="N869">
            <v>9.1999999999999993</v>
          </cell>
          <cell r="O869">
            <v>63.2</v>
          </cell>
          <cell r="P869">
            <v>53.9</v>
          </cell>
          <cell r="Q869">
            <v>0.36799999999999999</v>
          </cell>
          <cell r="R869">
            <v>658</v>
          </cell>
          <cell r="S869">
            <v>6</v>
          </cell>
          <cell r="T869">
            <v>6</v>
          </cell>
          <cell r="U869" t="str">
            <v>School (LEA)</v>
          </cell>
        </row>
        <row r="870">
          <cell r="A870" t="str">
            <v>490337</v>
          </cell>
          <cell r="B870" t="str">
            <v>Iredell-Statesville Schools</v>
          </cell>
          <cell r="C870" t="str">
            <v>490337</v>
          </cell>
          <cell r="D870" t="str">
            <v>Lakeshore Elementary</v>
          </cell>
          <cell r="E870" t="str">
            <v>Southwest</v>
          </cell>
          <cell r="F870" t="str">
            <v>PK-05</v>
          </cell>
          <cell r="G870" t="str">
            <v>0</v>
          </cell>
          <cell r="H870" t="str">
            <v>All Students</v>
          </cell>
          <cell r="I870" t="str">
            <v>Reading Grade 3</v>
          </cell>
          <cell r="J870">
            <v>16.7</v>
          </cell>
          <cell r="K870">
            <v>17.600000000000001</v>
          </cell>
          <cell r="L870">
            <v>15.7</v>
          </cell>
          <cell r="M870">
            <v>36.1</v>
          </cell>
          <cell r="N870">
            <v>13.9</v>
          </cell>
          <cell r="O870">
            <v>65.7</v>
          </cell>
          <cell r="P870">
            <v>50</v>
          </cell>
          <cell r="Q870">
            <v>0.34299999999999997</v>
          </cell>
          <cell r="R870">
            <v>659</v>
          </cell>
          <cell r="S870">
            <v>6</v>
          </cell>
          <cell r="T870">
            <v>6</v>
          </cell>
          <cell r="U870" t="str">
            <v>School (LEA)</v>
          </cell>
        </row>
        <row r="871">
          <cell r="A871" t="str">
            <v>490345</v>
          </cell>
          <cell r="B871" t="str">
            <v>Iredell-Statesville Schools</v>
          </cell>
          <cell r="C871" t="str">
            <v>490345</v>
          </cell>
          <cell r="D871" t="str">
            <v>N B Mills Elementary</v>
          </cell>
          <cell r="E871" t="str">
            <v>Southwest</v>
          </cell>
          <cell r="F871" t="str">
            <v>PK-05</v>
          </cell>
          <cell r="G871" t="str">
            <v>0</v>
          </cell>
          <cell r="H871" t="str">
            <v>All Students</v>
          </cell>
          <cell r="I871" t="str">
            <v>Reading Grade 3</v>
          </cell>
          <cell r="J871">
            <v>42.4</v>
          </cell>
          <cell r="K871">
            <v>24.2</v>
          </cell>
          <cell r="L871">
            <v>10.6</v>
          </cell>
          <cell r="M871">
            <v>18.2</v>
          </cell>
          <cell r="N871" t="str">
            <v>&lt;5</v>
          </cell>
          <cell r="O871">
            <v>33.299999999999997</v>
          </cell>
          <cell r="P871">
            <v>22.7</v>
          </cell>
          <cell r="Q871">
            <v>0.66700000000000004</v>
          </cell>
          <cell r="R871">
            <v>660</v>
          </cell>
          <cell r="S871">
            <v>6</v>
          </cell>
          <cell r="T871">
            <v>6</v>
          </cell>
          <cell r="U871" t="str">
            <v>School (LEA)</v>
          </cell>
        </row>
        <row r="872">
          <cell r="A872" t="str">
            <v>490348</v>
          </cell>
          <cell r="B872" t="str">
            <v>Iredell-Statesville Schools</v>
          </cell>
          <cell r="C872" t="str">
            <v>490348</v>
          </cell>
          <cell r="D872" t="str">
            <v>Scotts Elementary</v>
          </cell>
          <cell r="E872" t="str">
            <v>Southwest</v>
          </cell>
          <cell r="F872" t="str">
            <v>PK-05</v>
          </cell>
          <cell r="G872" t="str">
            <v>0</v>
          </cell>
          <cell r="H872" t="str">
            <v>All Students</v>
          </cell>
          <cell r="I872" t="str">
            <v>Reading Grade 3</v>
          </cell>
          <cell r="J872">
            <v>23</v>
          </cell>
          <cell r="K872">
            <v>18</v>
          </cell>
          <cell r="L872">
            <v>8.1999999999999993</v>
          </cell>
          <cell r="M872">
            <v>32.799999999999997</v>
          </cell>
          <cell r="N872">
            <v>18</v>
          </cell>
          <cell r="O872">
            <v>59</v>
          </cell>
          <cell r="P872">
            <v>50.8</v>
          </cell>
          <cell r="Q872">
            <v>0.41</v>
          </cell>
          <cell r="R872">
            <v>661</v>
          </cell>
          <cell r="S872">
            <v>6</v>
          </cell>
          <cell r="T872">
            <v>6</v>
          </cell>
          <cell r="U872" t="str">
            <v>School (LEA)</v>
          </cell>
        </row>
        <row r="873">
          <cell r="A873" t="str">
            <v>490356</v>
          </cell>
          <cell r="B873" t="str">
            <v>Iredell-Statesville Schools</v>
          </cell>
          <cell r="C873" t="str">
            <v>490356</v>
          </cell>
          <cell r="D873" t="str">
            <v>Sharon Elementary</v>
          </cell>
          <cell r="E873" t="str">
            <v>Southwest</v>
          </cell>
          <cell r="F873" t="str">
            <v>PK-05</v>
          </cell>
          <cell r="G873" t="str">
            <v>0</v>
          </cell>
          <cell r="H873" t="str">
            <v>All Students</v>
          </cell>
          <cell r="I873" t="str">
            <v>Reading Grade 3</v>
          </cell>
          <cell r="J873">
            <v>14.7</v>
          </cell>
          <cell r="K873">
            <v>23.5</v>
          </cell>
          <cell r="L873">
            <v>5.9</v>
          </cell>
          <cell r="M873">
            <v>38.200000000000003</v>
          </cell>
          <cell r="N873">
            <v>17.600000000000001</v>
          </cell>
          <cell r="O873">
            <v>61.8</v>
          </cell>
          <cell r="P873">
            <v>55.9</v>
          </cell>
          <cell r="Q873">
            <v>0.38200000000000001</v>
          </cell>
          <cell r="R873">
            <v>662</v>
          </cell>
          <cell r="S873">
            <v>6</v>
          </cell>
          <cell r="T873">
            <v>6</v>
          </cell>
          <cell r="U873" t="str">
            <v>School (LEA)</v>
          </cell>
        </row>
        <row r="874">
          <cell r="A874" t="str">
            <v>490360</v>
          </cell>
          <cell r="B874" t="str">
            <v>Iredell-Statesville Schools</v>
          </cell>
          <cell r="C874" t="str">
            <v>490360</v>
          </cell>
          <cell r="D874" t="str">
            <v>Shepherd Elementary</v>
          </cell>
          <cell r="E874" t="str">
            <v>Southwest</v>
          </cell>
          <cell r="F874" t="str">
            <v>PK-05</v>
          </cell>
          <cell r="G874" t="str">
            <v>0</v>
          </cell>
          <cell r="H874" t="str">
            <v>All Students</v>
          </cell>
          <cell r="I874" t="str">
            <v>Reading Grade 3</v>
          </cell>
          <cell r="J874">
            <v>27.4</v>
          </cell>
          <cell r="K874">
            <v>15.5</v>
          </cell>
          <cell r="L874">
            <v>6</v>
          </cell>
          <cell r="M874">
            <v>41.7</v>
          </cell>
          <cell r="N874">
            <v>9.5</v>
          </cell>
          <cell r="O874">
            <v>57.1</v>
          </cell>
          <cell r="P874">
            <v>51.2</v>
          </cell>
          <cell r="Q874">
            <v>0.42899999999999999</v>
          </cell>
          <cell r="R874">
            <v>663</v>
          </cell>
          <cell r="S874">
            <v>6</v>
          </cell>
          <cell r="T874">
            <v>6</v>
          </cell>
          <cell r="U874" t="str">
            <v>School (LEA)</v>
          </cell>
        </row>
        <row r="875">
          <cell r="A875" t="str">
            <v>490363</v>
          </cell>
          <cell r="B875" t="str">
            <v>Iredell-Statesville Schools</v>
          </cell>
          <cell r="C875" t="str">
            <v>490363</v>
          </cell>
          <cell r="D875" t="str">
            <v>Third Creek Elementary</v>
          </cell>
          <cell r="E875" t="str">
            <v>Southwest</v>
          </cell>
          <cell r="F875" t="str">
            <v>PK-05</v>
          </cell>
          <cell r="G875" t="str">
            <v>0</v>
          </cell>
          <cell r="H875" t="str">
            <v>All Students</v>
          </cell>
          <cell r="I875" t="str">
            <v>Reading Grade 3</v>
          </cell>
          <cell r="J875">
            <v>42.9</v>
          </cell>
          <cell r="K875">
            <v>22.1</v>
          </cell>
          <cell r="L875">
            <v>14.3</v>
          </cell>
          <cell r="M875">
            <v>16.899999999999999</v>
          </cell>
          <cell r="N875" t="str">
            <v>&lt;5</v>
          </cell>
          <cell r="O875">
            <v>35.1</v>
          </cell>
          <cell r="P875">
            <v>20.8</v>
          </cell>
          <cell r="Q875">
            <v>0.64900000000000002</v>
          </cell>
          <cell r="R875">
            <v>664</v>
          </cell>
          <cell r="S875">
            <v>6</v>
          </cell>
          <cell r="T875">
            <v>6</v>
          </cell>
          <cell r="U875" t="str">
            <v>School (LEA)</v>
          </cell>
        </row>
        <row r="876">
          <cell r="A876" t="str">
            <v>490364</v>
          </cell>
          <cell r="B876" t="str">
            <v>Iredell-Statesville Schools</v>
          </cell>
          <cell r="C876" t="str">
            <v>490364</v>
          </cell>
          <cell r="D876" t="str">
            <v>Troutman Elementary</v>
          </cell>
          <cell r="E876" t="str">
            <v>Southwest</v>
          </cell>
          <cell r="F876" t="str">
            <v>PK-05</v>
          </cell>
          <cell r="G876" t="str">
            <v>0</v>
          </cell>
          <cell r="H876" t="str">
            <v>All Students</v>
          </cell>
          <cell r="I876" t="str">
            <v>Reading Grade 3</v>
          </cell>
          <cell r="J876">
            <v>30.7</v>
          </cell>
          <cell r="K876">
            <v>18.399999999999999</v>
          </cell>
          <cell r="L876">
            <v>13.2</v>
          </cell>
          <cell r="M876">
            <v>28.1</v>
          </cell>
          <cell r="N876">
            <v>9.6</v>
          </cell>
          <cell r="O876">
            <v>50.9</v>
          </cell>
          <cell r="P876">
            <v>37.700000000000003</v>
          </cell>
          <cell r="Q876">
            <v>0.49099999999999999</v>
          </cell>
          <cell r="R876">
            <v>665</v>
          </cell>
          <cell r="S876">
            <v>6</v>
          </cell>
          <cell r="T876">
            <v>6</v>
          </cell>
          <cell r="U876" t="str">
            <v>School (LEA)</v>
          </cell>
        </row>
        <row r="877">
          <cell r="A877" t="str">
            <v>490368</v>
          </cell>
          <cell r="B877" t="str">
            <v>Iredell-Statesville Schools</v>
          </cell>
          <cell r="C877" t="str">
            <v>490368</v>
          </cell>
          <cell r="D877" t="str">
            <v>Union Grove Elementary</v>
          </cell>
          <cell r="E877" t="str">
            <v>Southwest</v>
          </cell>
          <cell r="F877" t="str">
            <v>PK-05</v>
          </cell>
          <cell r="G877" t="str">
            <v>0</v>
          </cell>
          <cell r="H877" t="str">
            <v>All Students</v>
          </cell>
          <cell r="I877" t="str">
            <v>Reading Grade 3</v>
          </cell>
          <cell r="J877">
            <v>41.9</v>
          </cell>
          <cell r="K877">
            <v>7</v>
          </cell>
          <cell r="L877">
            <v>9.3000000000000007</v>
          </cell>
          <cell r="M877">
            <v>32.6</v>
          </cell>
          <cell r="N877">
            <v>9.3000000000000007</v>
          </cell>
          <cell r="O877">
            <v>51.2</v>
          </cell>
          <cell r="P877">
            <v>41.9</v>
          </cell>
          <cell r="Q877">
            <v>0.48799999999999999</v>
          </cell>
          <cell r="R877">
            <v>666</v>
          </cell>
          <cell r="S877">
            <v>6</v>
          </cell>
          <cell r="T877">
            <v>6</v>
          </cell>
          <cell r="U877" t="str">
            <v>School (LEA)</v>
          </cell>
        </row>
        <row r="878">
          <cell r="A878" t="str">
            <v>490390</v>
          </cell>
          <cell r="B878" t="str">
            <v>Iredell-Statesville Schools</v>
          </cell>
          <cell r="C878" t="str">
            <v>490390</v>
          </cell>
          <cell r="D878" t="str">
            <v>Woodland Heights Elementary</v>
          </cell>
          <cell r="E878" t="str">
            <v>Southwest</v>
          </cell>
          <cell r="F878" t="str">
            <v>PK-05</v>
          </cell>
          <cell r="G878" t="str">
            <v>0</v>
          </cell>
          <cell r="H878" t="str">
            <v>All Students</v>
          </cell>
          <cell r="I878" t="str">
            <v>Reading Grade 3</v>
          </cell>
          <cell r="J878">
            <v>7</v>
          </cell>
          <cell r="K878">
            <v>10.9</v>
          </cell>
          <cell r="L878">
            <v>10.9</v>
          </cell>
          <cell r="M878">
            <v>48.4</v>
          </cell>
          <cell r="N878">
            <v>22.7</v>
          </cell>
          <cell r="O878">
            <v>82</v>
          </cell>
          <cell r="P878">
            <v>71.099999999999994</v>
          </cell>
          <cell r="Q878">
            <v>0.18</v>
          </cell>
          <cell r="R878">
            <v>667</v>
          </cell>
          <cell r="S878">
            <v>6</v>
          </cell>
          <cell r="T878">
            <v>6</v>
          </cell>
          <cell r="U878" t="str">
            <v>School (LEA)</v>
          </cell>
        </row>
        <row r="879">
          <cell r="A879" t="str">
            <v>491316</v>
          </cell>
          <cell r="B879" t="str">
            <v>Mooresville City Schools</v>
          </cell>
          <cell r="C879" t="str">
            <v>491316</v>
          </cell>
          <cell r="D879" t="str">
            <v>Park View Elementary</v>
          </cell>
          <cell r="E879" t="str">
            <v>Southwest</v>
          </cell>
          <cell r="F879" t="str">
            <v>0K-03</v>
          </cell>
          <cell r="G879" t="str">
            <v>1</v>
          </cell>
          <cell r="H879" t="str">
            <v>All Students</v>
          </cell>
          <cell r="I879" t="str">
            <v>Reading Grade 3</v>
          </cell>
          <cell r="J879">
            <v>17.600000000000001</v>
          </cell>
          <cell r="K879">
            <v>17.600000000000001</v>
          </cell>
          <cell r="L879">
            <v>13.1</v>
          </cell>
          <cell r="M879">
            <v>39.200000000000003</v>
          </cell>
          <cell r="N879">
            <v>12.4</v>
          </cell>
          <cell r="O879">
            <v>64.7</v>
          </cell>
          <cell r="P879">
            <v>51.6</v>
          </cell>
          <cell r="Q879">
            <v>0.35299999999999998</v>
          </cell>
          <cell r="R879">
            <v>669</v>
          </cell>
          <cell r="S879">
            <v>6</v>
          </cell>
          <cell r="T879">
            <v>6</v>
          </cell>
          <cell r="U879" t="str">
            <v>School (LEA)</v>
          </cell>
        </row>
        <row r="880">
          <cell r="A880" t="str">
            <v>491318</v>
          </cell>
          <cell r="B880" t="str">
            <v>Mooresville City Schools</v>
          </cell>
          <cell r="C880" t="str">
            <v>491318</v>
          </cell>
          <cell r="D880" t="str">
            <v>Rocky River Elementary</v>
          </cell>
          <cell r="E880" t="str">
            <v>Southwest</v>
          </cell>
          <cell r="F880" t="str">
            <v>PK-03</v>
          </cell>
          <cell r="G880" t="str">
            <v>1</v>
          </cell>
          <cell r="H880" t="str">
            <v>All Students</v>
          </cell>
          <cell r="I880" t="str">
            <v>Reading Grade 3</v>
          </cell>
          <cell r="J880" t="str">
            <v>&lt;5</v>
          </cell>
          <cell r="K880">
            <v>11.4</v>
          </cell>
          <cell r="L880">
            <v>10</v>
          </cell>
          <cell r="M880">
            <v>47.1</v>
          </cell>
          <cell r="N880">
            <v>28.6</v>
          </cell>
          <cell r="O880">
            <v>85.7</v>
          </cell>
          <cell r="P880">
            <v>75.7</v>
          </cell>
          <cell r="Q880">
            <v>0.14299999999999996</v>
          </cell>
          <cell r="R880">
            <v>670</v>
          </cell>
          <cell r="S880">
            <v>6</v>
          </cell>
          <cell r="T880">
            <v>6</v>
          </cell>
          <cell r="U880" t="str">
            <v>School (LEA)</v>
          </cell>
        </row>
        <row r="881">
          <cell r="A881" t="str">
            <v>491320</v>
          </cell>
          <cell r="B881" t="str">
            <v>Mooresville City Schools</v>
          </cell>
          <cell r="C881" t="str">
            <v>491320</v>
          </cell>
          <cell r="D881" t="str">
            <v>South Elementary</v>
          </cell>
          <cell r="E881" t="str">
            <v>Southwest</v>
          </cell>
          <cell r="F881" t="str">
            <v>PK-03</v>
          </cell>
          <cell r="G881" t="str">
            <v>1</v>
          </cell>
          <cell r="H881" t="str">
            <v>All Students</v>
          </cell>
          <cell r="I881" t="str">
            <v>Reading Grade 3</v>
          </cell>
          <cell r="J881">
            <v>23.9</v>
          </cell>
          <cell r="K881">
            <v>21.2</v>
          </cell>
          <cell r="L881">
            <v>8</v>
          </cell>
          <cell r="M881">
            <v>30.1</v>
          </cell>
          <cell r="N881">
            <v>16.8</v>
          </cell>
          <cell r="O881">
            <v>54.9</v>
          </cell>
          <cell r="P881">
            <v>46.9</v>
          </cell>
          <cell r="Q881">
            <v>0.45100000000000001</v>
          </cell>
          <cell r="R881">
            <v>671</v>
          </cell>
          <cell r="S881">
            <v>6</v>
          </cell>
          <cell r="T881">
            <v>6</v>
          </cell>
          <cell r="U881" t="str">
            <v>School (LEA)</v>
          </cell>
        </row>
        <row r="882">
          <cell r="A882" t="str">
            <v>500304</v>
          </cell>
          <cell r="B882" t="str">
            <v>Jackson County Schools</v>
          </cell>
          <cell r="C882" t="str">
            <v>500304</v>
          </cell>
          <cell r="D882" t="str">
            <v>Cullowhee Valley School</v>
          </cell>
          <cell r="E882" t="str">
            <v>Western</v>
          </cell>
          <cell r="F882" t="str">
            <v>0K-08</v>
          </cell>
          <cell r="G882" t="str">
            <v>0</v>
          </cell>
          <cell r="H882" t="str">
            <v>All Students</v>
          </cell>
          <cell r="I882" t="str">
            <v>Reading Grade 3</v>
          </cell>
          <cell r="J882">
            <v>30.8</v>
          </cell>
          <cell r="K882">
            <v>18.5</v>
          </cell>
          <cell r="L882">
            <v>18.5</v>
          </cell>
          <cell r="M882">
            <v>20</v>
          </cell>
          <cell r="N882">
            <v>12.3</v>
          </cell>
          <cell r="O882">
            <v>50.8</v>
          </cell>
          <cell r="P882">
            <v>32.299999999999997</v>
          </cell>
          <cell r="Q882">
            <v>0.49200000000000005</v>
          </cell>
          <cell r="R882">
            <v>673</v>
          </cell>
          <cell r="S882">
            <v>6</v>
          </cell>
          <cell r="T882">
            <v>6</v>
          </cell>
          <cell r="U882" t="str">
            <v>School (LEA)</v>
          </cell>
        </row>
        <row r="883">
          <cell r="A883" t="str">
            <v>500314</v>
          </cell>
          <cell r="B883" t="str">
            <v>Jackson County Schools</v>
          </cell>
          <cell r="C883" t="str">
            <v>500314</v>
          </cell>
          <cell r="D883" t="str">
            <v>Fairview Elementary</v>
          </cell>
          <cell r="E883" t="str">
            <v>Western</v>
          </cell>
          <cell r="F883" t="str">
            <v>PK-08</v>
          </cell>
          <cell r="G883" t="str">
            <v>0</v>
          </cell>
          <cell r="H883" t="str">
            <v>All Students</v>
          </cell>
          <cell r="I883" t="str">
            <v>Reading Grade 3</v>
          </cell>
          <cell r="J883">
            <v>21.5</v>
          </cell>
          <cell r="K883">
            <v>12.9</v>
          </cell>
          <cell r="L883">
            <v>16.100000000000001</v>
          </cell>
          <cell r="M883">
            <v>39.799999999999997</v>
          </cell>
          <cell r="N883">
            <v>9.6999999999999993</v>
          </cell>
          <cell r="O883">
            <v>65.599999999999994</v>
          </cell>
          <cell r="P883">
            <v>49.5</v>
          </cell>
          <cell r="Q883">
            <v>0.34400000000000008</v>
          </cell>
          <cell r="R883">
            <v>674</v>
          </cell>
          <cell r="S883">
            <v>6</v>
          </cell>
          <cell r="T883">
            <v>6</v>
          </cell>
          <cell r="U883" t="str">
            <v>School (LEA)</v>
          </cell>
        </row>
        <row r="884">
          <cell r="A884" t="str">
            <v>500316</v>
          </cell>
          <cell r="B884" t="str">
            <v>Jackson County Schools</v>
          </cell>
          <cell r="C884" t="str">
            <v>500316</v>
          </cell>
          <cell r="D884" t="str">
            <v>Blue Ridge School</v>
          </cell>
          <cell r="E884" t="str">
            <v>Western</v>
          </cell>
          <cell r="F884" t="str">
            <v>PK-06</v>
          </cell>
          <cell r="G884" t="str">
            <v>0</v>
          </cell>
          <cell r="H884" t="str">
            <v>All Students</v>
          </cell>
          <cell r="I884" t="str">
            <v>Reading Grade 3</v>
          </cell>
          <cell r="J884">
            <v>42.1</v>
          </cell>
          <cell r="K884">
            <v>21.1</v>
          </cell>
          <cell r="L884">
            <v>10.5</v>
          </cell>
          <cell r="M884">
            <v>21.1</v>
          </cell>
          <cell r="N884">
            <v>5.3</v>
          </cell>
          <cell r="O884">
            <v>36.799999999999997</v>
          </cell>
          <cell r="P884">
            <v>26.3</v>
          </cell>
          <cell r="Q884">
            <v>0.63200000000000001</v>
          </cell>
          <cell r="R884">
            <v>675</v>
          </cell>
          <cell r="S884">
            <v>6</v>
          </cell>
          <cell r="T884">
            <v>6</v>
          </cell>
          <cell r="U884" t="str">
            <v>School (LEA)</v>
          </cell>
        </row>
        <row r="885">
          <cell r="A885" t="str">
            <v>500332</v>
          </cell>
          <cell r="B885" t="str">
            <v>Jackson County Schools</v>
          </cell>
          <cell r="C885" t="str">
            <v>500332</v>
          </cell>
          <cell r="D885" t="str">
            <v>Scotts Creek Elementary</v>
          </cell>
          <cell r="E885" t="str">
            <v>Western</v>
          </cell>
          <cell r="F885" t="str">
            <v>0K-08</v>
          </cell>
          <cell r="G885" t="str">
            <v>0</v>
          </cell>
          <cell r="H885" t="str">
            <v>All Students</v>
          </cell>
          <cell r="I885" t="str">
            <v>Reading Grade 3</v>
          </cell>
          <cell r="J885">
            <v>25.4</v>
          </cell>
          <cell r="K885">
            <v>22.4</v>
          </cell>
          <cell r="L885">
            <v>13.4</v>
          </cell>
          <cell r="M885">
            <v>31.3</v>
          </cell>
          <cell r="N885">
            <v>7.5</v>
          </cell>
          <cell r="O885">
            <v>52.2</v>
          </cell>
          <cell r="P885">
            <v>38.799999999999997</v>
          </cell>
          <cell r="Q885">
            <v>0.47799999999999998</v>
          </cell>
          <cell r="R885">
            <v>676</v>
          </cell>
          <cell r="S885">
            <v>6</v>
          </cell>
          <cell r="T885">
            <v>6</v>
          </cell>
          <cell r="U885" t="str">
            <v>School (LEA)</v>
          </cell>
        </row>
        <row r="886">
          <cell r="A886" t="str">
            <v>500337</v>
          </cell>
          <cell r="B886" t="str">
            <v>Jackson County Schools</v>
          </cell>
          <cell r="C886" t="str">
            <v>500337</v>
          </cell>
          <cell r="D886" t="str">
            <v>Smokey Mountain Elementary</v>
          </cell>
          <cell r="E886" t="str">
            <v>Western</v>
          </cell>
          <cell r="F886" t="str">
            <v>PK-08</v>
          </cell>
          <cell r="G886" t="str">
            <v>0</v>
          </cell>
          <cell r="H886" t="str">
            <v>All Students</v>
          </cell>
          <cell r="I886" t="str">
            <v>Reading Grade 3</v>
          </cell>
          <cell r="J886">
            <v>35.799999999999997</v>
          </cell>
          <cell r="K886">
            <v>15.1</v>
          </cell>
          <cell r="L886">
            <v>15.1</v>
          </cell>
          <cell r="M886">
            <v>30.2</v>
          </cell>
          <cell r="N886" t="str">
            <v>&lt;5</v>
          </cell>
          <cell r="O886">
            <v>49.1</v>
          </cell>
          <cell r="P886">
            <v>34</v>
          </cell>
          <cell r="Q886">
            <v>0.50900000000000001</v>
          </cell>
          <cell r="R886">
            <v>677</v>
          </cell>
          <cell r="S886">
            <v>6</v>
          </cell>
          <cell r="T886">
            <v>6</v>
          </cell>
          <cell r="U886" t="str">
            <v>School (LEA)</v>
          </cell>
        </row>
        <row r="887">
          <cell r="A887" t="str">
            <v>510308</v>
          </cell>
          <cell r="B887" t="str">
            <v>Johnston County Schools</v>
          </cell>
          <cell r="C887" t="str">
            <v>510308</v>
          </cell>
          <cell r="D887" t="str">
            <v>Benson Elementary</v>
          </cell>
          <cell r="E887" t="str">
            <v>North Central</v>
          </cell>
          <cell r="F887" t="str">
            <v>PK-04</v>
          </cell>
          <cell r="G887" t="str">
            <v>5</v>
          </cell>
          <cell r="H887" t="str">
            <v>All Students</v>
          </cell>
          <cell r="I887" t="str">
            <v>Reading Grade 3</v>
          </cell>
          <cell r="J887">
            <v>38.6</v>
          </cell>
          <cell r="K887">
            <v>22.8</v>
          </cell>
          <cell r="L887">
            <v>11.4</v>
          </cell>
          <cell r="M887">
            <v>26.3</v>
          </cell>
          <cell r="N887" t="str">
            <v>&lt;5</v>
          </cell>
          <cell r="O887">
            <v>38.6</v>
          </cell>
          <cell r="P887">
            <v>27.2</v>
          </cell>
          <cell r="Q887">
            <v>0.61399999999999999</v>
          </cell>
          <cell r="R887">
            <v>679</v>
          </cell>
          <cell r="S887">
            <v>6</v>
          </cell>
          <cell r="T887">
            <v>6</v>
          </cell>
          <cell r="U887" t="str">
            <v>School (LEA)</v>
          </cell>
        </row>
        <row r="888">
          <cell r="A888" t="str">
            <v>510326</v>
          </cell>
          <cell r="B888" t="str">
            <v>Johnston County Schools</v>
          </cell>
          <cell r="C888" t="str">
            <v>510326</v>
          </cell>
          <cell r="D888" t="str">
            <v>West Clayton Elementary</v>
          </cell>
          <cell r="E888" t="str">
            <v>North Central</v>
          </cell>
          <cell r="F888" t="str">
            <v>PK-05</v>
          </cell>
          <cell r="G888" t="str">
            <v>5</v>
          </cell>
          <cell r="H888" t="str">
            <v>All Students</v>
          </cell>
          <cell r="I888" t="str">
            <v>Reading Grade 3</v>
          </cell>
          <cell r="J888">
            <v>28.5</v>
          </cell>
          <cell r="K888">
            <v>19</v>
          </cell>
          <cell r="L888">
            <v>15.3</v>
          </cell>
          <cell r="M888">
            <v>29.2</v>
          </cell>
          <cell r="N888">
            <v>8</v>
          </cell>
          <cell r="O888">
            <v>52.6</v>
          </cell>
          <cell r="P888">
            <v>37.200000000000003</v>
          </cell>
          <cell r="Q888">
            <v>0.47399999999999998</v>
          </cell>
          <cell r="R888">
            <v>680</v>
          </cell>
          <cell r="S888">
            <v>6</v>
          </cell>
          <cell r="T888">
            <v>6</v>
          </cell>
          <cell r="U888" t="str">
            <v>School (LEA)</v>
          </cell>
        </row>
        <row r="889">
          <cell r="A889" t="str">
            <v>510328</v>
          </cell>
          <cell r="B889" t="str">
            <v>Johnston County Schools</v>
          </cell>
          <cell r="C889" t="str">
            <v>510328</v>
          </cell>
          <cell r="D889" t="str">
            <v>Cleveland Elementary</v>
          </cell>
          <cell r="E889" t="str">
            <v>North Central</v>
          </cell>
          <cell r="F889" t="str">
            <v>PK-05</v>
          </cell>
          <cell r="G889" t="str">
            <v>5</v>
          </cell>
          <cell r="H889" t="str">
            <v>All Students</v>
          </cell>
          <cell r="I889" t="str">
            <v>Reading Grade 3</v>
          </cell>
          <cell r="J889">
            <v>19.899999999999999</v>
          </cell>
          <cell r="K889">
            <v>17.899999999999999</v>
          </cell>
          <cell r="L889">
            <v>11.9</v>
          </cell>
          <cell r="M889">
            <v>30.5</v>
          </cell>
          <cell r="N889">
            <v>19.899999999999999</v>
          </cell>
          <cell r="O889">
            <v>62.3</v>
          </cell>
          <cell r="P889">
            <v>50.3</v>
          </cell>
          <cell r="Q889">
            <v>0.377</v>
          </cell>
          <cell r="R889">
            <v>681</v>
          </cell>
          <cell r="S889">
            <v>6</v>
          </cell>
          <cell r="T889">
            <v>6</v>
          </cell>
          <cell r="U889" t="str">
            <v>School (LEA)</v>
          </cell>
        </row>
        <row r="890">
          <cell r="A890" t="str">
            <v>510330</v>
          </cell>
          <cell r="B890" t="str">
            <v>Johnston County Schools</v>
          </cell>
          <cell r="C890" t="str">
            <v>510330</v>
          </cell>
          <cell r="D890" t="str">
            <v>Cooper Academy</v>
          </cell>
          <cell r="E890" t="str">
            <v>North Central</v>
          </cell>
          <cell r="F890" t="str">
            <v>PK-05</v>
          </cell>
          <cell r="G890" t="str">
            <v>5</v>
          </cell>
          <cell r="H890" t="str">
            <v>All Students</v>
          </cell>
          <cell r="I890" t="str">
            <v>Reading Grade 3</v>
          </cell>
          <cell r="J890">
            <v>39.799999999999997</v>
          </cell>
          <cell r="K890">
            <v>21.4</v>
          </cell>
          <cell r="L890">
            <v>14.3</v>
          </cell>
          <cell r="M890">
            <v>19.399999999999999</v>
          </cell>
          <cell r="N890">
            <v>5.0999999999999996</v>
          </cell>
          <cell r="O890">
            <v>38.799999999999997</v>
          </cell>
          <cell r="P890">
            <v>24.5</v>
          </cell>
          <cell r="Q890">
            <v>0.61199999999999999</v>
          </cell>
          <cell r="R890">
            <v>682</v>
          </cell>
          <cell r="S890">
            <v>6</v>
          </cell>
          <cell r="T890">
            <v>6</v>
          </cell>
          <cell r="U890" t="str">
            <v>School (LEA)</v>
          </cell>
        </row>
        <row r="891">
          <cell r="A891" t="str">
            <v>510332</v>
          </cell>
          <cell r="B891" t="str">
            <v>Johnston County Schools</v>
          </cell>
          <cell r="C891" t="str">
            <v>510332</v>
          </cell>
          <cell r="D891" t="str">
            <v>Corinth-Holders Elementary</v>
          </cell>
          <cell r="E891" t="str">
            <v>North Central</v>
          </cell>
          <cell r="F891" t="str">
            <v>PK-05</v>
          </cell>
          <cell r="G891" t="str">
            <v>5</v>
          </cell>
          <cell r="H891" t="str">
            <v>All Students</v>
          </cell>
          <cell r="I891" t="str">
            <v>Reading Grade 3</v>
          </cell>
          <cell r="J891">
            <v>41.5</v>
          </cell>
          <cell r="K891">
            <v>20.8</v>
          </cell>
          <cell r="L891">
            <v>13.2</v>
          </cell>
          <cell r="M891">
            <v>16</v>
          </cell>
          <cell r="N891">
            <v>8.5</v>
          </cell>
          <cell r="O891">
            <v>37.700000000000003</v>
          </cell>
          <cell r="P891">
            <v>24.5</v>
          </cell>
          <cell r="Q891">
            <v>0.623</v>
          </cell>
          <cell r="R891">
            <v>683</v>
          </cell>
          <cell r="S891">
            <v>6</v>
          </cell>
          <cell r="T891">
            <v>6</v>
          </cell>
          <cell r="U891" t="str">
            <v>School (LEA)</v>
          </cell>
        </row>
        <row r="892">
          <cell r="A892" t="str">
            <v>510334</v>
          </cell>
          <cell r="B892" t="str">
            <v>Johnston County Schools</v>
          </cell>
          <cell r="C892" t="str">
            <v>510334</v>
          </cell>
          <cell r="D892" t="str">
            <v>Dixon Road Elementary</v>
          </cell>
          <cell r="E892" t="str">
            <v>North Central</v>
          </cell>
          <cell r="F892" t="str">
            <v>PK-05</v>
          </cell>
          <cell r="G892" t="str">
            <v>5</v>
          </cell>
          <cell r="H892" t="str">
            <v>All Students</v>
          </cell>
          <cell r="I892" t="str">
            <v>Reading Grade 3</v>
          </cell>
          <cell r="J892">
            <v>16.100000000000001</v>
          </cell>
          <cell r="K892">
            <v>17.2</v>
          </cell>
          <cell r="L892">
            <v>18.399999999999999</v>
          </cell>
          <cell r="M892">
            <v>40.200000000000003</v>
          </cell>
          <cell r="N892">
            <v>8</v>
          </cell>
          <cell r="O892">
            <v>66.7</v>
          </cell>
          <cell r="P892">
            <v>48.3</v>
          </cell>
          <cell r="Q892">
            <v>0.33299999999999996</v>
          </cell>
          <cell r="R892">
            <v>684</v>
          </cell>
          <cell r="S892">
            <v>6</v>
          </cell>
          <cell r="T892">
            <v>6</v>
          </cell>
          <cell r="U892" t="str">
            <v>School (LEA)</v>
          </cell>
        </row>
        <row r="893">
          <cell r="A893" t="str">
            <v>510336</v>
          </cell>
          <cell r="B893" t="str">
            <v>Johnston County Schools</v>
          </cell>
          <cell r="C893" t="str">
            <v>510336</v>
          </cell>
          <cell r="D893" t="str">
            <v>East Clayton Elementary</v>
          </cell>
          <cell r="E893" t="str">
            <v>North Central</v>
          </cell>
          <cell r="F893" t="str">
            <v>PK-05</v>
          </cell>
          <cell r="G893" t="str">
            <v>5</v>
          </cell>
          <cell r="H893" t="str">
            <v>All Students</v>
          </cell>
          <cell r="I893" t="str">
            <v>Reading Grade 3</v>
          </cell>
          <cell r="J893">
            <v>10.1</v>
          </cell>
          <cell r="K893">
            <v>19.100000000000001</v>
          </cell>
          <cell r="L893">
            <v>12.4</v>
          </cell>
          <cell r="M893">
            <v>50.6</v>
          </cell>
          <cell r="N893">
            <v>7.9</v>
          </cell>
          <cell r="O893">
            <v>70.8</v>
          </cell>
          <cell r="P893">
            <v>58.4</v>
          </cell>
          <cell r="Q893">
            <v>0.29200000000000004</v>
          </cell>
          <cell r="R893">
            <v>685</v>
          </cell>
          <cell r="S893">
            <v>6</v>
          </cell>
          <cell r="T893">
            <v>6</v>
          </cell>
          <cell r="U893" t="str">
            <v>School (LEA)</v>
          </cell>
        </row>
        <row r="894">
          <cell r="A894" t="str">
            <v>510340</v>
          </cell>
          <cell r="B894" t="str">
            <v>Johnston County Schools</v>
          </cell>
          <cell r="C894" t="str">
            <v>510340</v>
          </cell>
          <cell r="D894" t="str">
            <v>Four Oaks Elementary</v>
          </cell>
          <cell r="E894" t="str">
            <v>North Central</v>
          </cell>
          <cell r="F894" t="str">
            <v>PK-05</v>
          </cell>
          <cell r="G894" t="str">
            <v>5</v>
          </cell>
          <cell r="H894" t="str">
            <v>All Students</v>
          </cell>
          <cell r="I894" t="str">
            <v>Reading Grade 3</v>
          </cell>
          <cell r="J894">
            <v>33.5</v>
          </cell>
          <cell r="K894">
            <v>22.9</v>
          </cell>
          <cell r="L894">
            <v>8.9</v>
          </cell>
          <cell r="M894">
            <v>26.8</v>
          </cell>
          <cell r="N894">
            <v>7.8</v>
          </cell>
          <cell r="O894">
            <v>43.6</v>
          </cell>
          <cell r="P894">
            <v>34.6</v>
          </cell>
          <cell r="Q894">
            <v>0.56399999999999995</v>
          </cell>
          <cell r="R894">
            <v>686</v>
          </cell>
          <cell r="S894">
            <v>6</v>
          </cell>
          <cell r="T894">
            <v>6</v>
          </cell>
          <cell r="U894" t="str">
            <v>School (LEA)</v>
          </cell>
        </row>
        <row r="895">
          <cell r="A895" t="str">
            <v>510343</v>
          </cell>
          <cell r="B895" t="str">
            <v>Johnston County Schools</v>
          </cell>
          <cell r="C895" t="str">
            <v>510343</v>
          </cell>
          <cell r="D895" t="str">
            <v>Micro Elementary</v>
          </cell>
          <cell r="E895" t="str">
            <v>North Central</v>
          </cell>
          <cell r="F895" t="str">
            <v>PK-05</v>
          </cell>
          <cell r="G895" t="str">
            <v>5</v>
          </cell>
          <cell r="H895" t="str">
            <v>All Students</v>
          </cell>
          <cell r="I895" t="str">
            <v>Reading Grade 3</v>
          </cell>
          <cell r="J895">
            <v>32</v>
          </cell>
          <cell r="K895">
            <v>30</v>
          </cell>
          <cell r="L895">
            <v>6</v>
          </cell>
          <cell r="M895">
            <v>30</v>
          </cell>
          <cell r="N895" t="str">
            <v>&lt;5</v>
          </cell>
          <cell r="O895">
            <v>38</v>
          </cell>
          <cell r="P895">
            <v>32</v>
          </cell>
          <cell r="Q895">
            <v>0.62</v>
          </cell>
          <cell r="R895">
            <v>687</v>
          </cell>
          <cell r="S895">
            <v>6</v>
          </cell>
          <cell r="T895">
            <v>6</v>
          </cell>
          <cell r="U895" t="str">
            <v>School (LEA)</v>
          </cell>
        </row>
        <row r="896">
          <cell r="A896" t="str">
            <v>510356</v>
          </cell>
          <cell r="B896" t="str">
            <v>Johnston County Schools</v>
          </cell>
          <cell r="C896" t="str">
            <v>510356</v>
          </cell>
          <cell r="D896" t="str">
            <v>Glendale-Kenly Elementary</v>
          </cell>
          <cell r="E896" t="str">
            <v>North Central</v>
          </cell>
          <cell r="F896" t="str">
            <v>PK-05</v>
          </cell>
          <cell r="G896" t="str">
            <v>5</v>
          </cell>
          <cell r="H896" t="str">
            <v>All Students</v>
          </cell>
          <cell r="I896" t="str">
            <v>Reading Grade 3</v>
          </cell>
          <cell r="J896">
            <v>21.6</v>
          </cell>
          <cell r="K896">
            <v>20.5</v>
          </cell>
          <cell r="L896">
            <v>13.6</v>
          </cell>
          <cell r="M896">
            <v>36.4</v>
          </cell>
          <cell r="N896">
            <v>8</v>
          </cell>
          <cell r="O896">
            <v>58</v>
          </cell>
          <cell r="P896">
            <v>44.3</v>
          </cell>
          <cell r="Q896">
            <v>0.42</v>
          </cell>
          <cell r="R896">
            <v>688</v>
          </cell>
          <cell r="S896">
            <v>6</v>
          </cell>
          <cell r="T896">
            <v>6</v>
          </cell>
          <cell r="U896" t="str">
            <v>School (LEA)</v>
          </cell>
        </row>
        <row r="897">
          <cell r="A897" t="str">
            <v>510358</v>
          </cell>
          <cell r="B897" t="str">
            <v>Johnston County Schools</v>
          </cell>
          <cell r="C897" t="str">
            <v>510358</v>
          </cell>
          <cell r="D897" t="str">
            <v>McGee's Crossroads Elem</v>
          </cell>
          <cell r="E897" t="str">
            <v>North Central</v>
          </cell>
          <cell r="F897" t="str">
            <v>PK-05</v>
          </cell>
          <cell r="G897" t="str">
            <v>5</v>
          </cell>
          <cell r="H897" t="str">
            <v>All Students</v>
          </cell>
          <cell r="I897" t="str">
            <v>Reading Grade 3</v>
          </cell>
          <cell r="J897">
            <v>23.9</v>
          </cell>
          <cell r="K897">
            <v>22.5</v>
          </cell>
          <cell r="L897">
            <v>13.4</v>
          </cell>
          <cell r="M897">
            <v>31</v>
          </cell>
          <cell r="N897">
            <v>9.1999999999999993</v>
          </cell>
          <cell r="O897">
            <v>53.5</v>
          </cell>
          <cell r="P897">
            <v>40.1</v>
          </cell>
          <cell r="Q897">
            <v>0.46500000000000002</v>
          </cell>
          <cell r="R897">
            <v>689</v>
          </cell>
          <cell r="S897">
            <v>6</v>
          </cell>
          <cell r="T897">
            <v>6</v>
          </cell>
          <cell r="U897" t="str">
            <v>School (LEA)</v>
          </cell>
        </row>
        <row r="898">
          <cell r="A898" t="str">
            <v>510360</v>
          </cell>
          <cell r="B898" t="str">
            <v>Johnston County Schools</v>
          </cell>
          <cell r="C898" t="str">
            <v>510360</v>
          </cell>
          <cell r="D898" t="str">
            <v>Meadow School</v>
          </cell>
          <cell r="E898" t="str">
            <v>North Central</v>
          </cell>
          <cell r="F898" t="str">
            <v>PK-08</v>
          </cell>
          <cell r="G898" t="str">
            <v>5</v>
          </cell>
          <cell r="H898" t="str">
            <v>All Students</v>
          </cell>
          <cell r="I898" t="str">
            <v>Reading Grade 3</v>
          </cell>
          <cell r="J898">
            <v>26.9</v>
          </cell>
          <cell r="K898">
            <v>19.399999999999999</v>
          </cell>
          <cell r="L898">
            <v>19.399999999999999</v>
          </cell>
          <cell r="M898">
            <v>32.799999999999997</v>
          </cell>
          <cell r="N898" t="str">
            <v>&lt;5</v>
          </cell>
          <cell r="O898">
            <v>53.7</v>
          </cell>
          <cell r="P898">
            <v>34.299999999999997</v>
          </cell>
          <cell r="Q898">
            <v>0.46299999999999997</v>
          </cell>
          <cell r="R898">
            <v>690</v>
          </cell>
          <cell r="S898">
            <v>6</v>
          </cell>
          <cell r="T898">
            <v>6</v>
          </cell>
          <cell r="U898" t="str">
            <v>School (LEA)</v>
          </cell>
        </row>
        <row r="899">
          <cell r="A899" t="str">
            <v>510372</v>
          </cell>
          <cell r="B899" t="str">
            <v>Johnston County Schools</v>
          </cell>
          <cell r="C899" t="str">
            <v>510372</v>
          </cell>
          <cell r="D899" t="str">
            <v>Pine Level Elementary</v>
          </cell>
          <cell r="E899" t="str">
            <v>North Central</v>
          </cell>
          <cell r="F899" t="str">
            <v>PK-05</v>
          </cell>
          <cell r="G899" t="str">
            <v>5</v>
          </cell>
          <cell r="H899" t="str">
            <v>All Students</v>
          </cell>
          <cell r="I899" t="str">
            <v>Reading Grade 3</v>
          </cell>
          <cell r="J899">
            <v>17.899999999999999</v>
          </cell>
          <cell r="K899">
            <v>31.3</v>
          </cell>
          <cell r="L899">
            <v>11.9</v>
          </cell>
          <cell r="M899">
            <v>31.3</v>
          </cell>
          <cell r="N899">
            <v>7.5</v>
          </cell>
          <cell r="O899">
            <v>50.7</v>
          </cell>
          <cell r="P899">
            <v>38.799999999999997</v>
          </cell>
          <cell r="Q899">
            <v>0.49299999999999999</v>
          </cell>
          <cell r="R899">
            <v>691</v>
          </cell>
          <cell r="S899">
            <v>6</v>
          </cell>
          <cell r="T899">
            <v>6</v>
          </cell>
          <cell r="U899" t="str">
            <v>School (LEA)</v>
          </cell>
        </row>
        <row r="900">
          <cell r="A900" t="str">
            <v>510373</v>
          </cell>
          <cell r="B900" t="str">
            <v>Johnston County Schools</v>
          </cell>
          <cell r="C900" t="str">
            <v>510373</v>
          </cell>
          <cell r="D900" t="str">
            <v>Powhatan Elementary</v>
          </cell>
          <cell r="E900" t="str">
            <v>North Central</v>
          </cell>
          <cell r="F900" t="str">
            <v>PK-05</v>
          </cell>
          <cell r="G900" t="str">
            <v>5</v>
          </cell>
          <cell r="H900" t="str">
            <v>All Students</v>
          </cell>
          <cell r="I900" t="str">
            <v>Reading Grade 3</v>
          </cell>
          <cell r="J900">
            <v>20</v>
          </cell>
          <cell r="K900">
            <v>18.2</v>
          </cell>
          <cell r="L900">
            <v>19.100000000000001</v>
          </cell>
          <cell r="M900">
            <v>29.1</v>
          </cell>
          <cell r="N900">
            <v>13.6</v>
          </cell>
          <cell r="O900">
            <v>61.8</v>
          </cell>
          <cell r="P900">
            <v>42.7</v>
          </cell>
          <cell r="Q900">
            <v>0.38200000000000001</v>
          </cell>
          <cell r="R900">
            <v>692</v>
          </cell>
          <cell r="S900">
            <v>6</v>
          </cell>
          <cell r="T900">
            <v>6</v>
          </cell>
          <cell r="U900" t="str">
            <v>School (LEA)</v>
          </cell>
        </row>
        <row r="901">
          <cell r="A901" t="str">
            <v>510374</v>
          </cell>
          <cell r="B901" t="str">
            <v>Johnston County Schools</v>
          </cell>
          <cell r="C901" t="str">
            <v>510374</v>
          </cell>
          <cell r="D901" t="str">
            <v>Princeton Elementary</v>
          </cell>
          <cell r="E901" t="str">
            <v>North Central</v>
          </cell>
          <cell r="F901" t="str">
            <v>PK-05</v>
          </cell>
          <cell r="G901" t="str">
            <v>5</v>
          </cell>
          <cell r="H901" t="str">
            <v>All Students</v>
          </cell>
          <cell r="I901" t="str">
            <v>Reading Grade 3</v>
          </cell>
          <cell r="J901">
            <v>25.7</v>
          </cell>
          <cell r="K901">
            <v>17.600000000000001</v>
          </cell>
          <cell r="L901">
            <v>11.8</v>
          </cell>
          <cell r="M901">
            <v>35.299999999999997</v>
          </cell>
          <cell r="N901">
            <v>9.6</v>
          </cell>
          <cell r="O901">
            <v>56.6</v>
          </cell>
          <cell r="P901">
            <v>44.9</v>
          </cell>
          <cell r="Q901">
            <v>0.434</v>
          </cell>
          <cell r="R901">
            <v>693</v>
          </cell>
          <cell r="S901">
            <v>6</v>
          </cell>
          <cell r="T901">
            <v>6</v>
          </cell>
          <cell r="U901" t="str">
            <v>School (LEA)</v>
          </cell>
        </row>
        <row r="902">
          <cell r="A902" t="str">
            <v>510377</v>
          </cell>
          <cell r="B902" t="str">
            <v>Johnston County Schools</v>
          </cell>
          <cell r="C902" t="str">
            <v>510377</v>
          </cell>
          <cell r="D902" t="str">
            <v>River Dell Elementary</v>
          </cell>
          <cell r="E902" t="str">
            <v>North Central</v>
          </cell>
          <cell r="F902" t="str">
            <v>PK-05</v>
          </cell>
          <cell r="G902" t="str">
            <v>5</v>
          </cell>
          <cell r="H902" t="str">
            <v>All Students</v>
          </cell>
          <cell r="I902" t="str">
            <v>Reading Grade 3</v>
          </cell>
          <cell r="J902">
            <v>19.3</v>
          </cell>
          <cell r="K902">
            <v>19.3</v>
          </cell>
          <cell r="L902">
            <v>11.4</v>
          </cell>
          <cell r="M902">
            <v>39.200000000000003</v>
          </cell>
          <cell r="N902">
            <v>10.8</v>
          </cell>
          <cell r="O902">
            <v>61.4</v>
          </cell>
          <cell r="P902">
            <v>50</v>
          </cell>
          <cell r="Q902">
            <v>0.38600000000000001</v>
          </cell>
          <cell r="R902">
            <v>694</v>
          </cell>
          <cell r="S902">
            <v>6</v>
          </cell>
          <cell r="T902">
            <v>6</v>
          </cell>
          <cell r="U902" t="str">
            <v>School (LEA)</v>
          </cell>
        </row>
        <row r="903">
          <cell r="A903" t="str">
            <v>510378</v>
          </cell>
          <cell r="B903" t="str">
            <v>Johnston County Schools</v>
          </cell>
          <cell r="C903" t="str">
            <v>510378</v>
          </cell>
          <cell r="D903" t="str">
            <v>Riverwood Elementary</v>
          </cell>
          <cell r="E903" t="str">
            <v>North Central</v>
          </cell>
          <cell r="F903" t="str">
            <v>PK-05</v>
          </cell>
          <cell r="G903" t="str">
            <v>5</v>
          </cell>
          <cell r="H903" t="str">
            <v>All Students</v>
          </cell>
          <cell r="I903" t="str">
            <v>Reading Grade 3</v>
          </cell>
          <cell r="J903">
            <v>14</v>
          </cell>
          <cell r="K903">
            <v>18.899999999999999</v>
          </cell>
          <cell r="L903">
            <v>16.8</v>
          </cell>
          <cell r="M903">
            <v>37.1</v>
          </cell>
          <cell r="N903">
            <v>13.3</v>
          </cell>
          <cell r="O903">
            <v>67.099999999999994</v>
          </cell>
          <cell r="P903">
            <v>50.3</v>
          </cell>
          <cell r="Q903">
            <v>0.32900000000000007</v>
          </cell>
          <cell r="R903">
            <v>695</v>
          </cell>
          <cell r="S903">
            <v>6</v>
          </cell>
          <cell r="T903">
            <v>6</v>
          </cell>
          <cell r="U903" t="str">
            <v>School (LEA)</v>
          </cell>
        </row>
        <row r="904">
          <cell r="A904" t="str">
            <v>510388</v>
          </cell>
          <cell r="B904" t="str">
            <v>Johnston County Schools</v>
          </cell>
          <cell r="C904" t="str">
            <v>510388</v>
          </cell>
          <cell r="D904" t="str">
            <v>Selma Elementary</v>
          </cell>
          <cell r="E904" t="str">
            <v>North Central</v>
          </cell>
          <cell r="F904" t="str">
            <v>PK-04</v>
          </cell>
          <cell r="G904" t="str">
            <v>5</v>
          </cell>
          <cell r="H904" t="str">
            <v>All Students</v>
          </cell>
          <cell r="I904" t="str">
            <v>Reading Grade 3</v>
          </cell>
          <cell r="J904">
            <v>51.1</v>
          </cell>
          <cell r="K904">
            <v>20.3</v>
          </cell>
          <cell r="L904">
            <v>5.3</v>
          </cell>
          <cell r="M904">
            <v>22.6</v>
          </cell>
          <cell r="N904" t="str">
            <v>&lt;5</v>
          </cell>
          <cell r="O904">
            <v>28.6</v>
          </cell>
          <cell r="P904">
            <v>23.3</v>
          </cell>
          <cell r="Q904">
            <v>0.71400000000000008</v>
          </cell>
          <cell r="R904">
            <v>696</v>
          </cell>
          <cell r="S904">
            <v>6</v>
          </cell>
          <cell r="T904">
            <v>6</v>
          </cell>
          <cell r="U904" t="str">
            <v>School (LEA)</v>
          </cell>
        </row>
        <row r="905">
          <cell r="A905" t="str">
            <v>510396</v>
          </cell>
          <cell r="B905" t="str">
            <v>Johnston County Schools</v>
          </cell>
          <cell r="C905" t="str">
            <v>510396</v>
          </cell>
          <cell r="D905" t="str">
            <v>West Smithfield Elementary</v>
          </cell>
          <cell r="E905" t="str">
            <v>North Central</v>
          </cell>
          <cell r="F905" t="str">
            <v>PK-05</v>
          </cell>
          <cell r="G905" t="str">
            <v>5</v>
          </cell>
          <cell r="H905" t="str">
            <v>All Students</v>
          </cell>
          <cell r="I905" t="str">
            <v>Reading Grade 3</v>
          </cell>
          <cell r="J905">
            <v>61.7</v>
          </cell>
          <cell r="K905">
            <v>17.3</v>
          </cell>
          <cell r="L905">
            <v>11.1</v>
          </cell>
          <cell r="M905">
            <v>9.9</v>
          </cell>
          <cell r="N905" t="str">
            <v>&lt;5</v>
          </cell>
          <cell r="O905">
            <v>21</v>
          </cell>
          <cell r="P905">
            <v>9.9</v>
          </cell>
          <cell r="Q905">
            <v>0.79</v>
          </cell>
          <cell r="R905">
            <v>697</v>
          </cell>
          <cell r="S905">
            <v>6</v>
          </cell>
          <cell r="T905">
            <v>6</v>
          </cell>
          <cell r="U905" t="str">
            <v>School (LEA)</v>
          </cell>
        </row>
        <row r="906">
          <cell r="A906" t="str">
            <v>510404</v>
          </cell>
          <cell r="B906" t="str">
            <v>Johnston County Schools</v>
          </cell>
          <cell r="C906" t="str">
            <v>510404</v>
          </cell>
          <cell r="D906" t="str">
            <v>South Smithfield Elementary</v>
          </cell>
          <cell r="E906" t="str">
            <v>North Central</v>
          </cell>
          <cell r="F906" t="str">
            <v>PK-05</v>
          </cell>
          <cell r="G906" t="str">
            <v>5</v>
          </cell>
          <cell r="H906" t="str">
            <v>All Students</v>
          </cell>
          <cell r="I906" t="str">
            <v>Reading Grade 3</v>
          </cell>
          <cell r="J906">
            <v>45.5</v>
          </cell>
          <cell r="K906">
            <v>24.8</v>
          </cell>
          <cell r="L906">
            <v>8.9</v>
          </cell>
          <cell r="M906">
            <v>14.9</v>
          </cell>
          <cell r="N906">
            <v>5.9</v>
          </cell>
          <cell r="O906">
            <v>29.7</v>
          </cell>
          <cell r="P906">
            <v>20.8</v>
          </cell>
          <cell r="Q906">
            <v>0.70299999999999996</v>
          </cell>
          <cell r="R906">
            <v>698</v>
          </cell>
          <cell r="S906">
            <v>6</v>
          </cell>
          <cell r="T906">
            <v>6</v>
          </cell>
          <cell r="U906" t="str">
            <v>School (LEA)</v>
          </cell>
        </row>
        <row r="907">
          <cell r="A907" t="str">
            <v>510408</v>
          </cell>
          <cell r="B907" t="str">
            <v>Johnston County Schools</v>
          </cell>
          <cell r="C907" t="str">
            <v>510408</v>
          </cell>
          <cell r="D907" t="str">
            <v>Wilson's Mills Elementary</v>
          </cell>
          <cell r="E907" t="str">
            <v>North Central</v>
          </cell>
          <cell r="F907" t="str">
            <v>PK-05</v>
          </cell>
          <cell r="G907" t="str">
            <v>5</v>
          </cell>
          <cell r="H907" t="str">
            <v>All Students</v>
          </cell>
          <cell r="I907" t="str">
            <v>Reading Grade 3</v>
          </cell>
          <cell r="J907">
            <v>32.5</v>
          </cell>
          <cell r="K907">
            <v>24.1</v>
          </cell>
          <cell r="L907">
            <v>12</v>
          </cell>
          <cell r="M907">
            <v>27.7</v>
          </cell>
          <cell r="N907" t="str">
            <v>&lt;5</v>
          </cell>
          <cell r="O907">
            <v>43.4</v>
          </cell>
          <cell r="P907">
            <v>31.3</v>
          </cell>
          <cell r="Q907">
            <v>0.56600000000000006</v>
          </cell>
          <cell r="R907">
            <v>699</v>
          </cell>
          <cell r="S907">
            <v>6</v>
          </cell>
          <cell r="T907">
            <v>6</v>
          </cell>
          <cell r="U907" t="str">
            <v>School (LEA)</v>
          </cell>
        </row>
        <row r="908">
          <cell r="A908" t="str">
            <v>510410</v>
          </cell>
          <cell r="B908" t="str">
            <v>Johnston County Schools</v>
          </cell>
          <cell r="C908" t="str">
            <v>510410</v>
          </cell>
          <cell r="D908" t="str">
            <v>Polenta Elementary</v>
          </cell>
          <cell r="E908" t="str">
            <v>North Central</v>
          </cell>
          <cell r="F908" t="str">
            <v>PK-05</v>
          </cell>
          <cell r="G908" t="str">
            <v>5</v>
          </cell>
          <cell r="H908" t="str">
            <v>All Students</v>
          </cell>
          <cell r="I908" t="str">
            <v>Reading Grade 3</v>
          </cell>
          <cell r="J908">
            <v>16.5</v>
          </cell>
          <cell r="K908">
            <v>26.1</v>
          </cell>
          <cell r="L908">
            <v>9.6999999999999993</v>
          </cell>
          <cell r="M908">
            <v>38.1</v>
          </cell>
          <cell r="N908">
            <v>9.6999999999999993</v>
          </cell>
          <cell r="O908">
            <v>57.4</v>
          </cell>
          <cell r="P908">
            <v>47.7</v>
          </cell>
          <cell r="Q908">
            <v>0.42599999999999999</v>
          </cell>
          <cell r="R908">
            <v>700</v>
          </cell>
          <cell r="S908">
            <v>6</v>
          </cell>
          <cell r="T908">
            <v>6</v>
          </cell>
          <cell r="U908" t="str">
            <v>School (LEA)</v>
          </cell>
        </row>
        <row r="909">
          <cell r="A909" t="str">
            <v>510414</v>
          </cell>
          <cell r="B909" t="str">
            <v>Johnston County Schools</v>
          </cell>
          <cell r="C909" t="str">
            <v>510414</v>
          </cell>
          <cell r="D909" t="str">
            <v>West View Elementary</v>
          </cell>
          <cell r="E909" t="str">
            <v>North Central</v>
          </cell>
          <cell r="F909" t="str">
            <v>PK-05</v>
          </cell>
          <cell r="G909" t="str">
            <v>5</v>
          </cell>
          <cell r="H909" t="str">
            <v>All Students</v>
          </cell>
          <cell r="I909" t="str">
            <v>Reading Grade 3</v>
          </cell>
          <cell r="J909">
            <v>19.899999999999999</v>
          </cell>
          <cell r="K909">
            <v>22.1</v>
          </cell>
          <cell r="L909">
            <v>17.100000000000001</v>
          </cell>
          <cell r="M909">
            <v>29.8</v>
          </cell>
          <cell r="N909">
            <v>11</v>
          </cell>
          <cell r="O909">
            <v>58</v>
          </cell>
          <cell r="P909">
            <v>40.9</v>
          </cell>
          <cell r="Q909">
            <v>0.42</v>
          </cell>
          <cell r="R909">
            <v>701</v>
          </cell>
          <cell r="S909">
            <v>6</v>
          </cell>
          <cell r="T909">
            <v>6</v>
          </cell>
          <cell r="U909" t="str">
            <v>School (LEA)</v>
          </cell>
        </row>
        <row r="910">
          <cell r="A910" t="str">
            <v>520304</v>
          </cell>
          <cell r="B910" t="str">
            <v>Jones County Schools</v>
          </cell>
          <cell r="C910" t="str">
            <v>520304</v>
          </cell>
          <cell r="D910" t="str">
            <v>Pollocksville Elementary</v>
          </cell>
          <cell r="E910" t="str">
            <v>Southeast</v>
          </cell>
          <cell r="F910" t="str">
            <v>PK-06</v>
          </cell>
          <cell r="G910" t="str">
            <v>20</v>
          </cell>
          <cell r="H910" t="str">
            <v>All Students</v>
          </cell>
          <cell r="I910" t="str">
            <v>Reading Grade 3</v>
          </cell>
          <cell r="J910">
            <v>47.8</v>
          </cell>
          <cell r="K910">
            <v>21.7</v>
          </cell>
          <cell r="L910" t="str">
            <v>&lt;5</v>
          </cell>
          <cell r="M910">
            <v>26.1</v>
          </cell>
          <cell r="N910" t="str">
            <v>&lt;5</v>
          </cell>
          <cell r="O910">
            <v>30.4</v>
          </cell>
          <cell r="P910">
            <v>30.4</v>
          </cell>
          <cell r="Q910">
            <v>0.69599999999999995</v>
          </cell>
          <cell r="R910">
            <v>703</v>
          </cell>
          <cell r="S910">
            <v>6</v>
          </cell>
          <cell r="T910">
            <v>6</v>
          </cell>
          <cell r="U910" t="str">
            <v>School (LEA)</v>
          </cell>
        </row>
        <row r="911">
          <cell r="A911" t="str">
            <v>520308</v>
          </cell>
          <cell r="B911" t="str">
            <v>Jones County Schools</v>
          </cell>
          <cell r="C911" t="str">
            <v>520308</v>
          </cell>
          <cell r="D911" t="str">
            <v>Comfort Elementary</v>
          </cell>
          <cell r="E911" t="str">
            <v>Southeast</v>
          </cell>
          <cell r="F911" t="str">
            <v>PK-06</v>
          </cell>
          <cell r="G911" t="str">
            <v>20</v>
          </cell>
          <cell r="H911" t="str">
            <v>All Students</v>
          </cell>
          <cell r="I911" t="str">
            <v>Reading Grade 3</v>
          </cell>
          <cell r="J911">
            <v>33.299999999999997</v>
          </cell>
          <cell r="K911">
            <v>23.8</v>
          </cell>
          <cell r="L911" t="str">
            <v>&lt;5</v>
          </cell>
          <cell r="M911">
            <v>38.1</v>
          </cell>
          <cell r="N911" t="str">
            <v>&lt;5</v>
          </cell>
          <cell r="O911">
            <v>42.9</v>
          </cell>
          <cell r="P911">
            <v>38.1</v>
          </cell>
          <cell r="Q911">
            <v>0.57100000000000006</v>
          </cell>
          <cell r="R911">
            <v>704</v>
          </cell>
          <cell r="S911">
            <v>6</v>
          </cell>
          <cell r="T911">
            <v>6</v>
          </cell>
          <cell r="U911" t="str">
            <v>School (LEA)</v>
          </cell>
        </row>
        <row r="912">
          <cell r="A912" t="str">
            <v>520328</v>
          </cell>
          <cell r="B912" t="str">
            <v>Jones County Schools</v>
          </cell>
          <cell r="C912" t="str">
            <v>520328</v>
          </cell>
          <cell r="D912" t="str">
            <v>Maysville Elementary</v>
          </cell>
          <cell r="E912" t="str">
            <v>Southeast</v>
          </cell>
          <cell r="F912" t="str">
            <v>PK-06</v>
          </cell>
          <cell r="G912" t="str">
            <v>20</v>
          </cell>
          <cell r="H912" t="str">
            <v>All Students</v>
          </cell>
          <cell r="I912" t="str">
            <v>Reading Grade 3</v>
          </cell>
          <cell r="J912">
            <v>26.3</v>
          </cell>
          <cell r="K912">
            <v>36.799999999999997</v>
          </cell>
          <cell r="L912">
            <v>5.3</v>
          </cell>
          <cell r="M912">
            <v>26.3</v>
          </cell>
          <cell r="N912">
            <v>5.3</v>
          </cell>
          <cell r="O912">
            <v>36.799999999999997</v>
          </cell>
          <cell r="P912">
            <v>31.6</v>
          </cell>
          <cell r="Q912">
            <v>0.63200000000000001</v>
          </cell>
          <cell r="R912">
            <v>705</v>
          </cell>
          <cell r="S912">
            <v>6</v>
          </cell>
          <cell r="T912">
            <v>6</v>
          </cell>
          <cell r="U912" t="str">
            <v>School (LEA)</v>
          </cell>
        </row>
        <row r="913">
          <cell r="A913" t="str">
            <v>520336</v>
          </cell>
          <cell r="B913" t="str">
            <v>Jones County Schools</v>
          </cell>
          <cell r="C913" t="str">
            <v>520336</v>
          </cell>
          <cell r="D913" t="str">
            <v>Trenton Elementary</v>
          </cell>
          <cell r="E913" t="str">
            <v>Southeast</v>
          </cell>
          <cell r="F913" t="str">
            <v>PK-06</v>
          </cell>
          <cell r="G913" t="str">
            <v>20</v>
          </cell>
          <cell r="H913" t="str">
            <v>All Students</v>
          </cell>
          <cell r="I913" t="str">
            <v>Reading Grade 3</v>
          </cell>
          <cell r="J913">
            <v>27.6</v>
          </cell>
          <cell r="K913">
            <v>24.1</v>
          </cell>
          <cell r="L913">
            <v>6.9</v>
          </cell>
          <cell r="M913">
            <v>37.9</v>
          </cell>
          <cell r="N913" t="str">
            <v>&lt;5</v>
          </cell>
          <cell r="O913">
            <v>48.3</v>
          </cell>
          <cell r="P913">
            <v>41.4</v>
          </cell>
          <cell r="Q913">
            <v>0.51700000000000002</v>
          </cell>
          <cell r="R913">
            <v>706</v>
          </cell>
          <cell r="S913">
            <v>6</v>
          </cell>
          <cell r="T913">
            <v>6</v>
          </cell>
          <cell r="U913" t="str">
            <v>School (LEA)</v>
          </cell>
        </row>
        <row r="914">
          <cell r="A914" t="str">
            <v>530302</v>
          </cell>
          <cell r="B914" t="str">
            <v>Lee County Schools</v>
          </cell>
          <cell r="C914" t="str">
            <v>530302</v>
          </cell>
          <cell r="D914" t="str">
            <v>BT Bullock Elementary</v>
          </cell>
          <cell r="E914" t="str">
            <v>North Central</v>
          </cell>
          <cell r="F914" t="str">
            <v>0K-05</v>
          </cell>
          <cell r="G914" t="str">
            <v>3</v>
          </cell>
          <cell r="H914" t="str">
            <v>All Students</v>
          </cell>
          <cell r="I914" t="str">
            <v>Reading Grade 3</v>
          </cell>
          <cell r="J914">
            <v>25.2</v>
          </cell>
          <cell r="K914">
            <v>18</v>
          </cell>
          <cell r="L914">
            <v>17.100000000000001</v>
          </cell>
          <cell r="M914">
            <v>27.9</v>
          </cell>
          <cell r="N914">
            <v>11.7</v>
          </cell>
          <cell r="O914">
            <v>56.8</v>
          </cell>
          <cell r="P914">
            <v>39.6</v>
          </cell>
          <cell r="Q914">
            <v>0.43200000000000005</v>
          </cell>
          <cell r="R914">
            <v>708</v>
          </cell>
          <cell r="S914">
            <v>6</v>
          </cell>
          <cell r="T914">
            <v>6</v>
          </cell>
          <cell r="U914" t="str">
            <v>School (LEA)</v>
          </cell>
        </row>
        <row r="915">
          <cell r="A915" t="str">
            <v>530308</v>
          </cell>
          <cell r="B915" t="str">
            <v>Lee County Schools</v>
          </cell>
          <cell r="C915" t="str">
            <v>530308</v>
          </cell>
          <cell r="D915" t="str">
            <v>Broadway Elementary</v>
          </cell>
          <cell r="E915" t="str">
            <v>North Central</v>
          </cell>
          <cell r="F915" t="str">
            <v>PK-05</v>
          </cell>
          <cell r="G915" t="str">
            <v>3</v>
          </cell>
          <cell r="H915" t="str">
            <v>All Students</v>
          </cell>
          <cell r="I915" t="str">
            <v>Reading Grade 3</v>
          </cell>
          <cell r="J915">
            <v>31.4</v>
          </cell>
          <cell r="K915">
            <v>11.6</v>
          </cell>
          <cell r="L915">
            <v>17.399999999999999</v>
          </cell>
          <cell r="M915">
            <v>30.2</v>
          </cell>
          <cell r="N915">
            <v>9.3000000000000007</v>
          </cell>
          <cell r="O915">
            <v>57</v>
          </cell>
          <cell r="P915">
            <v>39.5</v>
          </cell>
          <cell r="Q915">
            <v>0.43</v>
          </cell>
          <cell r="R915">
            <v>709</v>
          </cell>
          <cell r="S915">
            <v>6</v>
          </cell>
          <cell r="T915">
            <v>6</v>
          </cell>
          <cell r="U915" t="str">
            <v>School (LEA)</v>
          </cell>
        </row>
        <row r="916">
          <cell r="A916" t="str">
            <v>530312</v>
          </cell>
          <cell r="B916" t="str">
            <v>Lee County Schools</v>
          </cell>
          <cell r="C916" t="str">
            <v>530312</v>
          </cell>
          <cell r="D916" t="str">
            <v>Deep River Elementary</v>
          </cell>
          <cell r="E916" t="str">
            <v>North Central</v>
          </cell>
          <cell r="F916" t="str">
            <v>0K-05</v>
          </cell>
          <cell r="G916" t="str">
            <v>3</v>
          </cell>
          <cell r="H916" t="str">
            <v>All Students</v>
          </cell>
          <cell r="I916" t="str">
            <v>Reading Grade 3</v>
          </cell>
          <cell r="J916">
            <v>29.1</v>
          </cell>
          <cell r="K916">
            <v>16.2</v>
          </cell>
          <cell r="L916">
            <v>12</v>
          </cell>
          <cell r="M916">
            <v>33.299999999999997</v>
          </cell>
          <cell r="N916">
            <v>9.4</v>
          </cell>
          <cell r="O916">
            <v>54.7</v>
          </cell>
          <cell r="P916">
            <v>42.7</v>
          </cell>
          <cell r="Q916">
            <v>0.45299999999999996</v>
          </cell>
          <cell r="R916">
            <v>710</v>
          </cell>
          <cell r="S916">
            <v>6</v>
          </cell>
          <cell r="T916">
            <v>6</v>
          </cell>
          <cell r="U916" t="str">
            <v>School (LEA)</v>
          </cell>
        </row>
        <row r="917">
          <cell r="A917" t="str">
            <v>530320</v>
          </cell>
          <cell r="B917" t="str">
            <v>Lee County Schools</v>
          </cell>
          <cell r="C917" t="str">
            <v>530320</v>
          </cell>
          <cell r="D917" t="str">
            <v>Greenwood Elementary</v>
          </cell>
          <cell r="E917" t="str">
            <v>North Central</v>
          </cell>
          <cell r="F917" t="str">
            <v>0K-05</v>
          </cell>
          <cell r="G917" t="str">
            <v>3</v>
          </cell>
          <cell r="H917" t="str">
            <v>All Students</v>
          </cell>
          <cell r="I917" t="str">
            <v>Reading Grade 3</v>
          </cell>
          <cell r="J917">
            <v>24.2</v>
          </cell>
          <cell r="K917">
            <v>31.7</v>
          </cell>
          <cell r="L917">
            <v>12.5</v>
          </cell>
          <cell r="M917">
            <v>26.7</v>
          </cell>
          <cell r="N917">
            <v>5</v>
          </cell>
          <cell r="O917">
            <v>44.2</v>
          </cell>
          <cell r="P917">
            <v>31.7</v>
          </cell>
          <cell r="Q917">
            <v>0.55799999999999994</v>
          </cell>
          <cell r="R917">
            <v>711</v>
          </cell>
          <cell r="S917">
            <v>6</v>
          </cell>
          <cell r="T917">
            <v>6</v>
          </cell>
          <cell r="U917" t="str">
            <v>School (LEA)</v>
          </cell>
        </row>
        <row r="918">
          <cell r="A918" t="str">
            <v>530340</v>
          </cell>
          <cell r="B918" t="str">
            <v>Lee County Schools</v>
          </cell>
          <cell r="C918" t="str">
            <v>530340</v>
          </cell>
          <cell r="D918" t="str">
            <v>J Glenn Edwards Elementary</v>
          </cell>
          <cell r="E918" t="str">
            <v>North Central</v>
          </cell>
          <cell r="F918" t="str">
            <v>0K-05</v>
          </cell>
          <cell r="G918" t="str">
            <v>3</v>
          </cell>
          <cell r="H918" t="str">
            <v>All Students</v>
          </cell>
          <cell r="I918" t="str">
            <v>Reading Grade 3</v>
          </cell>
          <cell r="J918">
            <v>26.7</v>
          </cell>
          <cell r="K918">
            <v>17.2</v>
          </cell>
          <cell r="L918">
            <v>14.7</v>
          </cell>
          <cell r="M918">
            <v>28.4</v>
          </cell>
          <cell r="N918">
            <v>12.9</v>
          </cell>
          <cell r="O918">
            <v>56</v>
          </cell>
          <cell r="P918">
            <v>41.4</v>
          </cell>
          <cell r="Q918">
            <v>0.44</v>
          </cell>
          <cell r="R918">
            <v>712</v>
          </cell>
          <cell r="S918">
            <v>6</v>
          </cell>
          <cell r="T918">
            <v>6</v>
          </cell>
          <cell r="U918" t="str">
            <v>School (LEA)</v>
          </cell>
        </row>
        <row r="919">
          <cell r="A919" t="str">
            <v>530346</v>
          </cell>
          <cell r="B919" t="str">
            <v>Lee County Schools</v>
          </cell>
          <cell r="C919" t="str">
            <v>530346</v>
          </cell>
          <cell r="D919" t="str">
            <v>Tramway Elementary</v>
          </cell>
          <cell r="E919" t="str">
            <v>North Central</v>
          </cell>
          <cell r="F919" t="str">
            <v>0K-05</v>
          </cell>
          <cell r="G919" t="str">
            <v>3</v>
          </cell>
          <cell r="H919" t="str">
            <v>All Students</v>
          </cell>
          <cell r="I919" t="str">
            <v>Reading Grade 3</v>
          </cell>
          <cell r="J919">
            <v>19.100000000000001</v>
          </cell>
          <cell r="K919">
            <v>22.9</v>
          </cell>
          <cell r="L919">
            <v>9.9</v>
          </cell>
          <cell r="M919">
            <v>35.1</v>
          </cell>
          <cell r="N919">
            <v>13</v>
          </cell>
          <cell r="O919">
            <v>58</v>
          </cell>
          <cell r="P919">
            <v>48.1</v>
          </cell>
          <cell r="Q919">
            <v>0.42</v>
          </cell>
          <cell r="R919">
            <v>713</v>
          </cell>
          <cell r="S919">
            <v>6</v>
          </cell>
          <cell r="T919">
            <v>6</v>
          </cell>
          <cell r="U919" t="str">
            <v>School (LEA)</v>
          </cell>
        </row>
        <row r="920">
          <cell r="A920" t="str">
            <v>530354</v>
          </cell>
          <cell r="B920" t="str">
            <v>Lee County Schools</v>
          </cell>
          <cell r="C920" t="str">
            <v>530354</v>
          </cell>
          <cell r="D920" t="str">
            <v>J R Ingram Jr Elementary</v>
          </cell>
          <cell r="E920" t="str">
            <v>North Central</v>
          </cell>
          <cell r="F920" t="str">
            <v>0K-05</v>
          </cell>
          <cell r="G920" t="str">
            <v>3</v>
          </cell>
          <cell r="H920" t="str">
            <v>All Students</v>
          </cell>
          <cell r="I920" t="str">
            <v>Reading Grade 3</v>
          </cell>
          <cell r="J920">
            <v>24.4</v>
          </cell>
          <cell r="K920">
            <v>16.8</v>
          </cell>
          <cell r="L920">
            <v>11.8</v>
          </cell>
          <cell r="M920">
            <v>38.700000000000003</v>
          </cell>
          <cell r="N920">
            <v>8.4</v>
          </cell>
          <cell r="O920">
            <v>58.8</v>
          </cell>
          <cell r="P920">
            <v>47.1</v>
          </cell>
          <cell r="Q920">
            <v>0.41200000000000003</v>
          </cell>
          <cell r="R920">
            <v>714</v>
          </cell>
          <cell r="S920">
            <v>6</v>
          </cell>
          <cell r="T920">
            <v>6</v>
          </cell>
          <cell r="U920" t="str">
            <v>School (LEA)</v>
          </cell>
        </row>
        <row r="921">
          <cell r="A921" t="str">
            <v>540304</v>
          </cell>
          <cell r="B921" t="str">
            <v>Lenoir County Public Schools</v>
          </cell>
          <cell r="C921" t="str">
            <v>540304</v>
          </cell>
          <cell r="D921" t="str">
            <v>Banks Elementary</v>
          </cell>
          <cell r="E921" t="str">
            <v>Southeast</v>
          </cell>
          <cell r="F921" t="str">
            <v>PK-05</v>
          </cell>
          <cell r="G921" t="str">
            <v>10</v>
          </cell>
          <cell r="H921" t="str">
            <v>All Students</v>
          </cell>
          <cell r="I921" t="str">
            <v>Reading Grade 3</v>
          </cell>
          <cell r="J921">
            <v>14.1</v>
          </cell>
          <cell r="K921">
            <v>20.5</v>
          </cell>
          <cell r="L921">
            <v>14.1</v>
          </cell>
          <cell r="M921">
            <v>39.700000000000003</v>
          </cell>
          <cell r="N921">
            <v>11.5</v>
          </cell>
          <cell r="O921">
            <v>65.400000000000006</v>
          </cell>
          <cell r="P921">
            <v>51.3</v>
          </cell>
          <cell r="Q921">
            <v>0.34599999999999992</v>
          </cell>
          <cell r="R921">
            <v>716</v>
          </cell>
          <cell r="S921">
            <v>6</v>
          </cell>
          <cell r="T921">
            <v>6</v>
          </cell>
          <cell r="U921" t="str">
            <v>School (LEA)</v>
          </cell>
        </row>
        <row r="922">
          <cell r="A922" t="str">
            <v>540308</v>
          </cell>
          <cell r="B922" t="str">
            <v>Lenoir County Public Schools</v>
          </cell>
          <cell r="C922" t="str">
            <v>540308</v>
          </cell>
          <cell r="D922" t="str">
            <v>Contentnea-Savannah School</v>
          </cell>
          <cell r="E922" t="str">
            <v>Southeast</v>
          </cell>
          <cell r="F922" t="str">
            <v>PK-08</v>
          </cell>
          <cell r="G922" t="str">
            <v>10</v>
          </cell>
          <cell r="H922" t="str">
            <v>All Students</v>
          </cell>
          <cell r="I922" t="str">
            <v>Reading Grade 3</v>
          </cell>
          <cell r="J922">
            <v>31.4</v>
          </cell>
          <cell r="K922">
            <v>18.100000000000001</v>
          </cell>
          <cell r="L922">
            <v>11.4</v>
          </cell>
          <cell r="M922">
            <v>30.5</v>
          </cell>
          <cell r="N922">
            <v>8.6</v>
          </cell>
          <cell r="O922">
            <v>50.5</v>
          </cell>
          <cell r="P922">
            <v>39</v>
          </cell>
          <cell r="Q922">
            <v>0.495</v>
          </cell>
          <cell r="R922">
            <v>717</v>
          </cell>
          <cell r="S922">
            <v>6</v>
          </cell>
          <cell r="T922">
            <v>6</v>
          </cell>
          <cell r="U922" t="str">
            <v>School (LEA)</v>
          </cell>
        </row>
        <row r="923">
          <cell r="A923" t="str">
            <v>540316</v>
          </cell>
          <cell r="B923" t="str">
            <v>Lenoir County Public Schools</v>
          </cell>
          <cell r="C923" t="str">
            <v>540316</v>
          </cell>
          <cell r="D923" t="str">
            <v>La Grange Elementary</v>
          </cell>
          <cell r="E923" t="str">
            <v>Southeast</v>
          </cell>
          <cell r="F923" t="str">
            <v>PK-05</v>
          </cell>
          <cell r="G923" t="str">
            <v>10</v>
          </cell>
          <cell r="H923" t="str">
            <v>All Students</v>
          </cell>
          <cell r="I923" t="str">
            <v>Reading Grade 3</v>
          </cell>
          <cell r="J923">
            <v>31.2</v>
          </cell>
          <cell r="K923">
            <v>26</v>
          </cell>
          <cell r="L923">
            <v>9.1</v>
          </cell>
          <cell r="M923">
            <v>22.1</v>
          </cell>
          <cell r="N923">
            <v>11.7</v>
          </cell>
          <cell r="O923">
            <v>42.9</v>
          </cell>
          <cell r="P923">
            <v>33.799999999999997</v>
          </cell>
          <cell r="Q923">
            <v>0.57100000000000006</v>
          </cell>
          <cell r="R923">
            <v>718</v>
          </cell>
          <cell r="S923">
            <v>6</v>
          </cell>
          <cell r="T923">
            <v>6</v>
          </cell>
          <cell r="U923" t="str">
            <v>School (LEA)</v>
          </cell>
        </row>
        <row r="924">
          <cell r="A924" t="str">
            <v>540320</v>
          </cell>
          <cell r="B924" t="str">
            <v>Lenoir County Public Schools</v>
          </cell>
          <cell r="C924" t="str">
            <v>540320</v>
          </cell>
          <cell r="D924" t="str">
            <v>Moss Hill Elementary</v>
          </cell>
          <cell r="E924" t="str">
            <v>Southeast</v>
          </cell>
          <cell r="F924" t="str">
            <v>0K-05</v>
          </cell>
          <cell r="G924" t="str">
            <v>10</v>
          </cell>
          <cell r="H924" t="str">
            <v>All Students</v>
          </cell>
          <cell r="I924" t="str">
            <v>Reading Grade 3</v>
          </cell>
          <cell r="J924">
            <v>18.8</v>
          </cell>
          <cell r="K924">
            <v>14.1</v>
          </cell>
          <cell r="L924">
            <v>10.9</v>
          </cell>
          <cell r="M924">
            <v>42.2</v>
          </cell>
          <cell r="N924">
            <v>14.1</v>
          </cell>
          <cell r="O924">
            <v>67.2</v>
          </cell>
          <cell r="P924">
            <v>56.3</v>
          </cell>
          <cell r="Q924">
            <v>0.32799999999999996</v>
          </cell>
          <cell r="R924">
            <v>719</v>
          </cell>
          <cell r="S924">
            <v>6</v>
          </cell>
          <cell r="T924">
            <v>6</v>
          </cell>
          <cell r="U924" t="str">
            <v>School (LEA)</v>
          </cell>
        </row>
        <row r="925">
          <cell r="A925" t="str">
            <v>540325</v>
          </cell>
          <cell r="B925" t="str">
            <v>Lenoir County Public Schools</v>
          </cell>
          <cell r="C925" t="str">
            <v>540325</v>
          </cell>
          <cell r="D925" t="str">
            <v>Northeast Elementary</v>
          </cell>
          <cell r="E925" t="str">
            <v>Southeast</v>
          </cell>
          <cell r="F925" t="str">
            <v>PK-05</v>
          </cell>
          <cell r="G925" t="str">
            <v>10</v>
          </cell>
          <cell r="H925" t="str">
            <v>All Students</v>
          </cell>
          <cell r="I925" t="str">
            <v>Reading Grade 3</v>
          </cell>
          <cell r="J925">
            <v>43.2</v>
          </cell>
          <cell r="K925">
            <v>23.9</v>
          </cell>
          <cell r="L925">
            <v>9.1</v>
          </cell>
          <cell r="M925">
            <v>19.3</v>
          </cell>
          <cell r="N925" t="str">
            <v>&lt;5</v>
          </cell>
          <cell r="O925">
            <v>33</v>
          </cell>
          <cell r="P925">
            <v>23.9</v>
          </cell>
          <cell r="Q925">
            <v>0.67</v>
          </cell>
          <cell r="R925">
            <v>720</v>
          </cell>
          <cell r="S925">
            <v>6</v>
          </cell>
          <cell r="T925">
            <v>6</v>
          </cell>
          <cell r="U925" t="str">
            <v>School (LEA)</v>
          </cell>
        </row>
        <row r="926">
          <cell r="A926" t="str">
            <v>540326</v>
          </cell>
          <cell r="B926" t="str">
            <v>Lenoir County Public Schools</v>
          </cell>
          <cell r="C926" t="str">
            <v>540326</v>
          </cell>
          <cell r="D926" t="str">
            <v>Northwest Elementary</v>
          </cell>
          <cell r="E926" t="str">
            <v>Southeast</v>
          </cell>
          <cell r="F926" t="str">
            <v>0K-05</v>
          </cell>
          <cell r="G926" t="str">
            <v>10</v>
          </cell>
          <cell r="H926" t="str">
            <v>All Students</v>
          </cell>
          <cell r="I926" t="str">
            <v>Reading Grade 3</v>
          </cell>
          <cell r="J926">
            <v>42</v>
          </cell>
          <cell r="K926">
            <v>15.9</v>
          </cell>
          <cell r="L926">
            <v>14.8</v>
          </cell>
          <cell r="M926">
            <v>19.3</v>
          </cell>
          <cell r="N926">
            <v>8</v>
          </cell>
          <cell r="O926">
            <v>42</v>
          </cell>
          <cell r="P926">
            <v>27.3</v>
          </cell>
          <cell r="Q926">
            <v>0.57999999999999996</v>
          </cell>
          <cell r="R926">
            <v>721</v>
          </cell>
          <cell r="S926">
            <v>6</v>
          </cell>
          <cell r="T926">
            <v>6</v>
          </cell>
          <cell r="U926" t="str">
            <v>School (LEA)</v>
          </cell>
        </row>
        <row r="927">
          <cell r="A927" t="str">
            <v>540328</v>
          </cell>
          <cell r="B927" t="str">
            <v>Lenoir County Public Schools</v>
          </cell>
          <cell r="C927" t="str">
            <v>540328</v>
          </cell>
          <cell r="D927" t="str">
            <v>Pink Hill Elementary</v>
          </cell>
          <cell r="E927" t="str">
            <v>Southeast</v>
          </cell>
          <cell r="F927" t="str">
            <v>PK-05</v>
          </cell>
          <cell r="G927" t="str">
            <v>10</v>
          </cell>
          <cell r="H927" t="str">
            <v>All Students</v>
          </cell>
          <cell r="I927" t="str">
            <v>Reading Grade 3</v>
          </cell>
          <cell r="J927">
            <v>21.5</v>
          </cell>
          <cell r="K927">
            <v>23.1</v>
          </cell>
          <cell r="L927">
            <v>15.4</v>
          </cell>
          <cell r="M927">
            <v>36.9</v>
          </cell>
          <cell r="N927" t="str">
            <v>&lt;5</v>
          </cell>
          <cell r="O927">
            <v>55.4</v>
          </cell>
          <cell r="P927">
            <v>40</v>
          </cell>
          <cell r="Q927">
            <v>0.44600000000000001</v>
          </cell>
          <cell r="R927">
            <v>722</v>
          </cell>
          <cell r="S927">
            <v>6</v>
          </cell>
          <cell r="T927">
            <v>6</v>
          </cell>
          <cell r="U927" t="str">
            <v>School (LEA)</v>
          </cell>
        </row>
        <row r="928">
          <cell r="A928" t="str">
            <v>540338</v>
          </cell>
          <cell r="B928" t="str">
            <v>Lenoir County Public Schools</v>
          </cell>
          <cell r="C928" t="str">
            <v>540338</v>
          </cell>
          <cell r="D928" t="str">
            <v>Southeast Elementary</v>
          </cell>
          <cell r="E928" t="str">
            <v>Southeast</v>
          </cell>
          <cell r="F928" t="str">
            <v>0K-05</v>
          </cell>
          <cell r="G928" t="str">
            <v>10</v>
          </cell>
          <cell r="H928" t="str">
            <v>All Students</v>
          </cell>
          <cell r="I928" t="str">
            <v>Reading Grade 3</v>
          </cell>
          <cell r="J928">
            <v>28.6</v>
          </cell>
          <cell r="K928">
            <v>35.700000000000003</v>
          </cell>
          <cell r="L928">
            <v>14.3</v>
          </cell>
          <cell r="M928">
            <v>17.899999999999999</v>
          </cell>
          <cell r="N928" t="str">
            <v>&lt;5</v>
          </cell>
          <cell r="O928">
            <v>35.700000000000003</v>
          </cell>
          <cell r="P928">
            <v>21.4</v>
          </cell>
          <cell r="Q928">
            <v>0.64300000000000002</v>
          </cell>
          <cell r="R928">
            <v>723</v>
          </cell>
          <cell r="S928">
            <v>6</v>
          </cell>
          <cell r="T928">
            <v>6</v>
          </cell>
          <cell r="U928" t="str">
            <v>School (LEA)</v>
          </cell>
        </row>
        <row r="929">
          <cell r="A929" t="str">
            <v>540340</v>
          </cell>
          <cell r="B929" t="str">
            <v>Lenoir County Public Schools</v>
          </cell>
          <cell r="C929" t="str">
            <v>540340</v>
          </cell>
          <cell r="D929" t="str">
            <v>Southwood Elementary</v>
          </cell>
          <cell r="E929" t="str">
            <v>Southeast</v>
          </cell>
          <cell r="F929" t="str">
            <v>0K-05</v>
          </cell>
          <cell r="G929" t="str">
            <v>10</v>
          </cell>
          <cell r="H929" t="str">
            <v>All Students</v>
          </cell>
          <cell r="I929" t="str">
            <v>Reading Grade 3</v>
          </cell>
          <cell r="J929">
            <v>27.9</v>
          </cell>
          <cell r="K929">
            <v>11.6</v>
          </cell>
          <cell r="L929">
            <v>7</v>
          </cell>
          <cell r="M929">
            <v>39.5</v>
          </cell>
          <cell r="N929">
            <v>14</v>
          </cell>
          <cell r="O929">
            <v>60.5</v>
          </cell>
          <cell r="P929">
            <v>53.5</v>
          </cell>
          <cell r="Q929">
            <v>0.39500000000000002</v>
          </cell>
          <cell r="R929">
            <v>724</v>
          </cell>
          <cell r="S929">
            <v>6</v>
          </cell>
          <cell r="T929">
            <v>6</v>
          </cell>
          <cell r="U929" t="str">
            <v>School (LEA)</v>
          </cell>
        </row>
        <row r="930">
          <cell r="A930" t="str">
            <v>550312</v>
          </cell>
          <cell r="B930" t="str">
            <v>Lincoln County Schools</v>
          </cell>
          <cell r="C930" t="str">
            <v>550312</v>
          </cell>
          <cell r="D930" t="str">
            <v>Battleground Elementary</v>
          </cell>
          <cell r="E930" t="str">
            <v>Southwest</v>
          </cell>
          <cell r="F930" t="str">
            <v>PK-05</v>
          </cell>
          <cell r="G930" t="str">
            <v>0</v>
          </cell>
          <cell r="H930" t="str">
            <v>All Students</v>
          </cell>
          <cell r="I930" t="str">
            <v>Reading Grade 3</v>
          </cell>
          <cell r="J930">
            <v>30.3</v>
          </cell>
          <cell r="K930">
            <v>31.8</v>
          </cell>
          <cell r="L930">
            <v>16.7</v>
          </cell>
          <cell r="M930">
            <v>16.7</v>
          </cell>
          <cell r="N930" t="str">
            <v>&lt;5</v>
          </cell>
          <cell r="O930">
            <v>37.9</v>
          </cell>
          <cell r="P930">
            <v>21.2</v>
          </cell>
          <cell r="Q930">
            <v>0.621</v>
          </cell>
          <cell r="R930">
            <v>726</v>
          </cell>
          <cell r="S930">
            <v>6</v>
          </cell>
          <cell r="T930">
            <v>6</v>
          </cell>
          <cell r="U930" t="str">
            <v>School (LEA)</v>
          </cell>
        </row>
        <row r="931">
          <cell r="A931" t="str">
            <v>550314</v>
          </cell>
          <cell r="B931" t="str">
            <v>Lincoln County Schools</v>
          </cell>
          <cell r="C931" t="str">
            <v>550314</v>
          </cell>
          <cell r="D931" t="str">
            <v>Catawba Springs Elementary</v>
          </cell>
          <cell r="E931" t="str">
            <v>Southwest</v>
          </cell>
          <cell r="F931" t="str">
            <v>PK-05</v>
          </cell>
          <cell r="G931" t="str">
            <v>0</v>
          </cell>
          <cell r="H931" t="str">
            <v>All Students</v>
          </cell>
          <cell r="I931" t="str">
            <v>Reading Grade 3</v>
          </cell>
          <cell r="J931">
            <v>10.3</v>
          </cell>
          <cell r="K931">
            <v>13.8</v>
          </cell>
          <cell r="L931">
            <v>12.6</v>
          </cell>
          <cell r="M931">
            <v>40.200000000000003</v>
          </cell>
          <cell r="N931">
            <v>23</v>
          </cell>
          <cell r="O931">
            <v>75.900000000000006</v>
          </cell>
          <cell r="P931">
            <v>63.2</v>
          </cell>
          <cell r="Q931">
            <v>0.24099999999999994</v>
          </cell>
          <cell r="R931">
            <v>727</v>
          </cell>
          <cell r="S931">
            <v>6</v>
          </cell>
          <cell r="T931">
            <v>6</v>
          </cell>
          <cell r="U931" t="str">
            <v>School (LEA)</v>
          </cell>
        </row>
        <row r="932">
          <cell r="A932" t="str">
            <v>550316</v>
          </cell>
          <cell r="B932" t="str">
            <v>Lincoln County Schools</v>
          </cell>
          <cell r="C932" t="str">
            <v>550316</v>
          </cell>
          <cell r="D932" t="str">
            <v>GE Massey Elementary</v>
          </cell>
          <cell r="E932" t="str">
            <v>Southwest</v>
          </cell>
          <cell r="F932" t="str">
            <v>PK-05</v>
          </cell>
          <cell r="G932" t="str">
            <v>0</v>
          </cell>
          <cell r="H932" t="str">
            <v>All Students</v>
          </cell>
          <cell r="I932" t="str">
            <v>Reading Grade 3</v>
          </cell>
          <cell r="J932">
            <v>23.1</v>
          </cell>
          <cell r="K932">
            <v>23.1</v>
          </cell>
          <cell r="L932">
            <v>12.8</v>
          </cell>
          <cell r="M932">
            <v>30.8</v>
          </cell>
          <cell r="N932">
            <v>10.3</v>
          </cell>
          <cell r="O932">
            <v>53.8</v>
          </cell>
          <cell r="P932">
            <v>41</v>
          </cell>
          <cell r="Q932">
            <v>0.46200000000000002</v>
          </cell>
          <cell r="R932">
            <v>728</v>
          </cell>
          <cell r="S932">
            <v>6</v>
          </cell>
          <cell r="T932">
            <v>6</v>
          </cell>
          <cell r="U932" t="str">
            <v>School (LEA)</v>
          </cell>
        </row>
        <row r="933">
          <cell r="A933" t="str">
            <v>550328</v>
          </cell>
          <cell r="B933" t="str">
            <v>Lincoln County Schools</v>
          </cell>
          <cell r="C933" t="str">
            <v>550328</v>
          </cell>
          <cell r="D933" t="str">
            <v>Iron Station Elementary</v>
          </cell>
          <cell r="E933" t="str">
            <v>Southwest</v>
          </cell>
          <cell r="F933" t="str">
            <v>PK-05</v>
          </cell>
          <cell r="G933" t="str">
            <v>0</v>
          </cell>
          <cell r="H933" t="str">
            <v>All Students</v>
          </cell>
          <cell r="I933" t="str">
            <v>Reading Grade 3</v>
          </cell>
          <cell r="J933">
            <v>16.2</v>
          </cell>
          <cell r="K933">
            <v>11.8</v>
          </cell>
          <cell r="L933">
            <v>16.2</v>
          </cell>
          <cell r="M933">
            <v>39.700000000000003</v>
          </cell>
          <cell r="N933">
            <v>16.2</v>
          </cell>
          <cell r="O933">
            <v>72.099999999999994</v>
          </cell>
          <cell r="P933">
            <v>55.9</v>
          </cell>
          <cell r="Q933">
            <v>0.27900000000000008</v>
          </cell>
          <cell r="R933">
            <v>729</v>
          </cell>
          <cell r="S933">
            <v>6</v>
          </cell>
          <cell r="T933">
            <v>6</v>
          </cell>
          <cell r="U933" t="str">
            <v>School (LEA)</v>
          </cell>
        </row>
        <row r="934">
          <cell r="A934" t="str">
            <v>550336</v>
          </cell>
          <cell r="B934" t="str">
            <v>Lincoln County Schools</v>
          </cell>
          <cell r="C934" t="str">
            <v>550336</v>
          </cell>
          <cell r="D934" t="str">
            <v>Love Memorial Elementary</v>
          </cell>
          <cell r="E934" t="str">
            <v>Southwest</v>
          </cell>
          <cell r="F934" t="str">
            <v>PK-05</v>
          </cell>
          <cell r="G934" t="str">
            <v>0</v>
          </cell>
          <cell r="H934" t="str">
            <v>All Students</v>
          </cell>
          <cell r="I934" t="str">
            <v>Reading Grade 3</v>
          </cell>
          <cell r="J934">
            <v>22</v>
          </cell>
          <cell r="K934">
            <v>24.4</v>
          </cell>
          <cell r="L934">
            <v>22</v>
          </cell>
          <cell r="M934">
            <v>19.5</v>
          </cell>
          <cell r="N934">
            <v>12.2</v>
          </cell>
          <cell r="O934">
            <v>53.7</v>
          </cell>
          <cell r="P934">
            <v>31.7</v>
          </cell>
          <cell r="Q934">
            <v>0.46299999999999997</v>
          </cell>
          <cell r="R934">
            <v>730</v>
          </cell>
          <cell r="S934">
            <v>6</v>
          </cell>
          <cell r="T934">
            <v>6</v>
          </cell>
          <cell r="U934" t="str">
            <v>School (LEA)</v>
          </cell>
        </row>
        <row r="935">
          <cell r="A935" t="str">
            <v>550340</v>
          </cell>
          <cell r="B935" t="str">
            <v>Lincoln County Schools</v>
          </cell>
          <cell r="C935" t="str">
            <v>550340</v>
          </cell>
          <cell r="D935" t="str">
            <v>Childers Elementary</v>
          </cell>
          <cell r="E935" t="str">
            <v>Southwest</v>
          </cell>
          <cell r="F935" t="str">
            <v>PK-05</v>
          </cell>
          <cell r="G935" t="str">
            <v>0</v>
          </cell>
          <cell r="H935" t="str">
            <v>All Students</v>
          </cell>
          <cell r="I935" t="str">
            <v>Reading Grade 3</v>
          </cell>
          <cell r="J935">
            <v>35.700000000000003</v>
          </cell>
          <cell r="K935">
            <v>12.9</v>
          </cell>
          <cell r="L935">
            <v>14.3</v>
          </cell>
          <cell r="M935">
            <v>30</v>
          </cell>
          <cell r="N935">
            <v>7.1</v>
          </cell>
          <cell r="O935">
            <v>51.4</v>
          </cell>
          <cell r="P935">
            <v>37.1</v>
          </cell>
          <cell r="Q935">
            <v>0.48599999999999999</v>
          </cell>
          <cell r="R935">
            <v>731</v>
          </cell>
          <cell r="S935">
            <v>6</v>
          </cell>
          <cell r="T935">
            <v>6</v>
          </cell>
          <cell r="U935" t="str">
            <v>School (LEA)</v>
          </cell>
        </row>
        <row r="936">
          <cell r="A936" t="str">
            <v>550342</v>
          </cell>
          <cell r="B936" t="str">
            <v>Lincoln County Schools</v>
          </cell>
          <cell r="C936" t="str">
            <v>550342</v>
          </cell>
          <cell r="D936" t="str">
            <v>North Brook Elementary</v>
          </cell>
          <cell r="E936" t="str">
            <v>Southwest</v>
          </cell>
          <cell r="F936" t="str">
            <v>PK-05</v>
          </cell>
          <cell r="G936" t="str">
            <v>0</v>
          </cell>
          <cell r="H936" t="str">
            <v>All Students</v>
          </cell>
          <cell r="I936" t="str">
            <v>Reading Grade 3</v>
          </cell>
          <cell r="J936">
            <v>31.3</v>
          </cell>
          <cell r="K936">
            <v>21.9</v>
          </cell>
          <cell r="L936">
            <v>9.4</v>
          </cell>
          <cell r="M936">
            <v>32.799999999999997</v>
          </cell>
          <cell r="N936" t="str">
            <v>&lt;5</v>
          </cell>
          <cell r="O936">
            <v>46.9</v>
          </cell>
          <cell r="P936">
            <v>37.5</v>
          </cell>
          <cell r="Q936">
            <v>0.53100000000000003</v>
          </cell>
          <cell r="R936">
            <v>732</v>
          </cell>
          <cell r="S936">
            <v>6</v>
          </cell>
          <cell r="T936">
            <v>6</v>
          </cell>
          <cell r="U936" t="str">
            <v>School (LEA)</v>
          </cell>
        </row>
        <row r="937">
          <cell r="A937" t="str">
            <v>550349</v>
          </cell>
          <cell r="B937" t="str">
            <v>Lincoln County Schools</v>
          </cell>
          <cell r="C937" t="str">
            <v>550349</v>
          </cell>
          <cell r="D937" t="str">
            <v>Pumpkin Center Intermediate</v>
          </cell>
          <cell r="E937" t="str">
            <v>Southwest</v>
          </cell>
          <cell r="F937" t="str">
            <v>03-05</v>
          </cell>
          <cell r="G937" t="str">
            <v>0</v>
          </cell>
          <cell r="H937" t="str">
            <v>All Students</v>
          </cell>
          <cell r="I937" t="str">
            <v>Reading Grade 3</v>
          </cell>
          <cell r="J937">
            <v>12.5</v>
          </cell>
          <cell r="K937">
            <v>21.2</v>
          </cell>
          <cell r="L937">
            <v>14.4</v>
          </cell>
          <cell r="M937">
            <v>36.5</v>
          </cell>
          <cell r="N937">
            <v>15.4</v>
          </cell>
          <cell r="O937">
            <v>66.3</v>
          </cell>
          <cell r="P937">
            <v>51.9</v>
          </cell>
          <cell r="Q937">
            <v>0.33700000000000002</v>
          </cell>
          <cell r="R937">
            <v>733</v>
          </cell>
          <cell r="S937">
            <v>6</v>
          </cell>
          <cell r="T937">
            <v>6</v>
          </cell>
          <cell r="U937" t="str">
            <v>School (LEA)</v>
          </cell>
        </row>
        <row r="938">
          <cell r="A938" t="str">
            <v>550356</v>
          </cell>
          <cell r="B938" t="str">
            <v>Lincoln County Schools</v>
          </cell>
          <cell r="C938" t="str">
            <v>550356</v>
          </cell>
          <cell r="D938" t="str">
            <v>Rock Springs Elementary</v>
          </cell>
          <cell r="E938" t="str">
            <v>Southwest</v>
          </cell>
          <cell r="F938" t="str">
            <v>PK-05</v>
          </cell>
          <cell r="G938" t="str">
            <v>0</v>
          </cell>
          <cell r="H938" t="str">
            <v>All Students</v>
          </cell>
          <cell r="I938" t="str">
            <v>Reading Grade 3</v>
          </cell>
          <cell r="J938">
            <v>9.1</v>
          </cell>
          <cell r="K938">
            <v>14.1</v>
          </cell>
          <cell r="L938">
            <v>6.1</v>
          </cell>
          <cell r="M938">
            <v>40.4</v>
          </cell>
          <cell r="N938">
            <v>30.3</v>
          </cell>
          <cell r="O938">
            <v>76.8</v>
          </cell>
          <cell r="P938">
            <v>70.7</v>
          </cell>
          <cell r="Q938">
            <v>0.23200000000000004</v>
          </cell>
          <cell r="R938">
            <v>734</v>
          </cell>
          <cell r="S938">
            <v>6</v>
          </cell>
          <cell r="T938">
            <v>6</v>
          </cell>
          <cell r="U938" t="str">
            <v>School (LEA)</v>
          </cell>
        </row>
        <row r="939">
          <cell r="A939" t="str">
            <v>550360</v>
          </cell>
          <cell r="B939" t="str">
            <v>Lincoln County Schools</v>
          </cell>
          <cell r="C939" t="str">
            <v>550360</v>
          </cell>
          <cell r="D939" t="str">
            <v>S Ray Lowder Elementary</v>
          </cell>
          <cell r="E939" t="str">
            <v>Southwest</v>
          </cell>
          <cell r="F939" t="str">
            <v>PK-05</v>
          </cell>
          <cell r="G939" t="str">
            <v>0</v>
          </cell>
          <cell r="H939" t="str">
            <v>All Students</v>
          </cell>
          <cell r="I939" t="str">
            <v>Reading Grade 3</v>
          </cell>
          <cell r="J939">
            <v>31.4</v>
          </cell>
          <cell r="K939">
            <v>15.7</v>
          </cell>
          <cell r="L939">
            <v>11.8</v>
          </cell>
          <cell r="M939">
            <v>29.4</v>
          </cell>
          <cell r="N939">
            <v>11.8</v>
          </cell>
          <cell r="O939">
            <v>52.9</v>
          </cell>
          <cell r="P939">
            <v>41.2</v>
          </cell>
          <cell r="Q939">
            <v>0.47100000000000003</v>
          </cell>
          <cell r="R939">
            <v>735</v>
          </cell>
          <cell r="S939">
            <v>6</v>
          </cell>
          <cell r="T939">
            <v>6</v>
          </cell>
          <cell r="U939" t="str">
            <v>School (LEA)</v>
          </cell>
        </row>
        <row r="940">
          <cell r="A940" t="str">
            <v>550362</v>
          </cell>
          <cell r="B940" t="str">
            <v>Lincoln County Schools</v>
          </cell>
          <cell r="C940" t="str">
            <v>550362</v>
          </cell>
          <cell r="D940" t="str">
            <v>St James Elementary</v>
          </cell>
          <cell r="E940" t="str">
            <v>Southwest</v>
          </cell>
          <cell r="F940" t="str">
            <v>PK-05</v>
          </cell>
          <cell r="G940" t="str">
            <v>0</v>
          </cell>
          <cell r="H940" t="str">
            <v>All Students</v>
          </cell>
          <cell r="I940" t="str">
            <v>Reading Grade 3</v>
          </cell>
          <cell r="J940">
            <v>12</v>
          </cell>
          <cell r="K940">
            <v>15.2</v>
          </cell>
          <cell r="L940">
            <v>12</v>
          </cell>
          <cell r="M940">
            <v>47.8</v>
          </cell>
          <cell r="N940">
            <v>13</v>
          </cell>
          <cell r="O940">
            <v>72.8</v>
          </cell>
          <cell r="P940">
            <v>60.9</v>
          </cell>
          <cell r="Q940">
            <v>0.27200000000000002</v>
          </cell>
          <cell r="R940">
            <v>736</v>
          </cell>
          <cell r="S940">
            <v>6</v>
          </cell>
          <cell r="T940">
            <v>6</v>
          </cell>
          <cell r="U940" t="str">
            <v>School (LEA)</v>
          </cell>
        </row>
        <row r="941">
          <cell r="A941" t="str">
            <v>550364</v>
          </cell>
          <cell r="B941" t="str">
            <v>Lincoln County Schools</v>
          </cell>
          <cell r="C941" t="str">
            <v>550364</v>
          </cell>
          <cell r="D941" t="str">
            <v>Union Elementary</v>
          </cell>
          <cell r="E941" t="str">
            <v>Southwest</v>
          </cell>
          <cell r="F941" t="str">
            <v>0K-05</v>
          </cell>
          <cell r="G941" t="str">
            <v>0</v>
          </cell>
          <cell r="H941" t="str">
            <v>All Students</v>
          </cell>
          <cell r="I941" t="str">
            <v>Reading Grade 3</v>
          </cell>
          <cell r="J941">
            <v>9.5</v>
          </cell>
          <cell r="K941">
            <v>21.4</v>
          </cell>
          <cell r="L941">
            <v>11.9</v>
          </cell>
          <cell r="M941">
            <v>50</v>
          </cell>
          <cell r="N941">
            <v>7.1</v>
          </cell>
          <cell r="O941">
            <v>69</v>
          </cell>
          <cell r="P941">
            <v>57.1</v>
          </cell>
          <cell r="Q941">
            <v>0.31</v>
          </cell>
          <cell r="R941">
            <v>737</v>
          </cell>
          <cell r="S941">
            <v>6</v>
          </cell>
          <cell r="T941">
            <v>6</v>
          </cell>
          <cell r="U941" t="str">
            <v>School (LEA)</v>
          </cell>
        </row>
        <row r="942">
          <cell r="A942" t="str">
            <v>560304</v>
          </cell>
          <cell r="B942" t="str">
            <v>Macon County Schools</v>
          </cell>
          <cell r="C942" t="str">
            <v>560304</v>
          </cell>
          <cell r="D942" t="str">
            <v>Cartoogechaye Elementary</v>
          </cell>
          <cell r="E942" t="str">
            <v>Western</v>
          </cell>
          <cell r="F942" t="str">
            <v>PK-04</v>
          </cell>
          <cell r="G942" t="str">
            <v>0</v>
          </cell>
          <cell r="H942" t="str">
            <v>All Students</v>
          </cell>
          <cell r="I942" t="str">
            <v>Reading Grade 3</v>
          </cell>
          <cell r="J942">
            <v>15.4</v>
          </cell>
          <cell r="K942">
            <v>30.8</v>
          </cell>
          <cell r="L942">
            <v>12.8</v>
          </cell>
          <cell r="M942">
            <v>34.6</v>
          </cell>
          <cell r="N942">
            <v>6.4</v>
          </cell>
          <cell r="O942">
            <v>53.8</v>
          </cell>
          <cell r="P942">
            <v>41</v>
          </cell>
          <cell r="Q942">
            <v>0.46200000000000002</v>
          </cell>
          <cell r="R942">
            <v>739</v>
          </cell>
          <cell r="S942">
            <v>6</v>
          </cell>
          <cell r="T942">
            <v>6</v>
          </cell>
          <cell r="U942" t="str">
            <v>School (LEA)</v>
          </cell>
        </row>
        <row r="943">
          <cell r="A943" t="str">
            <v>560316</v>
          </cell>
          <cell r="B943" t="str">
            <v>Macon County Schools</v>
          </cell>
          <cell r="C943" t="str">
            <v>560316</v>
          </cell>
          <cell r="D943" t="str">
            <v>East Franklin Elementary</v>
          </cell>
          <cell r="E943" t="str">
            <v>Western</v>
          </cell>
          <cell r="F943" t="str">
            <v>0K-04</v>
          </cell>
          <cell r="G943" t="str">
            <v>0</v>
          </cell>
          <cell r="H943" t="str">
            <v>All Students</v>
          </cell>
          <cell r="I943" t="str">
            <v>Reading Grade 3</v>
          </cell>
          <cell r="J943">
            <v>22.1</v>
          </cell>
          <cell r="K943">
            <v>23.5</v>
          </cell>
          <cell r="L943">
            <v>16.2</v>
          </cell>
          <cell r="M943">
            <v>29.4</v>
          </cell>
          <cell r="N943">
            <v>8.8000000000000007</v>
          </cell>
          <cell r="O943">
            <v>54.4</v>
          </cell>
          <cell r="P943">
            <v>38.200000000000003</v>
          </cell>
          <cell r="Q943">
            <v>0.45600000000000002</v>
          </cell>
          <cell r="R943">
            <v>740</v>
          </cell>
          <cell r="S943">
            <v>6</v>
          </cell>
          <cell r="T943">
            <v>6</v>
          </cell>
          <cell r="U943" t="str">
            <v>School (LEA)</v>
          </cell>
        </row>
        <row r="944">
          <cell r="A944" t="str">
            <v>560324</v>
          </cell>
          <cell r="B944" t="str">
            <v>Macon County Schools</v>
          </cell>
          <cell r="C944" t="str">
            <v>560324</v>
          </cell>
          <cell r="D944" t="str">
            <v>Highlands School</v>
          </cell>
          <cell r="E944" t="str">
            <v>Western</v>
          </cell>
          <cell r="F944" t="str">
            <v>0K-12</v>
          </cell>
          <cell r="G944" t="str">
            <v>0</v>
          </cell>
          <cell r="H944" t="str">
            <v>All Students</v>
          </cell>
          <cell r="I944" t="str">
            <v>Reading Grade 3</v>
          </cell>
          <cell r="J944">
            <v>5.6</v>
          </cell>
          <cell r="K944">
            <v>44.4</v>
          </cell>
          <cell r="L944">
            <v>11.1</v>
          </cell>
          <cell r="M944">
            <v>22.2</v>
          </cell>
          <cell r="N944">
            <v>16.7</v>
          </cell>
          <cell r="O944">
            <v>50</v>
          </cell>
          <cell r="P944">
            <v>38.9</v>
          </cell>
          <cell r="Q944">
            <v>0.5</v>
          </cell>
          <cell r="R944">
            <v>741</v>
          </cell>
          <cell r="S944">
            <v>6</v>
          </cell>
          <cell r="T944">
            <v>6</v>
          </cell>
          <cell r="U944" t="str">
            <v>School (LEA)</v>
          </cell>
        </row>
        <row r="945">
          <cell r="A945" t="str">
            <v>560328</v>
          </cell>
          <cell r="B945" t="str">
            <v>Macon County Schools</v>
          </cell>
          <cell r="C945" t="str">
            <v>560328</v>
          </cell>
          <cell r="D945" t="str">
            <v>Iotla Valley Elementary</v>
          </cell>
          <cell r="E945" t="str">
            <v>Western</v>
          </cell>
          <cell r="F945" t="str">
            <v>PK-04</v>
          </cell>
          <cell r="G945" t="str">
            <v>0</v>
          </cell>
          <cell r="H945" t="str">
            <v>All Students</v>
          </cell>
          <cell r="I945" t="str">
            <v>Reading Grade 3</v>
          </cell>
          <cell r="J945">
            <v>21.2</v>
          </cell>
          <cell r="K945">
            <v>13.6</v>
          </cell>
          <cell r="L945">
            <v>15.2</v>
          </cell>
          <cell r="M945">
            <v>36.4</v>
          </cell>
          <cell r="N945">
            <v>13.6</v>
          </cell>
          <cell r="O945">
            <v>65.2</v>
          </cell>
          <cell r="P945">
            <v>50</v>
          </cell>
          <cell r="Q945">
            <v>0.34799999999999998</v>
          </cell>
          <cell r="R945">
            <v>742</v>
          </cell>
          <cell r="S945">
            <v>6</v>
          </cell>
          <cell r="T945">
            <v>6</v>
          </cell>
          <cell r="U945" t="str">
            <v>School (LEA)</v>
          </cell>
        </row>
        <row r="946">
          <cell r="A946" t="str">
            <v>560338</v>
          </cell>
          <cell r="B946" t="str">
            <v>Macon County Schools</v>
          </cell>
          <cell r="C946" t="str">
            <v>560338</v>
          </cell>
          <cell r="D946" t="str">
            <v>South Macon Elementary</v>
          </cell>
          <cell r="E946" t="str">
            <v>Western</v>
          </cell>
          <cell r="F946" t="str">
            <v>PK-04</v>
          </cell>
          <cell r="G946" t="str">
            <v>0</v>
          </cell>
          <cell r="H946" t="str">
            <v>All Students</v>
          </cell>
          <cell r="I946" t="str">
            <v>Reading Grade 3</v>
          </cell>
          <cell r="J946">
            <v>17.600000000000001</v>
          </cell>
          <cell r="K946">
            <v>14.3</v>
          </cell>
          <cell r="L946">
            <v>16.5</v>
          </cell>
          <cell r="M946">
            <v>37.4</v>
          </cell>
          <cell r="N946">
            <v>14.3</v>
          </cell>
          <cell r="O946">
            <v>68.099999999999994</v>
          </cell>
          <cell r="P946">
            <v>51.6</v>
          </cell>
          <cell r="Q946">
            <v>0.31900000000000006</v>
          </cell>
          <cell r="R946">
            <v>743</v>
          </cell>
          <cell r="S946">
            <v>6</v>
          </cell>
          <cell r="T946">
            <v>6</v>
          </cell>
          <cell r="U946" t="str">
            <v>School (LEA)</v>
          </cell>
        </row>
        <row r="947">
          <cell r="A947" t="str">
            <v>570306</v>
          </cell>
          <cell r="B947" t="str">
            <v>Madison County Schools</v>
          </cell>
          <cell r="C947" t="str">
            <v>570306</v>
          </cell>
          <cell r="D947" t="str">
            <v>Brush Creek Elementary</v>
          </cell>
          <cell r="E947" t="str">
            <v>Western</v>
          </cell>
          <cell r="F947" t="str">
            <v>0K-05</v>
          </cell>
          <cell r="G947" t="str">
            <v>1</v>
          </cell>
          <cell r="H947" t="str">
            <v>All Students</v>
          </cell>
          <cell r="I947" t="str">
            <v>Reading Grade 3</v>
          </cell>
          <cell r="J947">
            <v>14.3</v>
          </cell>
          <cell r="K947">
            <v>12.2</v>
          </cell>
          <cell r="L947">
            <v>6.1</v>
          </cell>
          <cell r="M947">
            <v>51</v>
          </cell>
          <cell r="N947">
            <v>16.3</v>
          </cell>
          <cell r="O947">
            <v>73.5</v>
          </cell>
          <cell r="P947">
            <v>67.3</v>
          </cell>
          <cell r="Q947">
            <v>0.26500000000000001</v>
          </cell>
          <cell r="R947">
            <v>745</v>
          </cell>
          <cell r="S947">
            <v>6</v>
          </cell>
          <cell r="T947">
            <v>6</v>
          </cell>
          <cell r="U947" t="str">
            <v>School (LEA)</v>
          </cell>
        </row>
        <row r="948">
          <cell r="A948" t="str">
            <v>570312</v>
          </cell>
          <cell r="B948" t="str">
            <v>Madison County Schools</v>
          </cell>
          <cell r="C948" t="str">
            <v>570312</v>
          </cell>
          <cell r="D948" t="str">
            <v>Hot Springs Elementary</v>
          </cell>
          <cell r="E948" t="str">
            <v>Western</v>
          </cell>
          <cell r="F948" t="str">
            <v>0K-05</v>
          </cell>
          <cell r="G948" t="str">
            <v>1</v>
          </cell>
          <cell r="H948" t="str">
            <v>All Students</v>
          </cell>
          <cell r="I948" t="str">
            <v>Reading Grade 3</v>
          </cell>
          <cell r="J948">
            <v>8.3000000000000007</v>
          </cell>
          <cell r="K948" t="str">
            <v>&lt;5</v>
          </cell>
          <cell r="L948">
            <v>16.7</v>
          </cell>
          <cell r="M948">
            <v>54.2</v>
          </cell>
          <cell r="N948">
            <v>16.7</v>
          </cell>
          <cell r="O948">
            <v>87.5</v>
          </cell>
          <cell r="P948">
            <v>70.8</v>
          </cell>
          <cell r="Q948">
            <v>0.125</v>
          </cell>
          <cell r="R948">
            <v>746</v>
          </cell>
          <cell r="S948">
            <v>6</v>
          </cell>
          <cell r="T948">
            <v>6</v>
          </cell>
          <cell r="U948" t="str">
            <v>School (LEA)</v>
          </cell>
        </row>
        <row r="949">
          <cell r="A949" t="str">
            <v>570320</v>
          </cell>
          <cell r="B949" t="str">
            <v>Madison County Schools</v>
          </cell>
          <cell r="C949" t="str">
            <v>570320</v>
          </cell>
          <cell r="D949" t="str">
            <v>Mars Hill Elementary</v>
          </cell>
          <cell r="E949" t="str">
            <v>Western</v>
          </cell>
          <cell r="F949" t="str">
            <v>0K-05</v>
          </cell>
          <cell r="G949" t="str">
            <v>1</v>
          </cell>
          <cell r="H949" t="str">
            <v>All Students</v>
          </cell>
          <cell r="I949" t="str">
            <v>Reading Grade 3</v>
          </cell>
          <cell r="J949">
            <v>12.7</v>
          </cell>
          <cell r="K949">
            <v>16.899999999999999</v>
          </cell>
          <cell r="L949">
            <v>15.5</v>
          </cell>
          <cell r="M949">
            <v>33.799999999999997</v>
          </cell>
          <cell r="N949">
            <v>21.1</v>
          </cell>
          <cell r="O949">
            <v>70.400000000000006</v>
          </cell>
          <cell r="P949">
            <v>54.9</v>
          </cell>
          <cell r="Q949">
            <v>0.29599999999999993</v>
          </cell>
          <cell r="R949">
            <v>747</v>
          </cell>
          <cell r="S949">
            <v>6</v>
          </cell>
          <cell r="T949">
            <v>6</v>
          </cell>
          <cell r="U949" t="str">
            <v>School (LEA)</v>
          </cell>
        </row>
        <row r="950">
          <cell r="A950" t="str">
            <v>580312</v>
          </cell>
          <cell r="B950" t="str">
            <v>Martin County Schools</v>
          </cell>
          <cell r="C950" t="str">
            <v>580312</v>
          </cell>
          <cell r="D950" t="str">
            <v>E J Hayes Elementary</v>
          </cell>
          <cell r="E950" t="str">
            <v>Northeast</v>
          </cell>
          <cell r="F950" t="str">
            <v>03-05</v>
          </cell>
          <cell r="G950" t="str">
            <v>2</v>
          </cell>
          <cell r="H950" t="str">
            <v>All Students</v>
          </cell>
          <cell r="I950" t="str">
            <v>Reading Grade 3</v>
          </cell>
          <cell r="J950">
            <v>24.8</v>
          </cell>
          <cell r="K950">
            <v>28.2</v>
          </cell>
          <cell r="L950">
            <v>12.8</v>
          </cell>
          <cell r="M950">
            <v>29.9</v>
          </cell>
          <cell r="N950" t="str">
            <v>&lt;5</v>
          </cell>
          <cell r="O950">
            <v>47</v>
          </cell>
          <cell r="P950">
            <v>34.200000000000003</v>
          </cell>
          <cell r="Q950">
            <v>0.53</v>
          </cell>
          <cell r="R950">
            <v>749</v>
          </cell>
          <cell r="S950">
            <v>6</v>
          </cell>
          <cell r="T950">
            <v>6</v>
          </cell>
          <cell r="U950" t="str">
            <v>School (LEA)</v>
          </cell>
        </row>
        <row r="951">
          <cell r="A951" t="str">
            <v>580316</v>
          </cell>
          <cell r="B951" t="str">
            <v>Martin County Schools</v>
          </cell>
          <cell r="C951" t="str">
            <v>580316</v>
          </cell>
          <cell r="D951" t="str">
            <v>South Creek Elementary</v>
          </cell>
          <cell r="E951" t="str">
            <v>Northeast</v>
          </cell>
          <cell r="F951" t="str">
            <v>PK-05</v>
          </cell>
          <cell r="G951" t="str">
            <v>2</v>
          </cell>
          <cell r="H951" t="str">
            <v>All Students</v>
          </cell>
          <cell r="I951" t="str">
            <v>Reading Grade 3</v>
          </cell>
          <cell r="J951">
            <v>31.8</v>
          </cell>
          <cell r="K951">
            <v>22.7</v>
          </cell>
          <cell r="L951">
            <v>9.1</v>
          </cell>
          <cell r="M951">
            <v>31.8</v>
          </cell>
          <cell r="N951" t="str">
            <v>&lt;5</v>
          </cell>
          <cell r="O951">
            <v>45.5</v>
          </cell>
          <cell r="P951">
            <v>36.4</v>
          </cell>
          <cell r="Q951">
            <v>0.54500000000000004</v>
          </cell>
          <cell r="R951">
            <v>750</v>
          </cell>
          <cell r="S951">
            <v>6</v>
          </cell>
          <cell r="T951">
            <v>6</v>
          </cell>
          <cell r="U951" t="str">
            <v>School (LEA)</v>
          </cell>
        </row>
        <row r="952">
          <cell r="A952" t="str">
            <v>580324</v>
          </cell>
          <cell r="B952" t="str">
            <v>Martin County Schools</v>
          </cell>
          <cell r="C952" t="str">
            <v>580324</v>
          </cell>
          <cell r="D952" t="str">
            <v>Jamesville Elementary</v>
          </cell>
          <cell r="E952" t="str">
            <v>Northeast</v>
          </cell>
          <cell r="F952" t="str">
            <v>PK-05</v>
          </cell>
          <cell r="G952" t="str">
            <v>2</v>
          </cell>
          <cell r="H952" t="str">
            <v>All Students</v>
          </cell>
          <cell r="I952" t="str">
            <v>Reading Grade 3</v>
          </cell>
          <cell r="J952">
            <v>19.399999999999999</v>
          </cell>
          <cell r="K952">
            <v>25</v>
          </cell>
          <cell r="L952">
            <v>8.3000000000000007</v>
          </cell>
          <cell r="M952">
            <v>38.9</v>
          </cell>
          <cell r="N952">
            <v>8.3000000000000007</v>
          </cell>
          <cell r="O952">
            <v>55.6</v>
          </cell>
          <cell r="P952">
            <v>47.2</v>
          </cell>
          <cell r="Q952">
            <v>0.44400000000000001</v>
          </cell>
          <cell r="R952">
            <v>751</v>
          </cell>
          <cell r="S952">
            <v>6</v>
          </cell>
          <cell r="T952">
            <v>6</v>
          </cell>
          <cell r="U952" t="str">
            <v>School (LEA)</v>
          </cell>
        </row>
        <row r="953">
          <cell r="A953" t="str">
            <v>580356</v>
          </cell>
          <cell r="B953" t="str">
            <v>Martin County Schools</v>
          </cell>
          <cell r="C953" t="str">
            <v>580356</v>
          </cell>
          <cell r="D953" t="str">
            <v>Rodgers Elementary</v>
          </cell>
          <cell r="E953" t="str">
            <v>Northeast</v>
          </cell>
          <cell r="F953" t="str">
            <v>0K-05</v>
          </cell>
          <cell r="G953" t="str">
            <v>2</v>
          </cell>
          <cell r="H953" t="str">
            <v>All Students</v>
          </cell>
          <cell r="I953" t="str">
            <v>Reading Grade 3</v>
          </cell>
          <cell r="J953">
            <v>5</v>
          </cell>
          <cell r="K953">
            <v>20</v>
          </cell>
          <cell r="L953">
            <v>15</v>
          </cell>
          <cell r="M953">
            <v>47.5</v>
          </cell>
          <cell r="N953">
            <v>12.5</v>
          </cell>
          <cell r="O953">
            <v>75</v>
          </cell>
          <cell r="P953">
            <v>60</v>
          </cell>
          <cell r="Q953">
            <v>0.25</v>
          </cell>
          <cell r="R953">
            <v>752</v>
          </cell>
          <cell r="S953">
            <v>6</v>
          </cell>
          <cell r="T953">
            <v>6</v>
          </cell>
          <cell r="U953" t="str">
            <v>School (LEA)</v>
          </cell>
        </row>
        <row r="954">
          <cell r="A954" t="str">
            <v>590306</v>
          </cell>
          <cell r="B954" t="str">
            <v>McDowell County Schools</v>
          </cell>
          <cell r="C954" t="str">
            <v>590306</v>
          </cell>
          <cell r="D954" t="str">
            <v>Eastfield Global Magnet School</v>
          </cell>
          <cell r="E954" t="str">
            <v>Northwest</v>
          </cell>
          <cell r="F954" t="str">
            <v>PK-05</v>
          </cell>
          <cell r="G954" t="str">
            <v>0</v>
          </cell>
          <cell r="H954" t="str">
            <v>All Students</v>
          </cell>
          <cell r="I954" t="str">
            <v>Reading Grade 3</v>
          </cell>
          <cell r="J954">
            <v>45.9</v>
          </cell>
          <cell r="K954">
            <v>24.6</v>
          </cell>
          <cell r="L954">
            <v>8.1999999999999993</v>
          </cell>
          <cell r="M954">
            <v>18</v>
          </cell>
          <cell r="N954" t="str">
            <v>&lt;5</v>
          </cell>
          <cell r="O954">
            <v>29.5</v>
          </cell>
          <cell r="P954">
            <v>21.3</v>
          </cell>
          <cell r="Q954">
            <v>0.70499999999999996</v>
          </cell>
          <cell r="R954">
            <v>754</v>
          </cell>
          <cell r="S954">
            <v>6</v>
          </cell>
          <cell r="T954">
            <v>6</v>
          </cell>
          <cell r="U954" t="str">
            <v>School (LEA)</v>
          </cell>
        </row>
        <row r="955">
          <cell r="A955" t="str">
            <v>590316</v>
          </cell>
          <cell r="B955" t="str">
            <v>McDowell County Schools</v>
          </cell>
          <cell r="C955" t="str">
            <v>590316</v>
          </cell>
          <cell r="D955" t="str">
            <v>Glenwood Elementary School</v>
          </cell>
          <cell r="E955" t="str">
            <v>Northwest</v>
          </cell>
          <cell r="F955" t="str">
            <v>PK-05</v>
          </cell>
          <cell r="G955" t="str">
            <v>0</v>
          </cell>
          <cell r="H955" t="str">
            <v>All Students</v>
          </cell>
          <cell r="I955" t="str">
            <v>Reading Grade 3</v>
          </cell>
          <cell r="J955">
            <v>29.9</v>
          </cell>
          <cell r="K955">
            <v>17.899999999999999</v>
          </cell>
          <cell r="L955">
            <v>9</v>
          </cell>
          <cell r="M955">
            <v>37.299999999999997</v>
          </cell>
          <cell r="N955">
            <v>6</v>
          </cell>
          <cell r="O955">
            <v>52.2</v>
          </cell>
          <cell r="P955">
            <v>43.3</v>
          </cell>
          <cell r="Q955">
            <v>0.47799999999999998</v>
          </cell>
          <cell r="R955">
            <v>755</v>
          </cell>
          <cell r="S955">
            <v>6</v>
          </cell>
          <cell r="T955">
            <v>6</v>
          </cell>
          <cell r="U955" t="str">
            <v>School (LEA)</v>
          </cell>
        </row>
        <row r="956">
          <cell r="A956" t="str">
            <v>590320</v>
          </cell>
          <cell r="B956" t="str">
            <v>McDowell County Schools</v>
          </cell>
          <cell r="C956" t="str">
            <v>590320</v>
          </cell>
          <cell r="D956" t="str">
            <v>Marion Elementary School</v>
          </cell>
          <cell r="E956" t="str">
            <v>Northwest</v>
          </cell>
          <cell r="F956" t="str">
            <v>PK-05</v>
          </cell>
          <cell r="G956" t="str">
            <v>0</v>
          </cell>
          <cell r="H956" t="str">
            <v>All Students</v>
          </cell>
          <cell r="I956" t="str">
            <v>Reading Grade 3</v>
          </cell>
          <cell r="J956">
            <v>18.8</v>
          </cell>
          <cell r="K956">
            <v>20.3</v>
          </cell>
          <cell r="L956">
            <v>12.5</v>
          </cell>
          <cell r="M956">
            <v>32.799999999999997</v>
          </cell>
          <cell r="N956">
            <v>15.6</v>
          </cell>
          <cell r="O956">
            <v>60.9</v>
          </cell>
          <cell r="P956">
            <v>48.4</v>
          </cell>
          <cell r="Q956">
            <v>0.39100000000000001</v>
          </cell>
          <cell r="R956">
            <v>756</v>
          </cell>
          <cell r="S956">
            <v>6</v>
          </cell>
          <cell r="T956">
            <v>6</v>
          </cell>
          <cell r="U956" t="str">
            <v>School (LEA)</v>
          </cell>
        </row>
        <row r="957">
          <cell r="A957" t="str">
            <v>590332</v>
          </cell>
          <cell r="B957" t="str">
            <v>McDowell County Schools</v>
          </cell>
          <cell r="C957" t="str">
            <v>590332</v>
          </cell>
          <cell r="D957" t="str">
            <v>Nebo Elementary School</v>
          </cell>
          <cell r="E957" t="str">
            <v>Northwest</v>
          </cell>
          <cell r="F957" t="str">
            <v>PK-05</v>
          </cell>
          <cell r="G957" t="str">
            <v>0</v>
          </cell>
          <cell r="H957" t="str">
            <v>All Students</v>
          </cell>
          <cell r="I957" t="str">
            <v>Reading Grade 3</v>
          </cell>
          <cell r="J957">
            <v>33.9</v>
          </cell>
          <cell r="K957">
            <v>17.899999999999999</v>
          </cell>
          <cell r="L957">
            <v>12.5</v>
          </cell>
          <cell r="M957">
            <v>28.6</v>
          </cell>
          <cell r="N957">
            <v>7.1</v>
          </cell>
          <cell r="O957">
            <v>48.2</v>
          </cell>
          <cell r="P957">
            <v>35.700000000000003</v>
          </cell>
          <cell r="Q957">
            <v>0.51800000000000002</v>
          </cell>
          <cell r="R957">
            <v>757</v>
          </cell>
          <cell r="S957">
            <v>6</v>
          </cell>
          <cell r="T957">
            <v>6</v>
          </cell>
          <cell r="U957" t="str">
            <v>School (LEA)</v>
          </cell>
        </row>
        <row r="958">
          <cell r="A958" t="str">
            <v>590336</v>
          </cell>
          <cell r="B958" t="str">
            <v>McDowell County Schools</v>
          </cell>
          <cell r="C958" t="str">
            <v>590336</v>
          </cell>
          <cell r="D958" t="str">
            <v>North Cove Elementary School</v>
          </cell>
          <cell r="E958" t="str">
            <v>Northwest</v>
          </cell>
          <cell r="F958" t="str">
            <v>PK-05</v>
          </cell>
          <cell r="G958" t="str">
            <v>0</v>
          </cell>
          <cell r="H958" t="str">
            <v>All Students</v>
          </cell>
          <cell r="I958" t="str">
            <v>Reading Grade 3</v>
          </cell>
          <cell r="J958">
            <v>38.9</v>
          </cell>
          <cell r="K958">
            <v>19.399999999999999</v>
          </cell>
          <cell r="L958">
            <v>5.6</v>
          </cell>
          <cell r="M958">
            <v>16.7</v>
          </cell>
          <cell r="N958">
            <v>19.399999999999999</v>
          </cell>
          <cell r="O958">
            <v>41.7</v>
          </cell>
          <cell r="P958">
            <v>36.1</v>
          </cell>
          <cell r="Q958">
            <v>0.58299999999999996</v>
          </cell>
          <cell r="R958">
            <v>758</v>
          </cell>
          <cell r="S958">
            <v>6</v>
          </cell>
          <cell r="T958">
            <v>6</v>
          </cell>
          <cell r="U958" t="str">
            <v>School (LEA)</v>
          </cell>
        </row>
        <row r="959">
          <cell r="A959" t="str">
            <v>590340</v>
          </cell>
          <cell r="B959" t="str">
            <v>McDowell County Schools</v>
          </cell>
          <cell r="C959" t="str">
            <v>590340</v>
          </cell>
          <cell r="D959" t="str">
            <v>Old Fort Elementary School</v>
          </cell>
          <cell r="E959" t="str">
            <v>Northwest</v>
          </cell>
          <cell r="F959" t="str">
            <v>PK-05</v>
          </cell>
          <cell r="G959" t="str">
            <v>0</v>
          </cell>
          <cell r="H959" t="str">
            <v>All Students</v>
          </cell>
          <cell r="I959" t="str">
            <v>Reading Grade 3</v>
          </cell>
          <cell r="J959">
            <v>27.3</v>
          </cell>
          <cell r="K959">
            <v>18.2</v>
          </cell>
          <cell r="L959">
            <v>16.399999999999999</v>
          </cell>
          <cell r="M959">
            <v>32.700000000000003</v>
          </cell>
          <cell r="N959">
            <v>5.5</v>
          </cell>
          <cell r="O959">
            <v>54.5</v>
          </cell>
          <cell r="P959">
            <v>38.200000000000003</v>
          </cell>
          <cell r="Q959">
            <v>0.45500000000000002</v>
          </cell>
          <cell r="R959">
            <v>759</v>
          </cell>
          <cell r="S959">
            <v>6</v>
          </cell>
          <cell r="T959">
            <v>6</v>
          </cell>
          <cell r="U959" t="str">
            <v>School (LEA)</v>
          </cell>
        </row>
        <row r="960">
          <cell r="A960" t="str">
            <v>590344</v>
          </cell>
          <cell r="B960" t="str">
            <v>McDowell County Schools</v>
          </cell>
          <cell r="C960" t="str">
            <v>590344</v>
          </cell>
          <cell r="D960" t="str">
            <v>Pleasant Gardens Elementary School</v>
          </cell>
          <cell r="E960" t="str">
            <v>Northwest</v>
          </cell>
          <cell r="F960" t="str">
            <v>PK-05</v>
          </cell>
          <cell r="G960" t="str">
            <v>0</v>
          </cell>
          <cell r="H960" t="str">
            <v>All Students</v>
          </cell>
          <cell r="I960" t="str">
            <v>Reading Grade 3</v>
          </cell>
          <cell r="J960">
            <v>26.7</v>
          </cell>
          <cell r="K960">
            <v>18.3</v>
          </cell>
          <cell r="L960">
            <v>8.3000000000000007</v>
          </cell>
          <cell r="M960">
            <v>31.7</v>
          </cell>
          <cell r="N960">
            <v>15</v>
          </cell>
          <cell r="O960">
            <v>55</v>
          </cell>
          <cell r="P960">
            <v>46.7</v>
          </cell>
          <cell r="Q960">
            <v>0.45</v>
          </cell>
          <cell r="R960">
            <v>760</v>
          </cell>
          <cell r="S960">
            <v>6</v>
          </cell>
          <cell r="T960">
            <v>6</v>
          </cell>
          <cell r="U960" t="str">
            <v>School (LEA)</v>
          </cell>
        </row>
        <row r="961">
          <cell r="A961" t="str">
            <v>590352</v>
          </cell>
          <cell r="B961" t="str">
            <v>McDowell County Schools</v>
          </cell>
          <cell r="C961" t="str">
            <v>590352</v>
          </cell>
          <cell r="D961" t="str">
            <v>West Marion Elementary School</v>
          </cell>
          <cell r="E961" t="str">
            <v>Northwest</v>
          </cell>
          <cell r="F961" t="str">
            <v>PK-05</v>
          </cell>
          <cell r="G961" t="str">
            <v>0</v>
          </cell>
          <cell r="H961" t="str">
            <v>All Students</v>
          </cell>
          <cell r="I961" t="str">
            <v>Reading Grade 3</v>
          </cell>
          <cell r="J961">
            <v>32.4</v>
          </cell>
          <cell r="K961">
            <v>16.899999999999999</v>
          </cell>
          <cell r="L961">
            <v>12.7</v>
          </cell>
          <cell r="M961">
            <v>28.2</v>
          </cell>
          <cell r="N961">
            <v>9.9</v>
          </cell>
          <cell r="O961">
            <v>50.7</v>
          </cell>
          <cell r="P961">
            <v>38</v>
          </cell>
          <cell r="Q961">
            <v>0.49299999999999999</v>
          </cell>
          <cell r="R961">
            <v>761</v>
          </cell>
          <cell r="S961">
            <v>6</v>
          </cell>
          <cell r="T961">
            <v>6</v>
          </cell>
          <cell r="U961" t="str">
            <v>School (LEA)</v>
          </cell>
        </row>
        <row r="962">
          <cell r="A962" t="str">
            <v>600300</v>
          </cell>
          <cell r="B962" t="str">
            <v>Charlotte-Mecklenburg Schools</v>
          </cell>
          <cell r="C962" t="str">
            <v>600300</v>
          </cell>
          <cell r="D962" t="str">
            <v>Albemarle Road Elementary</v>
          </cell>
          <cell r="E962" t="str">
            <v>Southwest</v>
          </cell>
          <cell r="F962" t="str">
            <v>0K-05</v>
          </cell>
          <cell r="G962" t="str">
            <v>3</v>
          </cell>
          <cell r="H962" t="str">
            <v>All Students</v>
          </cell>
          <cell r="I962" t="str">
            <v>Reading Grade 3</v>
          </cell>
          <cell r="J962">
            <v>40.1</v>
          </cell>
          <cell r="K962">
            <v>27.5</v>
          </cell>
          <cell r="L962">
            <v>9.1999999999999993</v>
          </cell>
          <cell r="M962">
            <v>21.1</v>
          </cell>
          <cell r="N962" t="str">
            <v>&lt;5</v>
          </cell>
          <cell r="O962">
            <v>32.4</v>
          </cell>
          <cell r="P962">
            <v>23.2</v>
          </cell>
          <cell r="Q962">
            <v>0.67599999999999993</v>
          </cell>
          <cell r="R962">
            <v>763</v>
          </cell>
          <cell r="S962">
            <v>6</v>
          </cell>
          <cell r="T962">
            <v>6</v>
          </cell>
          <cell r="U962" t="str">
            <v>School (LEA)</v>
          </cell>
        </row>
        <row r="963">
          <cell r="A963" t="str">
            <v>600303</v>
          </cell>
          <cell r="B963" t="str">
            <v>Charlotte-Mecklenburg Schools</v>
          </cell>
          <cell r="C963" t="str">
            <v>600303</v>
          </cell>
          <cell r="D963" t="str">
            <v>Charlotte East Language Academy</v>
          </cell>
          <cell r="E963" t="str">
            <v>Southwest</v>
          </cell>
          <cell r="F963" t="str">
            <v>0K-07</v>
          </cell>
          <cell r="G963" t="str">
            <v>3</v>
          </cell>
          <cell r="H963" t="str">
            <v>All Students</v>
          </cell>
          <cell r="I963" t="str">
            <v>Reading Grade 3</v>
          </cell>
          <cell r="J963">
            <v>47.2</v>
          </cell>
          <cell r="K963">
            <v>15.1</v>
          </cell>
          <cell r="L963">
            <v>17</v>
          </cell>
          <cell r="M963">
            <v>18.899999999999999</v>
          </cell>
          <cell r="N963" t="str">
            <v>&lt;5</v>
          </cell>
          <cell r="O963">
            <v>37.700000000000003</v>
          </cell>
          <cell r="P963">
            <v>20.8</v>
          </cell>
          <cell r="Q963">
            <v>0.623</v>
          </cell>
          <cell r="R963">
            <v>764</v>
          </cell>
          <cell r="S963">
            <v>6</v>
          </cell>
          <cell r="T963">
            <v>6</v>
          </cell>
          <cell r="U963" t="str">
            <v>School (LEA)</v>
          </cell>
        </row>
        <row r="964">
          <cell r="A964" t="str">
            <v>600308</v>
          </cell>
          <cell r="B964" t="str">
            <v>Charlotte-Mecklenburg Schools</v>
          </cell>
          <cell r="C964" t="str">
            <v>600308</v>
          </cell>
          <cell r="D964" t="str">
            <v>Allenbrook Elementary</v>
          </cell>
          <cell r="E964" t="str">
            <v>Southwest</v>
          </cell>
          <cell r="F964" t="str">
            <v>PK-05</v>
          </cell>
          <cell r="G964" t="str">
            <v>3</v>
          </cell>
          <cell r="H964" t="str">
            <v>All Students</v>
          </cell>
          <cell r="I964" t="str">
            <v>Reading Grade 3</v>
          </cell>
          <cell r="J964">
            <v>42.9</v>
          </cell>
          <cell r="K964">
            <v>22.4</v>
          </cell>
          <cell r="L964">
            <v>16.3</v>
          </cell>
          <cell r="M964">
            <v>18.399999999999999</v>
          </cell>
          <cell r="N964" t="str">
            <v>&lt;5</v>
          </cell>
          <cell r="O964">
            <v>34.700000000000003</v>
          </cell>
          <cell r="P964">
            <v>18.399999999999999</v>
          </cell>
          <cell r="Q964">
            <v>0.65300000000000002</v>
          </cell>
          <cell r="R964">
            <v>765</v>
          </cell>
          <cell r="S964">
            <v>6</v>
          </cell>
          <cell r="T964">
            <v>6</v>
          </cell>
          <cell r="U964" t="str">
            <v>School (LEA)</v>
          </cell>
        </row>
        <row r="965">
          <cell r="A965" t="str">
            <v>600311</v>
          </cell>
          <cell r="B965" t="str">
            <v>Charlotte-Mecklenburg Schools</v>
          </cell>
          <cell r="C965" t="str">
            <v>600311</v>
          </cell>
          <cell r="D965" t="str">
            <v>Ashley Park PreK-8 School</v>
          </cell>
          <cell r="E965" t="str">
            <v>Southwest</v>
          </cell>
          <cell r="F965" t="str">
            <v>PK-08</v>
          </cell>
          <cell r="G965" t="str">
            <v>3</v>
          </cell>
          <cell r="H965" t="str">
            <v>All Students</v>
          </cell>
          <cell r="I965" t="str">
            <v>Reading Grade 3</v>
          </cell>
          <cell r="J965">
            <v>49</v>
          </cell>
          <cell r="K965">
            <v>25.5</v>
          </cell>
          <cell r="L965">
            <v>9.8000000000000007</v>
          </cell>
          <cell r="M965">
            <v>15.7</v>
          </cell>
          <cell r="N965" t="str">
            <v>&lt;5</v>
          </cell>
          <cell r="O965">
            <v>25.5</v>
          </cell>
          <cell r="P965">
            <v>15.7</v>
          </cell>
          <cell r="Q965">
            <v>0.745</v>
          </cell>
          <cell r="R965">
            <v>766</v>
          </cell>
          <cell r="S965">
            <v>6</v>
          </cell>
          <cell r="T965">
            <v>6</v>
          </cell>
          <cell r="U965" t="str">
            <v>School (LEA)</v>
          </cell>
        </row>
        <row r="966">
          <cell r="A966" t="str">
            <v>600314</v>
          </cell>
          <cell r="B966" t="str">
            <v>Charlotte-Mecklenburg Schools</v>
          </cell>
          <cell r="C966" t="str">
            <v>600314</v>
          </cell>
          <cell r="D966" t="str">
            <v>Bain Elementary</v>
          </cell>
          <cell r="E966" t="str">
            <v>Southwest</v>
          </cell>
          <cell r="F966" t="str">
            <v>0K-05</v>
          </cell>
          <cell r="G966" t="str">
            <v>3</v>
          </cell>
          <cell r="H966" t="str">
            <v>All Students</v>
          </cell>
          <cell r="I966" t="str">
            <v>Reading Grade 3</v>
          </cell>
          <cell r="J966">
            <v>12</v>
          </cell>
          <cell r="K966">
            <v>9.9</v>
          </cell>
          <cell r="L966">
            <v>7.7</v>
          </cell>
          <cell r="M966">
            <v>46.5</v>
          </cell>
          <cell r="N966">
            <v>23.9</v>
          </cell>
          <cell r="O966">
            <v>78.2</v>
          </cell>
          <cell r="P966">
            <v>70.400000000000006</v>
          </cell>
          <cell r="Q966">
            <v>0.21799999999999997</v>
          </cell>
          <cell r="R966">
            <v>767</v>
          </cell>
          <cell r="S966">
            <v>6</v>
          </cell>
          <cell r="T966">
            <v>6</v>
          </cell>
          <cell r="U966" t="str">
            <v>School (LEA)</v>
          </cell>
        </row>
        <row r="967">
          <cell r="A967" t="str">
            <v>600316</v>
          </cell>
          <cell r="B967" t="str">
            <v>Charlotte-Mecklenburg Schools</v>
          </cell>
          <cell r="C967" t="str">
            <v>600316</v>
          </cell>
          <cell r="D967" t="str">
            <v>Barringer Academic Center</v>
          </cell>
          <cell r="E967" t="str">
            <v>Southwest</v>
          </cell>
          <cell r="F967" t="str">
            <v>0K-05</v>
          </cell>
          <cell r="G967" t="str">
            <v>3</v>
          </cell>
          <cell r="H967" t="str">
            <v>All Students</v>
          </cell>
          <cell r="I967" t="str">
            <v>Reading Grade 3</v>
          </cell>
          <cell r="J967">
            <v>35</v>
          </cell>
          <cell r="K967">
            <v>12</v>
          </cell>
          <cell r="L967">
            <v>6</v>
          </cell>
          <cell r="M967">
            <v>24</v>
          </cell>
          <cell r="N967">
            <v>23</v>
          </cell>
          <cell r="O967">
            <v>53</v>
          </cell>
          <cell r="P967">
            <v>47</v>
          </cell>
          <cell r="Q967">
            <v>0.47</v>
          </cell>
          <cell r="R967">
            <v>768</v>
          </cell>
          <cell r="S967">
            <v>6</v>
          </cell>
          <cell r="T967">
            <v>6</v>
          </cell>
          <cell r="U967" t="str">
            <v>School (LEA)</v>
          </cell>
        </row>
        <row r="968">
          <cell r="A968" t="str">
            <v>600318</v>
          </cell>
          <cell r="B968" t="str">
            <v>Charlotte-Mecklenburg Schools</v>
          </cell>
          <cell r="C968" t="str">
            <v>600318</v>
          </cell>
          <cell r="D968" t="str">
            <v>Whitewater Academy</v>
          </cell>
          <cell r="E968" t="str">
            <v>Southwest</v>
          </cell>
          <cell r="F968" t="str">
            <v>PK-05</v>
          </cell>
          <cell r="G968" t="str">
            <v>3</v>
          </cell>
          <cell r="H968" t="str">
            <v>All Students</v>
          </cell>
          <cell r="I968" t="str">
            <v>Reading Grade 3</v>
          </cell>
          <cell r="J968">
            <v>29.8</v>
          </cell>
          <cell r="K968">
            <v>22.1</v>
          </cell>
          <cell r="L968">
            <v>14.5</v>
          </cell>
          <cell r="M968">
            <v>29.8</v>
          </cell>
          <cell r="N968" t="str">
            <v>&lt;5</v>
          </cell>
          <cell r="O968">
            <v>48.1</v>
          </cell>
          <cell r="P968">
            <v>33.6</v>
          </cell>
          <cell r="Q968">
            <v>0.51900000000000002</v>
          </cell>
          <cell r="R968">
            <v>769</v>
          </cell>
          <cell r="S968">
            <v>6</v>
          </cell>
          <cell r="T968">
            <v>6</v>
          </cell>
          <cell r="U968" t="str">
            <v>School (LEA)</v>
          </cell>
        </row>
        <row r="969">
          <cell r="A969" t="str">
            <v>600319</v>
          </cell>
          <cell r="B969" t="str">
            <v>Charlotte-Mecklenburg Schools</v>
          </cell>
          <cell r="C969" t="str">
            <v>600319</v>
          </cell>
          <cell r="D969" t="str">
            <v>Berryhill School</v>
          </cell>
          <cell r="E969" t="str">
            <v>Southwest</v>
          </cell>
          <cell r="F969" t="str">
            <v>PK-08</v>
          </cell>
          <cell r="G969" t="str">
            <v>3</v>
          </cell>
          <cell r="H969" t="str">
            <v>All Students</v>
          </cell>
          <cell r="I969" t="str">
            <v>Reading Grade 3</v>
          </cell>
          <cell r="J969">
            <v>28.8</v>
          </cell>
          <cell r="K969">
            <v>23.1</v>
          </cell>
          <cell r="L969">
            <v>11.5</v>
          </cell>
          <cell r="M969">
            <v>30.8</v>
          </cell>
          <cell r="N969">
            <v>5.8</v>
          </cell>
          <cell r="O969">
            <v>48.1</v>
          </cell>
          <cell r="P969">
            <v>36.5</v>
          </cell>
          <cell r="Q969">
            <v>0.51900000000000002</v>
          </cell>
          <cell r="R969">
            <v>770</v>
          </cell>
          <cell r="S969">
            <v>6</v>
          </cell>
          <cell r="T969">
            <v>6</v>
          </cell>
          <cell r="U969" t="str">
            <v>School (LEA)</v>
          </cell>
        </row>
        <row r="970">
          <cell r="A970" t="str">
            <v>600322</v>
          </cell>
          <cell r="B970" t="str">
            <v>Charlotte-Mecklenburg Schools</v>
          </cell>
          <cell r="C970" t="str">
            <v>600322</v>
          </cell>
          <cell r="D970" t="str">
            <v>Beverly Woods Elementary</v>
          </cell>
          <cell r="E970" t="str">
            <v>Southwest</v>
          </cell>
          <cell r="F970" t="str">
            <v>0K-05</v>
          </cell>
          <cell r="G970" t="str">
            <v>3</v>
          </cell>
          <cell r="H970" t="str">
            <v>All Students</v>
          </cell>
          <cell r="I970" t="str">
            <v>Reading Grade 3</v>
          </cell>
          <cell r="J970">
            <v>10.3</v>
          </cell>
          <cell r="K970">
            <v>10.3</v>
          </cell>
          <cell r="L970">
            <v>9</v>
          </cell>
          <cell r="M970">
            <v>42.8</v>
          </cell>
          <cell r="N970">
            <v>27.6</v>
          </cell>
          <cell r="O970">
            <v>79.3</v>
          </cell>
          <cell r="P970">
            <v>70.3</v>
          </cell>
          <cell r="Q970">
            <v>0.20700000000000002</v>
          </cell>
          <cell r="R970">
            <v>771</v>
          </cell>
          <cell r="S970">
            <v>6</v>
          </cell>
          <cell r="T970">
            <v>6</v>
          </cell>
          <cell r="U970" t="str">
            <v>School (LEA)</v>
          </cell>
        </row>
        <row r="971">
          <cell r="A971" t="str">
            <v>600328</v>
          </cell>
          <cell r="B971" t="str">
            <v>Charlotte-Mecklenburg Schools</v>
          </cell>
          <cell r="C971" t="str">
            <v>600328</v>
          </cell>
          <cell r="D971" t="str">
            <v>Barnette Elementary</v>
          </cell>
          <cell r="E971" t="str">
            <v>Southwest</v>
          </cell>
          <cell r="F971" t="str">
            <v>PK-05</v>
          </cell>
          <cell r="G971" t="str">
            <v>3</v>
          </cell>
          <cell r="H971" t="str">
            <v>All Students</v>
          </cell>
          <cell r="I971" t="str">
            <v>Reading Grade 3</v>
          </cell>
          <cell r="J971">
            <v>14.8</v>
          </cell>
          <cell r="K971">
            <v>14.8</v>
          </cell>
          <cell r="L971">
            <v>11.7</v>
          </cell>
          <cell r="M971">
            <v>43.8</v>
          </cell>
          <cell r="N971">
            <v>14.8</v>
          </cell>
          <cell r="O971">
            <v>70.3</v>
          </cell>
          <cell r="P971">
            <v>58.6</v>
          </cell>
          <cell r="Q971">
            <v>0.29700000000000004</v>
          </cell>
          <cell r="R971">
            <v>772</v>
          </cell>
          <cell r="S971">
            <v>6</v>
          </cell>
          <cell r="T971">
            <v>6</v>
          </cell>
          <cell r="U971" t="str">
            <v>School (LEA)</v>
          </cell>
        </row>
        <row r="972">
          <cell r="A972" t="str">
            <v>600329</v>
          </cell>
          <cell r="B972" t="str">
            <v>Charlotte-Mecklenburg Schools</v>
          </cell>
          <cell r="C972" t="str">
            <v>600329</v>
          </cell>
          <cell r="D972" t="str">
            <v>Briarwood Elementary</v>
          </cell>
          <cell r="E972" t="str">
            <v>Southwest</v>
          </cell>
          <cell r="F972" t="str">
            <v>PK-05</v>
          </cell>
          <cell r="G972" t="str">
            <v>3</v>
          </cell>
          <cell r="H972" t="str">
            <v>All Students</v>
          </cell>
          <cell r="I972" t="str">
            <v>Reading Grade 3</v>
          </cell>
          <cell r="J972">
            <v>39.1</v>
          </cell>
          <cell r="K972">
            <v>17.399999999999999</v>
          </cell>
          <cell r="L972">
            <v>13</v>
          </cell>
          <cell r="M972">
            <v>24.3</v>
          </cell>
          <cell r="N972">
            <v>6.1</v>
          </cell>
          <cell r="O972">
            <v>43.5</v>
          </cell>
          <cell r="P972">
            <v>30.4</v>
          </cell>
          <cell r="Q972">
            <v>0.56499999999999995</v>
          </cell>
          <cell r="R972">
            <v>773</v>
          </cell>
          <cell r="S972">
            <v>6</v>
          </cell>
          <cell r="T972">
            <v>6</v>
          </cell>
          <cell r="U972" t="str">
            <v>School (LEA)</v>
          </cell>
        </row>
        <row r="973">
          <cell r="A973" t="str">
            <v>600336</v>
          </cell>
          <cell r="B973" t="str">
            <v>Charlotte-Mecklenburg Schools</v>
          </cell>
          <cell r="C973" t="str">
            <v>600336</v>
          </cell>
          <cell r="D973" t="str">
            <v>Chantilly Montessori</v>
          </cell>
          <cell r="E973" t="str">
            <v>Southwest</v>
          </cell>
          <cell r="F973" t="str">
            <v>PK-06</v>
          </cell>
          <cell r="G973" t="str">
            <v>3</v>
          </cell>
          <cell r="H973" t="str">
            <v>All Students</v>
          </cell>
          <cell r="I973" t="str">
            <v>Reading Grade 3</v>
          </cell>
          <cell r="J973">
            <v>8.8000000000000007</v>
          </cell>
          <cell r="K973">
            <v>8.8000000000000007</v>
          </cell>
          <cell r="L973">
            <v>5.9</v>
          </cell>
          <cell r="M973">
            <v>44.1</v>
          </cell>
          <cell r="N973">
            <v>32.4</v>
          </cell>
          <cell r="O973">
            <v>82.4</v>
          </cell>
          <cell r="P973">
            <v>76.5</v>
          </cell>
          <cell r="Q973">
            <v>0.17599999999999993</v>
          </cell>
          <cell r="R973">
            <v>774</v>
          </cell>
          <cell r="S973">
            <v>6</v>
          </cell>
          <cell r="T973">
            <v>6</v>
          </cell>
          <cell r="U973" t="str">
            <v>School (LEA)</v>
          </cell>
        </row>
        <row r="974">
          <cell r="A974" t="str">
            <v>600338</v>
          </cell>
          <cell r="B974" t="str">
            <v>Charlotte-Mecklenburg Schools</v>
          </cell>
          <cell r="C974" t="str">
            <v>600338</v>
          </cell>
          <cell r="D974" t="str">
            <v>Clear Creek Elementary</v>
          </cell>
          <cell r="E974" t="str">
            <v>Southwest</v>
          </cell>
          <cell r="F974" t="str">
            <v>PK-05</v>
          </cell>
          <cell r="G974" t="str">
            <v>3</v>
          </cell>
          <cell r="H974" t="str">
            <v>All Students</v>
          </cell>
          <cell r="I974" t="str">
            <v>Reading Grade 3</v>
          </cell>
          <cell r="J974">
            <v>34.6</v>
          </cell>
          <cell r="K974">
            <v>21</v>
          </cell>
          <cell r="L974">
            <v>9.9</v>
          </cell>
          <cell r="M974">
            <v>25.9</v>
          </cell>
          <cell r="N974">
            <v>8.6</v>
          </cell>
          <cell r="O974">
            <v>44.4</v>
          </cell>
          <cell r="P974">
            <v>34.6</v>
          </cell>
          <cell r="Q974">
            <v>0.55600000000000005</v>
          </cell>
          <cell r="R974">
            <v>775</v>
          </cell>
          <cell r="S974">
            <v>6</v>
          </cell>
          <cell r="T974">
            <v>6</v>
          </cell>
          <cell r="U974" t="str">
            <v>School (LEA)</v>
          </cell>
        </row>
        <row r="975">
          <cell r="A975" t="str">
            <v>600344</v>
          </cell>
          <cell r="B975" t="str">
            <v>Charlotte-Mecklenburg Schools</v>
          </cell>
          <cell r="C975" t="str">
            <v>600344</v>
          </cell>
          <cell r="D975" t="str">
            <v>Collinswood Language Academy</v>
          </cell>
          <cell r="E975" t="str">
            <v>Southwest</v>
          </cell>
          <cell r="F975" t="str">
            <v>0K-08</v>
          </cell>
          <cell r="G975" t="str">
            <v>3</v>
          </cell>
          <cell r="H975" t="str">
            <v>All Students</v>
          </cell>
          <cell r="I975" t="str">
            <v>Reading Grade 3</v>
          </cell>
          <cell r="J975">
            <v>19.3</v>
          </cell>
          <cell r="K975">
            <v>22.7</v>
          </cell>
          <cell r="L975">
            <v>8</v>
          </cell>
          <cell r="M975">
            <v>34.1</v>
          </cell>
          <cell r="N975">
            <v>15.9</v>
          </cell>
          <cell r="O975">
            <v>58</v>
          </cell>
          <cell r="P975">
            <v>50</v>
          </cell>
          <cell r="Q975">
            <v>0.42</v>
          </cell>
          <cell r="R975">
            <v>776</v>
          </cell>
          <cell r="S975">
            <v>6</v>
          </cell>
          <cell r="T975">
            <v>6</v>
          </cell>
          <cell r="U975" t="str">
            <v>School (LEA)</v>
          </cell>
        </row>
        <row r="976">
          <cell r="A976" t="str">
            <v>600346</v>
          </cell>
          <cell r="B976" t="str">
            <v>Charlotte-Mecklenburg Schools</v>
          </cell>
          <cell r="C976" t="str">
            <v>600346</v>
          </cell>
          <cell r="D976" t="str">
            <v>Cornelius Elementary</v>
          </cell>
          <cell r="E976" t="str">
            <v>Southwest</v>
          </cell>
          <cell r="F976" t="str">
            <v>0K-05</v>
          </cell>
          <cell r="G976" t="str">
            <v>3</v>
          </cell>
          <cell r="H976" t="str">
            <v>All Students</v>
          </cell>
          <cell r="I976" t="str">
            <v>Reading Grade 3</v>
          </cell>
          <cell r="J976">
            <v>20.3</v>
          </cell>
          <cell r="K976">
            <v>12.5</v>
          </cell>
          <cell r="L976">
            <v>9.4</v>
          </cell>
          <cell r="M976">
            <v>34.4</v>
          </cell>
          <cell r="N976">
            <v>23.4</v>
          </cell>
          <cell r="O976">
            <v>67.2</v>
          </cell>
          <cell r="P976">
            <v>57.8</v>
          </cell>
          <cell r="Q976">
            <v>0.32799999999999996</v>
          </cell>
          <cell r="R976">
            <v>777</v>
          </cell>
          <cell r="S976">
            <v>6</v>
          </cell>
          <cell r="T976">
            <v>6</v>
          </cell>
          <cell r="U976" t="str">
            <v>School (LEA)</v>
          </cell>
        </row>
        <row r="977">
          <cell r="A977" t="str">
            <v>600349</v>
          </cell>
          <cell r="B977" t="str">
            <v>Charlotte-Mecklenburg Schools</v>
          </cell>
          <cell r="C977" t="str">
            <v>600349</v>
          </cell>
          <cell r="D977" t="str">
            <v>Cotswold IB Elementary</v>
          </cell>
          <cell r="E977" t="str">
            <v>Southwest</v>
          </cell>
          <cell r="F977" t="str">
            <v>03-05</v>
          </cell>
          <cell r="G977" t="str">
            <v>3</v>
          </cell>
          <cell r="H977" t="str">
            <v>All Students</v>
          </cell>
          <cell r="I977" t="str">
            <v>Reading Grade 3</v>
          </cell>
          <cell r="J977">
            <v>27.1</v>
          </cell>
          <cell r="K977">
            <v>17.399999999999999</v>
          </cell>
          <cell r="L977">
            <v>8.3000000000000007</v>
          </cell>
          <cell r="M977">
            <v>27.8</v>
          </cell>
          <cell r="N977">
            <v>19.399999999999999</v>
          </cell>
          <cell r="O977">
            <v>55.6</v>
          </cell>
          <cell r="P977">
            <v>47.2</v>
          </cell>
          <cell r="Q977">
            <v>0.44400000000000001</v>
          </cell>
          <cell r="R977">
            <v>778</v>
          </cell>
          <cell r="S977">
            <v>6</v>
          </cell>
          <cell r="T977">
            <v>6</v>
          </cell>
          <cell r="U977" t="str">
            <v>School (LEA)</v>
          </cell>
        </row>
        <row r="978">
          <cell r="A978" t="str">
            <v>600352</v>
          </cell>
          <cell r="B978" t="str">
            <v>Charlotte-Mecklenburg Schools</v>
          </cell>
          <cell r="C978" t="str">
            <v>600352</v>
          </cell>
          <cell r="D978" t="str">
            <v>Crown Point Elementary</v>
          </cell>
          <cell r="E978" t="str">
            <v>Southwest</v>
          </cell>
          <cell r="F978" t="str">
            <v>0K-05</v>
          </cell>
          <cell r="G978" t="str">
            <v>3</v>
          </cell>
          <cell r="H978" t="str">
            <v>All Students</v>
          </cell>
          <cell r="I978" t="str">
            <v>Reading Grade 3</v>
          </cell>
          <cell r="J978">
            <v>25.8</v>
          </cell>
          <cell r="K978">
            <v>14.4</v>
          </cell>
          <cell r="L978">
            <v>13.4</v>
          </cell>
          <cell r="M978">
            <v>38.1</v>
          </cell>
          <cell r="N978">
            <v>8.1999999999999993</v>
          </cell>
          <cell r="O978">
            <v>59.8</v>
          </cell>
          <cell r="P978">
            <v>46.4</v>
          </cell>
          <cell r="Q978">
            <v>0.40200000000000002</v>
          </cell>
          <cell r="R978">
            <v>779</v>
          </cell>
          <cell r="S978">
            <v>6</v>
          </cell>
          <cell r="T978">
            <v>6</v>
          </cell>
          <cell r="U978" t="str">
            <v>School (LEA)</v>
          </cell>
        </row>
        <row r="979">
          <cell r="A979" t="str">
            <v>600357</v>
          </cell>
          <cell r="B979" t="str">
            <v>Charlotte-Mecklenburg Schools</v>
          </cell>
          <cell r="C979" t="str">
            <v>600357</v>
          </cell>
          <cell r="D979" t="str">
            <v>Davidson Elementary</v>
          </cell>
          <cell r="E979" t="str">
            <v>Southwest</v>
          </cell>
          <cell r="F979" t="str">
            <v>0K-06</v>
          </cell>
          <cell r="G979" t="str">
            <v>3</v>
          </cell>
          <cell r="H979" t="str">
            <v>All Students</v>
          </cell>
          <cell r="I979" t="str">
            <v>Reading Grade 3</v>
          </cell>
          <cell r="J979">
            <v>10.199999999999999</v>
          </cell>
          <cell r="K979">
            <v>7.3</v>
          </cell>
          <cell r="L979">
            <v>10.199999999999999</v>
          </cell>
          <cell r="M979">
            <v>42.3</v>
          </cell>
          <cell r="N979">
            <v>29.9</v>
          </cell>
          <cell r="O979">
            <v>82.5</v>
          </cell>
          <cell r="P979">
            <v>72.3</v>
          </cell>
          <cell r="Q979">
            <v>0.17499999999999999</v>
          </cell>
          <cell r="R979">
            <v>780</v>
          </cell>
          <cell r="S979">
            <v>6</v>
          </cell>
          <cell r="T979">
            <v>6</v>
          </cell>
          <cell r="U979" t="str">
            <v>School (LEA)</v>
          </cell>
        </row>
        <row r="980">
          <cell r="A980" t="str">
            <v>600362</v>
          </cell>
          <cell r="B980" t="str">
            <v>Charlotte-Mecklenburg Schools</v>
          </cell>
          <cell r="C980" t="str">
            <v>600362</v>
          </cell>
          <cell r="D980" t="str">
            <v>David Cox Road Elementary</v>
          </cell>
          <cell r="E980" t="str">
            <v>Southwest</v>
          </cell>
          <cell r="F980" t="str">
            <v>PK-05</v>
          </cell>
          <cell r="G980" t="str">
            <v>3</v>
          </cell>
          <cell r="H980" t="str">
            <v>All Students</v>
          </cell>
          <cell r="I980" t="str">
            <v>Reading Grade 3</v>
          </cell>
          <cell r="J980">
            <v>36.700000000000003</v>
          </cell>
          <cell r="K980">
            <v>22.9</v>
          </cell>
          <cell r="L980">
            <v>10.1</v>
          </cell>
          <cell r="M980">
            <v>22.9</v>
          </cell>
          <cell r="N980">
            <v>7.3</v>
          </cell>
          <cell r="O980">
            <v>40.4</v>
          </cell>
          <cell r="P980">
            <v>30.3</v>
          </cell>
          <cell r="Q980">
            <v>0.59599999999999997</v>
          </cell>
          <cell r="R980">
            <v>781</v>
          </cell>
          <cell r="S980">
            <v>6</v>
          </cell>
          <cell r="T980">
            <v>6</v>
          </cell>
          <cell r="U980" t="str">
            <v>School (LEA)</v>
          </cell>
        </row>
        <row r="981">
          <cell r="A981" t="str">
            <v>600365</v>
          </cell>
          <cell r="B981" t="str">
            <v>Charlotte-Mecklenburg Schools</v>
          </cell>
          <cell r="C981" t="str">
            <v>600365</v>
          </cell>
          <cell r="D981" t="str">
            <v>Devonshire Elementary</v>
          </cell>
          <cell r="E981" t="str">
            <v>Southwest</v>
          </cell>
          <cell r="F981" t="str">
            <v>0K-05</v>
          </cell>
          <cell r="G981" t="str">
            <v>3</v>
          </cell>
          <cell r="H981" t="str">
            <v>All Students</v>
          </cell>
          <cell r="I981" t="str">
            <v>Reading Grade 3</v>
          </cell>
          <cell r="J981">
            <v>47.1</v>
          </cell>
          <cell r="K981">
            <v>21.6</v>
          </cell>
          <cell r="L981">
            <v>11.8</v>
          </cell>
          <cell r="M981">
            <v>19.600000000000001</v>
          </cell>
          <cell r="N981" t="str">
            <v>&lt;5</v>
          </cell>
          <cell r="O981">
            <v>31.4</v>
          </cell>
          <cell r="P981">
            <v>19.600000000000001</v>
          </cell>
          <cell r="Q981">
            <v>0.68599999999999994</v>
          </cell>
          <cell r="R981">
            <v>782</v>
          </cell>
          <cell r="S981">
            <v>6</v>
          </cell>
          <cell r="T981">
            <v>6</v>
          </cell>
          <cell r="U981" t="str">
            <v>School (LEA)</v>
          </cell>
        </row>
        <row r="982">
          <cell r="A982" t="str">
            <v>600366</v>
          </cell>
          <cell r="B982" t="str">
            <v>Charlotte-Mecklenburg Schools</v>
          </cell>
          <cell r="C982" t="str">
            <v>600366</v>
          </cell>
          <cell r="D982" t="str">
            <v>Marie G Davis</v>
          </cell>
          <cell r="E982" t="str">
            <v>Southwest</v>
          </cell>
          <cell r="F982" t="str">
            <v>0K-08</v>
          </cell>
          <cell r="G982" t="str">
            <v>3</v>
          </cell>
          <cell r="H982" t="str">
            <v>All Students</v>
          </cell>
          <cell r="I982" t="str">
            <v>Reading Grade 3</v>
          </cell>
          <cell r="J982">
            <v>55.1</v>
          </cell>
          <cell r="K982">
            <v>14.5</v>
          </cell>
          <cell r="L982">
            <v>15.9</v>
          </cell>
          <cell r="M982">
            <v>14.5</v>
          </cell>
          <cell r="N982" t="str">
            <v>&lt;5</v>
          </cell>
          <cell r="O982">
            <v>30.4</v>
          </cell>
          <cell r="P982">
            <v>14.5</v>
          </cell>
          <cell r="Q982">
            <v>0.69599999999999995</v>
          </cell>
          <cell r="R982">
            <v>783</v>
          </cell>
          <cell r="S982">
            <v>6</v>
          </cell>
          <cell r="T982">
            <v>6</v>
          </cell>
          <cell r="U982" t="str">
            <v>School (LEA)</v>
          </cell>
        </row>
        <row r="983">
          <cell r="A983" t="str">
            <v>600367</v>
          </cell>
          <cell r="B983" t="str">
            <v>Charlotte-Mecklenburg Schools</v>
          </cell>
          <cell r="C983" t="str">
            <v>600367</v>
          </cell>
          <cell r="D983" t="str">
            <v>Dilworth Elementary School Latta Campus</v>
          </cell>
          <cell r="E983" t="str">
            <v>Southwest</v>
          </cell>
          <cell r="F983" t="str">
            <v>03-05</v>
          </cell>
          <cell r="G983" t="str">
            <v>3</v>
          </cell>
          <cell r="H983" t="str">
            <v>All Students</v>
          </cell>
          <cell r="I983" t="str">
            <v>Reading Grade 3</v>
          </cell>
          <cell r="J983">
            <v>16</v>
          </cell>
          <cell r="K983">
            <v>12</v>
          </cell>
          <cell r="L983">
            <v>9.6</v>
          </cell>
          <cell r="M983">
            <v>36.799999999999997</v>
          </cell>
          <cell r="N983">
            <v>25.6</v>
          </cell>
          <cell r="O983">
            <v>72</v>
          </cell>
          <cell r="P983">
            <v>62.4</v>
          </cell>
          <cell r="Q983">
            <v>0.28000000000000003</v>
          </cell>
          <cell r="R983">
            <v>784</v>
          </cell>
          <cell r="S983">
            <v>6</v>
          </cell>
          <cell r="T983">
            <v>6</v>
          </cell>
          <cell r="U983" t="str">
            <v>School (LEA)</v>
          </cell>
        </row>
        <row r="984">
          <cell r="A984" t="str">
            <v>600368</v>
          </cell>
          <cell r="B984" t="str">
            <v>Charlotte-Mecklenburg Schools</v>
          </cell>
          <cell r="C984" t="str">
            <v>600368</v>
          </cell>
          <cell r="D984" t="str">
            <v>First Ward Creative Arts Acad</v>
          </cell>
          <cell r="E984" t="str">
            <v>Southwest</v>
          </cell>
          <cell r="F984" t="str">
            <v>0K-05</v>
          </cell>
          <cell r="G984" t="str">
            <v>3</v>
          </cell>
          <cell r="H984" t="str">
            <v>All Students</v>
          </cell>
          <cell r="I984" t="str">
            <v>Reading Grade 3</v>
          </cell>
          <cell r="J984">
            <v>14.3</v>
          </cell>
          <cell r="K984">
            <v>23.8</v>
          </cell>
          <cell r="L984">
            <v>20</v>
          </cell>
          <cell r="M984">
            <v>29.5</v>
          </cell>
          <cell r="N984">
            <v>12.4</v>
          </cell>
          <cell r="O984">
            <v>61.9</v>
          </cell>
          <cell r="P984">
            <v>41.9</v>
          </cell>
          <cell r="Q984">
            <v>0.38100000000000001</v>
          </cell>
          <cell r="R984">
            <v>785</v>
          </cell>
          <cell r="S984">
            <v>6</v>
          </cell>
          <cell r="T984">
            <v>6</v>
          </cell>
          <cell r="U984" t="str">
            <v>School (LEA)</v>
          </cell>
        </row>
        <row r="985">
          <cell r="A985" t="str">
            <v>600369</v>
          </cell>
          <cell r="B985" t="str">
            <v>Charlotte-Mecklenburg Schools</v>
          </cell>
          <cell r="C985" t="str">
            <v>600369</v>
          </cell>
          <cell r="D985" t="str">
            <v>Berewick Elementary</v>
          </cell>
          <cell r="E985" t="str">
            <v>Southwest</v>
          </cell>
          <cell r="F985" t="str">
            <v>PK-05</v>
          </cell>
          <cell r="G985" t="str">
            <v>3</v>
          </cell>
          <cell r="H985" t="str">
            <v>All Students</v>
          </cell>
          <cell r="I985" t="str">
            <v>Reading Grade 3</v>
          </cell>
          <cell r="J985">
            <v>25.3</v>
          </cell>
          <cell r="K985">
            <v>17.8</v>
          </cell>
          <cell r="L985">
            <v>13.7</v>
          </cell>
          <cell r="M985">
            <v>37.700000000000003</v>
          </cell>
          <cell r="N985">
            <v>5.5</v>
          </cell>
          <cell r="O985">
            <v>56.8</v>
          </cell>
          <cell r="P985">
            <v>43.2</v>
          </cell>
          <cell r="Q985">
            <v>0.43200000000000005</v>
          </cell>
          <cell r="R985">
            <v>786</v>
          </cell>
          <cell r="S985">
            <v>6</v>
          </cell>
          <cell r="T985">
            <v>6</v>
          </cell>
          <cell r="U985" t="str">
            <v>School (LEA)</v>
          </cell>
        </row>
        <row r="986">
          <cell r="A986" t="str">
            <v>600374</v>
          </cell>
          <cell r="B986" t="str">
            <v>Charlotte-Mecklenburg Schools</v>
          </cell>
          <cell r="C986" t="str">
            <v>600374</v>
          </cell>
          <cell r="D986" t="str">
            <v>Druid Hills Academy</v>
          </cell>
          <cell r="E986" t="str">
            <v>Southwest</v>
          </cell>
          <cell r="F986" t="str">
            <v>PK-08</v>
          </cell>
          <cell r="G986" t="str">
            <v>3</v>
          </cell>
          <cell r="H986" t="str">
            <v>All Students</v>
          </cell>
          <cell r="I986" t="str">
            <v>Reading Grade 3</v>
          </cell>
          <cell r="J986">
            <v>66</v>
          </cell>
          <cell r="K986">
            <v>16</v>
          </cell>
          <cell r="L986">
            <v>8</v>
          </cell>
          <cell r="M986">
            <v>10</v>
          </cell>
          <cell r="N986" t="str">
            <v>&lt;5</v>
          </cell>
          <cell r="O986">
            <v>18</v>
          </cell>
          <cell r="P986">
            <v>10</v>
          </cell>
          <cell r="Q986">
            <v>0.82</v>
          </cell>
          <cell r="R986">
            <v>787</v>
          </cell>
          <cell r="S986">
            <v>6</v>
          </cell>
          <cell r="T986">
            <v>6</v>
          </cell>
          <cell r="U986" t="str">
            <v>School (LEA)</v>
          </cell>
        </row>
        <row r="987">
          <cell r="A987" t="str">
            <v>600379</v>
          </cell>
          <cell r="B987" t="str">
            <v>Charlotte-Mecklenburg Schools</v>
          </cell>
          <cell r="C987" t="str">
            <v>600379</v>
          </cell>
          <cell r="D987" t="str">
            <v>Eastover Elementary</v>
          </cell>
          <cell r="E987" t="str">
            <v>Southwest</v>
          </cell>
          <cell r="F987" t="str">
            <v>0K-05</v>
          </cell>
          <cell r="G987" t="str">
            <v>3</v>
          </cell>
          <cell r="H987" t="str">
            <v>All Students</v>
          </cell>
          <cell r="I987" t="str">
            <v>Reading Grade 3</v>
          </cell>
          <cell r="J987">
            <v>18.3</v>
          </cell>
          <cell r="K987">
            <v>5</v>
          </cell>
          <cell r="L987" t="str">
            <v>&lt;5</v>
          </cell>
          <cell r="M987">
            <v>46.7</v>
          </cell>
          <cell r="N987">
            <v>28.3</v>
          </cell>
          <cell r="O987">
            <v>76.7</v>
          </cell>
          <cell r="P987">
            <v>75</v>
          </cell>
          <cell r="Q987">
            <v>0.23299999999999998</v>
          </cell>
          <cell r="R987">
            <v>788</v>
          </cell>
          <cell r="S987">
            <v>6</v>
          </cell>
          <cell r="T987">
            <v>6</v>
          </cell>
          <cell r="U987" t="str">
            <v>School (LEA)</v>
          </cell>
        </row>
        <row r="988">
          <cell r="A988" t="str">
            <v>600382</v>
          </cell>
          <cell r="B988" t="str">
            <v>Charlotte-Mecklenburg Schools</v>
          </cell>
          <cell r="C988" t="str">
            <v>600382</v>
          </cell>
          <cell r="D988" t="str">
            <v>Elizabeth Lane Elem</v>
          </cell>
          <cell r="E988" t="str">
            <v>Southwest</v>
          </cell>
          <cell r="F988" t="str">
            <v>0K-05</v>
          </cell>
          <cell r="G988" t="str">
            <v>3</v>
          </cell>
          <cell r="H988" t="str">
            <v>All Students</v>
          </cell>
          <cell r="I988" t="str">
            <v>Reading Grade 3</v>
          </cell>
          <cell r="J988" t="str">
            <v>&lt;5</v>
          </cell>
          <cell r="K988">
            <v>9.9</v>
          </cell>
          <cell r="L988">
            <v>7.8</v>
          </cell>
          <cell r="M988">
            <v>49</v>
          </cell>
          <cell r="N988">
            <v>29.2</v>
          </cell>
          <cell r="O988">
            <v>85.9</v>
          </cell>
          <cell r="P988">
            <v>78.099999999999994</v>
          </cell>
          <cell r="Q988">
            <v>0.14099999999999993</v>
          </cell>
          <cell r="R988">
            <v>789</v>
          </cell>
          <cell r="S988">
            <v>6</v>
          </cell>
          <cell r="T988">
            <v>6</v>
          </cell>
          <cell r="U988" t="str">
            <v>School (LEA)</v>
          </cell>
        </row>
        <row r="989">
          <cell r="A989" t="str">
            <v>600383</v>
          </cell>
          <cell r="B989" t="str">
            <v>Charlotte-Mecklenburg Schools</v>
          </cell>
          <cell r="C989" t="str">
            <v>600383</v>
          </cell>
          <cell r="D989" t="str">
            <v>Elon Park Elementary</v>
          </cell>
          <cell r="E989" t="str">
            <v>Southwest</v>
          </cell>
          <cell r="F989" t="str">
            <v>0K-05</v>
          </cell>
          <cell r="G989" t="str">
            <v>3</v>
          </cell>
          <cell r="H989" t="str">
            <v>All Students</v>
          </cell>
          <cell r="I989" t="str">
            <v>Reading Grade 3</v>
          </cell>
          <cell r="J989">
            <v>7.5</v>
          </cell>
          <cell r="K989">
            <v>8.6</v>
          </cell>
          <cell r="L989" t="str">
            <v>&lt;5</v>
          </cell>
          <cell r="M989">
            <v>50.5</v>
          </cell>
          <cell r="N989">
            <v>28.5</v>
          </cell>
          <cell r="O989">
            <v>83.9</v>
          </cell>
          <cell r="P989">
            <v>79</v>
          </cell>
          <cell r="Q989">
            <v>0.16099999999999995</v>
          </cell>
          <cell r="R989">
            <v>790</v>
          </cell>
          <cell r="S989">
            <v>6</v>
          </cell>
          <cell r="T989">
            <v>6</v>
          </cell>
          <cell r="U989" t="str">
            <v>School (LEA)</v>
          </cell>
        </row>
        <row r="990">
          <cell r="A990" t="str">
            <v>600384</v>
          </cell>
          <cell r="B990" t="str">
            <v>Charlotte-Mecklenburg Schools</v>
          </cell>
          <cell r="C990" t="str">
            <v>600384</v>
          </cell>
          <cell r="D990" t="str">
            <v>Elizabeth Traditional Elem</v>
          </cell>
          <cell r="E990" t="str">
            <v>Southwest</v>
          </cell>
          <cell r="F990" t="str">
            <v>0K-05</v>
          </cell>
          <cell r="G990" t="str">
            <v>3</v>
          </cell>
          <cell r="H990" t="str">
            <v>All Students</v>
          </cell>
          <cell r="I990" t="str">
            <v>Reading Grade 3</v>
          </cell>
          <cell r="J990">
            <v>15.2</v>
          </cell>
          <cell r="K990">
            <v>25.3</v>
          </cell>
          <cell r="L990">
            <v>12.7</v>
          </cell>
          <cell r="M990">
            <v>38</v>
          </cell>
          <cell r="N990">
            <v>8.9</v>
          </cell>
          <cell r="O990">
            <v>59.5</v>
          </cell>
          <cell r="P990">
            <v>46.8</v>
          </cell>
          <cell r="Q990">
            <v>0.40500000000000003</v>
          </cell>
          <cell r="R990">
            <v>791</v>
          </cell>
          <cell r="S990">
            <v>6</v>
          </cell>
          <cell r="T990">
            <v>6</v>
          </cell>
          <cell r="U990" t="str">
            <v>School (LEA)</v>
          </cell>
        </row>
        <row r="991">
          <cell r="A991" t="str">
            <v>600385</v>
          </cell>
          <cell r="B991" t="str">
            <v>Charlotte-Mecklenburg Schools</v>
          </cell>
          <cell r="C991" t="str">
            <v>600385</v>
          </cell>
          <cell r="D991" t="str">
            <v>Endhaven Elementary</v>
          </cell>
          <cell r="E991" t="str">
            <v>Southwest</v>
          </cell>
          <cell r="F991" t="str">
            <v>PK-05</v>
          </cell>
          <cell r="G991" t="str">
            <v>3</v>
          </cell>
          <cell r="H991" t="str">
            <v>All Students</v>
          </cell>
          <cell r="I991" t="str">
            <v>Reading Grade 3</v>
          </cell>
          <cell r="J991">
            <v>9.3000000000000007</v>
          </cell>
          <cell r="K991">
            <v>16.100000000000001</v>
          </cell>
          <cell r="L991">
            <v>12.7</v>
          </cell>
          <cell r="M991">
            <v>41.5</v>
          </cell>
          <cell r="N991">
            <v>20.3</v>
          </cell>
          <cell r="O991">
            <v>74.599999999999994</v>
          </cell>
          <cell r="P991">
            <v>61.9</v>
          </cell>
          <cell r="Q991">
            <v>0.25400000000000006</v>
          </cell>
          <cell r="R991">
            <v>792</v>
          </cell>
          <cell r="S991">
            <v>6</v>
          </cell>
          <cell r="T991">
            <v>6</v>
          </cell>
          <cell r="U991" t="str">
            <v>School (LEA)</v>
          </cell>
        </row>
        <row r="992">
          <cell r="A992" t="str">
            <v>600392</v>
          </cell>
          <cell r="B992" t="str">
            <v>Charlotte-Mecklenburg Schools</v>
          </cell>
          <cell r="C992" t="str">
            <v>600392</v>
          </cell>
          <cell r="D992" t="str">
            <v>Polo Ridge Elementary</v>
          </cell>
          <cell r="E992" t="str">
            <v>Southwest</v>
          </cell>
          <cell r="F992" t="str">
            <v>0K-05</v>
          </cell>
          <cell r="G992" t="str">
            <v>3</v>
          </cell>
          <cell r="H992" t="str">
            <v>All Students</v>
          </cell>
          <cell r="I992" t="str">
            <v>Reading Grade 3</v>
          </cell>
          <cell r="J992">
            <v>5.5</v>
          </cell>
          <cell r="K992">
            <v>9.9</v>
          </cell>
          <cell r="L992">
            <v>10.4</v>
          </cell>
          <cell r="M992">
            <v>39</v>
          </cell>
          <cell r="N992">
            <v>35.200000000000003</v>
          </cell>
          <cell r="O992">
            <v>84.6</v>
          </cell>
          <cell r="P992">
            <v>74.2</v>
          </cell>
          <cell r="Q992">
            <v>0.15400000000000005</v>
          </cell>
          <cell r="R992">
            <v>793</v>
          </cell>
          <cell r="S992">
            <v>6</v>
          </cell>
          <cell r="T992">
            <v>6</v>
          </cell>
          <cell r="U992" t="str">
            <v>School (LEA)</v>
          </cell>
        </row>
        <row r="993">
          <cell r="A993" t="str">
            <v>600398</v>
          </cell>
          <cell r="B993" t="str">
            <v>Charlotte-Mecklenburg Schools</v>
          </cell>
          <cell r="C993" t="str">
            <v>600398</v>
          </cell>
          <cell r="D993" t="str">
            <v>Greenway Park Elementary</v>
          </cell>
          <cell r="E993" t="str">
            <v>Southwest</v>
          </cell>
          <cell r="F993" t="str">
            <v>PK-05</v>
          </cell>
          <cell r="G993" t="str">
            <v>3</v>
          </cell>
          <cell r="H993" t="str">
            <v>All Students</v>
          </cell>
          <cell r="I993" t="str">
            <v>Reading Grade 3</v>
          </cell>
          <cell r="J993">
            <v>36.5</v>
          </cell>
          <cell r="K993">
            <v>18.8</v>
          </cell>
          <cell r="L993">
            <v>17.600000000000001</v>
          </cell>
          <cell r="M993">
            <v>25.9</v>
          </cell>
          <cell r="N993" t="str">
            <v>&lt;5</v>
          </cell>
          <cell r="O993">
            <v>44.7</v>
          </cell>
          <cell r="P993">
            <v>27.1</v>
          </cell>
          <cell r="Q993">
            <v>0.55299999999999994</v>
          </cell>
          <cell r="R993">
            <v>794</v>
          </cell>
          <cell r="S993">
            <v>6</v>
          </cell>
          <cell r="T993">
            <v>6</v>
          </cell>
          <cell r="U993" t="str">
            <v>School (LEA)</v>
          </cell>
        </row>
        <row r="994">
          <cell r="A994" t="str">
            <v>600406</v>
          </cell>
          <cell r="B994" t="str">
            <v>Charlotte-Mecklenburg Schools</v>
          </cell>
          <cell r="C994" t="str">
            <v>600406</v>
          </cell>
          <cell r="D994" t="str">
            <v>Hawk Ridge Elementary</v>
          </cell>
          <cell r="E994" t="str">
            <v>Southwest</v>
          </cell>
          <cell r="F994" t="str">
            <v>0K-05</v>
          </cell>
          <cell r="G994" t="str">
            <v>3</v>
          </cell>
          <cell r="H994" t="str">
            <v>All Students</v>
          </cell>
          <cell r="I994" t="str">
            <v>Reading Grade 3</v>
          </cell>
          <cell r="J994">
            <v>5.9</v>
          </cell>
          <cell r="K994">
            <v>7.6</v>
          </cell>
          <cell r="L994">
            <v>11.4</v>
          </cell>
          <cell r="M994">
            <v>49.7</v>
          </cell>
          <cell r="N994">
            <v>25.4</v>
          </cell>
          <cell r="O994">
            <v>86.5</v>
          </cell>
          <cell r="P994">
            <v>75.099999999999994</v>
          </cell>
          <cell r="Q994">
            <v>0.13500000000000001</v>
          </cell>
          <cell r="R994">
            <v>795</v>
          </cell>
          <cell r="S994">
            <v>6</v>
          </cell>
          <cell r="T994">
            <v>6</v>
          </cell>
          <cell r="U994" t="str">
            <v>School (LEA)</v>
          </cell>
        </row>
        <row r="995">
          <cell r="A995" t="str">
            <v>600408</v>
          </cell>
          <cell r="B995" t="str">
            <v>Charlotte-Mecklenburg Schools</v>
          </cell>
          <cell r="C995" t="str">
            <v>600408</v>
          </cell>
          <cell r="D995" t="str">
            <v>Lawrence Orr Elementary</v>
          </cell>
          <cell r="E995" t="str">
            <v>Southwest</v>
          </cell>
          <cell r="F995" t="str">
            <v>PK-05</v>
          </cell>
          <cell r="G995" t="str">
            <v>3</v>
          </cell>
          <cell r="H995" t="str">
            <v>All Students</v>
          </cell>
          <cell r="I995" t="str">
            <v>Reading Grade 3</v>
          </cell>
          <cell r="J995">
            <v>26.5</v>
          </cell>
          <cell r="K995">
            <v>12.7</v>
          </cell>
          <cell r="L995">
            <v>20.6</v>
          </cell>
          <cell r="M995">
            <v>30.4</v>
          </cell>
          <cell r="N995">
            <v>9.8000000000000007</v>
          </cell>
          <cell r="O995">
            <v>60.8</v>
          </cell>
          <cell r="P995">
            <v>40.200000000000003</v>
          </cell>
          <cell r="Q995">
            <v>0.39200000000000002</v>
          </cell>
          <cell r="R995">
            <v>796</v>
          </cell>
          <cell r="S995">
            <v>6</v>
          </cell>
          <cell r="T995">
            <v>6</v>
          </cell>
          <cell r="U995" t="str">
            <v>School (LEA)</v>
          </cell>
        </row>
        <row r="996">
          <cell r="A996" t="str">
            <v>600409</v>
          </cell>
          <cell r="B996" t="str">
            <v>Charlotte-Mecklenburg Schools</v>
          </cell>
          <cell r="C996" t="str">
            <v>600409</v>
          </cell>
          <cell r="D996" t="str">
            <v>Parkside Elementary</v>
          </cell>
          <cell r="E996" t="str">
            <v>Southwest</v>
          </cell>
          <cell r="F996" t="str">
            <v>PK-05</v>
          </cell>
          <cell r="G996" t="str">
            <v>3</v>
          </cell>
          <cell r="H996" t="str">
            <v>All Students</v>
          </cell>
          <cell r="I996" t="str">
            <v>Reading Grade 3</v>
          </cell>
          <cell r="J996">
            <v>16.899999999999999</v>
          </cell>
          <cell r="K996">
            <v>15.3</v>
          </cell>
          <cell r="L996">
            <v>5.0999999999999996</v>
          </cell>
          <cell r="M996">
            <v>50.8</v>
          </cell>
          <cell r="N996">
            <v>11.9</v>
          </cell>
          <cell r="O996">
            <v>67.8</v>
          </cell>
          <cell r="P996">
            <v>62.7</v>
          </cell>
          <cell r="Q996">
            <v>0.32200000000000001</v>
          </cell>
          <cell r="R996">
            <v>797</v>
          </cell>
          <cell r="S996">
            <v>6</v>
          </cell>
          <cell r="T996">
            <v>6</v>
          </cell>
          <cell r="U996" t="str">
            <v>School (LEA)</v>
          </cell>
        </row>
        <row r="997">
          <cell r="A997" t="str">
            <v>600410</v>
          </cell>
          <cell r="B997" t="str">
            <v>Charlotte-Mecklenburg Schools</v>
          </cell>
          <cell r="C997" t="str">
            <v>600410</v>
          </cell>
          <cell r="D997" t="str">
            <v>Hickory Grove Elementary</v>
          </cell>
          <cell r="E997" t="str">
            <v>Southwest</v>
          </cell>
          <cell r="F997" t="str">
            <v>PK-05</v>
          </cell>
          <cell r="G997" t="str">
            <v>3</v>
          </cell>
          <cell r="H997" t="str">
            <v>All Students</v>
          </cell>
          <cell r="I997" t="str">
            <v>Reading Grade 3</v>
          </cell>
          <cell r="J997">
            <v>36.200000000000003</v>
          </cell>
          <cell r="K997">
            <v>21.3</v>
          </cell>
          <cell r="L997">
            <v>11.7</v>
          </cell>
          <cell r="M997">
            <v>27.7</v>
          </cell>
          <cell r="N997" t="str">
            <v>&lt;5</v>
          </cell>
          <cell r="O997">
            <v>42.6</v>
          </cell>
          <cell r="P997">
            <v>30.9</v>
          </cell>
          <cell r="Q997">
            <v>0.57399999999999995</v>
          </cell>
          <cell r="R997">
            <v>798</v>
          </cell>
          <cell r="S997">
            <v>6</v>
          </cell>
          <cell r="T997">
            <v>6</v>
          </cell>
          <cell r="U997" t="str">
            <v>School (LEA)</v>
          </cell>
        </row>
        <row r="998">
          <cell r="A998" t="str">
            <v>600411</v>
          </cell>
          <cell r="B998" t="str">
            <v>Charlotte-Mecklenburg Schools</v>
          </cell>
          <cell r="C998" t="str">
            <v>600411</v>
          </cell>
          <cell r="D998" t="str">
            <v>Highland Creek Elementary</v>
          </cell>
          <cell r="E998" t="str">
            <v>Southwest</v>
          </cell>
          <cell r="F998" t="str">
            <v>0K-05</v>
          </cell>
          <cell r="G998" t="str">
            <v>3</v>
          </cell>
          <cell r="H998" t="str">
            <v>All Students</v>
          </cell>
          <cell r="I998" t="str">
            <v>Reading Grade 3</v>
          </cell>
          <cell r="J998">
            <v>12.4</v>
          </cell>
          <cell r="K998">
            <v>10.1</v>
          </cell>
          <cell r="L998">
            <v>11.2</v>
          </cell>
          <cell r="M998">
            <v>47.2</v>
          </cell>
          <cell r="N998">
            <v>19.100000000000001</v>
          </cell>
          <cell r="O998">
            <v>77.5</v>
          </cell>
          <cell r="P998">
            <v>66.3</v>
          </cell>
          <cell r="Q998">
            <v>0.22500000000000001</v>
          </cell>
          <cell r="R998">
            <v>799</v>
          </cell>
          <cell r="S998">
            <v>6</v>
          </cell>
          <cell r="T998">
            <v>6</v>
          </cell>
          <cell r="U998" t="str">
            <v>School (LEA)</v>
          </cell>
        </row>
        <row r="999">
          <cell r="A999" t="str">
            <v>600412</v>
          </cell>
          <cell r="B999" t="str">
            <v>Charlotte-Mecklenburg Schools</v>
          </cell>
          <cell r="C999" t="str">
            <v>600412</v>
          </cell>
          <cell r="D999" t="str">
            <v>Hidden Valley Elementary</v>
          </cell>
          <cell r="E999" t="str">
            <v>Southwest</v>
          </cell>
          <cell r="F999" t="str">
            <v>PK-05</v>
          </cell>
          <cell r="G999" t="str">
            <v>3</v>
          </cell>
          <cell r="H999" t="str">
            <v>All Students</v>
          </cell>
          <cell r="I999" t="str">
            <v>Reading Grade 3</v>
          </cell>
          <cell r="J999">
            <v>49.3</v>
          </cell>
          <cell r="K999">
            <v>21.2</v>
          </cell>
          <cell r="L999">
            <v>12.3</v>
          </cell>
          <cell r="M999">
            <v>16.399999999999999</v>
          </cell>
          <cell r="N999" t="str">
            <v>&lt;5</v>
          </cell>
          <cell r="O999">
            <v>29.5</v>
          </cell>
          <cell r="P999">
            <v>17.100000000000001</v>
          </cell>
          <cell r="Q999">
            <v>0.70499999999999996</v>
          </cell>
          <cell r="R999">
            <v>800</v>
          </cell>
          <cell r="S999">
            <v>6</v>
          </cell>
          <cell r="T999">
            <v>6</v>
          </cell>
          <cell r="U999" t="str">
            <v>School (LEA)</v>
          </cell>
        </row>
        <row r="1000">
          <cell r="A1000" t="str">
            <v>600413</v>
          </cell>
          <cell r="B1000" t="str">
            <v>Charlotte-Mecklenburg Schools</v>
          </cell>
          <cell r="C1000" t="str">
            <v>600413</v>
          </cell>
          <cell r="D1000" t="str">
            <v>Highland Mill Montessori</v>
          </cell>
          <cell r="E1000" t="str">
            <v>Southwest</v>
          </cell>
          <cell r="F1000" t="str">
            <v>PK-06</v>
          </cell>
          <cell r="G1000" t="str">
            <v>3</v>
          </cell>
          <cell r="H1000" t="str">
            <v>All Students</v>
          </cell>
          <cell r="I1000" t="str">
            <v>Reading Grade 3</v>
          </cell>
          <cell r="J1000">
            <v>5.6</v>
          </cell>
          <cell r="K1000">
            <v>11.1</v>
          </cell>
          <cell r="L1000">
            <v>8.3000000000000007</v>
          </cell>
          <cell r="M1000">
            <v>50</v>
          </cell>
          <cell r="N1000">
            <v>25</v>
          </cell>
          <cell r="O1000">
            <v>83.3</v>
          </cell>
          <cell r="P1000">
            <v>75</v>
          </cell>
          <cell r="Q1000">
            <v>0.16700000000000004</v>
          </cell>
          <cell r="R1000">
            <v>801</v>
          </cell>
          <cell r="S1000">
            <v>6</v>
          </cell>
          <cell r="T1000">
            <v>6</v>
          </cell>
          <cell r="U1000" t="str">
            <v>School (LEA)</v>
          </cell>
        </row>
        <row r="1001">
          <cell r="A1001" t="str">
            <v>600414</v>
          </cell>
          <cell r="B1001" t="str">
            <v>Charlotte-Mecklenburg Schools</v>
          </cell>
          <cell r="C1001" t="str">
            <v>600414</v>
          </cell>
          <cell r="D1001" t="str">
            <v>Highland Renaissance Academy</v>
          </cell>
          <cell r="E1001" t="str">
            <v>Southwest</v>
          </cell>
          <cell r="F1001" t="str">
            <v>PK-05</v>
          </cell>
          <cell r="G1001" t="str">
            <v>3</v>
          </cell>
          <cell r="H1001" t="str">
            <v>All Students</v>
          </cell>
          <cell r="I1001" t="str">
            <v>Reading Grade 3</v>
          </cell>
          <cell r="J1001">
            <v>53.4</v>
          </cell>
          <cell r="K1001">
            <v>26</v>
          </cell>
          <cell r="L1001">
            <v>9.6</v>
          </cell>
          <cell r="M1001">
            <v>11</v>
          </cell>
          <cell r="N1001" t="str">
            <v>&lt;5</v>
          </cell>
          <cell r="O1001">
            <v>20.5</v>
          </cell>
          <cell r="P1001">
            <v>11</v>
          </cell>
          <cell r="Q1001">
            <v>0.79500000000000004</v>
          </cell>
          <cell r="R1001">
            <v>802</v>
          </cell>
          <cell r="S1001">
            <v>6</v>
          </cell>
          <cell r="T1001">
            <v>6</v>
          </cell>
          <cell r="U1001" t="str">
            <v>School (LEA)</v>
          </cell>
        </row>
        <row r="1002">
          <cell r="A1002" t="str">
            <v>600416</v>
          </cell>
          <cell r="B1002" t="str">
            <v>Charlotte-Mecklenburg Schools</v>
          </cell>
          <cell r="C1002" t="str">
            <v>600416</v>
          </cell>
          <cell r="D1002" t="str">
            <v>Hornets Nest Elementary</v>
          </cell>
          <cell r="E1002" t="str">
            <v>Southwest</v>
          </cell>
          <cell r="F1002" t="str">
            <v>PK-05</v>
          </cell>
          <cell r="G1002" t="str">
            <v>3</v>
          </cell>
          <cell r="H1002" t="str">
            <v>All Students</v>
          </cell>
          <cell r="I1002" t="str">
            <v>Reading Grade 3</v>
          </cell>
          <cell r="J1002">
            <v>34.4</v>
          </cell>
          <cell r="K1002">
            <v>28</v>
          </cell>
          <cell r="L1002">
            <v>11.8</v>
          </cell>
          <cell r="M1002">
            <v>23.7</v>
          </cell>
          <cell r="N1002" t="str">
            <v>&lt;5</v>
          </cell>
          <cell r="O1002">
            <v>37.6</v>
          </cell>
          <cell r="P1002">
            <v>25.8</v>
          </cell>
          <cell r="Q1002">
            <v>0.624</v>
          </cell>
          <cell r="R1002">
            <v>803</v>
          </cell>
          <cell r="S1002">
            <v>6</v>
          </cell>
          <cell r="T1002">
            <v>6</v>
          </cell>
          <cell r="U1002" t="str">
            <v>School (LEA)</v>
          </cell>
        </row>
        <row r="1003">
          <cell r="A1003" t="str">
            <v>600418</v>
          </cell>
          <cell r="B1003" t="str">
            <v>Charlotte-Mecklenburg Schools</v>
          </cell>
          <cell r="C1003" t="str">
            <v>600418</v>
          </cell>
          <cell r="D1003" t="str">
            <v>Croft Community Elementary</v>
          </cell>
          <cell r="E1003" t="str">
            <v>Southwest</v>
          </cell>
          <cell r="F1003" t="str">
            <v>PK-05</v>
          </cell>
          <cell r="G1003" t="str">
            <v>3</v>
          </cell>
          <cell r="H1003" t="str">
            <v>All Students</v>
          </cell>
          <cell r="I1003" t="str">
            <v>Reading Grade 3</v>
          </cell>
          <cell r="J1003">
            <v>20.6</v>
          </cell>
          <cell r="K1003">
            <v>17.600000000000001</v>
          </cell>
          <cell r="L1003">
            <v>11.8</v>
          </cell>
          <cell r="M1003">
            <v>36.799999999999997</v>
          </cell>
          <cell r="N1003">
            <v>13.2</v>
          </cell>
          <cell r="O1003">
            <v>61.8</v>
          </cell>
          <cell r="P1003">
            <v>50</v>
          </cell>
          <cell r="Q1003">
            <v>0.38200000000000001</v>
          </cell>
          <cell r="R1003">
            <v>804</v>
          </cell>
          <cell r="S1003">
            <v>6</v>
          </cell>
          <cell r="T1003">
            <v>6</v>
          </cell>
          <cell r="U1003" t="str">
            <v>School (LEA)</v>
          </cell>
        </row>
        <row r="1004">
          <cell r="A1004" t="str">
            <v>600420</v>
          </cell>
          <cell r="B1004" t="str">
            <v>Charlotte-Mecklenburg Schools</v>
          </cell>
          <cell r="C1004" t="str">
            <v>600420</v>
          </cell>
          <cell r="D1004" t="str">
            <v>Huntersville Elementary</v>
          </cell>
          <cell r="E1004" t="str">
            <v>Southwest</v>
          </cell>
          <cell r="F1004" t="str">
            <v>0K-05</v>
          </cell>
          <cell r="G1004" t="str">
            <v>3</v>
          </cell>
          <cell r="H1004" t="str">
            <v>All Students</v>
          </cell>
          <cell r="I1004" t="str">
            <v>Reading Grade 3</v>
          </cell>
          <cell r="J1004">
            <v>8.8000000000000007</v>
          </cell>
          <cell r="K1004">
            <v>15</v>
          </cell>
          <cell r="L1004">
            <v>12.2</v>
          </cell>
          <cell r="M1004">
            <v>42.2</v>
          </cell>
          <cell r="N1004">
            <v>21.8</v>
          </cell>
          <cell r="O1004">
            <v>76.2</v>
          </cell>
          <cell r="P1004">
            <v>63.9</v>
          </cell>
          <cell r="Q1004">
            <v>0.23799999999999996</v>
          </cell>
          <cell r="R1004">
            <v>805</v>
          </cell>
          <cell r="S1004">
            <v>6</v>
          </cell>
          <cell r="T1004">
            <v>6</v>
          </cell>
          <cell r="U1004" t="str">
            <v>School (LEA)</v>
          </cell>
        </row>
        <row r="1005">
          <cell r="A1005" t="str">
            <v>600422</v>
          </cell>
          <cell r="B1005" t="str">
            <v>Charlotte-Mecklenburg Schools</v>
          </cell>
          <cell r="C1005" t="str">
            <v>600422</v>
          </cell>
          <cell r="D1005" t="str">
            <v>Huntingtowne Farms Elementary</v>
          </cell>
          <cell r="E1005" t="str">
            <v>Southwest</v>
          </cell>
          <cell r="F1005" t="str">
            <v>PK-05</v>
          </cell>
          <cell r="G1005" t="str">
            <v>3</v>
          </cell>
          <cell r="H1005" t="str">
            <v>All Students</v>
          </cell>
          <cell r="I1005" t="str">
            <v>Reading Grade 3</v>
          </cell>
          <cell r="J1005">
            <v>36.200000000000003</v>
          </cell>
          <cell r="K1005">
            <v>18.399999999999999</v>
          </cell>
          <cell r="L1005">
            <v>12.8</v>
          </cell>
          <cell r="M1005">
            <v>27</v>
          </cell>
          <cell r="N1005">
            <v>5.7</v>
          </cell>
          <cell r="O1005">
            <v>45.4</v>
          </cell>
          <cell r="P1005">
            <v>32.6</v>
          </cell>
          <cell r="Q1005">
            <v>0.54600000000000004</v>
          </cell>
          <cell r="R1005">
            <v>806</v>
          </cell>
          <cell r="S1005">
            <v>6</v>
          </cell>
          <cell r="T1005">
            <v>6</v>
          </cell>
          <cell r="U1005" t="str">
            <v>School (LEA)</v>
          </cell>
        </row>
        <row r="1006">
          <cell r="A1006" t="str">
            <v>600424</v>
          </cell>
          <cell r="B1006" t="str">
            <v>Charlotte-Mecklenburg Schools</v>
          </cell>
          <cell r="C1006" t="str">
            <v>600424</v>
          </cell>
          <cell r="D1006" t="str">
            <v>Idlewild Elementary</v>
          </cell>
          <cell r="E1006" t="str">
            <v>Southwest</v>
          </cell>
          <cell r="F1006" t="str">
            <v>PK-05</v>
          </cell>
          <cell r="G1006" t="str">
            <v>3</v>
          </cell>
          <cell r="H1006" t="str">
            <v>All Students</v>
          </cell>
          <cell r="I1006" t="str">
            <v>Reading Grade 3</v>
          </cell>
          <cell r="J1006">
            <v>19.2</v>
          </cell>
          <cell r="K1006">
            <v>18.100000000000001</v>
          </cell>
          <cell r="L1006">
            <v>14.1</v>
          </cell>
          <cell r="M1006">
            <v>33.299999999999997</v>
          </cell>
          <cell r="N1006">
            <v>15.3</v>
          </cell>
          <cell r="O1006">
            <v>62.7</v>
          </cell>
          <cell r="P1006">
            <v>48.6</v>
          </cell>
          <cell r="Q1006">
            <v>0.373</v>
          </cell>
          <cell r="R1006">
            <v>807</v>
          </cell>
          <cell r="S1006">
            <v>6</v>
          </cell>
          <cell r="T1006">
            <v>6</v>
          </cell>
          <cell r="U1006" t="str">
            <v>School (LEA)</v>
          </cell>
        </row>
        <row r="1007">
          <cell r="A1007" t="str">
            <v>600432</v>
          </cell>
          <cell r="B1007" t="str">
            <v>Charlotte-Mecklenburg Schools</v>
          </cell>
          <cell r="C1007" t="str">
            <v>600432</v>
          </cell>
          <cell r="D1007" t="str">
            <v>Joseph W Grier Academy</v>
          </cell>
          <cell r="E1007" t="str">
            <v>Southwest</v>
          </cell>
          <cell r="F1007" t="str">
            <v>PK-05</v>
          </cell>
          <cell r="G1007" t="str">
            <v>3</v>
          </cell>
          <cell r="H1007" t="str">
            <v>All Students</v>
          </cell>
          <cell r="I1007" t="str">
            <v>Reading Grade 3</v>
          </cell>
          <cell r="J1007">
            <v>30.3</v>
          </cell>
          <cell r="K1007">
            <v>22.1</v>
          </cell>
          <cell r="L1007">
            <v>8.3000000000000007</v>
          </cell>
          <cell r="M1007">
            <v>29</v>
          </cell>
          <cell r="N1007">
            <v>10.3</v>
          </cell>
          <cell r="O1007">
            <v>47.6</v>
          </cell>
          <cell r="P1007">
            <v>39.299999999999997</v>
          </cell>
          <cell r="Q1007">
            <v>0.52400000000000002</v>
          </cell>
          <cell r="R1007">
            <v>808</v>
          </cell>
          <cell r="S1007">
            <v>6</v>
          </cell>
          <cell r="T1007">
            <v>6</v>
          </cell>
          <cell r="U1007" t="str">
            <v>School (LEA)</v>
          </cell>
        </row>
        <row r="1008">
          <cell r="A1008" t="str">
            <v>600433</v>
          </cell>
          <cell r="B1008" t="str">
            <v>Charlotte-Mecklenburg Schools</v>
          </cell>
          <cell r="C1008" t="str">
            <v>600433</v>
          </cell>
          <cell r="D1008" t="str">
            <v>J.V. Washam Elementary</v>
          </cell>
          <cell r="E1008" t="str">
            <v>Southwest</v>
          </cell>
          <cell r="F1008" t="str">
            <v>0K-05</v>
          </cell>
          <cell r="G1008" t="str">
            <v>3</v>
          </cell>
          <cell r="H1008" t="str">
            <v>All Students</v>
          </cell>
          <cell r="I1008" t="str">
            <v>Reading Grade 3</v>
          </cell>
          <cell r="J1008">
            <v>15.9</v>
          </cell>
          <cell r="K1008">
            <v>17.399999999999999</v>
          </cell>
          <cell r="L1008">
            <v>11.8</v>
          </cell>
          <cell r="M1008">
            <v>43.1</v>
          </cell>
          <cell r="N1008">
            <v>11.8</v>
          </cell>
          <cell r="O1008">
            <v>66.7</v>
          </cell>
          <cell r="P1008">
            <v>54.9</v>
          </cell>
          <cell r="Q1008">
            <v>0.33299999999999996</v>
          </cell>
          <cell r="R1008">
            <v>809</v>
          </cell>
          <cell r="S1008">
            <v>6</v>
          </cell>
          <cell r="T1008">
            <v>6</v>
          </cell>
          <cell r="U1008" t="str">
            <v>School (LEA)</v>
          </cell>
        </row>
        <row r="1009">
          <cell r="A1009" t="str">
            <v>600435</v>
          </cell>
          <cell r="B1009" t="str">
            <v>Charlotte-Mecklenburg Schools</v>
          </cell>
          <cell r="C1009" t="str">
            <v>600435</v>
          </cell>
          <cell r="D1009" t="str">
            <v>Trillium Springs Montessori</v>
          </cell>
          <cell r="E1009" t="str">
            <v>Southwest</v>
          </cell>
          <cell r="F1009" t="str">
            <v>PK-06</v>
          </cell>
          <cell r="G1009" t="str">
            <v>3</v>
          </cell>
          <cell r="H1009" t="str">
            <v>All Students</v>
          </cell>
          <cell r="I1009" t="str">
            <v>Reading Grade 3</v>
          </cell>
          <cell r="J1009">
            <v>12.5</v>
          </cell>
          <cell r="K1009">
            <v>15.6</v>
          </cell>
          <cell r="L1009">
            <v>18.8</v>
          </cell>
          <cell r="M1009">
            <v>25</v>
          </cell>
          <cell r="N1009">
            <v>28.1</v>
          </cell>
          <cell r="O1009">
            <v>71.900000000000006</v>
          </cell>
          <cell r="P1009">
            <v>53.1</v>
          </cell>
          <cell r="Q1009">
            <v>0.28099999999999992</v>
          </cell>
          <cell r="R1009">
            <v>810</v>
          </cell>
          <cell r="S1009">
            <v>6</v>
          </cell>
          <cell r="T1009">
            <v>6</v>
          </cell>
          <cell r="U1009" t="str">
            <v>School (LEA)</v>
          </cell>
        </row>
        <row r="1010">
          <cell r="A1010" t="str">
            <v>600436</v>
          </cell>
          <cell r="B1010" t="str">
            <v>Charlotte-Mecklenburg Schools</v>
          </cell>
          <cell r="C1010" t="str">
            <v>600436</v>
          </cell>
          <cell r="D1010" t="str">
            <v>Lake Wylie Elementary</v>
          </cell>
          <cell r="E1010" t="str">
            <v>Southwest</v>
          </cell>
          <cell r="F1010" t="str">
            <v>PK-05</v>
          </cell>
          <cell r="G1010" t="str">
            <v>3</v>
          </cell>
          <cell r="H1010" t="str">
            <v>All Students</v>
          </cell>
          <cell r="I1010" t="str">
            <v>Reading Grade 3</v>
          </cell>
          <cell r="J1010">
            <v>23.1</v>
          </cell>
          <cell r="K1010">
            <v>24</v>
          </cell>
          <cell r="L1010">
            <v>11.5</v>
          </cell>
          <cell r="M1010">
            <v>37.5</v>
          </cell>
          <cell r="N1010" t="str">
            <v>&lt;5</v>
          </cell>
          <cell r="O1010">
            <v>52.9</v>
          </cell>
          <cell r="P1010">
            <v>41.3</v>
          </cell>
          <cell r="Q1010">
            <v>0.47100000000000003</v>
          </cell>
          <cell r="R1010">
            <v>811</v>
          </cell>
          <cell r="S1010">
            <v>6</v>
          </cell>
          <cell r="T1010">
            <v>6</v>
          </cell>
          <cell r="U1010" t="str">
            <v>School (LEA)</v>
          </cell>
        </row>
        <row r="1011">
          <cell r="A1011" t="str">
            <v>600437</v>
          </cell>
          <cell r="B1011" t="str">
            <v>Charlotte-Mecklenburg Schools</v>
          </cell>
          <cell r="C1011" t="str">
            <v>600437</v>
          </cell>
          <cell r="D1011" t="str">
            <v>Ballantyne Elementary</v>
          </cell>
          <cell r="E1011" t="str">
            <v>Southwest</v>
          </cell>
          <cell r="F1011" t="str">
            <v>0K-05</v>
          </cell>
          <cell r="G1011" t="str">
            <v>3</v>
          </cell>
          <cell r="H1011" t="str">
            <v>All Students</v>
          </cell>
          <cell r="I1011" t="str">
            <v>Reading Grade 3</v>
          </cell>
          <cell r="J1011">
            <v>7.6</v>
          </cell>
          <cell r="K1011">
            <v>14.6</v>
          </cell>
          <cell r="L1011">
            <v>8.3000000000000007</v>
          </cell>
          <cell r="M1011">
            <v>51.4</v>
          </cell>
          <cell r="N1011">
            <v>18.100000000000001</v>
          </cell>
          <cell r="O1011">
            <v>77.8</v>
          </cell>
          <cell r="P1011">
            <v>69.400000000000006</v>
          </cell>
          <cell r="Q1011">
            <v>0.22200000000000003</v>
          </cell>
          <cell r="R1011">
            <v>812</v>
          </cell>
          <cell r="S1011">
            <v>6</v>
          </cell>
          <cell r="T1011">
            <v>6</v>
          </cell>
          <cell r="U1011" t="str">
            <v>School (LEA)</v>
          </cell>
        </row>
        <row r="1012">
          <cell r="A1012" t="str">
            <v>600438</v>
          </cell>
          <cell r="B1012" t="str">
            <v>Charlotte-Mecklenburg Schools</v>
          </cell>
          <cell r="C1012" t="str">
            <v>600438</v>
          </cell>
          <cell r="D1012" t="str">
            <v>Lansdowne Elementary</v>
          </cell>
          <cell r="E1012" t="str">
            <v>Southwest</v>
          </cell>
          <cell r="F1012" t="str">
            <v>0K-05</v>
          </cell>
          <cell r="G1012" t="str">
            <v>3</v>
          </cell>
          <cell r="H1012" t="str">
            <v>All Students</v>
          </cell>
          <cell r="I1012" t="str">
            <v>Reading Grade 3</v>
          </cell>
          <cell r="J1012">
            <v>23.3</v>
          </cell>
          <cell r="K1012">
            <v>24.3</v>
          </cell>
          <cell r="L1012">
            <v>12.6</v>
          </cell>
          <cell r="M1012">
            <v>25.2</v>
          </cell>
          <cell r="N1012">
            <v>14.6</v>
          </cell>
          <cell r="O1012">
            <v>52.4</v>
          </cell>
          <cell r="P1012">
            <v>39.799999999999997</v>
          </cell>
          <cell r="Q1012">
            <v>0.47600000000000003</v>
          </cell>
          <cell r="R1012">
            <v>813</v>
          </cell>
          <cell r="S1012">
            <v>6</v>
          </cell>
          <cell r="T1012">
            <v>6</v>
          </cell>
          <cell r="U1012" t="str">
            <v>School (LEA)</v>
          </cell>
        </row>
        <row r="1013">
          <cell r="A1013" t="str">
            <v>600440</v>
          </cell>
          <cell r="B1013" t="str">
            <v>Charlotte-Mecklenburg Schools</v>
          </cell>
          <cell r="C1013" t="str">
            <v>600440</v>
          </cell>
          <cell r="D1013" t="str">
            <v>Lebanon Road Elementary</v>
          </cell>
          <cell r="E1013" t="str">
            <v>Southwest</v>
          </cell>
          <cell r="F1013" t="str">
            <v>PK-05</v>
          </cell>
          <cell r="G1013" t="str">
            <v>3</v>
          </cell>
          <cell r="H1013" t="str">
            <v>All Students</v>
          </cell>
          <cell r="I1013" t="str">
            <v>Reading Grade 3</v>
          </cell>
          <cell r="J1013">
            <v>28.9</v>
          </cell>
          <cell r="K1013">
            <v>17.2</v>
          </cell>
          <cell r="L1013">
            <v>9.4</v>
          </cell>
          <cell r="M1013">
            <v>39.1</v>
          </cell>
          <cell r="N1013">
            <v>5.5</v>
          </cell>
          <cell r="O1013">
            <v>53.9</v>
          </cell>
          <cell r="P1013">
            <v>44.5</v>
          </cell>
          <cell r="Q1013">
            <v>0.46100000000000002</v>
          </cell>
          <cell r="R1013">
            <v>814</v>
          </cell>
          <cell r="S1013">
            <v>6</v>
          </cell>
          <cell r="T1013">
            <v>6</v>
          </cell>
          <cell r="U1013" t="str">
            <v>School (LEA)</v>
          </cell>
        </row>
        <row r="1014">
          <cell r="A1014" t="str">
            <v>600442</v>
          </cell>
          <cell r="B1014" t="str">
            <v>Charlotte-Mecklenburg Schools</v>
          </cell>
          <cell r="C1014" t="str">
            <v>600442</v>
          </cell>
          <cell r="D1014" t="str">
            <v>Blythe Elementary</v>
          </cell>
          <cell r="E1014" t="str">
            <v>Southwest</v>
          </cell>
          <cell r="F1014" t="str">
            <v>PK-05</v>
          </cell>
          <cell r="G1014" t="str">
            <v>3</v>
          </cell>
          <cell r="H1014" t="str">
            <v>All Students</v>
          </cell>
          <cell r="I1014" t="str">
            <v>Reading Grade 3</v>
          </cell>
          <cell r="J1014">
            <v>19.2</v>
          </cell>
          <cell r="K1014">
            <v>20.5</v>
          </cell>
          <cell r="L1014">
            <v>13.9</v>
          </cell>
          <cell r="M1014">
            <v>30.5</v>
          </cell>
          <cell r="N1014">
            <v>15.9</v>
          </cell>
          <cell r="O1014">
            <v>60.3</v>
          </cell>
          <cell r="P1014">
            <v>46.4</v>
          </cell>
          <cell r="Q1014">
            <v>0.39700000000000002</v>
          </cell>
          <cell r="R1014">
            <v>815</v>
          </cell>
          <cell r="S1014">
            <v>6</v>
          </cell>
          <cell r="T1014">
            <v>6</v>
          </cell>
          <cell r="U1014" t="str">
            <v>School (LEA)</v>
          </cell>
        </row>
        <row r="1015">
          <cell r="A1015" t="str">
            <v>600444</v>
          </cell>
          <cell r="B1015" t="str">
            <v>Charlotte-Mecklenburg Schools</v>
          </cell>
          <cell r="C1015" t="str">
            <v>600444</v>
          </cell>
          <cell r="D1015" t="str">
            <v>Long Creek Elementary</v>
          </cell>
          <cell r="E1015" t="str">
            <v>Southwest</v>
          </cell>
          <cell r="F1015" t="str">
            <v>PK-05</v>
          </cell>
          <cell r="G1015" t="str">
            <v>3</v>
          </cell>
          <cell r="H1015" t="str">
            <v>All Students</v>
          </cell>
          <cell r="I1015" t="str">
            <v>Reading Grade 3</v>
          </cell>
          <cell r="J1015">
            <v>23</v>
          </cell>
          <cell r="K1015">
            <v>21.8</v>
          </cell>
          <cell r="L1015">
            <v>17.2</v>
          </cell>
          <cell r="M1015">
            <v>31</v>
          </cell>
          <cell r="N1015">
            <v>6.9</v>
          </cell>
          <cell r="O1015">
            <v>55.2</v>
          </cell>
          <cell r="P1015">
            <v>37.9</v>
          </cell>
          <cell r="Q1015">
            <v>0.44799999999999995</v>
          </cell>
          <cell r="R1015">
            <v>816</v>
          </cell>
          <cell r="S1015">
            <v>6</v>
          </cell>
          <cell r="T1015">
            <v>6</v>
          </cell>
          <cell r="U1015" t="str">
            <v>School (LEA)</v>
          </cell>
        </row>
        <row r="1016">
          <cell r="A1016" t="str">
            <v>600446</v>
          </cell>
          <cell r="B1016" t="str">
            <v>Charlotte-Mecklenburg Schools</v>
          </cell>
          <cell r="C1016" t="str">
            <v>600446</v>
          </cell>
          <cell r="D1016" t="str">
            <v>Mallard Creek Elementary</v>
          </cell>
          <cell r="E1016" t="str">
            <v>Southwest</v>
          </cell>
          <cell r="F1016" t="str">
            <v>0K-05</v>
          </cell>
          <cell r="G1016" t="str">
            <v>3</v>
          </cell>
          <cell r="H1016" t="str">
            <v>All Students</v>
          </cell>
          <cell r="I1016" t="str">
            <v>Reading Grade 3</v>
          </cell>
          <cell r="J1016">
            <v>21.5</v>
          </cell>
          <cell r="K1016">
            <v>11.2</v>
          </cell>
          <cell r="L1016">
            <v>15.9</v>
          </cell>
          <cell r="M1016">
            <v>38.299999999999997</v>
          </cell>
          <cell r="N1016">
            <v>13.1</v>
          </cell>
          <cell r="O1016">
            <v>67.3</v>
          </cell>
          <cell r="P1016">
            <v>51.4</v>
          </cell>
          <cell r="Q1016">
            <v>0.32700000000000001</v>
          </cell>
          <cell r="R1016">
            <v>817</v>
          </cell>
          <cell r="S1016">
            <v>6</v>
          </cell>
          <cell r="T1016">
            <v>6</v>
          </cell>
          <cell r="U1016" t="str">
            <v>School (LEA)</v>
          </cell>
        </row>
        <row r="1017">
          <cell r="A1017" t="str">
            <v>600447</v>
          </cell>
          <cell r="B1017" t="str">
            <v>Charlotte-Mecklenburg Schools</v>
          </cell>
          <cell r="C1017" t="str">
            <v>600447</v>
          </cell>
          <cell r="D1017" t="str">
            <v>Matthews Elementary</v>
          </cell>
          <cell r="E1017" t="str">
            <v>Southwest</v>
          </cell>
          <cell r="F1017" t="str">
            <v>PK-05</v>
          </cell>
          <cell r="G1017" t="str">
            <v>3</v>
          </cell>
          <cell r="H1017" t="str">
            <v>All Students</v>
          </cell>
          <cell r="I1017" t="str">
            <v>Reading Grade 3</v>
          </cell>
          <cell r="J1017">
            <v>16.899999999999999</v>
          </cell>
          <cell r="K1017">
            <v>15.5</v>
          </cell>
          <cell r="L1017">
            <v>10.8</v>
          </cell>
          <cell r="M1017">
            <v>39.200000000000003</v>
          </cell>
          <cell r="N1017">
            <v>17.600000000000001</v>
          </cell>
          <cell r="O1017">
            <v>67.599999999999994</v>
          </cell>
          <cell r="P1017">
            <v>56.8</v>
          </cell>
          <cell r="Q1017">
            <v>0.32400000000000007</v>
          </cell>
          <cell r="R1017">
            <v>818</v>
          </cell>
          <cell r="S1017">
            <v>6</v>
          </cell>
          <cell r="T1017">
            <v>6</v>
          </cell>
          <cell r="U1017" t="str">
            <v>School (LEA)</v>
          </cell>
        </row>
        <row r="1018">
          <cell r="A1018" t="str">
            <v>600449</v>
          </cell>
          <cell r="B1018" t="str">
            <v>Charlotte-Mecklenburg Schools</v>
          </cell>
          <cell r="C1018" t="str">
            <v>600449</v>
          </cell>
          <cell r="D1018" t="str">
            <v>McAlpine Elementary</v>
          </cell>
          <cell r="E1018" t="str">
            <v>Southwest</v>
          </cell>
          <cell r="F1018" t="str">
            <v>PK-05</v>
          </cell>
          <cell r="G1018" t="str">
            <v>3</v>
          </cell>
          <cell r="H1018" t="str">
            <v>All Students</v>
          </cell>
          <cell r="I1018" t="str">
            <v>Reading Grade 3</v>
          </cell>
          <cell r="J1018">
            <v>6.3</v>
          </cell>
          <cell r="K1018">
            <v>14.6</v>
          </cell>
          <cell r="L1018">
            <v>11.5</v>
          </cell>
          <cell r="M1018">
            <v>50</v>
          </cell>
          <cell r="N1018">
            <v>17.7</v>
          </cell>
          <cell r="O1018">
            <v>79.2</v>
          </cell>
          <cell r="P1018">
            <v>67.7</v>
          </cell>
          <cell r="Q1018">
            <v>0.20799999999999996</v>
          </cell>
          <cell r="R1018">
            <v>819</v>
          </cell>
          <cell r="S1018">
            <v>6</v>
          </cell>
          <cell r="T1018">
            <v>6</v>
          </cell>
          <cell r="U1018" t="str">
            <v>School (LEA)</v>
          </cell>
        </row>
        <row r="1019">
          <cell r="A1019" t="str">
            <v>600451</v>
          </cell>
          <cell r="B1019" t="str">
            <v>Charlotte-Mecklenburg Schools</v>
          </cell>
          <cell r="C1019" t="str">
            <v>600451</v>
          </cell>
          <cell r="D1019" t="str">
            <v>McKee Road Elementary</v>
          </cell>
          <cell r="E1019" t="str">
            <v>Southwest</v>
          </cell>
          <cell r="F1019" t="str">
            <v>0K-05</v>
          </cell>
          <cell r="G1019" t="str">
            <v>3</v>
          </cell>
          <cell r="H1019" t="str">
            <v>All Students</v>
          </cell>
          <cell r="I1019" t="str">
            <v>Reading Grade 3</v>
          </cell>
          <cell r="J1019" t="str">
            <v>&lt;5</v>
          </cell>
          <cell r="K1019">
            <v>10.6</v>
          </cell>
          <cell r="L1019">
            <v>14.4</v>
          </cell>
          <cell r="M1019">
            <v>45.2</v>
          </cell>
          <cell r="N1019">
            <v>27.9</v>
          </cell>
          <cell r="O1019">
            <v>87.5</v>
          </cell>
          <cell r="P1019">
            <v>73.099999999999994</v>
          </cell>
          <cell r="Q1019">
            <v>0.125</v>
          </cell>
          <cell r="R1019">
            <v>820</v>
          </cell>
          <cell r="S1019">
            <v>6</v>
          </cell>
          <cell r="T1019">
            <v>6</v>
          </cell>
          <cell r="U1019" t="str">
            <v>School (LEA)</v>
          </cell>
        </row>
        <row r="1020">
          <cell r="A1020" t="str">
            <v>600453</v>
          </cell>
          <cell r="B1020" t="str">
            <v>Charlotte-Mecklenburg Schools</v>
          </cell>
          <cell r="C1020" t="str">
            <v>600453</v>
          </cell>
          <cell r="D1020" t="str">
            <v>Merry Oaks International Academy</v>
          </cell>
          <cell r="E1020" t="str">
            <v>Southwest</v>
          </cell>
          <cell r="F1020" t="str">
            <v>PK-05</v>
          </cell>
          <cell r="G1020" t="str">
            <v>3</v>
          </cell>
          <cell r="H1020" t="str">
            <v>All Students</v>
          </cell>
          <cell r="I1020" t="str">
            <v>Reading Grade 3</v>
          </cell>
          <cell r="J1020">
            <v>42.6</v>
          </cell>
          <cell r="K1020">
            <v>23.4</v>
          </cell>
          <cell r="L1020">
            <v>12.8</v>
          </cell>
          <cell r="M1020">
            <v>19.100000000000001</v>
          </cell>
          <cell r="N1020" t="str">
            <v>&lt;5</v>
          </cell>
          <cell r="O1020">
            <v>34</v>
          </cell>
          <cell r="P1020">
            <v>21.3</v>
          </cell>
          <cell r="Q1020">
            <v>0.66</v>
          </cell>
          <cell r="R1020">
            <v>821</v>
          </cell>
          <cell r="S1020">
            <v>6</v>
          </cell>
          <cell r="T1020">
            <v>6</v>
          </cell>
          <cell r="U1020" t="str">
            <v>School (LEA)</v>
          </cell>
        </row>
        <row r="1021">
          <cell r="A1021" t="str">
            <v>600454</v>
          </cell>
          <cell r="B1021" t="str">
            <v>Charlotte-Mecklenburg Schools</v>
          </cell>
          <cell r="C1021" t="str">
            <v>600454</v>
          </cell>
          <cell r="D1021" t="str">
            <v>Metro School</v>
          </cell>
          <cell r="E1021" t="str">
            <v>Southwest</v>
          </cell>
          <cell r="F1021" t="str">
            <v>PK-13</v>
          </cell>
          <cell r="G1021" t="str">
            <v>3</v>
          </cell>
          <cell r="H1021" t="str">
            <v>All Students</v>
          </cell>
          <cell r="I1021" t="str">
            <v>Reading Grade 3</v>
          </cell>
          <cell r="J1021">
            <v>50</v>
          </cell>
          <cell r="K1021">
            <v>40</v>
          </cell>
          <cell r="L1021">
            <v>10</v>
          </cell>
          <cell r="M1021" t="str">
            <v>&lt;5</v>
          </cell>
          <cell r="N1021" t="str">
            <v>&lt;5</v>
          </cell>
          <cell r="O1021">
            <v>10</v>
          </cell>
          <cell r="P1021" t="str">
            <v>&lt;5</v>
          </cell>
          <cell r="Q1021">
            <v>0.9</v>
          </cell>
          <cell r="R1021">
            <v>822</v>
          </cell>
          <cell r="S1021">
            <v>6</v>
          </cell>
          <cell r="T1021">
            <v>6</v>
          </cell>
          <cell r="U1021" t="str">
            <v>School (LEA)</v>
          </cell>
        </row>
        <row r="1022">
          <cell r="A1022" t="str">
            <v>600459</v>
          </cell>
          <cell r="B1022" t="str">
            <v>Charlotte-Mecklenburg Schools</v>
          </cell>
          <cell r="C1022" t="str">
            <v>600459</v>
          </cell>
          <cell r="D1022" t="str">
            <v>Montclaire Elementary</v>
          </cell>
          <cell r="E1022" t="str">
            <v>Southwest</v>
          </cell>
          <cell r="F1022" t="str">
            <v>PK-05</v>
          </cell>
          <cell r="G1022" t="str">
            <v>3</v>
          </cell>
          <cell r="H1022" t="str">
            <v>All Students</v>
          </cell>
          <cell r="I1022" t="str">
            <v>Reading Grade 3</v>
          </cell>
          <cell r="J1022">
            <v>71.2</v>
          </cell>
          <cell r="K1022">
            <v>17.8</v>
          </cell>
          <cell r="L1022" t="str">
            <v>&lt;5</v>
          </cell>
          <cell r="M1022">
            <v>6.8</v>
          </cell>
          <cell r="N1022" t="str">
            <v>&lt;5</v>
          </cell>
          <cell r="O1022">
            <v>11</v>
          </cell>
          <cell r="P1022">
            <v>6.8</v>
          </cell>
          <cell r="Q1022">
            <v>0.89</v>
          </cell>
          <cell r="R1022">
            <v>823</v>
          </cell>
          <cell r="S1022">
            <v>6</v>
          </cell>
          <cell r="T1022">
            <v>6</v>
          </cell>
          <cell r="U1022" t="str">
            <v>School (LEA)</v>
          </cell>
        </row>
        <row r="1023">
          <cell r="A1023" t="str">
            <v>600462</v>
          </cell>
          <cell r="B1023" t="str">
            <v>Charlotte-Mecklenburg Schools</v>
          </cell>
          <cell r="C1023" t="str">
            <v>600462</v>
          </cell>
          <cell r="D1023" t="str">
            <v>Mountain Island Lake Academy</v>
          </cell>
          <cell r="E1023" t="str">
            <v>Southwest</v>
          </cell>
          <cell r="F1023" t="str">
            <v>PK-08</v>
          </cell>
          <cell r="G1023" t="str">
            <v>3</v>
          </cell>
          <cell r="H1023" t="str">
            <v>All Students</v>
          </cell>
          <cell r="I1023" t="str">
            <v>Reading Grade 3</v>
          </cell>
          <cell r="J1023">
            <v>18.600000000000001</v>
          </cell>
          <cell r="K1023">
            <v>14.7</v>
          </cell>
          <cell r="L1023">
            <v>18.600000000000001</v>
          </cell>
          <cell r="M1023">
            <v>39.200000000000003</v>
          </cell>
          <cell r="N1023">
            <v>8.8000000000000007</v>
          </cell>
          <cell r="O1023">
            <v>66.7</v>
          </cell>
          <cell r="P1023">
            <v>48</v>
          </cell>
          <cell r="Q1023">
            <v>0.33299999999999996</v>
          </cell>
          <cell r="R1023">
            <v>824</v>
          </cell>
          <cell r="S1023">
            <v>6</v>
          </cell>
          <cell r="T1023">
            <v>6</v>
          </cell>
          <cell r="U1023" t="str">
            <v>School (LEA)</v>
          </cell>
        </row>
        <row r="1024">
          <cell r="A1024" t="str">
            <v>600463</v>
          </cell>
          <cell r="B1024" t="str">
            <v>Charlotte-Mecklenburg Schools</v>
          </cell>
          <cell r="C1024" t="str">
            <v>600463</v>
          </cell>
          <cell r="D1024" t="str">
            <v>River Oaks Academy</v>
          </cell>
          <cell r="E1024" t="str">
            <v>Southwest</v>
          </cell>
          <cell r="F1024" t="str">
            <v>PK-05</v>
          </cell>
          <cell r="G1024" t="str">
            <v>3</v>
          </cell>
          <cell r="H1024" t="str">
            <v>All Students</v>
          </cell>
          <cell r="I1024" t="str">
            <v>Reading Grade 3</v>
          </cell>
          <cell r="J1024">
            <v>34.299999999999997</v>
          </cell>
          <cell r="K1024">
            <v>17.2</v>
          </cell>
          <cell r="L1024">
            <v>12.1</v>
          </cell>
          <cell r="M1024">
            <v>32.299999999999997</v>
          </cell>
          <cell r="N1024" t="str">
            <v>&lt;5</v>
          </cell>
          <cell r="O1024">
            <v>48.5</v>
          </cell>
          <cell r="P1024">
            <v>36.4</v>
          </cell>
          <cell r="Q1024">
            <v>0.51500000000000001</v>
          </cell>
          <cell r="R1024">
            <v>825</v>
          </cell>
          <cell r="S1024">
            <v>6</v>
          </cell>
          <cell r="T1024">
            <v>6</v>
          </cell>
          <cell r="U1024" t="str">
            <v>School (LEA)</v>
          </cell>
        </row>
        <row r="1025">
          <cell r="A1025" t="str">
            <v>600464</v>
          </cell>
          <cell r="B1025" t="str">
            <v>Charlotte-Mecklenburg Schools</v>
          </cell>
          <cell r="C1025" t="str">
            <v>600464</v>
          </cell>
          <cell r="D1025" t="str">
            <v>Myers Park Traditional</v>
          </cell>
          <cell r="E1025" t="str">
            <v>Southwest</v>
          </cell>
          <cell r="F1025" t="str">
            <v>0K-05</v>
          </cell>
          <cell r="G1025" t="str">
            <v>3</v>
          </cell>
          <cell r="H1025" t="str">
            <v>All Students</v>
          </cell>
          <cell r="I1025" t="str">
            <v>Reading Grade 3</v>
          </cell>
          <cell r="J1025">
            <v>11.9</v>
          </cell>
          <cell r="K1025">
            <v>12.8</v>
          </cell>
          <cell r="L1025">
            <v>11</v>
          </cell>
          <cell r="M1025">
            <v>43.1</v>
          </cell>
          <cell r="N1025">
            <v>21.1</v>
          </cell>
          <cell r="O1025">
            <v>75.2</v>
          </cell>
          <cell r="P1025">
            <v>64.2</v>
          </cell>
          <cell r="Q1025">
            <v>0.24799999999999997</v>
          </cell>
          <cell r="R1025">
            <v>826</v>
          </cell>
          <cell r="S1025">
            <v>6</v>
          </cell>
          <cell r="T1025">
            <v>6</v>
          </cell>
          <cell r="U1025" t="str">
            <v>School (LEA)</v>
          </cell>
        </row>
        <row r="1026">
          <cell r="A1026" t="str">
            <v>600468</v>
          </cell>
          <cell r="B1026" t="str">
            <v>Charlotte-Mecklenburg Schools</v>
          </cell>
          <cell r="C1026" t="str">
            <v>600468</v>
          </cell>
          <cell r="D1026" t="str">
            <v>Governors Village STEM Academy (Lower)</v>
          </cell>
          <cell r="E1026" t="str">
            <v>Southwest</v>
          </cell>
          <cell r="F1026" t="str">
            <v>0K-04</v>
          </cell>
          <cell r="G1026" t="str">
            <v>3</v>
          </cell>
          <cell r="H1026" t="str">
            <v>All Students</v>
          </cell>
          <cell r="I1026" t="str">
            <v>Reading Grade 3</v>
          </cell>
          <cell r="J1026">
            <v>24.3</v>
          </cell>
          <cell r="K1026">
            <v>20.5</v>
          </cell>
          <cell r="L1026">
            <v>11</v>
          </cell>
          <cell r="M1026">
            <v>36.200000000000003</v>
          </cell>
          <cell r="N1026">
            <v>8.1</v>
          </cell>
          <cell r="O1026">
            <v>55.2</v>
          </cell>
          <cell r="P1026">
            <v>44.3</v>
          </cell>
          <cell r="Q1026">
            <v>0.44799999999999995</v>
          </cell>
          <cell r="R1026">
            <v>827</v>
          </cell>
          <cell r="S1026">
            <v>6</v>
          </cell>
          <cell r="T1026">
            <v>6</v>
          </cell>
          <cell r="U1026" t="str">
            <v>School (LEA)</v>
          </cell>
        </row>
        <row r="1027">
          <cell r="A1027" t="str">
            <v>600471</v>
          </cell>
          <cell r="B1027" t="str">
            <v>Charlotte-Mecklenburg Schools</v>
          </cell>
          <cell r="C1027" t="str">
            <v>600471</v>
          </cell>
          <cell r="D1027" t="str">
            <v>Nations Ford Elementary</v>
          </cell>
          <cell r="E1027" t="str">
            <v>Southwest</v>
          </cell>
          <cell r="F1027" t="str">
            <v>PK-05</v>
          </cell>
          <cell r="G1027" t="str">
            <v>3</v>
          </cell>
          <cell r="H1027" t="str">
            <v>All Students</v>
          </cell>
          <cell r="I1027" t="str">
            <v>Reading Grade 3</v>
          </cell>
          <cell r="J1027">
            <v>50.8</v>
          </cell>
          <cell r="K1027">
            <v>19.7</v>
          </cell>
          <cell r="L1027">
            <v>9.8000000000000007</v>
          </cell>
          <cell r="M1027">
            <v>18.2</v>
          </cell>
          <cell r="N1027" t="str">
            <v>&lt;5</v>
          </cell>
          <cell r="O1027">
            <v>29.5</v>
          </cell>
          <cell r="P1027">
            <v>19.7</v>
          </cell>
          <cell r="Q1027">
            <v>0.70499999999999996</v>
          </cell>
          <cell r="R1027">
            <v>828</v>
          </cell>
          <cell r="S1027">
            <v>6</v>
          </cell>
          <cell r="T1027">
            <v>6</v>
          </cell>
          <cell r="U1027" t="str">
            <v>School (LEA)</v>
          </cell>
        </row>
        <row r="1028">
          <cell r="A1028" t="str">
            <v>600474</v>
          </cell>
          <cell r="B1028" t="str">
            <v>Charlotte-Mecklenburg Schools</v>
          </cell>
          <cell r="C1028" t="str">
            <v>600474</v>
          </cell>
          <cell r="D1028" t="str">
            <v>Newell Elementary</v>
          </cell>
          <cell r="E1028" t="str">
            <v>Southwest</v>
          </cell>
          <cell r="F1028" t="str">
            <v>0K-05</v>
          </cell>
          <cell r="G1028" t="str">
            <v>3</v>
          </cell>
          <cell r="H1028" t="str">
            <v>All Students</v>
          </cell>
          <cell r="I1028" t="str">
            <v>Reading Grade 3</v>
          </cell>
          <cell r="J1028">
            <v>37.9</v>
          </cell>
          <cell r="K1028">
            <v>31.9</v>
          </cell>
          <cell r="L1028">
            <v>6.9</v>
          </cell>
          <cell r="M1028">
            <v>19</v>
          </cell>
          <cell r="N1028" t="str">
            <v>&lt;5</v>
          </cell>
          <cell r="O1028">
            <v>30.2</v>
          </cell>
          <cell r="P1028">
            <v>23.3</v>
          </cell>
          <cell r="Q1028">
            <v>0.69799999999999995</v>
          </cell>
          <cell r="R1028">
            <v>829</v>
          </cell>
          <cell r="S1028">
            <v>6</v>
          </cell>
          <cell r="T1028">
            <v>6</v>
          </cell>
          <cell r="U1028" t="str">
            <v>School (LEA)</v>
          </cell>
        </row>
        <row r="1029">
          <cell r="A1029" t="str">
            <v>600475</v>
          </cell>
          <cell r="B1029" t="str">
            <v>Charlotte-Mecklenburg Schools</v>
          </cell>
          <cell r="C1029" t="str">
            <v>600475</v>
          </cell>
          <cell r="D1029" t="str">
            <v>Vaughan Academy of Technology</v>
          </cell>
          <cell r="E1029" t="str">
            <v>Southwest</v>
          </cell>
          <cell r="F1029" t="str">
            <v>0K-05</v>
          </cell>
          <cell r="G1029" t="str">
            <v>3</v>
          </cell>
          <cell r="H1029" t="str">
            <v>All Students</v>
          </cell>
          <cell r="I1029" t="str">
            <v>Reading Grade 3</v>
          </cell>
          <cell r="J1029">
            <v>12.5</v>
          </cell>
          <cell r="K1029">
            <v>22.2</v>
          </cell>
          <cell r="L1029">
            <v>12.5</v>
          </cell>
          <cell r="M1029">
            <v>36.1</v>
          </cell>
          <cell r="N1029">
            <v>16.7</v>
          </cell>
          <cell r="O1029">
            <v>65.3</v>
          </cell>
          <cell r="P1029">
            <v>52.8</v>
          </cell>
          <cell r="Q1029">
            <v>0.34700000000000003</v>
          </cell>
          <cell r="R1029">
            <v>830</v>
          </cell>
          <cell r="S1029">
            <v>6</v>
          </cell>
          <cell r="T1029">
            <v>6</v>
          </cell>
          <cell r="U1029" t="str">
            <v>School (LEA)</v>
          </cell>
        </row>
        <row r="1030">
          <cell r="A1030" t="str">
            <v>600478</v>
          </cell>
          <cell r="B1030" t="str">
            <v>Charlotte-Mecklenburg Schools</v>
          </cell>
          <cell r="C1030" t="str">
            <v>600478</v>
          </cell>
          <cell r="D1030" t="str">
            <v>J H Gunn Elementary</v>
          </cell>
          <cell r="E1030" t="str">
            <v>Southwest</v>
          </cell>
          <cell r="F1030" t="str">
            <v>0K-05</v>
          </cell>
          <cell r="G1030" t="str">
            <v>3</v>
          </cell>
          <cell r="H1030" t="str">
            <v>All Students</v>
          </cell>
          <cell r="I1030" t="str">
            <v>Reading Grade 3</v>
          </cell>
          <cell r="J1030">
            <v>40.6</v>
          </cell>
          <cell r="K1030">
            <v>25.6</v>
          </cell>
          <cell r="L1030">
            <v>10.5</v>
          </cell>
          <cell r="M1030">
            <v>18.8</v>
          </cell>
          <cell r="N1030" t="str">
            <v>&lt;5</v>
          </cell>
          <cell r="O1030">
            <v>33.799999999999997</v>
          </cell>
          <cell r="P1030">
            <v>23.3</v>
          </cell>
          <cell r="Q1030">
            <v>0.66200000000000003</v>
          </cell>
          <cell r="R1030">
            <v>831</v>
          </cell>
          <cell r="S1030">
            <v>6</v>
          </cell>
          <cell r="T1030">
            <v>6</v>
          </cell>
          <cell r="U1030" t="str">
            <v>School (LEA)</v>
          </cell>
        </row>
        <row r="1031">
          <cell r="A1031" t="str">
            <v>600484</v>
          </cell>
          <cell r="B1031" t="str">
            <v>Charlotte-Mecklenburg Schools</v>
          </cell>
          <cell r="C1031" t="str">
            <v>600484</v>
          </cell>
          <cell r="D1031" t="str">
            <v>Oakhurst STEAM Academy</v>
          </cell>
          <cell r="E1031" t="str">
            <v>Southwest</v>
          </cell>
          <cell r="F1031" t="str">
            <v>0K-05</v>
          </cell>
          <cell r="G1031" t="str">
            <v>3</v>
          </cell>
          <cell r="H1031" t="str">
            <v>All Students</v>
          </cell>
          <cell r="I1031" t="str">
            <v>Reading Grade 3</v>
          </cell>
          <cell r="J1031">
            <v>28.7</v>
          </cell>
          <cell r="K1031">
            <v>23.8</v>
          </cell>
          <cell r="L1031">
            <v>13.1</v>
          </cell>
          <cell r="M1031">
            <v>24.6</v>
          </cell>
          <cell r="N1031">
            <v>9.8000000000000007</v>
          </cell>
          <cell r="O1031">
            <v>47.5</v>
          </cell>
          <cell r="P1031">
            <v>34.4</v>
          </cell>
          <cell r="Q1031">
            <v>0.52500000000000002</v>
          </cell>
          <cell r="R1031">
            <v>832</v>
          </cell>
          <cell r="S1031">
            <v>6</v>
          </cell>
          <cell r="T1031">
            <v>6</v>
          </cell>
          <cell r="U1031" t="str">
            <v>School (LEA)</v>
          </cell>
        </row>
        <row r="1032">
          <cell r="A1032" t="str">
            <v>600485</v>
          </cell>
          <cell r="B1032" t="str">
            <v>Charlotte-Mecklenburg Schools</v>
          </cell>
          <cell r="C1032" t="str">
            <v>600485</v>
          </cell>
          <cell r="D1032" t="str">
            <v>Oakdale Elementary</v>
          </cell>
          <cell r="E1032" t="str">
            <v>Southwest</v>
          </cell>
          <cell r="F1032" t="str">
            <v>0K-05</v>
          </cell>
          <cell r="G1032" t="str">
            <v>3</v>
          </cell>
          <cell r="H1032" t="str">
            <v>All Students</v>
          </cell>
          <cell r="I1032" t="str">
            <v>Reading Grade 3</v>
          </cell>
          <cell r="J1032">
            <v>34.700000000000003</v>
          </cell>
          <cell r="K1032">
            <v>34.700000000000003</v>
          </cell>
          <cell r="L1032">
            <v>11.6</v>
          </cell>
          <cell r="M1032">
            <v>18.899999999999999</v>
          </cell>
          <cell r="N1032" t="str">
            <v>&lt;5</v>
          </cell>
          <cell r="O1032">
            <v>30.5</v>
          </cell>
          <cell r="P1032">
            <v>18.899999999999999</v>
          </cell>
          <cell r="Q1032">
            <v>0.69499999999999995</v>
          </cell>
          <cell r="R1032">
            <v>833</v>
          </cell>
          <cell r="S1032">
            <v>6</v>
          </cell>
          <cell r="T1032">
            <v>6</v>
          </cell>
          <cell r="U1032" t="str">
            <v>School (LEA)</v>
          </cell>
        </row>
        <row r="1033">
          <cell r="A1033" t="str">
            <v>600488</v>
          </cell>
          <cell r="B1033" t="str">
            <v>Charlotte-Mecklenburg Schools</v>
          </cell>
          <cell r="C1033" t="str">
            <v>600488</v>
          </cell>
          <cell r="D1033" t="str">
            <v>Oaklawn Language Academy</v>
          </cell>
          <cell r="E1033" t="str">
            <v>Southwest</v>
          </cell>
          <cell r="F1033" t="str">
            <v>0K-08</v>
          </cell>
          <cell r="G1033" t="str">
            <v>3</v>
          </cell>
          <cell r="H1033" t="str">
            <v>All Students</v>
          </cell>
          <cell r="I1033" t="str">
            <v>Reading Grade 3</v>
          </cell>
          <cell r="J1033">
            <v>16.399999999999999</v>
          </cell>
          <cell r="K1033">
            <v>19.399999999999999</v>
          </cell>
          <cell r="L1033">
            <v>19.399999999999999</v>
          </cell>
          <cell r="M1033">
            <v>35.799999999999997</v>
          </cell>
          <cell r="N1033">
            <v>9</v>
          </cell>
          <cell r="O1033">
            <v>64.2</v>
          </cell>
          <cell r="P1033">
            <v>44.8</v>
          </cell>
          <cell r="Q1033">
            <v>0.35799999999999998</v>
          </cell>
          <cell r="R1033">
            <v>834</v>
          </cell>
          <cell r="S1033">
            <v>6</v>
          </cell>
          <cell r="T1033">
            <v>6</v>
          </cell>
          <cell r="U1033" t="str">
            <v>School (LEA)</v>
          </cell>
        </row>
        <row r="1034">
          <cell r="A1034" t="str">
            <v>600489</v>
          </cell>
          <cell r="B1034" t="str">
            <v>Charlotte-Mecklenburg Schools</v>
          </cell>
          <cell r="C1034" t="str">
            <v>600489</v>
          </cell>
          <cell r="D1034" t="str">
            <v>Bruns Avenue Elementary</v>
          </cell>
          <cell r="E1034" t="str">
            <v>Southwest</v>
          </cell>
          <cell r="F1034" t="str">
            <v>PK-05</v>
          </cell>
          <cell r="G1034" t="str">
            <v>3</v>
          </cell>
          <cell r="H1034" t="str">
            <v>All Students</v>
          </cell>
          <cell r="I1034" t="str">
            <v>Reading Grade 3</v>
          </cell>
          <cell r="J1034">
            <v>58.7</v>
          </cell>
          <cell r="K1034">
            <v>25.4</v>
          </cell>
          <cell r="L1034">
            <v>7.9</v>
          </cell>
          <cell r="M1034">
            <v>7.9</v>
          </cell>
          <cell r="N1034" t="str">
            <v>&lt;5</v>
          </cell>
          <cell r="O1034">
            <v>15.9</v>
          </cell>
          <cell r="P1034">
            <v>7.9</v>
          </cell>
          <cell r="Q1034">
            <v>0.84099999999999997</v>
          </cell>
          <cell r="R1034">
            <v>835</v>
          </cell>
          <cell r="S1034">
            <v>6</v>
          </cell>
          <cell r="T1034">
            <v>6</v>
          </cell>
          <cell r="U1034" t="str">
            <v>School (LEA)</v>
          </cell>
        </row>
        <row r="1035">
          <cell r="A1035" t="str">
            <v>600491</v>
          </cell>
          <cell r="B1035" t="str">
            <v>Charlotte-Mecklenburg Schools</v>
          </cell>
          <cell r="C1035" t="str">
            <v>600491</v>
          </cell>
          <cell r="D1035" t="str">
            <v>Olde Providence Elementary</v>
          </cell>
          <cell r="E1035" t="str">
            <v>Southwest</v>
          </cell>
          <cell r="F1035" t="str">
            <v>0K-05</v>
          </cell>
          <cell r="G1035" t="str">
            <v>3</v>
          </cell>
          <cell r="H1035" t="str">
            <v>All Students</v>
          </cell>
          <cell r="I1035" t="str">
            <v>Reading Grade 3</v>
          </cell>
          <cell r="J1035">
            <v>8.5</v>
          </cell>
          <cell r="K1035">
            <v>9.4</v>
          </cell>
          <cell r="L1035">
            <v>8.5</v>
          </cell>
          <cell r="M1035">
            <v>37.6</v>
          </cell>
          <cell r="N1035">
            <v>35.9</v>
          </cell>
          <cell r="O1035">
            <v>82.1</v>
          </cell>
          <cell r="P1035">
            <v>73.5</v>
          </cell>
          <cell r="Q1035">
            <v>0.17900000000000005</v>
          </cell>
          <cell r="R1035">
            <v>836</v>
          </cell>
          <cell r="S1035">
            <v>6</v>
          </cell>
          <cell r="T1035">
            <v>6</v>
          </cell>
          <cell r="U1035" t="str">
            <v>School (LEA)</v>
          </cell>
        </row>
        <row r="1036">
          <cell r="A1036" t="str">
            <v>600492</v>
          </cell>
          <cell r="B1036" t="str">
            <v>Charlotte-Mecklenburg Schools</v>
          </cell>
          <cell r="C1036" t="str">
            <v>600492</v>
          </cell>
          <cell r="D1036" t="str">
            <v>Park Road Montessori</v>
          </cell>
          <cell r="E1036" t="str">
            <v>Southwest</v>
          </cell>
          <cell r="F1036" t="str">
            <v>PK-06</v>
          </cell>
          <cell r="G1036" t="str">
            <v>3</v>
          </cell>
          <cell r="H1036" t="str">
            <v>All Students</v>
          </cell>
          <cell r="I1036" t="str">
            <v>Reading Grade 3</v>
          </cell>
          <cell r="J1036">
            <v>11.4</v>
          </cell>
          <cell r="K1036">
            <v>5.7</v>
          </cell>
          <cell r="L1036">
            <v>15.7</v>
          </cell>
          <cell r="M1036">
            <v>50</v>
          </cell>
          <cell r="N1036">
            <v>17.100000000000001</v>
          </cell>
          <cell r="O1036">
            <v>82.9</v>
          </cell>
          <cell r="P1036">
            <v>67.099999999999994</v>
          </cell>
          <cell r="Q1036">
            <v>0.17099999999999993</v>
          </cell>
          <cell r="R1036">
            <v>837</v>
          </cell>
          <cell r="S1036">
            <v>6</v>
          </cell>
          <cell r="T1036">
            <v>6</v>
          </cell>
          <cell r="U1036" t="str">
            <v>School (LEA)</v>
          </cell>
        </row>
        <row r="1037">
          <cell r="A1037" t="str">
            <v>600493</v>
          </cell>
          <cell r="B1037" t="str">
            <v>Charlotte-Mecklenburg Schools</v>
          </cell>
          <cell r="C1037" t="str">
            <v>600493</v>
          </cell>
          <cell r="D1037" t="str">
            <v>Palisades Park Elementary</v>
          </cell>
          <cell r="E1037" t="str">
            <v>Southwest</v>
          </cell>
          <cell r="F1037" t="str">
            <v>0K-05</v>
          </cell>
          <cell r="G1037" t="str">
            <v>3</v>
          </cell>
          <cell r="H1037" t="str">
            <v>All Students</v>
          </cell>
          <cell r="I1037" t="str">
            <v>Reading Grade 3</v>
          </cell>
          <cell r="J1037">
            <v>9.6999999999999993</v>
          </cell>
          <cell r="K1037">
            <v>17.7</v>
          </cell>
          <cell r="L1037">
            <v>14.5</v>
          </cell>
          <cell r="M1037">
            <v>41.1</v>
          </cell>
          <cell r="N1037">
            <v>16.899999999999999</v>
          </cell>
          <cell r="O1037">
            <v>72.599999999999994</v>
          </cell>
          <cell r="P1037">
            <v>58.1</v>
          </cell>
          <cell r="Q1037">
            <v>0.27400000000000008</v>
          </cell>
          <cell r="R1037">
            <v>838</v>
          </cell>
          <cell r="S1037">
            <v>6</v>
          </cell>
          <cell r="T1037">
            <v>6</v>
          </cell>
          <cell r="U1037" t="str">
            <v>School (LEA)</v>
          </cell>
        </row>
        <row r="1038">
          <cell r="A1038" t="str">
            <v>600494</v>
          </cell>
          <cell r="B1038" t="str">
            <v>Charlotte-Mecklenburg Schools</v>
          </cell>
          <cell r="C1038" t="str">
            <v>600494</v>
          </cell>
          <cell r="D1038" t="str">
            <v>Paw Creek Elementary</v>
          </cell>
          <cell r="E1038" t="str">
            <v>Southwest</v>
          </cell>
          <cell r="F1038" t="str">
            <v>PK-05</v>
          </cell>
          <cell r="G1038" t="str">
            <v>3</v>
          </cell>
          <cell r="H1038" t="str">
            <v>All Students</v>
          </cell>
          <cell r="I1038" t="str">
            <v>Reading Grade 3</v>
          </cell>
          <cell r="J1038">
            <v>31.7</v>
          </cell>
          <cell r="K1038">
            <v>25.4</v>
          </cell>
          <cell r="L1038">
            <v>9.5</v>
          </cell>
          <cell r="M1038">
            <v>29.4</v>
          </cell>
          <cell r="N1038" t="str">
            <v>&lt;5</v>
          </cell>
          <cell r="O1038">
            <v>42.9</v>
          </cell>
          <cell r="P1038">
            <v>33.299999999999997</v>
          </cell>
          <cell r="Q1038">
            <v>0.57100000000000006</v>
          </cell>
          <cell r="R1038">
            <v>839</v>
          </cell>
          <cell r="S1038">
            <v>6</v>
          </cell>
          <cell r="T1038">
            <v>6</v>
          </cell>
          <cell r="U1038" t="str">
            <v>School (LEA)</v>
          </cell>
        </row>
        <row r="1039">
          <cell r="A1039" t="str">
            <v>600500</v>
          </cell>
          <cell r="B1039" t="str">
            <v>Charlotte-Mecklenburg Schools</v>
          </cell>
          <cell r="C1039" t="str">
            <v>600500</v>
          </cell>
          <cell r="D1039" t="str">
            <v>Pineville Elementary</v>
          </cell>
          <cell r="E1039" t="str">
            <v>Southwest</v>
          </cell>
          <cell r="F1039" t="str">
            <v>0K-05</v>
          </cell>
          <cell r="G1039" t="str">
            <v>3</v>
          </cell>
          <cell r="H1039" t="str">
            <v>All Students</v>
          </cell>
          <cell r="I1039" t="str">
            <v>Reading Grade 3</v>
          </cell>
          <cell r="J1039">
            <v>16.2</v>
          </cell>
          <cell r="K1039">
            <v>20.5</v>
          </cell>
          <cell r="L1039">
            <v>13.7</v>
          </cell>
          <cell r="M1039">
            <v>38.5</v>
          </cell>
          <cell r="N1039">
            <v>11.1</v>
          </cell>
          <cell r="O1039">
            <v>63.2</v>
          </cell>
          <cell r="P1039">
            <v>49.6</v>
          </cell>
          <cell r="Q1039">
            <v>0.36799999999999999</v>
          </cell>
          <cell r="R1039">
            <v>840</v>
          </cell>
          <cell r="S1039">
            <v>6</v>
          </cell>
          <cell r="T1039">
            <v>6</v>
          </cell>
          <cell r="U1039" t="str">
            <v>School (LEA)</v>
          </cell>
        </row>
        <row r="1040">
          <cell r="A1040" t="str">
            <v>600501</v>
          </cell>
          <cell r="B1040" t="str">
            <v>Charlotte-Mecklenburg Schools</v>
          </cell>
          <cell r="C1040" t="str">
            <v>600501</v>
          </cell>
          <cell r="D1040" t="str">
            <v>Pinewood Elementary</v>
          </cell>
          <cell r="E1040" t="str">
            <v>Southwest</v>
          </cell>
          <cell r="F1040" t="str">
            <v>PK-05</v>
          </cell>
          <cell r="G1040" t="str">
            <v>3</v>
          </cell>
          <cell r="H1040" t="str">
            <v>All Students</v>
          </cell>
          <cell r="I1040" t="str">
            <v>Reading Grade 3</v>
          </cell>
          <cell r="J1040">
            <v>32.9</v>
          </cell>
          <cell r="K1040">
            <v>28.8</v>
          </cell>
          <cell r="L1040">
            <v>13.7</v>
          </cell>
          <cell r="M1040">
            <v>20.5</v>
          </cell>
          <cell r="N1040" t="str">
            <v>&lt;5</v>
          </cell>
          <cell r="O1040">
            <v>38.4</v>
          </cell>
          <cell r="P1040">
            <v>24.7</v>
          </cell>
          <cell r="Q1040">
            <v>0.61599999999999999</v>
          </cell>
          <cell r="R1040">
            <v>841</v>
          </cell>
          <cell r="S1040">
            <v>6</v>
          </cell>
          <cell r="T1040">
            <v>6</v>
          </cell>
          <cell r="U1040" t="str">
            <v>School (LEA)</v>
          </cell>
        </row>
        <row r="1041">
          <cell r="A1041" t="str">
            <v>600503</v>
          </cell>
          <cell r="B1041" t="str">
            <v>Charlotte-Mecklenburg Schools</v>
          </cell>
          <cell r="C1041" t="str">
            <v>600503</v>
          </cell>
          <cell r="D1041" t="str">
            <v>Piney Grove Elementary</v>
          </cell>
          <cell r="E1041" t="str">
            <v>Southwest</v>
          </cell>
          <cell r="F1041" t="str">
            <v>PK-05</v>
          </cell>
          <cell r="G1041" t="str">
            <v>3</v>
          </cell>
          <cell r="H1041" t="str">
            <v>All Students</v>
          </cell>
          <cell r="I1041" t="str">
            <v>Reading Grade 3</v>
          </cell>
          <cell r="J1041">
            <v>35</v>
          </cell>
          <cell r="K1041">
            <v>22.8</v>
          </cell>
          <cell r="L1041">
            <v>13</v>
          </cell>
          <cell r="M1041">
            <v>28.5</v>
          </cell>
          <cell r="N1041" t="str">
            <v>&lt;5</v>
          </cell>
          <cell r="O1041">
            <v>42.3</v>
          </cell>
          <cell r="P1041">
            <v>29.3</v>
          </cell>
          <cell r="Q1041">
            <v>0.57700000000000007</v>
          </cell>
          <cell r="R1041">
            <v>842</v>
          </cell>
          <cell r="S1041">
            <v>6</v>
          </cell>
          <cell r="T1041">
            <v>6</v>
          </cell>
          <cell r="U1041" t="str">
            <v>School (LEA)</v>
          </cell>
        </row>
        <row r="1042">
          <cell r="A1042" t="str">
            <v>600507</v>
          </cell>
          <cell r="B1042" t="str">
            <v>Charlotte-Mecklenburg Schools</v>
          </cell>
          <cell r="C1042" t="str">
            <v>600507</v>
          </cell>
          <cell r="D1042" t="str">
            <v>Providence Spring Elementary</v>
          </cell>
          <cell r="E1042" t="str">
            <v>Southwest</v>
          </cell>
          <cell r="F1042" t="str">
            <v>0K-05</v>
          </cell>
          <cell r="G1042" t="str">
            <v>3</v>
          </cell>
          <cell r="H1042" t="str">
            <v>All Students</v>
          </cell>
          <cell r="I1042" t="str">
            <v>Reading Grade 3</v>
          </cell>
          <cell r="J1042" t="str">
            <v>&lt;5</v>
          </cell>
          <cell r="K1042">
            <v>6.7</v>
          </cell>
          <cell r="L1042">
            <v>6.1</v>
          </cell>
          <cell r="M1042">
            <v>47.2</v>
          </cell>
          <cell r="N1042">
            <v>36.1</v>
          </cell>
          <cell r="O1042">
            <v>89.4</v>
          </cell>
          <cell r="P1042">
            <v>83.3</v>
          </cell>
          <cell r="Q1042">
            <v>0.10599999999999994</v>
          </cell>
          <cell r="R1042">
            <v>843</v>
          </cell>
          <cell r="S1042">
            <v>6</v>
          </cell>
          <cell r="T1042">
            <v>6</v>
          </cell>
          <cell r="U1042" t="str">
            <v>School (LEA)</v>
          </cell>
        </row>
        <row r="1043">
          <cell r="A1043" t="str">
            <v>600512</v>
          </cell>
          <cell r="B1043" t="str">
            <v>Charlotte-Mecklenburg Schools</v>
          </cell>
          <cell r="C1043" t="str">
            <v>600512</v>
          </cell>
          <cell r="D1043" t="str">
            <v>Rama Road Elementary</v>
          </cell>
          <cell r="E1043" t="str">
            <v>Southwest</v>
          </cell>
          <cell r="F1043" t="str">
            <v>PK-05</v>
          </cell>
          <cell r="G1043" t="str">
            <v>3</v>
          </cell>
          <cell r="H1043" t="str">
            <v>All Students</v>
          </cell>
          <cell r="I1043" t="str">
            <v>Reading Grade 3</v>
          </cell>
          <cell r="J1043">
            <v>39.799999999999997</v>
          </cell>
          <cell r="K1043">
            <v>22.3</v>
          </cell>
          <cell r="L1043">
            <v>9.6999999999999993</v>
          </cell>
          <cell r="M1043">
            <v>24.3</v>
          </cell>
          <cell r="N1043" t="str">
            <v>&lt;5</v>
          </cell>
          <cell r="O1043">
            <v>37.9</v>
          </cell>
          <cell r="P1043">
            <v>28.2</v>
          </cell>
          <cell r="Q1043">
            <v>0.621</v>
          </cell>
          <cell r="R1043">
            <v>844</v>
          </cell>
          <cell r="S1043">
            <v>6</v>
          </cell>
          <cell r="T1043">
            <v>6</v>
          </cell>
          <cell r="U1043" t="str">
            <v>School (LEA)</v>
          </cell>
        </row>
        <row r="1044">
          <cell r="A1044" t="str">
            <v>600515</v>
          </cell>
          <cell r="B1044" t="str">
            <v>Charlotte-Mecklenburg Schools</v>
          </cell>
          <cell r="C1044" t="str">
            <v>600515</v>
          </cell>
          <cell r="D1044" t="str">
            <v>Renaissance West STEAM Academy</v>
          </cell>
          <cell r="E1044" t="str">
            <v>Southwest</v>
          </cell>
          <cell r="F1044" t="str">
            <v>PK-07</v>
          </cell>
          <cell r="G1044" t="str">
            <v>3</v>
          </cell>
          <cell r="H1044" t="str">
            <v>All Students</v>
          </cell>
          <cell r="I1044" t="str">
            <v>Reading Grade 3</v>
          </cell>
          <cell r="J1044">
            <v>53.9</v>
          </cell>
          <cell r="K1044">
            <v>21.1</v>
          </cell>
          <cell r="L1044">
            <v>11.8</v>
          </cell>
          <cell r="M1044">
            <v>10.5</v>
          </cell>
          <cell r="N1044" t="str">
            <v>&lt;5</v>
          </cell>
          <cell r="O1044">
            <v>25</v>
          </cell>
          <cell r="P1044">
            <v>13.2</v>
          </cell>
          <cell r="Q1044">
            <v>0.75</v>
          </cell>
          <cell r="R1044">
            <v>845</v>
          </cell>
          <cell r="S1044">
            <v>6</v>
          </cell>
          <cell r="T1044">
            <v>6</v>
          </cell>
          <cell r="U1044" t="str">
            <v>School (LEA)</v>
          </cell>
        </row>
        <row r="1045">
          <cell r="A1045" t="str">
            <v>600516</v>
          </cell>
          <cell r="B1045" t="str">
            <v>Charlotte-Mecklenburg Schools</v>
          </cell>
          <cell r="C1045" t="str">
            <v>600516</v>
          </cell>
          <cell r="D1045" t="str">
            <v>Reedy Creek Elementary</v>
          </cell>
          <cell r="E1045" t="str">
            <v>Southwest</v>
          </cell>
          <cell r="F1045" t="str">
            <v>PK-05</v>
          </cell>
          <cell r="G1045" t="str">
            <v>3</v>
          </cell>
          <cell r="H1045" t="str">
            <v>All Students</v>
          </cell>
          <cell r="I1045" t="str">
            <v>Reading Grade 3</v>
          </cell>
          <cell r="J1045">
            <v>21.8</v>
          </cell>
          <cell r="K1045">
            <v>16.899999999999999</v>
          </cell>
          <cell r="L1045">
            <v>11.3</v>
          </cell>
          <cell r="M1045">
            <v>41.5</v>
          </cell>
          <cell r="N1045">
            <v>8.5</v>
          </cell>
          <cell r="O1045">
            <v>61.3</v>
          </cell>
          <cell r="P1045">
            <v>50</v>
          </cell>
          <cell r="Q1045">
            <v>0.38700000000000001</v>
          </cell>
          <cell r="R1045">
            <v>846</v>
          </cell>
          <cell r="S1045">
            <v>6</v>
          </cell>
          <cell r="T1045">
            <v>6</v>
          </cell>
          <cell r="U1045" t="str">
            <v>School (LEA)</v>
          </cell>
        </row>
        <row r="1046">
          <cell r="A1046" t="str">
            <v>600517</v>
          </cell>
          <cell r="B1046" t="str">
            <v>Charlotte-Mecklenburg Schools</v>
          </cell>
          <cell r="C1046" t="str">
            <v>600517</v>
          </cell>
          <cell r="D1046" t="str">
            <v>Reid Park Academy</v>
          </cell>
          <cell r="E1046" t="str">
            <v>Southwest</v>
          </cell>
          <cell r="F1046" t="str">
            <v>PK-05</v>
          </cell>
          <cell r="G1046" t="str">
            <v>3</v>
          </cell>
          <cell r="H1046" t="str">
            <v>All Students</v>
          </cell>
          <cell r="I1046" t="str">
            <v>Reading Grade 3</v>
          </cell>
          <cell r="J1046">
            <v>36.6</v>
          </cell>
          <cell r="K1046">
            <v>22.5</v>
          </cell>
          <cell r="L1046">
            <v>9.9</v>
          </cell>
          <cell r="M1046">
            <v>28.2</v>
          </cell>
          <cell r="N1046" t="str">
            <v>&lt;5</v>
          </cell>
          <cell r="O1046">
            <v>40.799999999999997</v>
          </cell>
          <cell r="P1046">
            <v>31</v>
          </cell>
          <cell r="Q1046">
            <v>0.59200000000000008</v>
          </cell>
          <cell r="R1046">
            <v>847</v>
          </cell>
          <cell r="S1046">
            <v>6</v>
          </cell>
          <cell r="T1046">
            <v>6</v>
          </cell>
          <cell r="U1046" t="str">
            <v>School (LEA)</v>
          </cell>
        </row>
        <row r="1047">
          <cell r="A1047" t="str">
            <v>600521</v>
          </cell>
          <cell r="B1047" t="str">
            <v>Charlotte-Mecklenburg Schools</v>
          </cell>
          <cell r="C1047" t="str">
            <v>600521</v>
          </cell>
          <cell r="D1047" t="str">
            <v>Stoney Creek Elementary</v>
          </cell>
          <cell r="E1047" t="str">
            <v>Southwest</v>
          </cell>
          <cell r="F1047" t="str">
            <v>0K-05</v>
          </cell>
          <cell r="G1047" t="str">
            <v>3</v>
          </cell>
          <cell r="H1047" t="str">
            <v>All Students</v>
          </cell>
          <cell r="I1047" t="str">
            <v>Reading Grade 3</v>
          </cell>
          <cell r="J1047">
            <v>34.1</v>
          </cell>
          <cell r="K1047">
            <v>24.6</v>
          </cell>
          <cell r="L1047">
            <v>7.9</v>
          </cell>
          <cell r="M1047">
            <v>29.4</v>
          </cell>
          <cell r="N1047" t="str">
            <v>&lt;5</v>
          </cell>
          <cell r="O1047">
            <v>41.3</v>
          </cell>
          <cell r="P1047">
            <v>33.299999999999997</v>
          </cell>
          <cell r="Q1047">
            <v>0.58700000000000008</v>
          </cell>
          <cell r="R1047">
            <v>848</v>
          </cell>
          <cell r="S1047">
            <v>6</v>
          </cell>
          <cell r="T1047">
            <v>6</v>
          </cell>
          <cell r="U1047" t="str">
            <v>School (LEA)</v>
          </cell>
        </row>
        <row r="1048">
          <cell r="A1048" t="str">
            <v>600522</v>
          </cell>
          <cell r="B1048" t="str">
            <v>Charlotte-Mecklenburg Schools</v>
          </cell>
          <cell r="C1048" t="str">
            <v>600522</v>
          </cell>
          <cell r="D1048" t="str">
            <v>Selwyn Elementary</v>
          </cell>
          <cell r="E1048" t="str">
            <v>Southwest</v>
          </cell>
          <cell r="F1048" t="str">
            <v>0K-05</v>
          </cell>
          <cell r="G1048" t="str">
            <v>3</v>
          </cell>
          <cell r="H1048" t="str">
            <v>All Students</v>
          </cell>
          <cell r="I1048" t="str">
            <v>Reading Grade 3</v>
          </cell>
          <cell r="J1048">
            <v>8.1</v>
          </cell>
          <cell r="K1048">
            <v>10.6</v>
          </cell>
          <cell r="L1048">
            <v>10.6</v>
          </cell>
          <cell r="M1048">
            <v>41.5</v>
          </cell>
          <cell r="N1048">
            <v>29.3</v>
          </cell>
          <cell r="O1048">
            <v>81.3</v>
          </cell>
          <cell r="P1048">
            <v>70.7</v>
          </cell>
          <cell r="Q1048">
            <v>0.18700000000000003</v>
          </cell>
          <cell r="R1048">
            <v>849</v>
          </cell>
          <cell r="S1048">
            <v>6</v>
          </cell>
          <cell r="T1048">
            <v>6</v>
          </cell>
          <cell r="U1048" t="str">
            <v>School (LEA)</v>
          </cell>
        </row>
        <row r="1049">
          <cell r="A1049" t="str">
            <v>600527</v>
          </cell>
          <cell r="B1049" t="str">
            <v>Charlotte-Mecklenburg Schools</v>
          </cell>
          <cell r="C1049" t="str">
            <v>600527</v>
          </cell>
          <cell r="D1049" t="str">
            <v>Shamrock Gardens Elementary</v>
          </cell>
          <cell r="E1049" t="str">
            <v>Southwest</v>
          </cell>
          <cell r="F1049" t="str">
            <v>PK-05</v>
          </cell>
          <cell r="G1049" t="str">
            <v>3</v>
          </cell>
          <cell r="H1049" t="str">
            <v>All Students</v>
          </cell>
          <cell r="I1049" t="str">
            <v>Reading Grade 3</v>
          </cell>
          <cell r="J1049">
            <v>30.4</v>
          </cell>
          <cell r="K1049">
            <v>16.5</v>
          </cell>
          <cell r="L1049">
            <v>12.7</v>
          </cell>
          <cell r="M1049">
            <v>24.1</v>
          </cell>
          <cell r="N1049">
            <v>16.5</v>
          </cell>
          <cell r="O1049">
            <v>53.2</v>
          </cell>
          <cell r="P1049">
            <v>40.5</v>
          </cell>
          <cell r="Q1049">
            <v>0.46799999999999997</v>
          </cell>
          <cell r="R1049">
            <v>850</v>
          </cell>
          <cell r="S1049">
            <v>6</v>
          </cell>
          <cell r="T1049">
            <v>6</v>
          </cell>
          <cell r="U1049" t="str">
            <v>School (LEA)</v>
          </cell>
        </row>
        <row r="1050">
          <cell r="A1050" t="str">
            <v>600530</v>
          </cell>
          <cell r="B1050" t="str">
            <v>Charlotte-Mecklenburg Schools</v>
          </cell>
          <cell r="C1050" t="str">
            <v>600530</v>
          </cell>
          <cell r="D1050" t="str">
            <v>Sharon Elementary</v>
          </cell>
          <cell r="E1050" t="str">
            <v>Southwest</v>
          </cell>
          <cell r="F1050" t="str">
            <v>0K-05</v>
          </cell>
          <cell r="G1050" t="str">
            <v>3</v>
          </cell>
          <cell r="H1050" t="str">
            <v>All Students</v>
          </cell>
          <cell r="I1050" t="str">
            <v>Reading Grade 3</v>
          </cell>
          <cell r="J1050">
            <v>8.8000000000000007</v>
          </cell>
          <cell r="K1050">
            <v>13.1</v>
          </cell>
          <cell r="L1050">
            <v>11.7</v>
          </cell>
          <cell r="M1050">
            <v>42.3</v>
          </cell>
          <cell r="N1050">
            <v>24.1</v>
          </cell>
          <cell r="O1050">
            <v>78.099999999999994</v>
          </cell>
          <cell r="P1050">
            <v>66.400000000000006</v>
          </cell>
          <cell r="Q1050">
            <v>0.21900000000000006</v>
          </cell>
          <cell r="R1050">
            <v>851</v>
          </cell>
          <cell r="S1050">
            <v>6</v>
          </cell>
          <cell r="T1050">
            <v>6</v>
          </cell>
          <cell r="U1050" t="str">
            <v>School (LEA)</v>
          </cell>
        </row>
        <row r="1051">
          <cell r="A1051" t="str">
            <v>600532</v>
          </cell>
          <cell r="B1051" t="str">
            <v>Charlotte-Mecklenburg Schools</v>
          </cell>
          <cell r="C1051" t="str">
            <v>600532</v>
          </cell>
          <cell r="D1051" t="str">
            <v>Waddell Language Academy</v>
          </cell>
          <cell r="E1051" t="str">
            <v>Southwest</v>
          </cell>
          <cell r="F1051" t="str">
            <v>0K-08</v>
          </cell>
          <cell r="G1051" t="str">
            <v>3</v>
          </cell>
          <cell r="H1051" t="str">
            <v>All Students</v>
          </cell>
          <cell r="I1051" t="str">
            <v>Reading Grade 3</v>
          </cell>
          <cell r="J1051">
            <v>9.1999999999999993</v>
          </cell>
          <cell r="K1051">
            <v>22</v>
          </cell>
          <cell r="L1051">
            <v>11.3</v>
          </cell>
          <cell r="M1051">
            <v>36.200000000000003</v>
          </cell>
          <cell r="N1051">
            <v>21.3</v>
          </cell>
          <cell r="O1051">
            <v>68.8</v>
          </cell>
          <cell r="P1051">
            <v>57.4</v>
          </cell>
          <cell r="Q1051">
            <v>0.31200000000000006</v>
          </cell>
          <cell r="R1051">
            <v>852</v>
          </cell>
          <cell r="S1051">
            <v>6</v>
          </cell>
          <cell r="T1051">
            <v>6</v>
          </cell>
          <cell r="U1051" t="str">
            <v>School (LEA)</v>
          </cell>
        </row>
        <row r="1052">
          <cell r="A1052" t="str">
            <v>600534</v>
          </cell>
          <cell r="B1052" t="str">
            <v>Charlotte-Mecklenburg Schools</v>
          </cell>
          <cell r="C1052" t="str">
            <v>600534</v>
          </cell>
          <cell r="D1052" t="str">
            <v>Smithfield Elementary</v>
          </cell>
          <cell r="E1052" t="str">
            <v>Southwest</v>
          </cell>
          <cell r="F1052" t="str">
            <v>PK-05</v>
          </cell>
          <cell r="G1052" t="str">
            <v>3</v>
          </cell>
          <cell r="H1052" t="str">
            <v>All Students</v>
          </cell>
          <cell r="I1052" t="str">
            <v>Reading Grade 3</v>
          </cell>
          <cell r="J1052">
            <v>16.399999999999999</v>
          </cell>
          <cell r="K1052">
            <v>20.9</v>
          </cell>
          <cell r="L1052">
            <v>10.9</v>
          </cell>
          <cell r="M1052">
            <v>39.1</v>
          </cell>
          <cell r="N1052">
            <v>12.7</v>
          </cell>
          <cell r="O1052">
            <v>62.7</v>
          </cell>
          <cell r="P1052">
            <v>51.8</v>
          </cell>
          <cell r="Q1052">
            <v>0.373</v>
          </cell>
          <cell r="R1052">
            <v>853</v>
          </cell>
          <cell r="S1052">
            <v>6</v>
          </cell>
          <cell r="T1052">
            <v>6</v>
          </cell>
          <cell r="U1052" t="str">
            <v>School (LEA)</v>
          </cell>
        </row>
        <row r="1053">
          <cell r="A1053" t="str">
            <v>600545</v>
          </cell>
          <cell r="B1053" t="str">
            <v>Charlotte-Mecklenburg Schools</v>
          </cell>
          <cell r="C1053" t="str">
            <v>600545</v>
          </cell>
          <cell r="D1053" t="str">
            <v>Starmount Acad of Excellence</v>
          </cell>
          <cell r="E1053" t="str">
            <v>Southwest</v>
          </cell>
          <cell r="F1053" t="str">
            <v>PK-05</v>
          </cell>
          <cell r="G1053" t="str">
            <v>3</v>
          </cell>
          <cell r="H1053" t="str">
            <v>All Students</v>
          </cell>
          <cell r="I1053" t="str">
            <v>Reading Grade 3</v>
          </cell>
          <cell r="J1053">
            <v>57.3</v>
          </cell>
          <cell r="K1053">
            <v>9.3000000000000007</v>
          </cell>
          <cell r="L1053">
            <v>13.3</v>
          </cell>
          <cell r="M1053">
            <v>14.7</v>
          </cell>
          <cell r="N1053">
            <v>5.3</v>
          </cell>
          <cell r="O1053">
            <v>33.299999999999997</v>
          </cell>
          <cell r="P1053">
            <v>20</v>
          </cell>
          <cell r="Q1053">
            <v>0.66700000000000004</v>
          </cell>
          <cell r="R1053">
            <v>854</v>
          </cell>
          <cell r="S1053">
            <v>6</v>
          </cell>
          <cell r="T1053">
            <v>6</v>
          </cell>
          <cell r="U1053" t="str">
            <v>School (LEA)</v>
          </cell>
        </row>
        <row r="1054">
          <cell r="A1054" t="str">
            <v>600546</v>
          </cell>
          <cell r="B1054" t="str">
            <v>Charlotte-Mecklenburg Schools</v>
          </cell>
          <cell r="C1054" t="str">
            <v>600546</v>
          </cell>
          <cell r="D1054" t="str">
            <v>Statesville Road Elementary</v>
          </cell>
          <cell r="E1054" t="str">
            <v>Southwest</v>
          </cell>
          <cell r="F1054" t="str">
            <v>PK-05</v>
          </cell>
          <cell r="G1054" t="str">
            <v>3</v>
          </cell>
          <cell r="H1054" t="str">
            <v>All Students</v>
          </cell>
          <cell r="I1054" t="str">
            <v>Reading Grade 3</v>
          </cell>
          <cell r="J1054">
            <v>41.3</v>
          </cell>
          <cell r="K1054">
            <v>20.7</v>
          </cell>
          <cell r="L1054">
            <v>7.6</v>
          </cell>
          <cell r="M1054">
            <v>28.3</v>
          </cell>
          <cell r="N1054" t="str">
            <v>&lt;5</v>
          </cell>
          <cell r="O1054">
            <v>38</v>
          </cell>
          <cell r="P1054">
            <v>30.4</v>
          </cell>
          <cell r="Q1054">
            <v>0.62</v>
          </cell>
          <cell r="R1054">
            <v>855</v>
          </cell>
          <cell r="S1054">
            <v>6</v>
          </cell>
          <cell r="T1054">
            <v>6</v>
          </cell>
          <cell r="U1054" t="str">
            <v>School (LEA)</v>
          </cell>
        </row>
        <row r="1055">
          <cell r="A1055" t="str">
            <v>600549</v>
          </cell>
          <cell r="B1055" t="str">
            <v>Charlotte-Mecklenburg Schools</v>
          </cell>
          <cell r="C1055" t="str">
            <v>600549</v>
          </cell>
          <cell r="D1055" t="str">
            <v>Steele Creek Elementary</v>
          </cell>
          <cell r="E1055" t="str">
            <v>Southwest</v>
          </cell>
          <cell r="F1055" t="str">
            <v>0K-05</v>
          </cell>
          <cell r="G1055" t="str">
            <v>3</v>
          </cell>
          <cell r="H1055" t="str">
            <v>All Students</v>
          </cell>
          <cell r="I1055" t="str">
            <v>Reading Grade 3</v>
          </cell>
          <cell r="J1055">
            <v>31.5</v>
          </cell>
          <cell r="K1055">
            <v>21.8</v>
          </cell>
          <cell r="L1055">
            <v>16.899999999999999</v>
          </cell>
          <cell r="M1055">
            <v>25.8</v>
          </cell>
          <cell r="N1055" t="str">
            <v>&lt;5</v>
          </cell>
          <cell r="O1055">
            <v>46.8</v>
          </cell>
          <cell r="P1055">
            <v>29.8</v>
          </cell>
          <cell r="Q1055">
            <v>0.53200000000000003</v>
          </cell>
          <cell r="R1055">
            <v>856</v>
          </cell>
          <cell r="S1055">
            <v>6</v>
          </cell>
          <cell r="T1055">
            <v>6</v>
          </cell>
          <cell r="U1055" t="str">
            <v>School (LEA)</v>
          </cell>
        </row>
        <row r="1056">
          <cell r="A1056" t="str">
            <v>600550</v>
          </cell>
          <cell r="B1056" t="str">
            <v>Charlotte-Mecklenburg Schools</v>
          </cell>
          <cell r="C1056" t="str">
            <v>600550</v>
          </cell>
          <cell r="D1056" t="str">
            <v>Sterling Elementary</v>
          </cell>
          <cell r="E1056" t="str">
            <v>Southwest</v>
          </cell>
          <cell r="F1056" t="str">
            <v>PK-05</v>
          </cell>
          <cell r="G1056" t="str">
            <v>3</v>
          </cell>
          <cell r="H1056" t="str">
            <v>All Students</v>
          </cell>
          <cell r="I1056" t="str">
            <v>Reading Grade 3</v>
          </cell>
          <cell r="J1056">
            <v>51</v>
          </cell>
          <cell r="K1056">
            <v>13.7</v>
          </cell>
          <cell r="L1056">
            <v>12.7</v>
          </cell>
          <cell r="M1056">
            <v>21.6</v>
          </cell>
          <cell r="N1056" t="str">
            <v>&lt;5</v>
          </cell>
          <cell r="O1056">
            <v>35.299999999999997</v>
          </cell>
          <cell r="P1056">
            <v>22.5</v>
          </cell>
          <cell r="Q1056">
            <v>0.64700000000000002</v>
          </cell>
          <cell r="R1056">
            <v>857</v>
          </cell>
          <cell r="S1056">
            <v>6</v>
          </cell>
          <cell r="T1056">
            <v>6</v>
          </cell>
          <cell r="U1056" t="str">
            <v>School (LEA)</v>
          </cell>
        </row>
        <row r="1057">
          <cell r="A1057" t="str">
            <v>600553</v>
          </cell>
          <cell r="B1057" t="str">
            <v>Charlotte-Mecklenburg Schools</v>
          </cell>
          <cell r="C1057" t="str">
            <v>600553</v>
          </cell>
          <cell r="D1057" t="str">
            <v>Thomasboro Academy</v>
          </cell>
          <cell r="E1057" t="str">
            <v>Southwest</v>
          </cell>
          <cell r="F1057" t="str">
            <v>0K-08</v>
          </cell>
          <cell r="G1057" t="str">
            <v>3</v>
          </cell>
          <cell r="H1057" t="str">
            <v>All Students</v>
          </cell>
          <cell r="I1057" t="str">
            <v>Reading Grade 3</v>
          </cell>
          <cell r="J1057">
            <v>59.1</v>
          </cell>
          <cell r="K1057">
            <v>19.3</v>
          </cell>
          <cell r="L1057">
            <v>5.7</v>
          </cell>
          <cell r="M1057">
            <v>12.5</v>
          </cell>
          <cell r="N1057" t="str">
            <v>&lt;5</v>
          </cell>
          <cell r="O1057">
            <v>21.6</v>
          </cell>
          <cell r="P1057">
            <v>15.9</v>
          </cell>
          <cell r="Q1057">
            <v>0.78400000000000003</v>
          </cell>
          <cell r="R1057">
            <v>858</v>
          </cell>
          <cell r="S1057">
            <v>6</v>
          </cell>
          <cell r="T1057">
            <v>6</v>
          </cell>
          <cell r="U1057" t="str">
            <v>School (LEA)</v>
          </cell>
        </row>
        <row r="1058">
          <cell r="A1058" t="str">
            <v>600557</v>
          </cell>
          <cell r="B1058" t="str">
            <v>Charlotte-Mecklenburg Schools</v>
          </cell>
          <cell r="C1058" t="str">
            <v>600557</v>
          </cell>
          <cell r="D1058" t="str">
            <v>Torrence Creek Elementary</v>
          </cell>
          <cell r="E1058" t="str">
            <v>Southwest</v>
          </cell>
          <cell r="F1058" t="str">
            <v>0K-05</v>
          </cell>
          <cell r="G1058" t="str">
            <v>3</v>
          </cell>
          <cell r="H1058" t="str">
            <v>All Students</v>
          </cell>
          <cell r="I1058" t="str">
            <v>Reading Grade 3</v>
          </cell>
          <cell r="J1058">
            <v>16.899999999999999</v>
          </cell>
          <cell r="K1058">
            <v>16.2</v>
          </cell>
          <cell r="L1058">
            <v>11.5</v>
          </cell>
          <cell r="M1058">
            <v>39.9</v>
          </cell>
          <cell r="N1058">
            <v>15.5</v>
          </cell>
          <cell r="O1058">
            <v>66.900000000000006</v>
          </cell>
          <cell r="P1058">
            <v>55.4</v>
          </cell>
          <cell r="Q1058">
            <v>0.33099999999999996</v>
          </cell>
          <cell r="R1058">
            <v>859</v>
          </cell>
          <cell r="S1058">
            <v>6</v>
          </cell>
          <cell r="T1058">
            <v>6</v>
          </cell>
          <cell r="U1058" t="str">
            <v>School (LEA)</v>
          </cell>
        </row>
        <row r="1059">
          <cell r="A1059" t="str">
            <v>600558</v>
          </cell>
          <cell r="B1059" t="str">
            <v>Charlotte-Mecklenburg Schools</v>
          </cell>
          <cell r="C1059" t="str">
            <v>600558</v>
          </cell>
          <cell r="D1059" t="str">
            <v>Grand Oak Elementary</v>
          </cell>
          <cell r="E1059" t="str">
            <v>Southwest</v>
          </cell>
          <cell r="F1059" t="str">
            <v>0K-05</v>
          </cell>
          <cell r="G1059" t="str">
            <v>3</v>
          </cell>
          <cell r="H1059" t="str">
            <v>All Students</v>
          </cell>
          <cell r="I1059" t="str">
            <v>Reading Grade 3</v>
          </cell>
          <cell r="J1059">
            <v>10.8</v>
          </cell>
          <cell r="K1059">
            <v>5.4</v>
          </cell>
          <cell r="L1059">
            <v>10.8</v>
          </cell>
          <cell r="M1059">
            <v>53.8</v>
          </cell>
          <cell r="N1059">
            <v>19.399999999999999</v>
          </cell>
          <cell r="O1059">
            <v>83.9</v>
          </cell>
          <cell r="P1059">
            <v>73.099999999999994</v>
          </cell>
          <cell r="Q1059">
            <v>0.16099999999999995</v>
          </cell>
          <cell r="R1059">
            <v>860</v>
          </cell>
          <cell r="S1059">
            <v>6</v>
          </cell>
          <cell r="T1059">
            <v>6</v>
          </cell>
          <cell r="U1059" t="str">
            <v>School (LEA)</v>
          </cell>
        </row>
        <row r="1060">
          <cell r="A1060" t="str">
            <v>600562</v>
          </cell>
          <cell r="B1060" t="str">
            <v>Charlotte-Mecklenburg Schools</v>
          </cell>
          <cell r="C1060" t="str">
            <v>600562</v>
          </cell>
          <cell r="D1060" t="str">
            <v>Tuckaseegee Elementary</v>
          </cell>
          <cell r="E1060" t="str">
            <v>Southwest</v>
          </cell>
          <cell r="F1060" t="str">
            <v>0K-05</v>
          </cell>
          <cell r="G1060" t="str">
            <v>3</v>
          </cell>
          <cell r="H1060" t="str">
            <v>All Students</v>
          </cell>
          <cell r="I1060" t="str">
            <v>Reading Grade 3</v>
          </cell>
          <cell r="J1060">
            <v>37</v>
          </cell>
          <cell r="K1060">
            <v>18.100000000000001</v>
          </cell>
          <cell r="L1060">
            <v>12.6</v>
          </cell>
          <cell r="M1060">
            <v>25.2</v>
          </cell>
          <cell r="N1060">
            <v>7.1</v>
          </cell>
          <cell r="O1060">
            <v>44.9</v>
          </cell>
          <cell r="P1060">
            <v>32.299999999999997</v>
          </cell>
          <cell r="Q1060">
            <v>0.55100000000000005</v>
          </cell>
          <cell r="R1060">
            <v>861</v>
          </cell>
          <cell r="S1060">
            <v>6</v>
          </cell>
          <cell r="T1060">
            <v>6</v>
          </cell>
          <cell r="U1060" t="str">
            <v>School (LEA)</v>
          </cell>
        </row>
        <row r="1061">
          <cell r="A1061" t="str">
            <v>600565</v>
          </cell>
          <cell r="B1061" t="str">
            <v>Charlotte-Mecklenburg Schools</v>
          </cell>
          <cell r="C1061" t="str">
            <v>600565</v>
          </cell>
          <cell r="D1061" t="str">
            <v>University Park Creative Arts</v>
          </cell>
          <cell r="E1061" t="str">
            <v>Southwest</v>
          </cell>
          <cell r="F1061" t="str">
            <v>0K-05</v>
          </cell>
          <cell r="G1061" t="str">
            <v>3</v>
          </cell>
          <cell r="H1061" t="str">
            <v>All Students</v>
          </cell>
          <cell r="I1061" t="str">
            <v>Reading Grade 3</v>
          </cell>
          <cell r="J1061">
            <v>18.399999999999999</v>
          </cell>
          <cell r="K1061">
            <v>19.7</v>
          </cell>
          <cell r="L1061">
            <v>7.9</v>
          </cell>
          <cell r="M1061">
            <v>42.1</v>
          </cell>
          <cell r="N1061">
            <v>11.8</v>
          </cell>
          <cell r="O1061">
            <v>61.8</v>
          </cell>
          <cell r="P1061">
            <v>53.9</v>
          </cell>
          <cell r="Q1061">
            <v>0.38200000000000001</v>
          </cell>
          <cell r="R1061">
            <v>862</v>
          </cell>
          <cell r="S1061">
            <v>6</v>
          </cell>
          <cell r="T1061">
            <v>6</v>
          </cell>
          <cell r="U1061" t="str">
            <v>School (LEA)</v>
          </cell>
        </row>
        <row r="1062">
          <cell r="A1062" t="str">
            <v>600566</v>
          </cell>
          <cell r="B1062" t="str">
            <v>Charlotte-Mecklenburg Schools</v>
          </cell>
          <cell r="C1062" t="str">
            <v>600566</v>
          </cell>
          <cell r="D1062" t="str">
            <v>University Meadows Elementary</v>
          </cell>
          <cell r="E1062" t="str">
            <v>Southwest</v>
          </cell>
          <cell r="F1062" t="str">
            <v>PK-05</v>
          </cell>
          <cell r="G1062" t="str">
            <v>3</v>
          </cell>
          <cell r="H1062" t="str">
            <v>All Students</v>
          </cell>
          <cell r="I1062" t="str">
            <v>Reading Grade 3</v>
          </cell>
          <cell r="J1062">
            <v>28.2</v>
          </cell>
          <cell r="K1062">
            <v>21.8</v>
          </cell>
          <cell r="L1062">
            <v>12.9</v>
          </cell>
          <cell r="M1062">
            <v>30.6</v>
          </cell>
          <cell r="N1062">
            <v>6.5</v>
          </cell>
          <cell r="O1062">
            <v>50</v>
          </cell>
          <cell r="P1062">
            <v>37.1</v>
          </cell>
          <cell r="Q1062">
            <v>0.5</v>
          </cell>
          <cell r="R1062">
            <v>863</v>
          </cell>
          <cell r="S1062">
            <v>6</v>
          </cell>
          <cell r="T1062">
            <v>6</v>
          </cell>
          <cell r="U1062" t="str">
            <v>School (LEA)</v>
          </cell>
        </row>
        <row r="1063">
          <cell r="A1063" t="str">
            <v>600571</v>
          </cell>
          <cell r="B1063" t="str">
            <v>Charlotte-Mecklenburg Schools</v>
          </cell>
          <cell r="C1063" t="str">
            <v>600571</v>
          </cell>
          <cell r="D1063" t="str">
            <v>Irwin Academic Center</v>
          </cell>
          <cell r="E1063" t="str">
            <v>Southwest</v>
          </cell>
          <cell r="F1063" t="str">
            <v>0K-05</v>
          </cell>
          <cell r="G1063" t="str">
            <v>3</v>
          </cell>
          <cell r="H1063" t="str">
            <v>All Students</v>
          </cell>
          <cell r="I1063" t="str">
            <v>Reading Grade 3</v>
          </cell>
          <cell r="J1063" t="str">
            <v>&lt;5</v>
          </cell>
          <cell r="K1063">
            <v>7.9</v>
          </cell>
          <cell r="L1063">
            <v>11.1</v>
          </cell>
          <cell r="M1063">
            <v>38.1</v>
          </cell>
          <cell r="N1063">
            <v>41.3</v>
          </cell>
          <cell r="O1063">
            <v>90.5</v>
          </cell>
          <cell r="P1063">
            <v>79.400000000000006</v>
          </cell>
          <cell r="Q1063">
            <v>9.5000000000000001E-2</v>
          </cell>
          <cell r="R1063">
            <v>864</v>
          </cell>
          <cell r="S1063">
            <v>6</v>
          </cell>
          <cell r="T1063">
            <v>6</v>
          </cell>
          <cell r="U1063" t="str">
            <v>School (LEA)</v>
          </cell>
        </row>
        <row r="1064">
          <cell r="A1064" t="str">
            <v>600574</v>
          </cell>
          <cell r="B1064" t="str">
            <v>Charlotte-Mecklenburg Schools</v>
          </cell>
          <cell r="C1064" t="str">
            <v>600574</v>
          </cell>
          <cell r="D1064" t="str">
            <v>Walter G Byers School</v>
          </cell>
          <cell r="E1064" t="str">
            <v>Southwest</v>
          </cell>
          <cell r="F1064" t="str">
            <v>PK-08</v>
          </cell>
          <cell r="G1064" t="str">
            <v>3</v>
          </cell>
          <cell r="H1064" t="str">
            <v>All Students</v>
          </cell>
          <cell r="I1064" t="str">
            <v>Reading Grade 3</v>
          </cell>
          <cell r="J1064">
            <v>44.4</v>
          </cell>
          <cell r="K1064">
            <v>14.8</v>
          </cell>
          <cell r="L1064">
            <v>14.8</v>
          </cell>
          <cell r="M1064">
            <v>22.2</v>
          </cell>
          <cell r="N1064" t="str">
            <v>&lt;5</v>
          </cell>
          <cell r="O1064">
            <v>40.700000000000003</v>
          </cell>
          <cell r="P1064">
            <v>25.9</v>
          </cell>
          <cell r="Q1064">
            <v>0.59299999999999997</v>
          </cell>
          <cell r="R1064">
            <v>865</v>
          </cell>
          <cell r="S1064">
            <v>6</v>
          </cell>
          <cell r="T1064">
            <v>6</v>
          </cell>
          <cell r="U1064" t="str">
            <v>School (LEA)</v>
          </cell>
        </row>
        <row r="1065">
          <cell r="A1065" t="str">
            <v>600577</v>
          </cell>
          <cell r="B1065" t="str">
            <v>Charlotte-Mecklenburg Schools</v>
          </cell>
          <cell r="C1065" t="str">
            <v>600577</v>
          </cell>
          <cell r="D1065" t="str">
            <v>Westerly Hills Academy</v>
          </cell>
          <cell r="E1065" t="str">
            <v>Southwest</v>
          </cell>
          <cell r="F1065" t="str">
            <v>PK-05</v>
          </cell>
          <cell r="G1065" t="str">
            <v>3</v>
          </cell>
          <cell r="H1065" t="str">
            <v>All Students</v>
          </cell>
          <cell r="I1065" t="str">
            <v>Reading Grade 3</v>
          </cell>
          <cell r="J1065">
            <v>46.4</v>
          </cell>
          <cell r="K1065">
            <v>25</v>
          </cell>
          <cell r="L1065">
            <v>13.1</v>
          </cell>
          <cell r="M1065">
            <v>15.5</v>
          </cell>
          <cell r="N1065" t="str">
            <v>&lt;5</v>
          </cell>
          <cell r="O1065">
            <v>28.6</v>
          </cell>
          <cell r="P1065">
            <v>15.5</v>
          </cell>
          <cell r="Q1065">
            <v>0.71400000000000008</v>
          </cell>
          <cell r="R1065">
            <v>866</v>
          </cell>
          <cell r="S1065">
            <v>6</v>
          </cell>
          <cell r="T1065">
            <v>6</v>
          </cell>
          <cell r="U1065" t="str">
            <v>School (LEA)</v>
          </cell>
        </row>
        <row r="1066">
          <cell r="A1066" t="str">
            <v>600586</v>
          </cell>
          <cell r="B1066" t="str">
            <v>Charlotte-Mecklenburg Schools</v>
          </cell>
          <cell r="C1066" t="str">
            <v>600586</v>
          </cell>
          <cell r="D1066" t="str">
            <v>Winding Springs Elementary</v>
          </cell>
          <cell r="E1066" t="str">
            <v>Southwest</v>
          </cell>
          <cell r="F1066" t="str">
            <v>PK-05</v>
          </cell>
          <cell r="G1066" t="str">
            <v>3</v>
          </cell>
          <cell r="H1066" t="str">
            <v>All Students</v>
          </cell>
          <cell r="I1066" t="str">
            <v>Reading Grade 3</v>
          </cell>
          <cell r="J1066">
            <v>23.4</v>
          </cell>
          <cell r="K1066">
            <v>23.4</v>
          </cell>
          <cell r="L1066">
            <v>16.100000000000001</v>
          </cell>
          <cell r="M1066">
            <v>29.9</v>
          </cell>
          <cell r="N1066">
            <v>7.3</v>
          </cell>
          <cell r="O1066">
            <v>53.3</v>
          </cell>
          <cell r="P1066">
            <v>37.200000000000003</v>
          </cell>
          <cell r="Q1066">
            <v>0.46700000000000003</v>
          </cell>
          <cell r="R1066">
            <v>867</v>
          </cell>
          <cell r="S1066">
            <v>6</v>
          </cell>
          <cell r="T1066">
            <v>6</v>
          </cell>
          <cell r="U1066" t="str">
            <v>School (LEA)</v>
          </cell>
        </row>
        <row r="1067">
          <cell r="A1067" t="str">
            <v>600587</v>
          </cell>
          <cell r="B1067" t="str">
            <v>Charlotte-Mecklenburg Schools</v>
          </cell>
          <cell r="C1067" t="str">
            <v>600587</v>
          </cell>
          <cell r="D1067" t="str">
            <v>Windsor Park Elementary</v>
          </cell>
          <cell r="E1067" t="str">
            <v>Southwest</v>
          </cell>
          <cell r="F1067" t="str">
            <v>PK-05</v>
          </cell>
          <cell r="G1067" t="str">
            <v>3</v>
          </cell>
          <cell r="H1067" t="str">
            <v>All Students</v>
          </cell>
          <cell r="I1067" t="str">
            <v>Reading Grade 3</v>
          </cell>
          <cell r="J1067">
            <v>35</v>
          </cell>
          <cell r="K1067">
            <v>25</v>
          </cell>
          <cell r="L1067">
            <v>7</v>
          </cell>
          <cell r="M1067">
            <v>30</v>
          </cell>
          <cell r="N1067" t="str">
            <v>&lt;5</v>
          </cell>
          <cell r="O1067">
            <v>40</v>
          </cell>
          <cell r="P1067">
            <v>33</v>
          </cell>
          <cell r="Q1067">
            <v>0.6</v>
          </cell>
          <cell r="R1067">
            <v>868</v>
          </cell>
          <cell r="S1067">
            <v>6</v>
          </cell>
          <cell r="T1067">
            <v>6</v>
          </cell>
          <cell r="U1067" t="str">
            <v>School (LEA)</v>
          </cell>
        </row>
        <row r="1068">
          <cell r="A1068" t="str">
            <v>600588</v>
          </cell>
          <cell r="B1068" t="str">
            <v>Charlotte-Mecklenburg Schools</v>
          </cell>
          <cell r="C1068" t="str">
            <v>600588</v>
          </cell>
          <cell r="D1068" t="str">
            <v>Winget Park Elementary</v>
          </cell>
          <cell r="E1068" t="str">
            <v>Southwest</v>
          </cell>
          <cell r="F1068" t="str">
            <v>PK-05</v>
          </cell>
          <cell r="G1068" t="str">
            <v>3</v>
          </cell>
          <cell r="H1068" t="str">
            <v>All Students</v>
          </cell>
          <cell r="I1068" t="str">
            <v>Reading Grade 3</v>
          </cell>
          <cell r="J1068">
            <v>12.9</v>
          </cell>
          <cell r="K1068">
            <v>14.9</v>
          </cell>
          <cell r="L1068">
            <v>9.9</v>
          </cell>
          <cell r="M1068">
            <v>50.5</v>
          </cell>
          <cell r="N1068">
            <v>11.9</v>
          </cell>
          <cell r="O1068">
            <v>72.3</v>
          </cell>
          <cell r="P1068">
            <v>62.4</v>
          </cell>
          <cell r="Q1068">
            <v>0.27700000000000002</v>
          </cell>
          <cell r="R1068">
            <v>869</v>
          </cell>
          <cell r="S1068">
            <v>6</v>
          </cell>
          <cell r="T1068">
            <v>6</v>
          </cell>
          <cell r="U1068" t="str">
            <v>School (LEA)</v>
          </cell>
        </row>
        <row r="1069">
          <cell r="A1069" t="str">
            <v>600589</v>
          </cell>
          <cell r="B1069" t="str">
            <v>Charlotte-Mecklenburg Schools</v>
          </cell>
          <cell r="C1069" t="str">
            <v>600589</v>
          </cell>
          <cell r="D1069" t="str">
            <v>Winterfield Elementary</v>
          </cell>
          <cell r="E1069" t="str">
            <v>Southwest</v>
          </cell>
          <cell r="F1069" t="str">
            <v>PK-05</v>
          </cell>
          <cell r="G1069" t="str">
            <v>3</v>
          </cell>
          <cell r="H1069" t="str">
            <v>All Students</v>
          </cell>
          <cell r="I1069" t="str">
            <v>Reading Grade 3</v>
          </cell>
          <cell r="J1069">
            <v>52.4</v>
          </cell>
          <cell r="K1069">
            <v>29.1</v>
          </cell>
          <cell r="L1069">
            <v>6.8</v>
          </cell>
          <cell r="M1069">
            <v>11.7</v>
          </cell>
          <cell r="N1069" t="str">
            <v>&lt;5</v>
          </cell>
          <cell r="O1069">
            <v>18.399999999999999</v>
          </cell>
          <cell r="P1069">
            <v>11.7</v>
          </cell>
          <cell r="Q1069">
            <v>0.81599999999999995</v>
          </cell>
          <cell r="R1069">
            <v>870</v>
          </cell>
          <cell r="S1069">
            <v>6</v>
          </cell>
          <cell r="T1069">
            <v>6</v>
          </cell>
          <cell r="U1069" t="str">
            <v>School (LEA)</v>
          </cell>
        </row>
        <row r="1070">
          <cell r="A1070" t="str">
            <v>600590</v>
          </cell>
          <cell r="B1070" t="str">
            <v>Charlotte-Mecklenburg Schools</v>
          </cell>
          <cell r="C1070" t="str">
            <v>600590</v>
          </cell>
          <cell r="D1070" t="str">
            <v>River Gate Elementary</v>
          </cell>
          <cell r="E1070" t="str">
            <v>Southwest</v>
          </cell>
          <cell r="F1070" t="str">
            <v>0K-05</v>
          </cell>
          <cell r="G1070" t="str">
            <v>3</v>
          </cell>
          <cell r="H1070" t="str">
            <v>All Students</v>
          </cell>
          <cell r="I1070" t="str">
            <v>Reading Grade 3</v>
          </cell>
          <cell r="J1070">
            <v>19.100000000000001</v>
          </cell>
          <cell r="K1070">
            <v>16.8</v>
          </cell>
          <cell r="L1070">
            <v>14.5</v>
          </cell>
          <cell r="M1070">
            <v>38.200000000000003</v>
          </cell>
          <cell r="N1070">
            <v>11.5</v>
          </cell>
          <cell r="O1070">
            <v>64.099999999999994</v>
          </cell>
          <cell r="P1070">
            <v>49.6</v>
          </cell>
          <cell r="Q1070">
            <v>0.35900000000000004</v>
          </cell>
          <cell r="R1070">
            <v>871</v>
          </cell>
          <cell r="S1070">
            <v>6</v>
          </cell>
          <cell r="T1070">
            <v>6</v>
          </cell>
          <cell r="U1070" t="str">
            <v>School (LEA)</v>
          </cell>
        </row>
        <row r="1071">
          <cell r="A1071" t="str">
            <v>600593</v>
          </cell>
          <cell r="B1071" t="str">
            <v>Charlotte-Mecklenburg Schools</v>
          </cell>
          <cell r="C1071" t="str">
            <v>600593</v>
          </cell>
          <cell r="D1071" t="str">
            <v>Villa Heights Elementary</v>
          </cell>
          <cell r="E1071" t="str">
            <v>Southwest</v>
          </cell>
          <cell r="F1071" t="str">
            <v>0K-05</v>
          </cell>
          <cell r="G1071" t="str">
            <v>3</v>
          </cell>
          <cell r="H1071" t="str">
            <v>All Students</v>
          </cell>
          <cell r="I1071" t="str">
            <v>Reading Grade 3</v>
          </cell>
          <cell r="J1071">
            <v>47.8</v>
          </cell>
          <cell r="K1071">
            <v>8.6999999999999993</v>
          </cell>
          <cell r="L1071" t="str">
            <v>&lt;5</v>
          </cell>
          <cell r="M1071">
            <v>39.1</v>
          </cell>
          <cell r="N1071" t="str">
            <v>&lt;5</v>
          </cell>
          <cell r="O1071">
            <v>43.5</v>
          </cell>
          <cell r="P1071">
            <v>43.5</v>
          </cell>
          <cell r="Q1071">
            <v>0.56499999999999995</v>
          </cell>
          <cell r="R1071">
            <v>872</v>
          </cell>
          <cell r="S1071">
            <v>6</v>
          </cell>
          <cell r="T1071">
            <v>6</v>
          </cell>
          <cell r="U1071" t="str">
            <v>School (LEA)</v>
          </cell>
        </row>
        <row r="1072">
          <cell r="A1072" t="str">
            <v>610310</v>
          </cell>
          <cell r="B1072" t="str">
            <v>Mitchell County Schools</v>
          </cell>
          <cell r="C1072" t="str">
            <v>610310</v>
          </cell>
          <cell r="D1072" t="str">
            <v>Deyton Elementary</v>
          </cell>
          <cell r="E1072" t="str">
            <v>Northwest</v>
          </cell>
          <cell r="F1072" t="str">
            <v>03-05</v>
          </cell>
          <cell r="G1072" t="str">
            <v>1</v>
          </cell>
          <cell r="H1072" t="str">
            <v>All Students</v>
          </cell>
          <cell r="I1072" t="str">
            <v>Reading Grade 3</v>
          </cell>
          <cell r="J1072">
            <v>17.8</v>
          </cell>
          <cell r="K1072">
            <v>16.399999999999999</v>
          </cell>
          <cell r="L1072">
            <v>13.7</v>
          </cell>
          <cell r="M1072">
            <v>39.700000000000003</v>
          </cell>
          <cell r="N1072">
            <v>12.3</v>
          </cell>
          <cell r="O1072">
            <v>65.8</v>
          </cell>
          <cell r="P1072">
            <v>52.1</v>
          </cell>
          <cell r="Q1072">
            <v>0.34200000000000003</v>
          </cell>
          <cell r="R1072">
            <v>874</v>
          </cell>
          <cell r="S1072">
            <v>6</v>
          </cell>
          <cell r="T1072">
            <v>6</v>
          </cell>
          <cell r="U1072" t="str">
            <v>School (LEA)</v>
          </cell>
        </row>
        <row r="1073">
          <cell r="A1073" t="str">
            <v>610320</v>
          </cell>
          <cell r="B1073" t="str">
            <v>Mitchell County Schools</v>
          </cell>
          <cell r="C1073" t="str">
            <v>610320</v>
          </cell>
          <cell r="D1073" t="str">
            <v>Gouge Elementary</v>
          </cell>
          <cell r="E1073" t="str">
            <v>Northwest</v>
          </cell>
          <cell r="F1073" t="str">
            <v>0K-04</v>
          </cell>
          <cell r="G1073" t="str">
            <v>1</v>
          </cell>
          <cell r="H1073" t="str">
            <v>All Students</v>
          </cell>
          <cell r="I1073" t="str">
            <v>Reading Grade 3</v>
          </cell>
          <cell r="J1073">
            <v>24.1</v>
          </cell>
          <cell r="K1073">
            <v>27.8</v>
          </cell>
          <cell r="L1073">
            <v>13</v>
          </cell>
          <cell r="M1073">
            <v>27.8</v>
          </cell>
          <cell r="N1073">
            <v>7.4</v>
          </cell>
          <cell r="O1073">
            <v>48.1</v>
          </cell>
          <cell r="P1073">
            <v>35.200000000000003</v>
          </cell>
          <cell r="Q1073">
            <v>0.51900000000000002</v>
          </cell>
          <cell r="R1073">
            <v>875</v>
          </cell>
          <cell r="S1073">
            <v>6</v>
          </cell>
          <cell r="T1073">
            <v>6</v>
          </cell>
          <cell r="U1073" t="str">
            <v>School (LEA)</v>
          </cell>
        </row>
        <row r="1074">
          <cell r="A1074" t="str">
            <v>620312</v>
          </cell>
          <cell r="B1074" t="str">
            <v>Montgomery County Schools</v>
          </cell>
          <cell r="C1074" t="str">
            <v>620312</v>
          </cell>
          <cell r="D1074" t="str">
            <v>Candor Elementary</v>
          </cell>
          <cell r="E1074" t="str">
            <v>Sandhills</v>
          </cell>
          <cell r="F1074" t="str">
            <v>PK-05</v>
          </cell>
          <cell r="G1074" t="str">
            <v>1</v>
          </cell>
          <cell r="H1074" t="str">
            <v>All Students</v>
          </cell>
          <cell r="I1074" t="str">
            <v>Reading Grade 3</v>
          </cell>
          <cell r="J1074">
            <v>29.3</v>
          </cell>
          <cell r="K1074">
            <v>22.4</v>
          </cell>
          <cell r="L1074">
            <v>12.1</v>
          </cell>
          <cell r="M1074">
            <v>32.799999999999997</v>
          </cell>
          <cell r="N1074" t="str">
            <v>&lt;5</v>
          </cell>
          <cell r="O1074">
            <v>48.3</v>
          </cell>
          <cell r="P1074">
            <v>36.200000000000003</v>
          </cell>
          <cell r="Q1074">
            <v>0.51700000000000002</v>
          </cell>
          <cell r="R1074">
            <v>877</v>
          </cell>
          <cell r="S1074">
            <v>6</v>
          </cell>
          <cell r="T1074">
            <v>6</v>
          </cell>
          <cell r="U1074" t="str">
            <v>School (LEA)</v>
          </cell>
        </row>
        <row r="1075">
          <cell r="A1075" t="str">
            <v>620318</v>
          </cell>
          <cell r="B1075" t="str">
            <v>Montgomery County Schools</v>
          </cell>
          <cell r="C1075" t="str">
            <v>620318</v>
          </cell>
          <cell r="D1075" t="str">
            <v>Green Ridge Elementary</v>
          </cell>
          <cell r="E1075" t="str">
            <v>Sandhills</v>
          </cell>
          <cell r="F1075" t="str">
            <v>PK-05</v>
          </cell>
          <cell r="G1075" t="str">
            <v>1</v>
          </cell>
          <cell r="H1075" t="str">
            <v>All Students</v>
          </cell>
          <cell r="I1075" t="str">
            <v>Reading Grade 3</v>
          </cell>
          <cell r="J1075">
            <v>21.2</v>
          </cell>
          <cell r="K1075">
            <v>38.5</v>
          </cell>
          <cell r="L1075">
            <v>13.5</v>
          </cell>
          <cell r="M1075">
            <v>25</v>
          </cell>
          <cell r="N1075" t="str">
            <v>&lt;5</v>
          </cell>
          <cell r="O1075">
            <v>40.4</v>
          </cell>
          <cell r="P1075">
            <v>26.9</v>
          </cell>
          <cell r="Q1075">
            <v>0.59599999999999997</v>
          </cell>
          <cell r="R1075">
            <v>878</v>
          </cell>
          <cell r="S1075">
            <v>6</v>
          </cell>
          <cell r="T1075">
            <v>6</v>
          </cell>
          <cell r="U1075" t="str">
            <v>School (LEA)</v>
          </cell>
        </row>
        <row r="1076">
          <cell r="A1076" t="str">
            <v>620324</v>
          </cell>
          <cell r="B1076" t="str">
            <v>Montgomery County Schools</v>
          </cell>
          <cell r="C1076" t="str">
            <v>620324</v>
          </cell>
          <cell r="D1076" t="str">
            <v>Mount Gilead Elementary</v>
          </cell>
          <cell r="E1076" t="str">
            <v>Sandhills</v>
          </cell>
          <cell r="F1076" t="str">
            <v>PK-05</v>
          </cell>
          <cell r="G1076" t="str">
            <v>1</v>
          </cell>
          <cell r="H1076" t="str">
            <v>All Students</v>
          </cell>
          <cell r="I1076" t="str">
            <v>Reading Grade 3</v>
          </cell>
          <cell r="J1076">
            <v>32.4</v>
          </cell>
          <cell r="K1076">
            <v>18.899999999999999</v>
          </cell>
          <cell r="L1076">
            <v>8.1</v>
          </cell>
          <cell r="M1076">
            <v>29.7</v>
          </cell>
          <cell r="N1076">
            <v>10.8</v>
          </cell>
          <cell r="O1076">
            <v>48.6</v>
          </cell>
          <cell r="P1076">
            <v>40.5</v>
          </cell>
          <cell r="Q1076">
            <v>0.51400000000000001</v>
          </cell>
          <cell r="R1076">
            <v>879</v>
          </cell>
          <cell r="S1076">
            <v>6</v>
          </cell>
          <cell r="T1076">
            <v>6</v>
          </cell>
          <cell r="U1076" t="str">
            <v>School (LEA)</v>
          </cell>
        </row>
        <row r="1077">
          <cell r="A1077" t="str">
            <v>620330</v>
          </cell>
          <cell r="B1077" t="str">
            <v>Montgomery County Schools</v>
          </cell>
          <cell r="C1077" t="str">
            <v>620330</v>
          </cell>
          <cell r="D1077" t="str">
            <v>Page Street Elementary</v>
          </cell>
          <cell r="E1077" t="str">
            <v>Sandhills</v>
          </cell>
          <cell r="F1077" t="str">
            <v>03-05</v>
          </cell>
          <cell r="G1077" t="str">
            <v>1</v>
          </cell>
          <cell r="H1077" t="str">
            <v>All Students</v>
          </cell>
          <cell r="I1077" t="str">
            <v>Reading Grade 3</v>
          </cell>
          <cell r="J1077">
            <v>35.700000000000003</v>
          </cell>
          <cell r="K1077">
            <v>12.9</v>
          </cell>
          <cell r="L1077">
            <v>14.3</v>
          </cell>
          <cell r="M1077">
            <v>32.9</v>
          </cell>
          <cell r="N1077" t="str">
            <v>&lt;5</v>
          </cell>
          <cell r="O1077">
            <v>51.4</v>
          </cell>
          <cell r="P1077">
            <v>37.1</v>
          </cell>
          <cell r="Q1077">
            <v>0.48599999999999999</v>
          </cell>
          <cell r="R1077">
            <v>880</v>
          </cell>
          <cell r="S1077">
            <v>6</v>
          </cell>
          <cell r="T1077">
            <v>6</v>
          </cell>
          <cell r="U1077" t="str">
            <v>School (LEA)</v>
          </cell>
        </row>
        <row r="1078">
          <cell r="A1078" t="str">
            <v>620334</v>
          </cell>
          <cell r="B1078" t="str">
            <v>Montgomery County Schools</v>
          </cell>
          <cell r="C1078" t="str">
            <v>620334</v>
          </cell>
          <cell r="D1078" t="str">
            <v>Star Elementary</v>
          </cell>
          <cell r="E1078" t="str">
            <v>Sandhills</v>
          </cell>
          <cell r="F1078" t="str">
            <v>PK-05</v>
          </cell>
          <cell r="G1078" t="str">
            <v>1</v>
          </cell>
          <cell r="H1078" t="str">
            <v>All Students</v>
          </cell>
          <cell r="I1078" t="str">
            <v>Reading Grade 3</v>
          </cell>
          <cell r="J1078">
            <v>28.3</v>
          </cell>
          <cell r="K1078">
            <v>21.7</v>
          </cell>
          <cell r="L1078">
            <v>13.3</v>
          </cell>
          <cell r="M1078">
            <v>30</v>
          </cell>
          <cell r="N1078">
            <v>6.7</v>
          </cell>
          <cell r="O1078">
            <v>50</v>
          </cell>
          <cell r="P1078">
            <v>36.700000000000003</v>
          </cell>
          <cell r="Q1078">
            <v>0.5</v>
          </cell>
          <cell r="R1078">
            <v>881</v>
          </cell>
          <cell r="S1078">
            <v>6</v>
          </cell>
          <cell r="T1078">
            <v>6</v>
          </cell>
          <cell r="U1078" t="str">
            <v>School (LEA)</v>
          </cell>
        </row>
        <row r="1079">
          <cell r="A1079" t="str">
            <v>630308</v>
          </cell>
          <cell r="B1079" t="str">
            <v>Moore County Schools</v>
          </cell>
          <cell r="C1079" t="str">
            <v>630308</v>
          </cell>
          <cell r="D1079" t="str">
            <v>Aberdeen Elementary</v>
          </cell>
          <cell r="E1079" t="str">
            <v>Sandhills</v>
          </cell>
          <cell r="F1079" t="str">
            <v>03-05</v>
          </cell>
          <cell r="G1079" t="str">
            <v>6</v>
          </cell>
          <cell r="H1079" t="str">
            <v>All Students</v>
          </cell>
          <cell r="I1079" t="str">
            <v>Reading Grade 3</v>
          </cell>
          <cell r="J1079">
            <v>27.6</v>
          </cell>
          <cell r="K1079">
            <v>25.7</v>
          </cell>
          <cell r="L1079">
            <v>11.4</v>
          </cell>
          <cell r="M1079">
            <v>30.5</v>
          </cell>
          <cell r="N1079" t="str">
            <v>&lt;5</v>
          </cell>
          <cell r="O1079">
            <v>46.7</v>
          </cell>
          <cell r="P1079">
            <v>35.200000000000003</v>
          </cell>
          <cell r="Q1079">
            <v>0.53299999999999992</v>
          </cell>
          <cell r="R1079">
            <v>883</v>
          </cell>
          <cell r="S1079">
            <v>6</v>
          </cell>
          <cell r="T1079">
            <v>6</v>
          </cell>
          <cell r="U1079" t="str">
            <v>School (LEA)</v>
          </cell>
        </row>
        <row r="1080">
          <cell r="A1080" t="str">
            <v>630312</v>
          </cell>
          <cell r="B1080" t="str">
            <v>Moore County Schools</v>
          </cell>
          <cell r="C1080" t="str">
            <v>630312</v>
          </cell>
          <cell r="D1080" t="str">
            <v>Cameron Elementary</v>
          </cell>
          <cell r="E1080" t="str">
            <v>Sandhills</v>
          </cell>
          <cell r="F1080" t="str">
            <v>0K-05</v>
          </cell>
          <cell r="G1080" t="str">
            <v>6</v>
          </cell>
          <cell r="H1080" t="str">
            <v>All Students</v>
          </cell>
          <cell r="I1080" t="str">
            <v>Reading Grade 3</v>
          </cell>
          <cell r="J1080">
            <v>15</v>
          </cell>
          <cell r="K1080">
            <v>15</v>
          </cell>
          <cell r="L1080">
            <v>25</v>
          </cell>
          <cell r="M1080">
            <v>35</v>
          </cell>
          <cell r="N1080">
            <v>10</v>
          </cell>
          <cell r="O1080">
            <v>70</v>
          </cell>
          <cell r="P1080">
            <v>45</v>
          </cell>
          <cell r="Q1080">
            <v>0.3</v>
          </cell>
          <cell r="R1080">
            <v>884</v>
          </cell>
          <cell r="S1080">
            <v>6</v>
          </cell>
          <cell r="T1080">
            <v>6</v>
          </cell>
          <cell r="U1080" t="str">
            <v>School (LEA)</v>
          </cell>
        </row>
        <row r="1081">
          <cell r="A1081" t="str">
            <v>630316</v>
          </cell>
          <cell r="B1081" t="str">
            <v>Moore County Schools</v>
          </cell>
          <cell r="C1081" t="str">
            <v>630316</v>
          </cell>
          <cell r="D1081" t="str">
            <v>Carthage Elementary</v>
          </cell>
          <cell r="E1081" t="str">
            <v>Sandhills</v>
          </cell>
          <cell r="F1081" t="str">
            <v>PK-05</v>
          </cell>
          <cell r="G1081" t="str">
            <v>6</v>
          </cell>
          <cell r="H1081" t="str">
            <v>All Students</v>
          </cell>
          <cell r="I1081" t="str">
            <v>Reading Grade 3</v>
          </cell>
          <cell r="J1081">
            <v>20</v>
          </cell>
          <cell r="K1081">
            <v>20</v>
          </cell>
          <cell r="L1081">
            <v>8</v>
          </cell>
          <cell r="M1081">
            <v>38.700000000000003</v>
          </cell>
          <cell r="N1081">
            <v>13.3</v>
          </cell>
          <cell r="O1081">
            <v>60</v>
          </cell>
          <cell r="P1081">
            <v>52</v>
          </cell>
          <cell r="Q1081">
            <v>0.4</v>
          </cell>
          <cell r="R1081">
            <v>885</v>
          </cell>
          <cell r="S1081">
            <v>6</v>
          </cell>
          <cell r="T1081">
            <v>6</v>
          </cell>
          <cell r="U1081" t="str">
            <v>School (LEA)</v>
          </cell>
        </row>
        <row r="1082">
          <cell r="A1082" t="str">
            <v>630324</v>
          </cell>
          <cell r="B1082" t="str">
            <v>Moore County Schools</v>
          </cell>
          <cell r="C1082" t="str">
            <v>630324</v>
          </cell>
          <cell r="D1082" t="str">
            <v>Sandhills Farm Life Elementary</v>
          </cell>
          <cell r="E1082" t="str">
            <v>Sandhills</v>
          </cell>
          <cell r="F1082" t="str">
            <v>0K-05</v>
          </cell>
          <cell r="G1082" t="str">
            <v>6</v>
          </cell>
          <cell r="H1082" t="str">
            <v>All Students</v>
          </cell>
          <cell r="I1082" t="str">
            <v>Reading Grade 3</v>
          </cell>
          <cell r="J1082">
            <v>8.5</v>
          </cell>
          <cell r="K1082">
            <v>20</v>
          </cell>
          <cell r="L1082">
            <v>11.5</v>
          </cell>
          <cell r="M1082">
            <v>37.700000000000003</v>
          </cell>
          <cell r="N1082">
            <v>22.3</v>
          </cell>
          <cell r="O1082">
            <v>71.5</v>
          </cell>
          <cell r="P1082">
            <v>60</v>
          </cell>
          <cell r="Q1082">
            <v>0.28499999999999998</v>
          </cell>
          <cell r="R1082">
            <v>886</v>
          </cell>
          <cell r="S1082">
            <v>6</v>
          </cell>
          <cell r="T1082">
            <v>6</v>
          </cell>
          <cell r="U1082" t="str">
            <v>School (LEA)</v>
          </cell>
        </row>
        <row r="1083">
          <cell r="A1083" t="str">
            <v>630328</v>
          </cell>
          <cell r="B1083" t="str">
            <v>Moore County Schools</v>
          </cell>
          <cell r="C1083" t="str">
            <v>630328</v>
          </cell>
          <cell r="D1083" t="str">
            <v>Highfalls Elementary</v>
          </cell>
          <cell r="E1083" t="str">
            <v>Sandhills</v>
          </cell>
          <cell r="F1083" t="str">
            <v>0K-08</v>
          </cell>
          <cell r="G1083" t="str">
            <v>6</v>
          </cell>
          <cell r="H1083" t="str">
            <v>All Students</v>
          </cell>
          <cell r="I1083" t="str">
            <v>Reading Grade 3</v>
          </cell>
          <cell r="J1083">
            <v>14.3</v>
          </cell>
          <cell r="K1083">
            <v>19</v>
          </cell>
          <cell r="L1083">
            <v>14.3</v>
          </cell>
          <cell r="M1083">
            <v>38.1</v>
          </cell>
          <cell r="N1083">
            <v>14.3</v>
          </cell>
          <cell r="O1083">
            <v>66.7</v>
          </cell>
          <cell r="P1083">
            <v>52.4</v>
          </cell>
          <cell r="Q1083">
            <v>0.33299999999999996</v>
          </cell>
          <cell r="R1083">
            <v>887</v>
          </cell>
          <cell r="S1083">
            <v>6</v>
          </cell>
          <cell r="T1083">
            <v>6</v>
          </cell>
          <cell r="U1083" t="str">
            <v>School (LEA)</v>
          </cell>
        </row>
        <row r="1084">
          <cell r="A1084" t="str">
            <v>630342</v>
          </cell>
          <cell r="B1084" t="str">
            <v>Moore County Schools</v>
          </cell>
          <cell r="C1084" t="str">
            <v>630342</v>
          </cell>
          <cell r="D1084" t="str">
            <v>Pinehurst Elementary</v>
          </cell>
          <cell r="E1084" t="str">
            <v>Sandhills</v>
          </cell>
          <cell r="F1084" t="str">
            <v>0K-05</v>
          </cell>
          <cell r="G1084" t="str">
            <v>6</v>
          </cell>
          <cell r="H1084" t="str">
            <v>All Students</v>
          </cell>
          <cell r="I1084" t="str">
            <v>Reading Grade 3</v>
          </cell>
          <cell r="J1084">
            <v>7.8</v>
          </cell>
          <cell r="K1084">
            <v>16.5</v>
          </cell>
          <cell r="L1084">
            <v>9.6999999999999993</v>
          </cell>
          <cell r="M1084">
            <v>39.799999999999997</v>
          </cell>
          <cell r="N1084">
            <v>26.2</v>
          </cell>
          <cell r="O1084">
            <v>75.7</v>
          </cell>
          <cell r="P1084">
            <v>66</v>
          </cell>
          <cell r="Q1084">
            <v>0.24299999999999997</v>
          </cell>
          <cell r="R1084">
            <v>888</v>
          </cell>
          <cell r="S1084">
            <v>6</v>
          </cell>
          <cell r="T1084">
            <v>6</v>
          </cell>
          <cell r="U1084" t="str">
            <v>School (LEA)</v>
          </cell>
        </row>
        <row r="1085">
          <cell r="A1085" t="str">
            <v>630348</v>
          </cell>
          <cell r="B1085" t="str">
            <v>Moore County Schools</v>
          </cell>
          <cell r="C1085" t="str">
            <v>630348</v>
          </cell>
          <cell r="D1085" t="str">
            <v>Robbins Elementary</v>
          </cell>
          <cell r="E1085" t="str">
            <v>Sandhills</v>
          </cell>
          <cell r="F1085" t="str">
            <v>PK-05</v>
          </cell>
          <cell r="G1085" t="str">
            <v>6</v>
          </cell>
          <cell r="H1085" t="str">
            <v>All Students</v>
          </cell>
          <cell r="I1085" t="str">
            <v>Reading Grade 3</v>
          </cell>
          <cell r="J1085">
            <v>36.4</v>
          </cell>
          <cell r="K1085">
            <v>27.3</v>
          </cell>
          <cell r="L1085">
            <v>14.3</v>
          </cell>
          <cell r="M1085">
            <v>18.2</v>
          </cell>
          <cell r="N1085" t="str">
            <v>&lt;5</v>
          </cell>
          <cell r="O1085">
            <v>36.4</v>
          </cell>
          <cell r="P1085">
            <v>22.1</v>
          </cell>
          <cell r="Q1085">
            <v>0.63600000000000001</v>
          </cell>
          <cell r="R1085">
            <v>889</v>
          </cell>
          <cell r="S1085">
            <v>6</v>
          </cell>
          <cell r="T1085">
            <v>6</v>
          </cell>
          <cell r="U1085" t="str">
            <v>School (LEA)</v>
          </cell>
        </row>
        <row r="1086">
          <cell r="A1086" t="str">
            <v>630356</v>
          </cell>
          <cell r="B1086" t="str">
            <v>Moore County Schools</v>
          </cell>
          <cell r="C1086" t="str">
            <v>630356</v>
          </cell>
          <cell r="D1086" t="str">
            <v>Southern Pines Elementary</v>
          </cell>
          <cell r="E1086" t="str">
            <v>Sandhills</v>
          </cell>
          <cell r="F1086" t="str">
            <v>03-05</v>
          </cell>
          <cell r="G1086" t="str">
            <v>6</v>
          </cell>
          <cell r="H1086" t="str">
            <v>All Students</v>
          </cell>
          <cell r="I1086" t="str">
            <v>Reading Grade 3</v>
          </cell>
          <cell r="J1086">
            <v>19.2</v>
          </cell>
          <cell r="K1086">
            <v>24.2</v>
          </cell>
          <cell r="L1086">
            <v>12.1</v>
          </cell>
          <cell r="M1086">
            <v>25.3</v>
          </cell>
          <cell r="N1086">
            <v>19.2</v>
          </cell>
          <cell r="O1086">
            <v>56.6</v>
          </cell>
          <cell r="P1086">
            <v>44.4</v>
          </cell>
          <cell r="Q1086">
            <v>0.434</v>
          </cell>
          <cell r="R1086">
            <v>890</v>
          </cell>
          <cell r="S1086">
            <v>6</v>
          </cell>
          <cell r="T1086">
            <v>6</v>
          </cell>
          <cell r="U1086" t="str">
            <v>School (LEA)</v>
          </cell>
        </row>
        <row r="1087">
          <cell r="A1087" t="str">
            <v>630364</v>
          </cell>
          <cell r="B1087" t="str">
            <v>Moore County Schools</v>
          </cell>
          <cell r="C1087" t="str">
            <v>630364</v>
          </cell>
          <cell r="D1087" t="str">
            <v>Vass-Lakeview Elementary</v>
          </cell>
          <cell r="E1087" t="str">
            <v>Sandhills</v>
          </cell>
          <cell r="F1087" t="str">
            <v>PK-05</v>
          </cell>
          <cell r="G1087" t="str">
            <v>6</v>
          </cell>
          <cell r="H1087" t="str">
            <v>All Students</v>
          </cell>
          <cell r="I1087" t="str">
            <v>Reading Grade 3</v>
          </cell>
          <cell r="J1087">
            <v>22.4</v>
          </cell>
          <cell r="K1087">
            <v>18.7</v>
          </cell>
          <cell r="L1087">
            <v>13.1</v>
          </cell>
          <cell r="M1087">
            <v>38.299999999999997</v>
          </cell>
          <cell r="N1087">
            <v>7.5</v>
          </cell>
          <cell r="O1087">
            <v>58.9</v>
          </cell>
          <cell r="P1087">
            <v>45.8</v>
          </cell>
          <cell r="Q1087">
            <v>0.41100000000000003</v>
          </cell>
          <cell r="R1087">
            <v>891</v>
          </cell>
          <cell r="S1087">
            <v>6</v>
          </cell>
          <cell r="T1087">
            <v>6</v>
          </cell>
          <cell r="U1087" t="str">
            <v>School (LEA)</v>
          </cell>
        </row>
        <row r="1088">
          <cell r="A1088" t="str">
            <v>630368</v>
          </cell>
          <cell r="B1088" t="str">
            <v>Moore County Schools</v>
          </cell>
          <cell r="C1088" t="str">
            <v>630368</v>
          </cell>
          <cell r="D1088" t="str">
            <v>West End Elementary</v>
          </cell>
          <cell r="E1088" t="str">
            <v>Sandhills</v>
          </cell>
          <cell r="F1088" t="str">
            <v>PK-05</v>
          </cell>
          <cell r="G1088" t="str">
            <v>6</v>
          </cell>
          <cell r="H1088" t="str">
            <v>All Students</v>
          </cell>
          <cell r="I1088" t="str">
            <v>Reading Grade 3</v>
          </cell>
          <cell r="J1088">
            <v>5.2</v>
          </cell>
          <cell r="K1088">
            <v>5.2</v>
          </cell>
          <cell r="L1088">
            <v>10.3</v>
          </cell>
          <cell r="M1088">
            <v>56.9</v>
          </cell>
          <cell r="N1088">
            <v>22.4</v>
          </cell>
          <cell r="O1088">
            <v>89.7</v>
          </cell>
          <cell r="P1088">
            <v>79.3</v>
          </cell>
          <cell r="Q1088">
            <v>0.10299999999999997</v>
          </cell>
          <cell r="R1088">
            <v>892</v>
          </cell>
          <cell r="S1088">
            <v>6</v>
          </cell>
          <cell r="T1088">
            <v>6</v>
          </cell>
          <cell r="U1088" t="str">
            <v>School (LEA)</v>
          </cell>
        </row>
        <row r="1089">
          <cell r="A1089" t="str">
            <v>630373</v>
          </cell>
          <cell r="B1089" t="str">
            <v>Moore County Schools</v>
          </cell>
          <cell r="C1089" t="str">
            <v>630373</v>
          </cell>
          <cell r="D1089" t="str">
            <v>West Pine Elementary</v>
          </cell>
          <cell r="E1089" t="str">
            <v>Sandhills</v>
          </cell>
          <cell r="F1089" t="str">
            <v>0K-05</v>
          </cell>
          <cell r="G1089" t="str">
            <v>6</v>
          </cell>
          <cell r="H1089" t="str">
            <v>All Students</v>
          </cell>
          <cell r="I1089" t="str">
            <v>Reading Grade 3</v>
          </cell>
          <cell r="J1089">
            <v>6</v>
          </cell>
          <cell r="K1089">
            <v>12</v>
          </cell>
          <cell r="L1089">
            <v>13.3</v>
          </cell>
          <cell r="M1089">
            <v>47</v>
          </cell>
          <cell r="N1089">
            <v>21.7</v>
          </cell>
          <cell r="O1089">
            <v>81.900000000000006</v>
          </cell>
          <cell r="P1089">
            <v>68.7</v>
          </cell>
          <cell r="Q1089">
            <v>0.18099999999999994</v>
          </cell>
          <cell r="R1089">
            <v>893</v>
          </cell>
          <cell r="S1089">
            <v>6</v>
          </cell>
          <cell r="T1089">
            <v>6</v>
          </cell>
          <cell r="U1089" t="str">
            <v>School (LEA)</v>
          </cell>
        </row>
        <row r="1090">
          <cell r="A1090" t="str">
            <v>630376</v>
          </cell>
          <cell r="B1090" t="str">
            <v>Moore County Schools</v>
          </cell>
          <cell r="C1090" t="str">
            <v>630376</v>
          </cell>
          <cell r="D1090" t="str">
            <v>Westmoore Elementary</v>
          </cell>
          <cell r="E1090" t="str">
            <v>Sandhills</v>
          </cell>
          <cell r="F1090" t="str">
            <v>0K-08</v>
          </cell>
          <cell r="G1090" t="str">
            <v>6</v>
          </cell>
          <cell r="H1090" t="str">
            <v>All Students</v>
          </cell>
          <cell r="I1090" t="str">
            <v>Reading Grade 3</v>
          </cell>
          <cell r="J1090">
            <v>19.2</v>
          </cell>
          <cell r="K1090">
            <v>15.4</v>
          </cell>
          <cell r="L1090">
            <v>15.4</v>
          </cell>
          <cell r="M1090">
            <v>46.2</v>
          </cell>
          <cell r="N1090" t="str">
            <v>&lt;5</v>
          </cell>
          <cell r="O1090">
            <v>65.400000000000006</v>
          </cell>
          <cell r="P1090">
            <v>50</v>
          </cell>
          <cell r="Q1090">
            <v>0.34599999999999992</v>
          </cell>
          <cell r="R1090">
            <v>894</v>
          </cell>
          <cell r="S1090">
            <v>6</v>
          </cell>
          <cell r="T1090">
            <v>6</v>
          </cell>
          <cell r="U1090" t="str">
            <v>School (LEA)</v>
          </cell>
        </row>
        <row r="1091">
          <cell r="A1091" t="str">
            <v>640304</v>
          </cell>
          <cell r="B1091" t="str">
            <v>Nash-Rocky Mount Schools</v>
          </cell>
          <cell r="C1091" t="str">
            <v>640304</v>
          </cell>
          <cell r="D1091" t="str">
            <v>Bailey Elementary</v>
          </cell>
          <cell r="E1091" t="str">
            <v>North Central</v>
          </cell>
          <cell r="F1091" t="str">
            <v>PK-05</v>
          </cell>
          <cell r="G1091" t="str">
            <v>0</v>
          </cell>
          <cell r="H1091" t="str">
            <v>All Students</v>
          </cell>
          <cell r="I1091" t="str">
            <v>Reading Grade 3</v>
          </cell>
          <cell r="J1091">
            <v>34.4</v>
          </cell>
          <cell r="K1091">
            <v>26</v>
          </cell>
          <cell r="L1091">
            <v>11.5</v>
          </cell>
          <cell r="M1091">
            <v>20.8</v>
          </cell>
          <cell r="N1091">
            <v>7.3</v>
          </cell>
          <cell r="O1091">
            <v>39.6</v>
          </cell>
          <cell r="P1091">
            <v>28.1</v>
          </cell>
          <cell r="Q1091">
            <v>0.60399999999999998</v>
          </cell>
          <cell r="R1091">
            <v>896</v>
          </cell>
          <cell r="S1091">
            <v>6</v>
          </cell>
          <cell r="T1091">
            <v>6</v>
          </cell>
          <cell r="U1091" t="str">
            <v>School (LEA)</v>
          </cell>
        </row>
        <row r="1092">
          <cell r="A1092" t="str">
            <v>640306</v>
          </cell>
          <cell r="B1092" t="str">
            <v>Nash-Rocky Mount Schools</v>
          </cell>
          <cell r="C1092" t="str">
            <v>640306</v>
          </cell>
          <cell r="D1092" t="str">
            <v>Baskerville Elementary</v>
          </cell>
          <cell r="E1092" t="str">
            <v>North Central</v>
          </cell>
          <cell r="F1092" t="str">
            <v>0K-05</v>
          </cell>
          <cell r="G1092" t="str">
            <v>0</v>
          </cell>
          <cell r="H1092" t="str">
            <v>All Students</v>
          </cell>
          <cell r="I1092" t="str">
            <v>Reading Grade 3</v>
          </cell>
          <cell r="J1092">
            <v>61.3</v>
          </cell>
          <cell r="K1092">
            <v>22.7</v>
          </cell>
          <cell r="L1092">
            <v>6.7</v>
          </cell>
          <cell r="M1092">
            <v>8</v>
          </cell>
          <cell r="N1092" t="str">
            <v>&lt;5</v>
          </cell>
          <cell r="O1092">
            <v>16</v>
          </cell>
          <cell r="P1092">
            <v>9.3000000000000007</v>
          </cell>
          <cell r="Q1092">
            <v>0.84</v>
          </cell>
          <cell r="R1092">
            <v>897</v>
          </cell>
          <cell r="S1092">
            <v>6</v>
          </cell>
          <cell r="T1092">
            <v>6</v>
          </cell>
          <cell r="U1092" t="str">
            <v>School (LEA)</v>
          </cell>
        </row>
        <row r="1093">
          <cell r="A1093" t="str">
            <v>640308</v>
          </cell>
          <cell r="B1093" t="str">
            <v>Nash-Rocky Mount Schools</v>
          </cell>
          <cell r="C1093" t="str">
            <v>640308</v>
          </cell>
          <cell r="D1093" t="str">
            <v>Benvenue Elementary</v>
          </cell>
          <cell r="E1093" t="str">
            <v>North Central</v>
          </cell>
          <cell r="F1093" t="str">
            <v>0K-05</v>
          </cell>
          <cell r="G1093" t="str">
            <v>0</v>
          </cell>
          <cell r="H1093" t="str">
            <v>All Students</v>
          </cell>
          <cell r="I1093" t="str">
            <v>Reading Grade 3</v>
          </cell>
          <cell r="J1093">
            <v>37.200000000000003</v>
          </cell>
          <cell r="K1093">
            <v>21.2</v>
          </cell>
          <cell r="L1093">
            <v>9.6999999999999993</v>
          </cell>
          <cell r="M1093">
            <v>18.600000000000001</v>
          </cell>
          <cell r="N1093">
            <v>13.3</v>
          </cell>
          <cell r="O1093">
            <v>41.6</v>
          </cell>
          <cell r="P1093">
            <v>31.9</v>
          </cell>
          <cell r="Q1093">
            <v>0.58399999999999996</v>
          </cell>
          <cell r="R1093">
            <v>898</v>
          </cell>
          <cell r="S1093">
            <v>6</v>
          </cell>
          <cell r="T1093">
            <v>6</v>
          </cell>
          <cell r="U1093" t="str">
            <v>School (LEA)</v>
          </cell>
        </row>
        <row r="1094">
          <cell r="A1094" t="str">
            <v>640316</v>
          </cell>
          <cell r="B1094" t="str">
            <v>Nash-Rocky Mount Schools</v>
          </cell>
          <cell r="C1094" t="str">
            <v>640316</v>
          </cell>
          <cell r="D1094" t="str">
            <v>Cedar Grove Elementary</v>
          </cell>
          <cell r="E1094" t="str">
            <v>North Central</v>
          </cell>
          <cell r="F1094" t="str">
            <v>PK-05</v>
          </cell>
          <cell r="G1094" t="str">
            <v>0</v>
          </cell>
          <cell r="H1094" t="str">
            <v>All Students</v>
          </cell>
          <cell r="I1094" t="str">
            <v>Reading Grade 3</v>
          </cell>
          <cell r="J1094">
            <v>20.5</v>
          </cell>
          <cell r="K1094">
            <v>20.5</v>
          </cell>
          <cell r="L1094">
            <v>10.3</v>
          </cell>
          <cell r="M1094">
            <v>46.2</v>
          </cell>
          <cell r="N1094" t="str">
            <v>&lt;5</v>
          </cell>
          <cell r="O1094">
            <v>59</v>
          </cell>
          <cell r="P1094">
            <v>48.7</v>
          </cell>
          <cell r="Q1094">
            <v>0.41</v>
          </cell>
          <cell r="R1094">
            <v>899</v>
          </cell>
          <cell r="S1094">
            <v>6</v>
          </cell>
          <cell r="T1094">
            <v>6</v>
          </cell>
          <cell r="U1094" t="str">
            <v>School (LEA)</v>
          </cell>
        </row>
        <row r="1095">
          <cell r="A1095" t="str">
            <v>640324</v>
          </cell>
          <cell r="B1095" t="str">
            <v>Nash-Rocky Mount Schools</v>
          </cell>
          <cell r="C1095" t="str">
            <v>640324</v>
          </cell>
          <cell r="D1095" t="str">
            <v>Coopers Elementary</v>
          </cell>
          <cell r="E1095" t="str">
            <v>North Central</v>
          </cell>
          <cell r="F1095" t="str">
            <v>PK-05</v>
          </cell>
          <cell r="G1095" t="str">
            <v>0</v>
          </cell>
          <cell r="H1095" t="str">
            <v>All Students</v>
          </cell>
          <cell r="I1095" t="str">
            <v>Reading Grade 3</v>
          </cell>
          <cell r="J1095">
            <v>16.7</v>
          </cell>
          <cell r="K1095">
            <v>17.600000000000001</v>
          </cell>
          <cell r="L1095">
            <v>19.600000000000001</v>
          </cell>
          <cell r="M1095">
            <v>35.299999999999997</v>
          </cell>
          <cell r="N1095">
            <v>10.8</v>
          </cell>
          <cell r="O1095">
            <v>65.7</v>
          </cell>
          <cell r="P1095">
            <v>46.1</v>
          </cell>
          <cell r="Q1095">
            <v>0.34299999999999997</v>
          </cell>
          <cell r="R1095">
            <v>900</v>
          </cell>
          <cell r="S1095">
            <v>6</v>
          </cell>
          <cell r="T1095">
            <v>6</v>
          </cell>
          <cell r="U1095" t="str">
            <v>School (LEA)</v>
          </cell>
        </row>
        <row r="1096">
          <cell r="A1096" t="str">
            <v>640326</v>
          </cell>
          <cell r="B1096" t="str">
            <v>Nash-Rocky Mount Schools</v>
          </cell>
          <cell r="C1096" t="str">
            <v>640326</v>
          </cell>
          <cell r="D1096" t="str">
            <v>D S Johnson Elementary</v>
          </cell>
          <cell r="E1096" t="str">
            <v>North Central</v>
          </cell>
          <cell r="F1096" t="str">
            <v>03-05</v>
          </cell>
          <cell r="G1096" t="str">
            <v>0</v>
          </cell>
          <cell r="H1096" t="str">
            <v>All Students</v>
          </cell>
          <cell r="I1096" t="str">
            <v>Reading Grade 3</v>
          </cell>
          <cell r="J1096">
            <v>66.2</v>
          </cell>
          <cell r="K1096">
            <v>15.2</v>
          </cell>
          <cell r="L1096">
            <v>6.2</v>
          </cell>
          <cell r="M1096">
            <v>10.3</v>
          </cell>
          <cell r="N1096" t="str">
            <v>&lt;5</v>
          </cell>
          <cell r="O1096">
            <v>18.600000000000001</v>
          </cell>
          <cell r="P1096">
            <v>12.4</v>
          </cell>
          <cell r="Q1096">
            <v>0.81400000000000006</v>
          </cell>
          <cell r="R1096">
            <v>901</v>
          </cell>
          <cell r="S1096">
            <v>6</v>
          </cell>
          <cell r="T1096">
            <v>6</v>
          </cell>
          <cell r="U1096" t="str">
            <v>School (LEA)</v>
          </cell>
        </row>
        <row r="1097">
          <cell r="A1097" t="str">
            <v>640328</v>
          </cell>
          <cell r="B1097" t="str">
            <v>Nash-Rocky Mount Schools</v>
          </cell>
          <cell r="C1097" t="str">
            <v>640328</v>
          </cell>
          <cell r="D1097" t="str">
            <v>Englewood Elementary</v>
          </cell>
          <cell r="E1097" t="str">
            <v>North Central</v>
          </cell>
          <cell r="F1097" t="str">
            <v>03-05</v>
          </cell>
          <cell r="G1097" t="str">
            <v>0</v>
          </cell>
          <cell r="H1097" t="str">
            <v>All Students</v>
          </cell>
          <cell r="I1097" t="str">
            <v>Reading Grade 3</v>
          </cell>
          <cell r="J1097">
            <v>37.6</v>
          </cell>
          <cell r="K1097">
            <v>23.9</v>
          </cell>
          <cell r="L1097">
            <v>15.2</v>
          </cell>
          <cell r="M1097">
            <v>17.8</v>
          </cell>
          <cell r="N1097">
            <v>5.6</v>
          </cell>
          <cell r="O1097">
            <v>38.6</v>
          </cell>
          <cell r="P1097">
            <v>23.4</v>
          </cell>
          <cell r="Q1097">
            <v>0.61399999999999999</v>
          </cell>
          <cell r="R1097">
            <v>902</v>
          </cell>
          <cell r="S1097">
            <v>6</v>
          </cell>
          <cell r="T1097">
            <v>6</v>
          </cell>
          <cell r="U1097" t="str">
            <v>School (LEA)</v>
          </cell>
        </row>
        <row r="1098">
          <cell r="A1098" t="str">
            <v>640332</v>
          </cell>
          <cell r="B1098" t="str">
            <v>Nash-Rocky Mount Schools</v>
          </cell>
          <cell r="C1098" t="str">
            <v>640332</v>
          </cell>
          <cell r="D1098" t="str">
            <v>M B Hubbard Elementary</v>
          </cell>
          <cell r="E1098" t="str">
            <v>North Central</v>
          </cell>
          <cell r="F1098" t="str">
            <v>0K-05</v>
          </cell>
          <cell r="G1098" t="str">
            <v>0</v>
          </cell>
          <cell r="H1098" t="str">
            <v>All Students</v>
          </cell>
          <cell r="I1098" t="str">
            <v>Reading Grade 3</v>
          </cell>
          <cell r="J1098">
            <v>45.9</v>
          </cell>
          <cell r="K1098">
            <v>17.600000000000001</v>
          </cell>
          <cell r="L1098">
            <v>11.8</v>
          </cell>
          <cell r="M1098">
            <v>21.2</v>
          </cell>
          <cell r="N1098" t="str">
            <v>&lt;5</v>
          </cell>
          <cell r="O1098">
            <v>36.5</v>
          </cell>
          <cell r="P1098">
            <v>24.7</v>
          </cell>
          <cell r="Q1098">
            <v>0.63500000000000001</v>
          </cell>
          <cell r="R1098">
            <v>903</v>
          </cell>
          <cell r="S1098">
            <v>6</v>
          </cell>
          <cell r="T1098">
            <v>6</v>
          </cell>
          <cell r="U1098" t="str">
            <v>School (LEA)</v>
          </cell>
        </row>
        <row r="1099">
          <cell r="A1099" t="str">
            <v>640336</v>
          </cell>
          <cell r="B1099" t="str">
            <v>Nash-Rocky Mount Schools</v>
          </cell>
          <cell r="C1099" t="str">
            <v>640336</v>
          </cell>
          <cell r="D1099" t="str">
            <v>Middlesex Elementary</v>
          </cell>
          <cell r="E1099" t="str">
            <v>North Central</v>
          </cell>
          <cell r="F1099" t="str">
            <v>PK-05</v>
          </cell>
          <cell r="G1099" t="str">
            <v>0</v>
          </cell>
          <cell r="H1099" t="str">
            <v>All Students</v>
          </cell>
          <cell r="I1099" t="str">
            <v>Reading Grade 3</v>
          </cell>
          <cell r="J1099">
            <v>40.299999999999997</v>
          </cell>
          <cell r="K1099">
            <v>21</v>
          </cell>
          <cell r="L1099">
            <v>6.5</v>
          </cell>
          <cell r="M1099">
            <v>24.2</v>
          </cell>
          <cell r="N1099">
            <v>8.1</v>
          </cell>
          <cell r="O1099">
            <v>38.700000000000003</v>
          </cell>
          <cell r="P1099">
            <v>32.299999999999997</v>
          </cell>
          <cell r="Q1099">
            <v>0.61299999999999999</v>
          </cell>
          <cell r="R1099">
            <v>904</v>
          </cell>
          <cell r="S1099">
            <v>6</v>
          </cell>
          <cell r="T1099">
            <v>6</v>
          </cell>
          <cell r="U1099" t="str">
            <v>School (LEA)</v>
          </cell>
        </row>
        <row r="1100">
          <cell r="A1100" t="str">
            <v>640348</v>
          </cell>
          <cell r="B1100" t="str">
            <v>Nash-Rocky Mount Schools</v>
          </cell>
          <cell r="C1100" t="str">
            <v>640348</v>
          </cell>
          <cell r="D1100" t="str">
            <v>Nashville Elementary</v>
          </cell>
          <cell r="E1100" t="str">
            <v>North Central</v>
          </cell>
          <cell r="F1100" t="str">
            <v>PK-05</v>
          </cell>
          <cell r="G1100" t="str">
            <v>0</v>
          </cell>
          <cell r="H1100" t="str">
            <v>All Students</v>
          </cell>
          <cell r="I1100" t="str">
            <v>Reading Grade 3</v>
          </cell>
          <cell r="J1100">
            <v>32</v>
          </cell>
          <cell r="K1100">
            <v>17.2</v>
          </cell>
          <cell r="L1100">
            <v>9.4</v>
          </cell>
          <cell r="M1100">
            <v>32</v>
          </cell>
          <cell r="N1100">
            <v>9.4</v>
          </cell>
          <cell r="O1100">
            <v>50.8</v>
          </cell>
          <cell r="P1100">
            <v>41.4</v>
          </cell>
          <cell r="Q1100">
            <v>0.49200000000000005</v>
          </cell>
          <cell r="R1100">
            <v>905</v>
          </cell>
          <cell r="S1100">
            <v>6</v>
          </cell>
          <cell r="T1100">
            <v>6</v>
          </cell>
          <cell r="U1100" t="str">
            <v>School (LEA)</v>
          </cell>
        </row>
        <row r="1101">
          <cell r="A1101" t="str">
            <v>640376</v>
          </cell>
          <cell r="B1101" t="str">
            <v>Nash-Rocky Mount Schools</v>
          </cell>
          <cell r="C1101" t="str">
            <v>640376</v>
          </cell>
          <cell r="D1101" t="str">
            <v>Spring Hope Elementary</v>
          </cell>
          <cell r="E1101" t="str">
            <v>North Central</v>
          </cell>
          <cell r="F1101" t="str">
            <v>PK-05</v>
          </cell>
          <cell r="G1101" t="str">
            <v>0</v>
          </cell>
          <cell r="H1101" t="str">
            <v>All Students</v>
          </cell>
          <cell r="I1101" t="str">
            <v>Reading Grade 3</v>
          </cell>
          <cell r="J1101">
            <v>53.9</v>
          </cell>
          <cell r="K1101">
            <v>15.8</v>
          </cell>
          <cell r="L1101">
            <v>10.5</v>
          </cell>
          <cell r="M1101">
            <v>14.5</v>
          </cell>
          <cell r="N1101">
            <v>5.3</v>
          </cell>
          <cell r="O1101">
            <v>30.3</v>
          </cell>
          <cell r="P1101">
            <v>19.7</v>
          </cell>
          <cell r="Q1101">
            <v>0.69700000000000006</v>
          </cell>
          <cell r="R1101">
            <v>906</v>
          </cell>
          <cell r="S1101">
            <v>6</v>
          </cell>
          <cell r="T1101">
            <v>6</v>
          </cell>
          <cell r="U1101" t="str">
            <v>School (LEA)</v>
          </cell>
        </row>
        <row r="1102">
          <cell r="A1102" t="str">
            <v>640384</v>
          </cell>
          <cell r="B1102" t="str">
            <v>Nash-Rocky Mount Schools</v>
          </cell>
          <cell r="C1102" t="str">
            <v>640384</v>
          </cell>
          <cell r="D1102" t="str">
            <v>Swift Creek Elementary</v>
          </cell>
          <cell r="E1102" t="str">
            <v>North Central</v>
          </cell>
          <cell r="F1102" t="str">
            <v>03-05</v>
          </cell>
          <cell r="G1102" t="str">
            <v>0</v>
          </cell>
          <cell r="H1102" t="str">
            <v>All Students</v>
          </cell>
          <cell r="I1102" t="str">
            <v>Reading Grade 3</v>
          </cell>
          <cell r="J1102">
            <v>28.6</v>
          </cell>
          <cell r="K1102">
            <v>22.6</v>
          </cell>
          <cell r="L1102">
            <v>10.7</v>
          </cell>
          <cell r="M1102">
            <v>28.6</v>
          </cell>
          <cell r="N1102">
            <v>9.5</v>
          </cell>
          <cell r="O1102">
            <v>48.8</v>
          </cell>
          <cell r="P1102">
            <v>38.1</v>
          </cell>
          <cell r="Q1102">
            <v>0.51200000000000001</v>
          </cell>
          <cell r="R1102">
            <v>907</v>
          </cell>
          <cell r="S1102">
            <v>6</v>
          </cell>
          <cell r="T1102">
            <v>6</v>
          </cell>
          <cell r="U1102" t="str">
            <v>School (LEA)</v>
          </cell>
        </row>
        <row r="1103">
          <cell r="A1103" t="str">
            <v>650304</v>
          </cell>
          <cell r="B1103" t="str">
            <v>New Hanover County Schools</v>
          </cell>
          <cell r="C1103" t="str">
            <v>650304</v>
          </cell>
          <cell r="D1103" t="str">
            <v>Bradley Creek Elementary</v>
          </cell>
          <cell r="E1103" t="str">
            <v>Southeast</v>
          </cell>
          <cell r="F1103" t="str">
            <v>0K-05</v>
          </cell>
          <cell r="G1103" t="str">
            <v>10</v>
          </cell>
          <cell r="H1103" t="str">
            <v>All Students</v>
          </cell>
          <cell r="I1103" t="str">
            <v>Reading Grade 3</v>
          </cell>
          <cell r="J1103">
            <v>31.9</v>
          </cell>
          <cell r="K1103">
            <v>26.1</v>
          </cell>
          <cell r="L1103" t="str">
            <v>&lt;5</v>
          </cell>
          <cell r="M1103">
            <v>21.7</v>
          </cell>
          <cell r="N1103">
            <v>15.9</v>
          </cell>
          <cell r="O1103">
            <v>42</v>
          </cell>
          <cell r="P1103">
            <v>37.700000000000003</v>
          </cell>
          <cell r="Q1103">
            <v>0.57999999999999996</v>
          </cell>
          <cell r="R1103">
            <v>909</v>
          </cell>
          <cell r="S1103">
            <v>6</v>
          </cell>
          <cell r="T1103">
            <v>6</v>
          </cell>
          <cell r="U1103" t="str">
            <v>School (LEA)</v>
          </cell>
        </row>
        <row r="1104">
          <cell r="A1104" t="str">
            <v>650308</v>
          </cell>
          <cell r="B1104" t="str">
            <v>New Hanover County Schools</v>
          </cell>
          <cell r="C1104" t="str">
            <v>650308</v>
          </cell>
          <cell r="D1104" t="str">
            <v>Carolina Beach Elementary</v>
          </cell>
          <cell r="E1104" t="str">
            <v>Southeast</v>
          </cell>
          <cell r="F1104" t="str">
            <v>0K-05</v>
          </cell>
          <cell r="G1104" t="str">
            <v>10</v>
          </cell>
          <cell r="H1104" t="str">
            <v>All Students</v>
          </cell>
          <cell r="I1104" t="str">
            <v>Reading Grade 3</v>
          </cell>
          <cell r="J1104">
            <v>12.8</v>
          </cell>
          <cell r="K1104">
            <v>9.3000000000000007</v>
          </cell>
          <cell r="L1104">
            <v>15.1</v>
          </cell>
          <cell r="M1104">
            <v>50</v>
          </cell>
          <cell r="N1104">
            <v>12.8</v>
          </cell>
          <cell r="O1104">
            <v>77.900000000000006</v>
          </cell>
          <cell r="P1104">
            <v>62.8</v>
          </cell>
          <cell r="Q1104">
            <v>0.22099999999999995</v>
          </cell>
          <cell r="R1104">
            <v>910</v>
          </cell>
          <cell r="S1104">
            <v>6</v>
          </cell>
          <cell r="T1104">
            <v>6</v>
          </cell>
          <cell r="U1104" t="str">
            <v>School (LEA)</v>
          </cell>
        </row>
        <row r="1105">
          <cell r="A1105" t="str">
            <v>650309</v>
          </cell>
          <cell r="B1105" t="str">
            <v>New Hanover County Schools</v>
          </cell>
          <cell r="C1105" t="str">
            <v>650309</v>
          </cell>
          <cell r="D1105" t="str">
            <v>Castle Hayne Elementary</v>
          </cell>
          <cell r="E1105" t="str">
            <v>Southeast</v>
          </cell>
          <cell r="F1105" t="str">
            <v>PK-05</v>
          </cell>
          <cell r="G1105" t="str">
            <v>10</v>
          </cell>
          <cell r="H1105" t="str">
            <v>All Students</v>
          </cell>
          <cell r="I1105" t="str">
            <v>Reading Grade 3</v>
          </cell>
          <cell r="J1105">
            <v>33.700000000000003</v>
          </cell>
          <cell r="K1105">
            <v>12.6</v>
          </cell>
          <cell r="L1105">
            <v>14.7</v>
          </cell>
          <cell r="M1105">
            <v>29.5</v>
          </cell>
          <cell r="N1105">
            <v>9.5</v>
          </cell>
          <cell r="O1105">
            <v>53.7</v>
          </cell>
          <cell r="P1105">
            <v>38.9</v>
          </cell>
          <cell r="Q1105">
            <v>0.46299999999999997</v>
          </cell>
          <cell r="R1105">
            <v>911</v>
          </cell>
          <cell r="S1105">
            <v>6</v>
          </cell>
          <cell r="T1105">
            <v>6</v>
          </cell>
          <cell r="U1105" t="str">
            <v>School (LEA)</v>
          </cell>
        </row>
        <row r="1106">
          <cell r="A1106" t="str">
            <v>650312</v>
          </cell>
          <cell r="B1106" t="str">
            <v>New Hanover County Schools</v>
          </cell>
          <cell r="C1106" t="str">
            <v>650312</v>
          </cell>
          <cell r="D1106" t="str">
            <v>R Freeman Sch of Engineering</v>
          </cell>
          <cell r="E1106" t="str">
            <v>Southeast</v>
          </cell>
          <cell r="F1106" t="str">
            <v>PK-05</v>
          </cell>
          <cell r="G1106" t="str">
            <v>7</v>
          </cell>
          <cell r="H1106" t="str">
            <v>All Students</v>
          </cell>
          <cell r="I1106" t="str">
            <v>Reading Grade 3</v>
          </cell>
          <cell r="J1106">
            <v>61.1</v>
          </cell>
          <cell r="K1106">
            <v>27.8</v>
          </cell>
          <cell r="L1106" t="str">
            <v>&lt;5</v>
          </cell>
          <cell r="M1106">
            <v>5.6</v>
          </cell>
          <cell r="N1106">
            <v>5.6</v>
          </cell>
          <cell r="O1106">
            <v>11.1</v>
          </cell>
          <cell r="P1106">
            <v>11.1</v>
          </cell>
          <cell r="Q1106">
            <v>0.88900000000000001</v>
          </cell>
          <cell r="R1106">
            <v>912</v>
          </cell>
          <cell r="S1106">
            <v>6</v>
          </cell>
          <cell r="T1106">
            <v>6</v>
          </cell>
          <cell r="U1106" t="str">
            <v>School (LEA)</v>
          </cell>
        </row>
        <row r="1107">
          <cell r="A1107" t="str">
            <v>650316</v>
          </cell>
          <cell r="B1107" t="str">
            <v>New Hanover County Schools</v>
          </cell>
          <cell r="C1107" t="str">
            <v>650316</v>
          </cell>
          <cell r="D1107" t="str">
            <v>College Park Elementary</v>
          </cell>
          <cell r="E1107" t="str">
            <v>Southeast</v>
          </cell>
          <cell r="F1107" t="str">
            <v>0K-05</v>
          </cell>
          <cell r="G1107" t="str">
            <v>12</v>
          </cell>
          <cell r="H1107" t="str">
            <v>All Students</v>
          </cell>
          <cell r="I1107" t="str">
            <v>Reading Grade 3</v>
          </cell>
          <cell r="J1107">
            <v>36.6</v>
          </cell>
          <cell r="K1107">
            <v>12.2</v>
          </cell>
          <cell r="L1107">
            <v>9.8000000000000007</v>
          </cell>
          <cell r="M1107">
            <v>32.9</v>
          </cell>
          <cell r="N1107">
            <v>8.5</v>
          </cell>
          <cell r="O1107">
            <v>51.2</v>
          </cell>
          <cell r="P1107">
            <v>41.5</v>
          </cell>
          <cell r="Q1107">
            <v>0.48799999999999999</v>
          </cell>
          <cell r="R1107">
            <v>913</v>
          </cell>
          <cell r="S1107">
            <v>6</v>
          </cell>
          <cell r="T1107">
            <v>6</v>
          </cell>
          <cell r="U1107" t="str">
            <v>School (LEA)</v>
          </cell>
        </row>
        <row r="1108">
          <cell r="A1108" t="str">
            <v>650323</v>
          </cell>
          <cell r="B1108" t="str">
            <v>New Hanover County Schools</v>
          </cell>
          <cell r="C1108" t="str">
            <v>650323</v>
          </cell>
          <cell r="D1108" t="str">
            <v>Edwin A Anderson Elementary</v>
          </cell>
          <cell r="E1108" t="str">
            <v>Southeast</v>
          </cell>
          <cell r="F1108" t="str">
            <v>0K-05</v>
          </cell>
          <cell r="G1108" t="str">
            <v>10</v>
          </cell>
          <cell r="H1108" t="str">
            <v>All Students</v>
          </cell>
          <cell r="I1108" t="str">
            <v>Reading Grade 3</v>
          </cell>
          <cell r="J1108">
            <v>19.100000000000001</v>
          </cell>
          <cell r="K1108">
            <v>16.399999999999999</v>
          </cell>
          <cell r="L1108">
            <v>13.6</v>
          </cell>
          <cell r="M1108">
            <v>31.8</v>
          </cell>
          <cell r="N1108">
            <v>19.100000000000001</v>
          </cell>
          <cell r="O1108">
            <v>64.5</v>
          </cell>
          <cell r="P1108">
            <v>50.9</v>
          </cell>
          <cell r="Q1108">
            <v>0.35499999999999998</v>
          </cell>
          <cell r="R1108">
            <v>914</v>
          </cell>
          <cell r="S1108">
            <v>6</v>
          </cell>
          <cell r="T1108">
            <v>6</v>
          </cell>
          <cell r="U1108" t="str">
            <v>School (LEA)</v>
          </cell>
        </row>
        <row r="1109">
          <cell r="A1109" t="str">
            <v>650324</v>
          </cell>
          <cell r="B1109" t="str">
            <v>New Hanover County Schools</v>
          </cell>
          <cell r="C1109" t="str">
            <v>650324</v>
          </cell>
          <cell r="D1109" t="str">
            <v>Edwin A Alderman Elementary</v>
          </cell>
          <cell r="E1109" t="str">
            <v>Southeast</v>
          </cell>
          <cell r="F1109" t="str">
            <v>0K-05</v>
          </cell>
          <cell r="G1109" t="str">
            <v>10</v>
          </cell>
          <cell r="H1109" t="str">
            <v>All Students</v>
          </cell>
          <cell r="I1109" t="str">
            <v>Reading Grade 3</v>
          </cell>
          <cell r="J1109">
            <v>50</v>
          </cell>
          <cell r="K1109">
            <v>13.6</v>
          </cell>
          <cell r="L1109">
            <v>6.8</v>
          </cell>
          <cell r="M1109">
            <v>18.2</v>
          </cell>
          <cell r="N1109">
            <v>11.4</v>
          </cell>
          <cell r="O1109">
            <v>36.4</v>
          </cell>
          <cell r="P1109">
            <v>29.5</v>
          </cell>
          <cell r="Q1109">
            <v>0.63600000000000001</v>
          </cell>
          <cell r="R1109">
            <v>915</v>
          </cell>
          <cell r="S1109">
            <v>6</v>
          </cell>
          <cell r="T1109">
            <v>6</v>
          </cell>
          <cell r="U1109" t="str">
            <v>School (LEA)</v>
          </cell>
        </row>
        <row r="1110">
          <cell r="A1110" t="str">
            <v>650328</v>
          </cell>
          <cell r="B1110" t="str">
            <v>New Hanover County Schools</v>
          </cell>
          <cell r="C1110" t="str">
            <v>650328</v>
          </cell>
          <cell r="D1110" t="str">
            <v>Forest Hills Global Elementary</v>
          </cell>
          <cell r="E1110" t="str">
            <v>Southeast</v>
          </cell>
          <cell r="F1110" t="str">
            <v>0K-05</v>
          </cell>
          <cell r="G1110" t="str">
            <v>10</v>
          </cell>
          <cell r="H1110" t="str">
            <v>All Students</v>
          </cell>
          <cell r="I1110" t="str">
            <v>Reading Grade 3</v>
          </cell>
          <cell r="J1110">
            <v>47.9</v>
          </cell>
          <cell r="K1110">
            <v>23.9</v>
          </cell>
          <cell r="L1110">
            <v>11.3</v>
          </cell>
          <cell r="M1110">
            <v>15.5</v>
          </cell>
          <cell r="N1110" t="str">
            <v>&lt;5</v>
          </cell>
          <cell r="O1110">
            <v>28.2</v>
          </cell>
          <cell r="P1110">
            <v>16.899999999999999</v>
          </cell>
          <cell r="Q1110">
            <v>0.71799999999999997</v>
          </cell>
          <cell r="R1110">
            <v>916</v>
          </cell>
          <cell r="S1110">
            <v>6</v>
          </cell>
          <cell r="T1110">
            <v>6</v>
          </cell>
          <cell r="U1110" t="str">
            <v>School (LEA)</v>
          </cell>
        </row>
        <row r="1111">
          <cell r="A1111" t="str">
            <v>650332</v>
          </cell>
          <cell r="B1111" t="str">
            <v>New Hanover County Schools</v>
          </cell>
          <cell r="C1111" t="str">
            <v>650332</v>
          </cell>
          <cell r="D1111" t="str">
            <v>The International School at Gregory</v>
          </cell>
          <cell r="E1111" t="str">
            <v>Southeast</v>
          </cell>
          <cell r="F1111" t="str">
            <v>0K-08</v>
          </cell>
          <cell r="G1111" t="str">
            <v>10</v>
          </cell>
          <cell r="H1111" t="str">
            <v>All Students</v>
          </cell>
          <cell r="I1111" t="str">
            <v>Reading Grade 3</v>
          </cell>
          <cell r="J1111">
            <v>30.9</v>
          </cell>
          <cell r="K1111">
            <v>13.2</v>
          </cell>
          <cell r="L1111">
            <v>13.2</v>
          </cell>
          <cell r="M1111">
            <v>32.4</v>
          </cell>
          <cell r="N1111">
            <v>10.3</v>
          </cell>
          <cell r="O1111">
            <v>55.9</v>
          </cell>
          <cell r="P1111">
            <v>42.6</v>
          </cell>
          <cell r="Q1111">
            <v>0.441</v>
          </cell>
          <cell r="R1111">
            <v>917</v>
          </cell>
          <cell r="S1111">
            <v>6</v>
          </cell>
          <cell r="T1111">
            <v>6</v>
          </cell>
          <cell r="U1111" t="str">
            <v>School (LEA)</v>
          </cell>
        </row>
        <row r="1112">
          <cell r="A1112" t="str">
            <v>650338</v>
          </cell>
          <cell r="B1112" t="str">
            <v>New Hanover County Schools</v>
          </cell>
          <cell r="C1112" t="str">
            <v>650338</v>
          </cell>
          <cell r="D1112" t="str">
            <v>Heyward C Bellamy Elem</v>
          </cell>
          <cell r="E1112" t="str">
            <v>Southeast</v>
          </cell>
          <cell r="F1112" t="str">
            <v>01-05</v>
          </cell>
          <cell r="G1112" t="str">
            <v>10</v>
          </cell>
          <cell r="H1112" t="str">
            <v>All Students</v>
          </cell>
          <cell r="I1112" t="str">
            <v>Reading Grade 3</v>
          </cell>
          <cell r="J1112">
            <v>8.1</v>
          </cell>
          <cell r="K1112">
            <v>14.6</v>
          </cell>
          <cell r="L1112">
            <v>6.5</v>
          </cell>
          <cell r="M1112">
            <v>57.7</v>
          </cell>
          <cell r="N1112">
            <v>13</v>
          </cell>
          <cell r="O1112">
            <v>77.2</v>
          </cell>
          <cell r="P1112">
            <v>70.7</v>
          </cell>
          <cell r="Q1112">
            <v>0.22799999999999998</v>
          </cell>
          <cell r="R1112">
            <v>918</v>
          </cell>
          <cell r="S1112">
            <v>6</v>
          </cell>
          <cell r="T1112">
            <v>6</v>
          </cell>
          <cell r="U1112" t="str">
            <v>School (LEA)</v>
          </cell>
        </row>
        <row r="1113">
          <cell r="A1113" t="str">
            <v>650339</v>
          </cell>
          <cell r="B1113" t="str">
            <v>New Hanover County Schools</v>
          </cell>
          <cell r="C1113" t="str">
            <v>650339</v>
          </cell>
          <cell r="D1113" t="str">
            <v>Holly Tree Elementary</v>
          </cell>
          <cell r="E1113" t="str">
            <v>Southeast</v>
          </cell>
          <cell r="F1113" t="str">
            <v>0K-05</v>
          </cell>
          <cell r="G1113" t="str">
            <v>10</v>
          </cell>
          <cell r="H1113" t="str">
            <v>All Students</v>
          </cell>
          <cell r="I1113" t="str">
            <v>Reading Grade 3</v>
          </cell>
          <cell r="J1113">
            <v>7.2</v>
          </cell>
          <cell r="K1113">
            <v>6</v>
          </cell>
          <cell r="L1113">
            <v>13.3</v>
          </cell>
          <cell r="M1113">
            <v>44.6</v>
          </cell>
          <cell r="N1113">
            <v>28.9</v>
          </cell>
          <cell r="O1113">
            <v>86.7</v>
          </cell>
          <cell r="P1113">
            <v>73.5</v>
          </cell>
          <cell r="Q1113">
            <v>0.13299999999999998</v>
          </cell>
          <cell r="R1113">
            <v>919</v>
          </cell>
          <cell r="S1113">
            <v>6</v>
          </cell>
          <cell r="T1113">
            <v>6</v>
          </cell>
          <cell r="U1113" t="str">
            <v>School (LEA)</v>
          </cell>
        </row>
        <row r="1114">
          <cell r="A1114" t="str">
            <v>650341</v>
          </cell>
          <cell r="B1114" t="str">
            <v>New Hanover County Schools</v>
          </cell>
          <cell r="C1114" t="str">
            <v>650341</v>
          </cell>
          <cell r="D1114" t="str">
            <v>John J Blair Elementary</v>
          </cell>
          <cell r="E1114" t="str">
            <v>Southeast</v>
          </cell>
          <cell r="F1114" t="str">
            <v>0K-05</v>
          </cell>
          <cell r="G1114" t="str">
            <v>10</v>
          </cell>
          <cell r="H1114" t="str">
            <v>All Students</v>
          </cell>
          <cell r="I1114" t="str">
            <v>Reading Grade 3</v>
          </cell>
          <cell r="J1114">
            <v>17.2</v>
          </cell>
          <cell r="K1114">
            <v>18.399999999999999</v>
          </cell>
          <cell r="L1114">
            <v>6.9</v>
          </cell>
          <cell r="M1114">
            <v>37.9</v>
          </cell>
          <cell r="N1114">
            <v>19.5</v>
          </cell>
          <cell r="O1114">
            <v>64.400000000000006</v>
          </cell>
          <cell r="P1114">
            <v>57.5</v>
          </cell>
          <cell r="Q1114">
            <v>0.35599999999999993</v>
          </cell>
          <cell r="R1114">
            <v>920</v>
          </cell>
          <cell r="S1114">
            <v>6</v>
          </cell>
          <cell r="T1114">
            <v>6</v>
          </cell>
          <cell r="U1114" t="str">
            <v>School (LEA)</v>
          </cell>
        </row>
        <row r="1115">
          <cell r="A1115" t="str">
            <v>650346</v>
          </cell>
          <cell r="B1115" t="str">
            <v>New Hanover County Schools</v>
          </cell>
          <cell r="C1115" t="str">
            <v>650346</v>
          </cell>
          <cell r="D1115" t="str">
            <v>Mary C Williams Elementary</v>
          </cell>
          <cell r="E1115" t="str">
            <v>Southeast</v>
          </cell>
          <cell r="F1115" t="str">
            <v>0K-05</v>
          </cell>
          <cell r="G1115" t="str">
            <v>10</v>
          </cell>
          <cell r="H1115" t="str">
            <v>All Students</v>
          </cell>
          <cell r="I1115" t="str">
            <v>Reading Grade 3</v>
          </cell>
          <cell r="J1115">
            <v>19.5</v>
          </cell>
          <cell r="K1115">
            <v>28.6</v>
          </cell>
          <cell r="L1115">
            <v>13</v>
          </cell>
          <cell r="M1115">
            <v>36.4</v>
          </cell>
          <cell r="N1115" t="str">
            <v>&lt;5</v>
          </cell>
          <cell r="O1115">
            <v>51.9</v>
          </cell>
          <cell r="P1115">
            <v>39</v>
          </cell>
          <cell r="Q1115">
            <v>0.48100000000000004</v>
          </cell>
          <cell r="R1115">
            <v>921</v>
          </cell>
          <cell r="S1115">
            <v>6</v>
          </cell>
          <cell r="T1115">
            <v>6</v>
          </cell>
          <cell r="U1115" t="str">
            <v>School (LEA)</v>
          </cell>
        </row>
        <row r="1116">
          <cell r="A1116" t="str">
            <v>650348</v>
          </cell>
          <cell r="B1116" t="str">
            <v>New Hanover County Schools</v>
          </cell>
          <cell r="C1116" t="str">
            <v>650348</v>
          </cell>
          <cell r="D1116" t="str">
            <v>Murrayville Elementary</v>
          </cell>
          <cell r="E1116" t="str">
            <v>Southeast</v>
          </cell>
          <cell r="F1116" t="str">
            <v>0K-05</v>
          </cell>
          <cell r="G1116" t="str">
            <v>10</v>
          </cell>
          <cell r="H1116" t="str">
            <v>All Students</v>
          </cell>
          <cell r="I1116" t="str">
            <v>Reading Grade 3</v>
          </cell>
          <cell r="J1116">
            <v>19.7</v>
          </cell>
          <cell r="K1116">
            <v>17.899999999999999</v>
          </cell>
          <cell r="L1116">
            <v>11.1</v>
          </cell>
          <cell r="M1116">
            <v>33.299999999999997</v>
          </cell>
          <cell r="N1116">
            <v>17.899999999999999</v>
          </cell>
          <cell r="O1116">
            <v>62.4</v>
          </cell>
          <cell r="P1116">
            <v>51.3</v>
          </cell>
          <cell r="Q1116">
            <v>0.376</v>
          </cell>
          <cell r="R1116">
            <v>922</v>
          </cell>
          <cell r="S1116">
            <v>6</v>
          </cell>
          <cell r="T1116">
            <v>6</v>
          </cell>
          <cell r="U1116" t="str">
            <v>School (LEA)</v>
          </cell>
        </row>
        <row r="1117">
          <cell r="A1117" t="str">
            <v>650353</v>
          </cell>
          <cell r="B1117" t="str">
            <v>New Hanover County Schools</v>
          </cell>
          <cell r="C1117" t="str">
            <v>650353</v>
          </cell>
          <cell r="D1117" t="str">
            <v>Dr Hubert Eaton Sr Elem</v>
          </cell>
          <cell r="E1117" t="str">
            <v>Southeast</v>
          </cell>
          <cell r="F1117" t="str">
            <v>0K-05</v>
          </cell>
          <cell r="G1117" t="str">
            <v>8</v>
          </cell>
          <cell r="H1117" t="str">
            <v>All Students</v>
          </cell>
          <cell r="I1117" t="str">
            <v>Reading Grade 3</v>
          </cell>
          <cell r="J1117">
            <v>11.6</v>
          </cell>
          <cell r="K1117">
            <v>17.399999999999999</v>
          </cell>
          <cell r="L1117">
            <v>9.3000000000000007</v>
          </cell>
          <cell r="M1117">
            <v>47.7</v>
          </cell>
          <cell r="N1117">
            <v>14</v>
          </cell>
          <cell r="O1117">
            <v>70.900000000000006</v>
          </cell>
          <cell r="P1117">
            <v>61.6</v>
          </cell>
          <cell r="Q1117">
            <v>0.29099999999999993</v>
          </cell>
          <cell r="R1117">
            <v>923</v>
          </cell>
          <cell r="S1117">
            <v>6</v>
          </cell>
          <cell r="T1117">
            <v>6</v>
          </cell>
          <cell r="U1117" t="str">
            <v>School (LEA)</v>
          </cell>
        </row>
        <row r="1118">
          <cell r="A1118" t="str">
            <v>650356</v>
          </cell>
          <cell r="B1118" t="str">
            <v>New Hanover County Schools</v>
          </cell>
          <cell r="C1118" t="str">
            <v>650356</v>
          </cell>
          <cell r="D1118" t="str">
            <v>Ogden Elementary</v>
          </cell>
          <cell r="E1118" t="str">
            <v>Southeast</v>
          </cell>
          <cell r="F1118" t="str">
            <v>0K-05</v>
          </cell>
          <cell r="G1118" t="str">
            <v>10</v>
          </cell>
          <cell r="H1118" t="str">
            <v>All Students</v>
          </cell>
          <cell r="I1118" t="str">
            <v>Reading Grade 3</v>
          </cell>
          <cell r="J1118" t="str">
            <v>&lt;5</v>
          </cell>
          <cell r="K1118">
            <v>5.8</v>
          </cell>
          <cell r="L1118">
            <v>8.3000000000000007</v>
          </cell>
          <cell r="M1118">
            <v>53.7</v>
          </cell>
          <cell r="N1118">
            <v>29.8</v>
          </cell>
          <cell r="O1118">
            <v>91.7</v>
          </cell>
          <cell r="P1118">
            <v>83.5</v>
          </cell>
          <cell r="Q1118">
            <v>8.2999999999999977E-2</v>
          </cell>
          <cell r="R1118">
            <v>924</v>
          </cell>
          <cell r="S1118">
            <v>6</v>
          </cell>
          <cell r="T1118">
            <v>6</v>
          </cell>
          <cell r="U1118" t="str">
            <v>School (LEA)</v>
          </cell>
        </row>
        <row r="1119">
          <cell r="A1119" t="str">
            <v>650362</v>
          </cell>
          <cell r="B1119" t="str">
            <v>New Hanover County Schools</v>
          </cell>
          <cell r="C1119" t="str">
            <v>650362</v>
          </cell>
          <cell r="D1119" t="str">
            <v>Pine Valley Elementary</v>
          </cell>
          <cell r="E1119" t="str">
            <v>Southeast</v>
          </cell>
          <cell r="F1119" t="str">
            <v>0K-05</v>
          </cell>
          <cell r="G1119" t="str">
            <v>10</v>
          </cell>
          <cell r="H1119" t="str">
            <v>All Students</v>
          </cell>
          <cell r="I1119" t="str">
            <v>Reading Grade 3</v>
          </cell>
          <cell r="J1119">
            <v>19.3</v>
          </cell>
          <cell r="K1119">
            <v>20.5</v>
          </cell>
          <cell r="L1119">
            <v>9.6</v>
          </cell>
          <cell r="M1119">
            <v>37.299999999999997</v>
          </cell>
          <cell r="N1119">
            <v>13.3</v>
          </cell>
          <cell r="O1119">
            <v>60.2</v>
          </cell>
          <cell r="P1119">
            <v>50.6</v>
          </cell>
          <cell r="Q1119">
            <v>0.39799999999999996</v>
          </cell>
          <cell r="R1119">
            <v>925</v>
          </cell>
          <cell r="S1119">
            <v>6</v>
          </cell>
          <cell r="T1119">
            <v>6</v>
          </cell>
          <cell r="U1119" t="str">
            <v>School (LEA)</v>
          </cell>
        </row>
        <row r="1120">
          <cell r="A1120" t="str">
            <v>650366</v>
          </cell>
          <cell r="B1120" t="str">
            <v>New Hanover County Schools</v>
          </cell>
          <cell r="C1120" t="str">
            <v>650366</v>
          </cell>
          <cell r="D1120" t="str">
            <v>Dr John Codington Elem</v>
          </cell>
          <cell r="E1120" t="str">
            <v>Southeast</v>
          </cell>
          <cell r="F1120" t="str">
            <v>0K-05</v>
          </cell>
          <cell r="G1120" t="str">
            <v>8</v>
          </cell>
          <cell r="H1120" t="str">
            <v>All Students</v>
          </cell>
          <cell r="I1120" t="str">
            <v>Reading Grade 3</v>
          </cell>
          <cell r="J1120">
            <v>9.9</v>
          </cell>
          <cell r="K1120">
            <v>12.3</v>
          </cell>
          <cell r="L1120">
            <v>7.4</v>
          </cell>
          <cell r="M1120">
            <v>39.5</v>
          </cell>
          <cell r="N1120">
            <v>30.9</v>
          </cell>
          <cell r="O1120">
            <v>77.8</v>
          </cell>
          <cell r="P1120">
            <v>70.400000000000006</v>
          </cell>
          <cell r="Q1120">
            <v>0.22200000000000003</v>
          </cell>
          <cell r="R1120">
            <v>926</v>
          </cell>
          <cell r="S1120">
            <v>6</v>
          </cell>
          <cell r="T1120">
            <v>6</v>
          </cell>
          <cell r="U1120" t="str">
            <v>School (LEA)</v>
          </cell>
        </row>
        <row r="1121">
          <cell r="A1121" t="str">
            <v>650368</v>
          </cell>
          <cell r="B1121" t="str">
            <v>New Hanover County Schools</v>
          </cell>
          <cell r="C1121" t="str">
            <v>650368</v>
          </cell>
          <cell r="D1121" t="str">
            <v>Sunset Park Elementary</v>
          </cell>
          <cell r="E1121" t="str">
            <v>Southeast</v>
          </cell>
          <cell r="F1121" t="str">
            <v>0K-05</v>
          </cell>
          <cell r="G1121" t="str">
            <v>2</v>
          </cell>
          <cell r="H1121" t="str">
            <v>All Students</v>
          </cell>
          <cell r="I1121" t="str">
            <v>Reading Grade 3</v>
          </cell>
          <cell r="J1121">
            <v>34.700000000000003</v>
          </cell>
          <cell r="K1121">
            <v>34.700000000000003</v>
          </cell>
          <cell r="L1121">
            <v>8.1999999999999993</v>
          </cell>
          <cell r="M1121">
            <v>16.3</v>
          </cell>
          <cell r="N1121">
            <v>6.1</v>
          </cell>
          <cell r="O1121">
            <v>30.6</v>
          </cell>
          <cell r="P1121">
            <v>22.4</v>
          </cell>
          <cell r="Q1121">
            <v>0.69400000000000006</v>
          </cell>
          <cell r="R1121">
            <v>927</v>
          </cell>
          <cell r="S1121">
            <v>6</v>
          </cell>
          <cell r="T1121">
            <v>6</v>
          </cell>
          <cell r="U1121" t="str">
            <v>School (LEA)</v>
          </cell>
        </row>
        <row r="1122">
          <cell r="A1122" t="str">
            <v>650380</v>
          </cell>
          <cell r="B1122" t="str">
            <v>New Hanover County Schools</v>
          </cell>
          <cell r="C1122" t="str">
            <v>650380</v>
          </cell>
          <cell r="D1122" t="str">
            <v>Walter L Parsley Elementary</v>
          </cell>
          <cell r="E1122" t="str">
            <v>Southeast</v>
          </cell>
          <cell r="F1122" t="str">
            <v>0K-05</v>
          </cell>
          <cell r="G1122" t="str">
            <v>10</v>
          </cell>
          <cell r="H1122" t="str">
            <v>All Students</v>
          </cell>
          <cell r="I1122" t="str">
            <v>Reading Grade 3</v>
          </cell>
          <cell r="J1122">
            <v>6.1</v>
          </cell>
          <cell r="K1122">
            <v>6.1</v>
          </cell>
          <cell r="L1122" t="str">
            <v>&lt;5</v>
          </cell>
          <cell r="M1122">
            <v>51</v>
          </cell>
          <cell r="N1122">
            <v>32.700000000000003</v>
          </cell>
          <cell r="O1122">
            <v>87.8</v>
          </cell>
          <cell r="P1122">
            <v>83.7</v>
          </cell>
          <cell r="Q1122">
            <v>0.12200000000000003</v>
          </cell>
          <cell r="R1122">
            <v>928</v>
          </cell>
          <cell r="S1122">
            <v>6</v>
          </cell>
          <cell r="T1122">
            <v>6</v>
          </cell>
          <cell r="U1122" t="str">
            <v>School (LEA)</v>
          </cell>
        </row>
        <row r="1123">
          <cell r="A1123" t="str">
            <v>650384</v>
          </cell>
          <cell r="B1123" t="str">
            <v>New Hanover County Schools</v>
          </cell>
          <cell r="C1123" t="str">
            <v>650384</v>
          </cell>
          <cell r="D1123" t="str">
            <v>A H Snipes Academy of Arts/Des</v>
          </cell>
          <cell r="E1123" t="str">
            <v>Southeast</v>
          </cell>
          <cell r="F1123" t="str">
            <v>0K-05</v>
          </cell>
          <cell r="G1123" t="str">
            <v>7</v>
          </cell>
          <cell r="H1123" t="str">
            <v>All Students</v>
          </cell>
          <cell r="I1123" t="str">
            <v>Reading Grade 3</v>
          </cell>
          <cell r="J1123">
            <v>50.9</v>
          </cell>
          <cell r="K1123">
            <v>24.5</v>
          </cell>
          <cell r="L1123">
            <v>9.4</v>
          </cell>
          <cell r="M1123">
            <v>15.1</v>
          </cell>
          <cell r="N1123" t="str">
            <v>&lt;5</v>
          </cell>
          <cell r="O1123">
            <v>24.5</v>
          </cell>
          <cell r="P1123">
            <v>15.1</v>
          </cell>
          <cell r="Q1123">
            <v>0.755</v>
          </cell>
          <cell r="R1123">
            <v>929</v>
          </cell>
          <cell r="S1123">
            <v>6</v>
          </cell>
          <cell r="T1123">
            <v>6</v>
          </cell>
          <cell r="U1123" t="str">
            <v>School (LEA)</v>
          </cell>
        </row>
        <row r="1124">
          <cell r="A1124" t="str">
            <v>650400</v>
          </cell>
          <cell r="B1124" t="str">
            <v>New Hanover County Schools</v>
          </cell>
          <cell r="C1124" t="str">
            <v>650400</v>
          </cell>
          <cell r="D1124" t="str">
            <v>Winter Park Model Elementary</v>
          </cell>
          <cell r="E1124" t="str">
            <v>Southeast</v>
          </cell>
          <cell r="F1124" t="str">
            <v>0K-05</v>
          </cell>
          <cell r="G1124" t="str">
            <v>10</v>
          </cell>
          <cell r="H1124" t="str">
            <v>All Students</v>
          </cell>
          <cell r="I1124" t="str">
            <v>Reading Grade 3</v>
          </cell>
          <cell r="J1124">
            <v>25.5</v>
          </cell>
          <cell r="K1124">
            <v>17.600000000000001</v>
          </cell>
          <cell r="L1124">
            <v>15.7</v>
          </cell>
          <cell r="M1124">
            <v>35.299999999999997</v>
          </cell>
          <cell r="N1124">
            <v>5.9</v>
          </cell>
          <cell r="O1124">
            <v>56.9</v>
          </cell>
          <cell r="P1124">
            <v>41.2</v>
          </cell>
          <cell r="Q1124">
            <v>0.43099999999999999</v>
          </cell>
          <cell r="R1124">
            <v>930</v>
          </cell>
          <cell r="S1124">
            <v>6</v>
          </cell>
          <cell r="T1124">
            <v>6</v>
          </cell>
          <cell r="U1124" t="str">
            <v>School (LEA)</v>
          </cell>
        </row>
        <row r="1125">
          <cell r="A1125" t="str">
            <v>650404</v>
          </cell>
          <cell r="B1125" t="str">
            <v>New Hanover County Schools</v>
          </cell>
          <cell r="C1125" t="str">
            <v>650404</v>
          </cell>
          <cell r="D1125" t="str">
            <v>Wrightsboro Elementary</v>
          </cell>
          <cell r="E1125" t="str">
            <v>Southeast</v>
          </cell>
          <cell r="F1125" t="str">
            <v>PK-05</v>
          </cell>
          <cell r="G1125" t="str">
            <v>10</v>
          </cell>
          <cell r="H1125" t="str">
            <v>All Students</v>
          </cell>
          <cell r="I1125" t="str">
            <v>Reading Grade 3</v>
          </cell>
          <cell r="J1125">
            <v>40.6</v>
          </cell>
          <cell r="K1125">
            <v>22.9</v>
          </cell>
          <cell r="L1125">
            <v>10.4</v>
          </cell>
          <cell r="M1125">
            <v>21.9</v>
          </cell>
          <cell r="N1125" t="str">
            <v>&lt;5</v>
          </cell>
          <cell r="O1125">
            <v>36.5</v>
          </cell>
          <cell r="P1125">
            <v>26</v>
          </cell>
          <cell r="Q1125">
            <v>0.63500000000000001</v>
          </cell>
          <cell r="R1125">
            <v>931</v>
          </cell>
          <cell r="S1125">
            <v>6</v>
          </cell>
          <cell r="T1125">
            <v>6</v>
          </cell>
          <cell r="U1125" t="str">
            <v>School (LEA)</v>
          </cell>
        </row>
        <row r="1126">
          <cell r="A1126" t="str">
            <v>650408</v>
          </cell>
          <cell r="B1126" t="str">
            <v>New Hanover County Schools</v>
          </cell>
          <cell r="C1126" t="str">
            <v>650408</v>
          </cell>
          <cell r="D1126" t="str">
            <v>Wrightsville Beach Elem</v>
          </cell>
          <cell r="E1126" t="str">
            <v>Southeast</v>
          </cell>
          <cell r="F1126" t="str">
            <v>0K-05</v>
          </cell>
          <cell r="G1126" t="str">
            <v>10</v>
          </cell>
          <cell r="H1126" t="str">
            <v>All Students</v>
          </cell>
          <cell r="I1126" t="str">
            <v>Reading Grade 3</v>
          </cell>
          <cell r="J1126">
            <v>10.7</v>
          </cell>
          <cell r="K1126">
            <v>5.4</v>
          </cell>
          <cell r="L1126">
            <v>8.9</v>
          </cell>
          <cell r="M1126">
            <v>51.8</v>
          </cell>
          <cell r="N1126">
            <v>23.2</v>
          </cell>
          <cell r="O1126">
            <v>83.9</v>
          </cell>
          <cell r="P1126">
            <v>75</v>
          </cell>
          <cell r="Q1126">
            <v>0.16099999999999995</v>
          </cell>
          <cell r="R1126">
            <v>932</v>
          </cell>
          <cell r="S1126">
            <v>6</v>
          </cell>
          <cell r="T1126">
            <v>6</v>
          </cell>
          <cell r="U1126" t="str">
            <v>School (LEA)</v>
          </cell>
        </row>
        <row r="1127">
          <cell r="A1127" t="str">
            <v>660306</v>
          </cell>
          <cell r="B1127" t="str">
            <v>Northampton County Schools</v>
          </cell>
          <cell r="C1127" t="str">
            <v>660306</v>
          </cell>
          <cell r="D1127" t="str">
            <v>Central Elementary</v>
          </cell>
          <cell r="E1127" t="str">
            <v>Northeast</v>
          </cell>
          <cell r="F1127" t="str">
            <v>PK-04</v>
          </cell>
          <cell r="G1127" t="str">
            <v>1.5</v>
          </cell>
          <cell r="H1127" t="str">
            <v>All Students</v>
          </cell>
          <cell r="I1127" t="str">
            <v>Reading Grade 3</v>
          </cell>
          <cell r="J1127">
            <v>40.6</v>
          </cell>
          <cell r="K1127">
            <v>25</v>
          </cell>
          <cell r="L1127">
            <v>6.3</v>
          </cell>
          <cell r="M1127">
            <v>25</v>
          </cell>
          <cell r="N1127" t="str">
            <v>&lt;5</v>
          </cell>
          <cell r="O1127">
            <v>34.4</v>
          </cell>
          <cell r="P1127">
            <v>28.1</v>
          </cell>
          <cell r="Q1127">
            <v>0.65599999999999992</v>
          </cell>
          <cell r="R1127">
            <v>934</v>
          </cell>
          <cell r="S1127">
            <v>6</v>
          </cell>
          <cell r="T1127">
            <v>6</v>
          </cell>
          <cell r="U1127" t="str">
            <v>School (LEA)</v>
          </cell>
        </row>
        <row r="1128">
          <cell r="A1128" t="str">
            <v>660320</v>
          </cell>
          <cell r="B1128" t="str">
            <v>Northampton County Schools</v>
          </cell>
          <cell r="C1128" t="str">
            <v>660320</v>
          </cell>
          <cell r="D1128" t="str">
            <v>Gaston Elementary</v>
          </cell>
          <cell r="E1128" t="str">
            <v>Northeast</v>
          </cell>
          <cell r="F1128" t="str">
            <v>PK-04</v>
          </cell>
          <cell r="G1128" t="str">
            <v>1.5</v>
          </cell>
          <cell r="H1128" t="str">
            <v>All Students</v>
          </cell>
          <cell r="I1128" t="str">
            <v>Reading Grade 3</v>
          </cell>
          <cell r="J1128">
            <v>25.6</v>
          </cell>
          <cell r="K1128">
            <v>32.6</v>
          </cell>
          <cell r="L1128">
            <v>14</v>
          </cell>
          <cell r="M1128">
            <v>20.9</v>
          </cell>
          <cell r="N1128">
            <v>7</v>
          </cell>
          <cell r="O1128">
            <v>41.9</v>
          </cell>
          <cell r="P1128">
            <v>27.9</v>
          </cell>
          <cell r="Q1128">
            <v>0.58099999999999996</v>
          </cell>
          <cell r="R1128">
            <v>935</v>
          </cell>
          <cell r="S1128">
            <v>6</v>
          </cell>
          <cell r="T1128">
            <v>6</v>
          </cell>
          <cell r="U1128" t="str">
            <v>School (LEA)</v>
          </cell>
        </row>
        <row r="1129">
          <cell r="A1129" t="str">
            <v>660360</v>
          </cell>
          <cell r="B1129" t="str">
            <v>Northampton County Schools</v>
          </cell>
          <cell r="C1129" t="str">
            <v>660360</v>
          </cell>
          <cell r="D1129" t="str">
            <v>Willis Hare Elementary</v>
          </cell>
          <cell r="E1129" t="str">
            <v>Northeast</v>
          </cell>
          <cell r="F1129" t="str">
            <v>PK-04</v>
          </cell>
          <cell r="G1129" t="str">
            <v>1.5</v>
          </cell>
          <cell r="H1129" t="str">
            <v>All Students</v>
          </cell>
          <cell r="I1129" t="str">
            <v>Reading Grade 3</v>
          </cell>
          <cell r="J1129">
            <v>36.200000000000003</v>
          </cell>
          <cell r="K1129">
            <v>29.8</v>
          </cell>
          <cell r="L1129">
            <v>12.8</v>
          </cell>
          <cell r="M1129">
            <v>17</v>
          </cell>
          <cell r="N1129" t="str">
            <v>&lt;5</v>
          </cell>
          <cell r="O1129">
            <v>34</v>
          </cell>
          <cell r="P1129">
            <v>21.3</v>
          </cell>
          <cell r="Q1129">
            <v>0.66</v>
          </cell>
          <cell r="R1129">
            <v>936</v>
          </cell>
          <cell r="S1129">
            <v>6</v>
          </cell>
          <cell r="T1129">
            <v>6</v>
          </cell>
          <cell r="U1129" t="str">
            <v>School (LEA)</v>
          </cell>
        </row>
        <row r="1130">
          <cell r="A1130" t="str">
            <v>670304</v>
          </cell>
          <cell r="B1130" t="str">
            <v>Onslow County Schools</v>
          </cell>
          <cell r="C1130" t="str">
            <v>670304</v>
          </cell>
          <cell r="D1130" t="str">
            <v>Bell Fork Elementary</v>
          </cell>
          <cell r="E1130" t="str">
            <v>Southeast</v>
          </cell>
          <cell r="F1130" t="str">
            <v>0K-05</v>
          </cell>
          <cell r="G1130" t="str">
            <v>18.5</v>
          </cell>
          <cell r="H1130" t="str">
            <v>All Students</v>
          </cell>
          <cell r="I1130" t="str">
            <v>Reading Grade 3</v>
          </cell>
          <cell r="J1130">
            <v>24.5</v>
          </cell>
          <cell r="K1130">
            <v>16.399999999999999</v>
          </cell>
          <cell r="L1130">
            <v>15.5</v>
          </cell>
          <cell r="M1130">
            <v>30.9</v>
          </cell>
          <cell r="N1130">
            <v>12.7</v>
          </cell>
          <cell r="O1130">
            <v>59.1</v>
          </cell>
          <cell r="P1130">
            <v>43.6</v>
          </cell>
          <cell r="Q1130">
            <v>0.40899999999999997</v>
          </cell>
          <cell r="R1130">
            <v>938</v>
          </cell>
          <cell r="S1130">
            <v>6</v>
          </cell>
          <cell r="T1130">
            <v>6</v>
          </cell>
          <cell r="U1130" t="str">
            <v>School (LEA)</v>
          </cell>
        </row>
        <row r="1131">
          <cell r="A1131" t="str">
            <v>670308</v>
          </cell>
          <cell r="B1131" t="str">
            <v>Onslow County Schools</v>
          </cell>
          <cell r="C1131" t="str">
            <v>670308</v>
          </cell>
          <cell r="D1131" t="str">
            <v>Blue Creek Elementary</v>
          </cell>
          <cell r="E1131" t="str">
            <v>Southeast</v>
          </cell>
          <cell r="F1131" t="str">
            <v>0K-05</v>
          </cell>
          <cell r="G1131" t="str">
            <v>18.5</v>
          </cell>
          <cell r="H1131" t="str">
            <v>All Students</v>
          </cell>
          <cell r="I1131" t="str">
            <v>Reading Grade 3</v>
          </cell>
          <cell r="J1131">
            <v>25</v>
          </cell>
          <cell r="K1131">
            <v>23.8</v>
          </cell>
          <cell r="L1131">
            <v>13.1</v>
          </cell>
          <cell r="M1131">
            <v>28.6</v>
          </cell>
          <cell r="N1131">
            <v>9.5</v>
          </cell>
          <cell r="O1131">
            <v>51.2</v>
          </cell>
          <cell r="P1131">
            <v>38.1</v>
          </cell>
          <cell r="Q1131">
            <v>0.48799999999999999</v>
          </cell>
          <cell r="R1131">
            <v>939</v>
          </cell>
          <cell r="S1131">
            <v>6</v>
          </cell>
          <cell r="T1131">
            <v>6</v>
          </cell>
          <cell r="U1131" t="str">
            <v>School (LEA)</v>
          </cell>
        </row>
        <row r="1132">
          <cell r="A1132" t="str">
            <v>670310</v>
          </cell>
          <cell r="B1132" t="str">
            <v>Onslow County Schools</v>
          </cell>
          <cell r="C1132" t="str">
            <v>670310</v>
          </cell>
          <cell r="D1132" t="str">
            <v>Carolina Forest Elementary</v>
          </cell>
          <cell r="E1132" t="str">
            <v>Southeast</v>
          </cell>
          <cell r="F1132" t="str">
            <v>0K-05</v>
          </cell>
          <cell r="G1132" t="str">
            <v>18.5</v>
          </cell>
          <cell r="H1132" t="str">
            <v>All Students</v>
          </cell>
          <cell r="I1132" t="str">
            <v>Reading Grade 3</v>
          </cell>
          <cell r="J1132">
            <v>19.7</v>
          </cell>
          <cell r="K1132">
            <v>18.5</v>
          </cell>
          <cell r="L1132">
            <v>10.199999999999999</v>
          </cell>
          <cell r="M1132">
            <v>40.1</v>
          </cell>
          <cell r="N1132">
            <v>11.5</v>
          </cell>
          <cell r="O1132">
            <v>61.8</v>
          </cell>
          <cell r="P1132">
            <v>51.6</v>
          </cell>
          <cell r="Q1132">
            <v>0.38200000000000001</v>
          </cell>
          <cell r="R1132">
            <v>940</v>
          </cell>
          <cell r="S1132">
            <v>6</v>
          </cell>
          <cell r="T1132">
            <v>6</v>
          </cell>
          <cell r="U1132" t="str">
            <v>School (LEA)</v>
          </cell>
        </row>
        <row r="1133">
          <cell r="A1133" t="str">
            <v>670312</v>
          </cell>
          <cell r="B1133" t="str">
            <v>Onslow County Schools</v>
          </cell>
          <cell r="C1133" t="str">
            <v>670312</v>
          </cell>
          <cell r="D1133" t="str">
            <v>Clyde Erwin Elementary</v>
          </cell>
          <cell r="E1133" t="str">
            <v>Southeast</v>
          </cell>
          <cell r="F1133" t="str">
            <v>0K-05</v>
          </cell>
          <cell r="G1133" t="str">
            <v>12</v>
          </cell>
          <cell r="H1133" t="str">
            <v>All Students</v>
          </cell>
          <cell r="I1133" t="str">
            <v>Reading Grade 3</v>
          </cell>
          <cell r="J1133">
            <v>29.5</v>
          </cell>
          <cell r="K1133">
            <v>16.399999999999999</v>
          </cell>
          <cell r="L1133">
            <v>16.399999999999999</v>
          </cell>
          <cell r="M1133">
            <v>27.9</v>
          </cell>
          <cell r="N1133">
            <v>9.8000000000000007</v>
          </cell>
          <cell r="O1133">
            <v>54.1</v>
          </cell>
          <cell r="P1133">
            <v>37.700000000000003</v>
          </cell>
          <cell r="Q1133">
            <v>0.45899999999999996</v>
          </cell>
          <cell r="R1133">
            <v>941</v>
          </cell>
          <cell r="S1133">
            <v>6</v>
          </cell>
          <cell r="T1133">
            <v>6</v>
          </cell>
          <cell r="U1133" t="str">
            <v>School (LEA)</v>
          </cell>
        </row>
        <row r="1134">
          <cell r="A1134" t="str">
            <v>670314</v>
          </cell>
          <cell r="B1134" t="str">
            <v>Onslow County Schools</v>
          </cell>
          <cell r="C1134" t="str">
            <v>670314</v>
          </cell>
          <cell r="D1134" t="str">
            <v>Dixon Elementary</v>
          </cell>
          <cell r="E1134" t="str">
            <v>Southeast</v>
          </cell>
          <cell r="F1134" t="str">
            <v>PK-04</v>
          </cell>
          <cell r="G1134" t="str">
            <v>26.5</v>
          </cell>
          <cell r="H1134" t="str">
            <v>All Students</v>
          </cell>
          <cell r="I1134" t="str">
            <v>Reading Grade 3</v>
          </cell>
          <cell r="J1134">
            <v>10.4</v>
          </cell>
          <cell r="K1134">
            <v>16.100000000000001</v>
          </cell>
          <cell r="L1134">
            <v>12.4</v>
          </cell>
          <cell r="M1134">
            <v>42.5</v>
          </cell>
          <cell r="N1134">
            <v>18.7</v>
          </cell>
          <cell r="O1134">
            <v>73.599999999999994</v>
          </cell>
          <cell r="P1134">
            <v>61.1</v>
          </cell>
          <cell r="Q1134">
            <v>0.26400000000000007</v>
          </cell>
          <cell r="R1134">
            <v>942</v>
          </cell>
          <cell r="S1134">
            <v>6</v>
          </cell>
          <cell r="T1134">
            <v>6</v>
          </cell>
          <cell r="U1134" t="str">
            <v>School (LEA)</v>
          </cell>
        </row>
        <row r="1135">
          <cell r="A1135" t="str">
            <v>670321</v>
          </cell>
          <cell r="B1135" t="str">
            <v>Onslow County Schools</v>
          </cell>
          <cell r="C1135" t="str">
            <v>670321</v>
          </cell>
          <cell r="D1135" t="str">
            <v>Hunters Creek Elementary</v>
          </cell>
          <cell r="E1135" t="str">
            <v>Southeast</v>
          </cell>
          <cell r="F1135" t="str">
            <v>PK-05</v>
          </cell>
          <cell r="G1135" t="str">
            <v>18.5</v>
          </cell>
          <cell r="H1135" t="str">
            <v>All Students</v>
          </cell>
          <cell r="I1135" t="str">
            <v>Reading Grade 3</v>
          </cell>
          <cell r="J1135">
            <v>29.9</v>
          </cell>
          <cell r="K1135">
            <v>26.2</v>
          </cell>
          <cell r="L1135">
            <v>10.3</v>
          </cell>
          <cell r="M1135">
            <v>29</v>
          </cell>
          <cell r="N1135" t="str">
            <v>&lt;5</v>
          </cell>
          <cell r="O1135">
            <v>43.9</v>
          </cell>
          <cell r="P1135">
            <v>33.6</v>
          </cell>
          <cell r="Q1135">
            <v>0.56100000000000005</v>
          </cell>
          <cell r="R1135">
            <v>943</v>
          </cell>
          <cell r="S1135">
            <v>6</v>
          </cell>
          <cell r="T1135">
            <v>6</v>
          </cell>
          <cell r="U1135" t="str">
            <v>School (LEA)</v>
          </cell>
        </row>
        <row r="1136">
          <cell r="A1136" t="str">
            <v>670323</v>
          </cell>
          <cell r="B1136" t="str">
            <v>Onslow County Schools</v>
          </cell>
          <cell r="C1136" t="str">
            <v>670323</v>
          </cell>
          <cell r="D1136" t="str">
            <v>Jacksonville Commons Elem</v>
          </cell>
          <cell r="E1136" t="str">
            <v>Southeast</v>
          </cell>
          <cell r="F1136" t="str">
            <v>0K-05</v>
          </cell>
          <cell r="G1136" t="str">
            <v>18.5</v>
          </cell>
          <cell r="H1136" t="str">
            <v>All Students</v>
          </cell>
          <cell r="I1136" t="str">
            <v>Reading Grade 3</v>
          </cell>
          <cell r="J1136">
            <v>32.6</v>
          </cell>
          <cell r="K1136">
            <v>18.899999999999999</v>
          </cell>
          <cell r="L1136">
            <v>11.6</v>
          </cell>
          <cell r="M1136">
            <v>30.5</v>
          </cell>
          <cell r="N1136">
            <v>6.3</v>
          </cell>
          <cell r="O1136">
            <v>48.4</v>
          </cell>
          <cell r="P1136">
            <v>36.799999999999997</v>
          </cell>
          <cell r="Q1136">
            <v>0.51600000000000001</v>
          </cell>
          <cell r="R1136">
            <v>944</v>
          </cell>
          <cell r="S1136">
            <v>6</v>
          </cell>
          <cell r="T1136">
            <v>6</v>
          </cell>
          <cell r="U1136" t="str">
            <v>School (LEA)</v>
          </cell>
        </row>
        <row r="1137">
          <cell r="A1137" t="str">
            <v>670329</v>
          </cell>
          <cell r="B1137" t="str">
            <v>Onslow County Schools</v>
          </cell>
          <cell r="C1137" t="str">
            <v>670329</v>
          </cell>
          <cell r="D1137" t="str">
            <v>Meadow View Elementary</v>
          </cell>
          <cell r="E1137" t="str">
            <v>Southeast</v>
          </cell>
          <cell r="F1137" t="str">
            <v>0K-05</v>
          </cell>
          <cell r="G1137" t="str">
            <v>18.5</v>
          </cell>
          <cell r="H1137" t="str">
            <v>All Students</v>
          </cell>
          <cell r="I1137" t="str">
            <v>Reading Grade 3</v>
          </cell>
          <cell r="J1137">
            <v>37.4</v>
          </cell>
          <cell r="K1137">
            <v>20</v>
          </cell>
          <cell r="L1137">
            <v>13</v>
          </cell>
          <cell r="M1137">
            <v>21.7</v>
          </cell>
          <cell r="N1137">
            <v>7.8</v>
          </cell>
          <cell r="O1137">
            <v>42.6</v>
          </cell>
          <cell r="P1137">
            <v>29.6</v>
          </cell>
          <cell r="Q1137">
            <v>0.57399999999999995</v>
          </cell>
          <cell r="R1137">
            <v>945</v>
          </cell>
          <cell r="S1137">
            <v>6</v>
          </cell>
          <cell r="T1137">
            <v>6</v>
          </cell>
          <cell r="U1137" t="str">
            <v>School (LEA)</v>
          </cell>
        </row>
        <row r="1138">
          <cell r="A1138" t="str">
            <v>670330</v>
          </cell>
          <cell r="B1138" t="str">
            <v>Onslow County Schools</v>
          </cell>
          <cell r="C1138" t="str">
            <v>670330</v>
          </cell>
          <cell r="D1138" t="str">
            <v>Morton Elementary</v>
          </cell>
          <cell r="E1138" t="str">
            <v>Southeast</v>
          </cell>
          <cell r="F1138" t="str">
            <v>PK-05</v>
          </cell>
          <cell r="G1138" t="str">
            <v>18.5</v>
          </cell>
          <cell r="H1138" t="str">
            <v>All Students</v>
          </cell>
          <cell r="I1138" t="str">
            <v>Reading Grade 3</v>
          </cell>
          <cell r="J1138">
            <v>19.399999999999999</v>
          </cell>
          <cell r="K1138">
            <v>28.7</v>
          </cell>
          <cell r="L1138">
            <v>14.8</v>
          </cell>
          <cell r="M1138">
            <v>29.6</v>
          </cell>
          <cell r="N1138">
            <v>7.4</v>
          </cell>
          <cell r="O1138">
            <v>51.9</v>
          </cell>
          <cell r="P1138">
            <v>37</v>
          </cell>
          <cell r="Q1138">
            <v>0.48100000000000004</v>
          </cell>
          <cell r="R1138">
            <v>946</v>
          </cell>
          <cell r="S1138">
            <v>6</v>
          </cell>
          <cell r="T1138">
            <v>6</v>
          </cell>
          <cell r="U1138" t="str">
            <v>School (LEA)</v>
          </cell>
        </row>
        <row r="1139">
          <cell r="A1139" t="str">
            <v>670332</v>
          </cell>
          <cell r="B1139" t="str">
            <v>Onslow County Schools</v>
          </cell>
          <cell r="C1139" t="str">
            <v>670332</v>
          </cell>
          <cell r="D1139" t="str">
            <v>Northwoods Elementary</v>
          </cell>
          <cell r="E1139" t="str">
            <v>Southeast</v>
          </cell>
          <cell r="F1139" t="str">
            <v>0K-05</v>
          </cell>
          <cell r="G1139" t="str">
            <v>12</v>
          </cell>
          <cell r="H1139" t="str">
            <v>All Students</v>
          </cell>
          <cell r="I1139" t="str">
            <v>Reading Grade 3</v>
          </cell>
          <cell r="J1139">
            <v>40.200000000000003</v>
          </cell>
          <cell r="K1139">
            <v>13.4</v>
          </cell>
          <cell r="L1139">
            <v>11</v>
          </cell>
          <cell r="M1139">
            <v>26.8</v>
          </cell>
          <cell r="N1139">
            <v>8.5</v>
          </cell>
          <cell r="O1139">
            <v>46.3</v>
          </cell>
          <cell r="P1139">
            <v>35.4</v>
          </cell>
          <cell r="Q1139">
            <v>0.53700000000000003</v>
          </cell>
          <cell r="R1139">
            <v>947</v>
          </cell>
          <cell r="S1139">
            <v>6</v>
          </cell>
          <cell r="T1139">
            <v>6</v>
          </cell>
          <cell r="U1139" t="str">
            <v>School (LEA)</v>
          </cell>
        </row>
        <row r="1140">
          <cell r="A1140" t="str">
            <v>670335</v>
          </cell>
          <cell r="B1140" t="str">
            <v>Onslow County Schools</v>
          </cell>
          <cell r="C1140" t="str">
            <v>670335</v>
          </cell>
          <cell r="D1140" t="str">
            <v>Queens Creek Elementary</v>
          </cell>
          <cell r="E1140" t="str">
            <v>Southeast</v>
          </cell>
          <cell r="F1140" t="str">
            <v>PK-05</v>
          </cell>
          <cell r="G1140" t="str">
            <v>18.5</v>
          </cell>
          <cell r="H1140" t="str">
            <v>All Students</v>
          </cell>
          <cell r="I1140" t="str">
            <v>Reading Grade 3</v>
          </cell>
          <cell r="J1140">
            <v>17.7</v>
          </cell>
          <cell r="K1140">
            <v>16.8</v>
          </cell>
          <cell r="L1140">
            <v>15.9</v>
          </cell>
          <cell r="M1140">
            <v>45.1</v>
          </cell>
          <cell r="N1140" t="str">
            <v>&lt;5</v>
          </cell>
          <cell r="O1140">
            <v>65.5</v>
          </cell>
          <cell r="P1140">
            <v>49.6</v>
          </cell>
          <cell r="Q1140">
            <v>0.34499999999999997</v>
          </cell>
          <cell r="R1140">
            <v>948</v>
          </cell>
          <cell r="S1140">
            <v>6</v>
          </cell>
          <cell r="T1140">
            <v>6</v>
          </cell>
          <cell r="U1140" t="str">
            <v>School (LEA)</v>
          </cell>
        </row>
        <row r="1141">
          <cell r="A1141" t="str">
            <v>670337</v>
          </cell>
          <cell r="B1141" t="str">
            <v>Onslow County Schools</v>
          </cell>
          <cell r="C1141" t="str">
            <v>670337</v>
          </cell>
          <cell r="D1141" t="str">
            <v>Heritage Elementary School</v>
          </cell>
          <cell r="E1141" t="str">
            <v>Southeast</v>
          </cell>
          <cell r="F1141" t="str">
            <v>0K-05</v>
          </cell>
          <cell r="G1141" t="str">
            <v>18.5</v>
          </cell>
          <cell r="H1141" t="str">
            <v>All Students</v>
          </cell>
          <cell r="I1141" t="str">
            <v>Reading Grade 3</v>
          </cell>
          <cell r="J1141">
            <v>25.2</v>
          </cell>
          <cell r="K1141">
            <v>17.600000000000001</v>
          </cell>
          <cell r="L1141">
            <v>16.8</v>
          </cell>
          <cell r="M1141">
            <v>32.799999999999997</v>
          </cell>
          <cell r="N1141">
            <v>7.6</v>
          </cell>
          <cell r="O1141">
            <v>57.3</v>
          </cell>
          <cell r="P1141">
            <v>40.5</v>
          </cell>
          <cell r="Q1141">
            <v>0.42700000000000005</v>
          </cell>
          <cell r="R1141">
            <v>949</v>
          </cell>
          <cell r="S1141">
            <v>6</v>
          </cell>
          <cell r="T1141">
            <v>6</v>
          </cell>
          <cell r="U1141" t="str">
            <v>School (LEA)</v>
          </cell>
        </row>
        <row r="1142">
          <cell r="A1142" t="str">
            <v>670338</v>
          </cell>
          <cell r="B1142" t="str">
            <v>Onslow County Schools</v>
          </cell>
          <cell r="C1142" t="str">
            <v>670338</v>
          </cell>
          <cell r="D1142" t="str">
            <v>Parkwood Elementary</v>
          </cell>
          <cell r="E1142" t="str">
            <v>Southeast</v>
          </cell>
          <cell r="F1142" t="str">
            <v>0K-05</v>
          </cell>
          <cell r="G1142" t="str">
            <v>18.5</v>
          </cell>
          <cell r="H1142" t="str">
            <v>All Students</v>
          </cell>
          <cell r="I1142" t="str">
            <v>Reading Grade 3</v>
          </cell>
          <cell r="J1142">
            <v>7.2</v>
          </cell>
          <cell r="K1142">
            <v>20.5</v>
          </cell>
          <cell r="L1142">
            <v>20.5</v>
          </cell>
          <cell r="M1142">
            <v>36.1</v>
          </cell>
          <cell r="N1142">
            <v>15.7</v>
          </cell>
          <cell r="O1142">
            <v>72.3</v>
          </cell>
          <cell r="P1142">
            <v>51.8</v>
          </cell>
          <cell r="Q1142">
            <v>0.27700000000000002</v>
          </cell>
          <cell r="R1142">
            <v>950</v>
          </cell>
          <cell r="S1142">
            <v>6</v>
          </cell>
          <cell r="T1142">
            <v>6</v>
          </cell>
          <cell r="U1142" t="str">
            <v>School (LEA)</v>
          </cell>
        </row>
        <row r="1143">
          <cell r="A1143" t="str">
            <v>670339</v>
          </cell>
          <cell r="B1143" t="str">
            <v>Onslow County Schools</v>
          </cell>
          <cell r="C1143" t="str">
            <v>670339</v>
          </cell>
          <cell r="D1143" t="str">
            <v>Richlands Elementary</v>
          </cell>
          <cell r="E1143" t="str">
            <v>Southeast</v>
          </cell>
          <cell r="F1143" t="str">
            <v>0K-05</v>
          </cell>
          <cell r="G1143" t="str">
            <v>18.5</v>
          </cell>
          <cell r="H1143" t="str">
            <v>All Students</v>
          </cell>
          <cell r="I1143" t="str">
            <v>Reading Grade 3</v>
          </cell>
          <cell r="J1143">
            <v>32.9</v>
          </cell>
          <cell r="K1143">
            <v>23.1</v>
          </cell>
          <cell r="L1143">
            <v>11.2</v>
          </cell>
          <cell r="M1143">
            <v>23.8</v>
          </cell>
          <cell r="N1143">
            <v>9.1</v>
          </cell>
          <cell r="O1143">
            <v>44.1</v>
          </cell>
          <cell r="P1143">
            <v>32.9</v>
          </cell>
          <cell r="Q1143">
            <v>0.55899999999999994</v>
          </cell>
          <cell r="R1143">
            <v>951</v>
          </cell>
          <cell r="S1143">
            <v>6</v>
          </cell>
          <cell r="T1143">
            <v>6</v>
          </cell>
          <cell r="U1143" t="str">
            <v>School (LEA)</v>
          </cell>
        </row>
        <row r="1144">
          <cell r="A1144" t="str">
            <v>670341</v>
          </cell>
          <cell r="B1144" t="str">
            <v>Onslow County Schools</v>
          </cell>
          <cell r="C1144" t="str">
            <v>670341</v>
          </cell>
          <cell r="D1144" t="str">
            <v>Sand Ridge Elementary</v>
          </cell>
          <cell r="E1144" t="str">
            <v>Southeast</v>
          </cell>
          <cell r="F1144" t="str">
            <v>0K-05</v>
          </cell>
          <cell r="G1144" t="str">
            <v>18.5</v>
          </cell>
          <cell r="H1144" t="str">
            <v>All Students</v>
          </cell>
          <cell r="I1144" t="str">
            <v>Reading Grade 3</v>
          </cell>
          <cell r="J1144">
            <v>19.100000000000001</v>
          </cell>
          <cell r="K1144">
            <v>18.100000000000001</v>
          </cell>
          <cell r="L1144">
            <v>10.6</v>
          </cell>
          <cell r="M1144">
            <v>41.5</v>
          </cell>
          <cell r="N1144">
            <v>10.6</v>
          </cell>
          <cell r="O1144">
            <v>62.8</v>
          </cell>
          <cell r="P1144">
            <v>52.1</v>
          </cell>
          <cell r="Q1144">
            <v>0.37200000000000005</v>
          </cell>
          <cell r="R1144">
            <v>952</v>
          </cell>
          <cell r="S1144">
            <v>6</v>
          </cell>
          <cell r="T1144">
            <v>6</v>
          </cell>
          <cell r="U1144" t="str">
            <v>School (LEA)</v>
          </cell>
        </row>
        <row r="1145">
          <cell r="A1145" t="str">
            <v>670342</v>
          </cell>
          <cell r="B1145" t="str">
            <v>Onslow County Schools</v>
          </cell>
          <cell r="C1145" t="str">
            <v>670342</v>
          </cell>
          <cell r="D1145" t="str">
            <v>Silverdale Elementary</v>
          </cell>
          <cell r="E1145" t="str">
            <v>Southeast</v>
          </cell>
          <cell r="F1145" t="str">
            <v>0K-05</v>
          </cell>
          <cell r="G1145" t="str">
            <v>24.5</v>
          </cell>
          <cell r="H1145" t="str">
            <v>All Students</v>
          </cell>
          <cell r="I1145" t="str">
            <v>Reading Grade 3</v>
          </cell>
          <cell r="J1145">
            <v>23</v>
          </cell>
          <cell r="K1145">
            <v>16.2</v>
          </cell>
          <cell r="L1145">
            <v>12.2</v>
          </cell>
          <cell r="M1145">
            <v>35.1</v>
          </cell>
          <cell r="N1145">
            <v>13.5</v>
          </cell>
          <cell r="O1145">
            <v>60.8</v>
          </cell>
          <cell r="P1145">
            <v>48.6</v>
          </cell>
          <cell r="Q1145">
            <v>0.39200000000000002</v>
          </cell>
          <cell r="R1145">
            <v>953</v>
          </cell>
          <cell r="S1145">
            <v>6</v>
          </cell>
          <cell r="T1145">
            <v>6</v>
          </cell>
          <cell r="U1145" t="str">
            <v>School (LEA)</v>
          </cell>
        </row>
        <row r="1146">
          <cell r="A1146" t="str">
            <v>670343</v>
          </cell>
          <cell r="B1146" t="str">
            <v>Onslow County Schools</v>
          </cell>
          <cell r="C1146" t="str">
            <v>670343</v>
          </cell>
          <cell r="D1146" t="str">
            <v>Southwest Elementary</v>
          </cell>
          <cell r="E1146" t="str">
            <v>Southeast</v>
          </cell>
          <cell r="F1146" t="str">
            <v>PK-05</v>
          </cell>
          <cell r="G1146" t="str">
            <v>18.5</v>
          </cell>
          <cell r="H1146" t="str">
            <v>All Students</v>
          </cell>
          <cell r="I1146" t="str">
            <v>Reading Grade 3</v>
          </cell>
          <cell r="J1146">
            <v>34.200000000000003</v>
          </cell>
          <cell r="K1146">
            <v>20.5</v>
          </cell>
          <cell r="L1146">
            <v>12</v>
          </cell>
          <cell r="M1146">
            <v>26.5</v>
          </cell>
          <cell r="N1146">
            <v>6.8</v>
          </cell>
          <cell r="O1146">
            <v>45.3</v>
          </cell>
          <cell r="P1146">
            <v>33.299999999999997</v>
          </cell>
          <cell r="Q1146">
            <v>0.54700000000000004</v>
          </cell>
          <cell r="R1146">
            <v>954</v>
          </cell>
          <cell r="S1146">
            <v>6</v>
          </cell>
          <cell r="T1146">
            <v>6</v>
          </cell>
          <cell r="U1146" t="str">
            <v>School (LEA)</v>
          </cell>
        </row>
        <row r="1147">
          <cell r="A1147" t="str">
            <v>670346</v>
          </cell>
          <cell r="B1147" t="str">
            <v>Onslow County Schools</v>
          </cell>
          <cell r="C1147" t="str">
            <v>670346</v>
          </cell>
          <cell r="D1147" t="str">
            <v>Summersill Elementary</v>
          </cell>
          <cell r="E1147" t="str">
            <v>Southeast</v>
          </cell>
          <cell r="F1147" t="str">
            <v>PK-05</v>
          </cell>
          <cell r="G1147" t="str">
            <v>18.5</v>
          </cell>
          <cell r="H1147" t="str">
            <v>All Students</v>
          </cell>
          <cell r="I1147" t="str">
            <v>Reading Grade 3</v>
          </cell>
          <cell r="J1147">
            <v>30.6</v>
          </cell>
          <cell r="K1147">
            <v>15.3</v>
          </cell>
          <cell r="L1147">
            <v>13.3</v>
          </cell>
          <cell r="M1147">
            <v>38.799999999999997</v>
          </cell>
          <cell r="N1147" t="str">
            <v>&lt;5</v>
          </cell>
          <cell r="O1147">
            <v>54.1</v>
          </cell>
          <cell r="P1147">
            <v>40.799999999999997</v>
          </cell>
          <cell r="Q1147">
            <v>0.45899999999999996</v>
          </cell>
          <cell r="R1147">
            <v>955</v>
          </cell>
          <cell r="S1147">
            <v>6</v>
          </cell>
          <cell r="T1147">
            <v>6</v>
          </cell>
          <cell r="U1147" t="str">
            <v>School (LEA)</v>
          </cell>
        </row>
        <row r="1148">
          <cell r="A1148" t="str">
            <v>670347</v>
          </cell>
          <cell r="B1148" t="str">
            <v>Onslow County Schools</v>
          </cell>
          <cell r="C1148" t="str">
            <v>670347</v>
          </cell>
          <cell r="D1148" t="str">
            <v>Stateside Elementary</v>
          </cell>
          <cell r="E1148" t="str">
            <v>Southeast</v>
          </cell>
          <cell r="F1148" t="str">
            <v>0K-05</v>
          </cell>
          <cell r="G1148" t="str">
            <v>18.5</v>
          </cell>
          <cell r="H1148" t="str">
            <v>All Students</v>
          </cell>
          <cell r="I1148" t="str">
            <v>Reading Grade 3</v>
          </cell>
          <cell r="J1148">
            <v>26.5</v>
          </cell>
          <cell r="K1148">
            <v>19.5</v>
          </cell>
          <cell r="L1148">
            <v>10.6</v>
          </cell>
          <cell r="M1148">
            <v>33.6</v>
          </cell>
          <cell r="N1148">
            <v>9.6999999999999993</v>
          </cell>
          <cell r="O1148">
            <v>54</v>
          </cell>
          <cell r="P1148">
            <v>43.4</v>
          </cell>
          <cell r="Q1148">
            <v>0.46</v>
          </cell>
          <cell r="R1148">
            <v>956</v>
          </cell>
          <cell r="S1148">
            <v>6</v>
          </cell>
          <cell r="T1148">
            <v>6</v>
          </cell>
          <cell r="U1148" t="str">
            <v>School (LEA)</v>
          </cell>
        </row>
        <row r="1149">
          <cell r="A1149" t="str">
            <v>670350</v>
          </cell>
          <cell r="B1149" t="str">
            <v>Onslow County Schools</v>
          </cell>
          <cell r="C1149" t="str">
            <v>670350</v>
          </cell>
          <cell r="D1149" t="str">
            <v>Swansboro Elementary</v>
          </cell>
          <cell r="E1149" t="str">
            <v>Southeast</v>
          </cell>
          <cell r="F1149" t="str">
            <v>0K-05</v>
          </cell>
          <cell r="G1149" t="str">
            <v>26.5</v>
          </cell>
          <cell r="H1149" t="str">
            <v>All Students</v>
          </cell>
          <cell r="I1149" t="str">
            <v>Reading Grade 3</v>
          </cell>
          <cell r="J1149">
            <v>11.1</v>
          </cell>
          <cell r="K1149">
            <v>16.2</v>
          </cell>
          <cell r="L1149">
            <v>16.2</v>
          </cell>
          <cell r="M1149">
            <v>40.4</v>
          </cell>
          <cell r="N1149">
            <v>16.2</v>
          </cell>
          <cell r="O1149">
            <v>72.7</v>
          </cell>
          <cell r="P1149">
            <v>56.6</v>
          </cell>
          <cell r="Q1149">
            <v>0.27299999999999996</v>
          </cell>
          <cell r="R1149">
            <v>957</v>
          </cell>
          <cell r="S1149">
            <v>6</v>
          </cell>
          <cell r="T1149">
            <v>6</v>
          </cell>
          <cell r="U1149" t="str">
            <v>School (LEA)</v>
          </cell>
        </row>
        <row r="1150">
          <cell r="A1150" t="str">
            <v>680308</v>
          </cell>
          <cell r="B1150" t="str">
            <v>Orange County Schools</v>
          </cell>
          <cell r="C1150" t="str">
            <v>680308</v>
          </cell>
          <cell r="D1150" t="str">
            <v>Cameron Park Elementary</v>
          </cell>
          <cell r="E1150" t="str">
            <v>North Central</v>
          </cell>
          <cell r="F1150" t="str">
            <v>PK-05</v>
          </cell>
          <cell r="G1150" t="str">
            <v>0</v>
          </cell>
          <cell r="H1150" t="str">
            <v>All Students</v>
          </cell>
          <cell r="I1150" t="str">
            <v>Reading Grade 3</v>
          </cell>
          <cell r="J1150">
            <v>31.7</v>
          </cell>
          <cell r="K1150">
            <v>16.8</v>
          </cell>
          <cell r="L1150">
            <v>6.9</v>
          </cell>
          <cell r="M1150">
            <v>32.700000000000003</v>
          </cell>
          <cell r="N1150">
            <v>11.9</v>
          </cell>
          <cell r="O1150">
            <v>51.5</v>
          </cell>
          <cell r="P1150">
            <v>44.6</v>
          </cell>
          <cell r="Q1150">
            <v>0.48499999999999999</v>
          </cell>
          <cell r="R1150">
            <v>959</v>
          </cell>
          <cell r="S1150">
            <v>6</v>
          </cell>
          <cell r="T1150">
            <v>6</v>
          </cell>
          <cell r="U1150" t="str">
            <v>School (LEA)</v>
          </cell>
        </row>
        <row r="1151">
          <cell r="A1151" t="str">
            <v>680312</v>
          </cell>
          <cell r="B1151" t="str">
            <v>Orange County Schools</v>
          </cell>
          <cell r="C1151" t="str">
            <v>680312</v>
          </cell>
          <cell r="D1151" t="str">
            <v>Central Elementary</v>
          </cell>
          <cell r="E1151" t="str">
            <v>North Central</v>
          </cell>
          <cell r="F1151" t="str">
            <v>PK-05</v>
          </cell>
          <cell r="G1151" t="str">
            <v>0</v>
          </cell>
          <cell r="H1151" t="str">
            <v>All Students</v>
          </cell>
          <cell r="I1151" t="str">
            <v>Reading Grade 3</v>
          </cell>
          <cell r="J1151">
            <v>42.3</v>
          </cell>
          <cell r="K1151">
            <v>21.2</v>
          </cell>
          <cell r="L1151" t="str">
            <v>&lt;5</v>
          </cell>
          <cell r="M1151">
            <v>25</v>
          </cell>
          <cell r="N1151">
            <v>7.7</v>
          </cell>
          <cell r="O1151">
            <v>36.5</v>
          </cell>
          <cell r="P1151">
            <v>32.700000000000003</v>
          </cell>
          <cell r="Q1151">
            <v>0.63500000000000001</v>
          </cell>
          <cell r="R1151">
            <v>960</v>
          </cell>
          <cell r="S1151">
            <v>6</v>
          </cell>
          <cell r="T1151">
            <v>6</v>
          </cell>
          <cell r="U1151" t="str">
            <v>School (LEA)</v>
          </cell>
        </row>
        <row r="1152">
          <cell r="A1152" t="str">
            <v>680324</v>
          </cell>
          <cell r="B1152" t="str">
            <v>Orange County Schools</v>
          </cell>
          <cell r="C1152" t="str">
            <v>680324</v>
          </cell>
          <cell r="D1152" t="str">
            <v>Efland Cheeks Elementary</v>
          </cell>
          <cell r="E1152" t="str">
            <v>North Central</v>
          </cell>
          <cell r="F1152" t="str">
            <v>PK-05</v>
          </cell>
          <cell r="G1152" t="str">
            <v>0</v>
          </cell>
          <cell r="H1152" t="str">
            <v>All Students</v>
          </cell>
          <cell r="I1152" t="str">
            <v>Reading Grade 3</v>
          </cell>
          <cell r="J1152">
            <v>39.5</v>
          </cell>
          <cell r="K1152">
            <v>14</v>
          </cell>
          <cell r="L1152">
            <v>10.5</v>
          </cell>
          <cell r="M1152">
            <v>30.2</v>
          </cell>
          <cell r="N1152">
            <v>5.8</v>
          </cell>
          <cell r="O1152">
            <v>46.5</v>
          </cell>
          <cell r="P1152">
            <v>36</v>
          </cell>
          <cell r="Q1152">
            <v>0.53500000000000003</v>
          </cell>
          <cell r="R1152">
            <v>961</v>
          </cell>
          <cell r="S1152">
            <v>6</v>
          </cell>
          <cell r="T1152">
            <v>6</v>
          </cell>
          <cell r="U1152" t="str">
            <v>School (LEA)</v>
          </cell>
        </row>
        <row r="1153">
          <cell r="A1153" t="str">
            <v>680328</v>
          </cell>
          <cell r="B1153" t="str">
            <v>Orange County Schools</v>
          </cell>
          <cell r="C1153" t="str">
            <v>680328</v>
          </cell>
          <cell r="D1153" t="str">
            <v>Grady Brown Elementary</v>
          </cell>
          <cell r="E1153" t="str">
            <v>North Central</v>
          </cell>
          <cell r="F1153" t="str">
            <v>PK-05</v>
          </cell>
          <cell r="G1153" t="str">
            <v>0</v>
          </cell>
          <cell r="H1153" t="str">
            <v>All Students</v>
          </cell>
          <cell r="I1153" t="str">
            <v>Reading Grade 3</v>
          </cell>
          <cell r="J1153">
            <v>24.6</v>
          </cell>
          <cell r="K1153">
            <v>14.5</v>
          </cell>
          <cell r="L1153">
            <v>14.5</v>
          </cell>
          <cell r="M1153">
            <v>34.799999999999997</v>
          </cell>
          <cell r="N1153">
            <v>11.6</v>
          </cell>
          <cell r="O1153">
            <v>60.9</v>
          </cell>
          <cell r="P1153">
            <v>46.4</v>
          </cell>
          <cell r="Q1153">
            <v>0.39100000000000001</v>
          </cell>
          <cell r="R1153">
            <v>962</v>
          </cell>
          <cell r="S1153">
            <v>6</v>
          </cell>
          <cell r="T1153">
            <v>6</v>
          </cell>
          <cell r="U1153" t="str">
            <v>School (LEA)</v>
          </cell>
        </row>
        <row r="1154">
          <cell r="A1154" t="str">
            <v>680329</v>
          </cell>
          <cell r="B1154" t="str">
            <v>Orange County Schools</v>
          </cell>
          <cell r="C1154" t="str">
            <v>680329</v>
          </cell>
          <cell r="D1154" t="str">
            <v>Hillsborough Elementary</v>
          </cell>
          <cell r="E1154" t="str">
            <v>North Central</v>
          </cell>
          <cell r="F1154" t="str">
            <v>PK-05</v>
          </cell>
          <cell r="G1154" t="str">
            <v>0</v>
          </cell>
          <cell r="H1154" t="str">
            <v>All Students</v>
          </cell>
          <cell r="I1154" t="str">
            <v>Reading Grade 3</v>
          </cell>
          <cell r="J1154">
            <v>10.6</v>
          </cell>
          <cell r="K1154">
            <v>9.4</v>
          </cell>
          <cell r="L1154">
            <v>11.8</v>
          </cell>
          <cell r="M1154">
            <v>42.4</v>
          </cell>
          <cell r="N1154">
            <v>25.9</v>
          </cell>
          <cell r="O1154">
            <v>80</v>
          </cell>
          <cell r="P1154">
            <v>68.2</v>
          </cell>
          <cell r="Q1154">
            <v>0.2</v>
          </cell>
          <cell r="R1154">
            <v>963</v>
          </cell>
          <cell r="S1154">
            <v>6</v>
          </cell>
          <cell r="T1154">
            <v>6</v>
          </cell>
          <cell r="U1154" t="str">
            <v>School (LEA)</v>
          </cell>
        </row>
        <row r="1155">
          <cell r="A1155" t="str">
            <v>680330</v>
          </cell>
          <cell r="B1155" t="str">
            <v>Orange County Schools</v>
          </cell>
          <cell r="C1155" t="str">
            <v>680330</v>
          </cell>
          <cell r="D1155" t="str">
            <v>New Hope Elementary</v>
          </cell>
          <cell r="E1155" t="str">
            <v>North Central</v>
          </cell>
          <cell r="F1155" t="str">
            <v>PK-05</v>
          </cell>
          <cell r="G1155" t="str">
            <v>0</v>
          </cell>
          <cell r="H1155" t="str">
            <v>All Students</v>
          </cell>
          <cell r="I1155" t="str">
            <v>Reading Grade 3</v>
          </cell>
          <cell r="J1155">
            <v>49.5</v>
          </cell>
          <cell r="K1155">
            <v>16.8</v>
          </cell>
          <cell r="L1155" t="str">
            <v>&lt;5</v>
          </cell>
          <cell r="M1155">
            <v>22.8</v>
          </cell>
          <cell r="N1155">
            <v>6.9</v>
          </cell>
          <cell r="O1155">
            <v>33.700000000000003</v>
          </cell>
          <cell r="P1155">
            <v>29.7</v>
          </cell>
          <cell r="Q1155">
            <v>0.66299999999999992</v>
          </cell>
          <cell r="R1155">
            <v>964</v>
          </cell>
          <cell r="S1155">
            <v>6</v>
          </cell>
          <cell r="T1155">
            <v>6</v>
          </cell>
          <cell r="U1155" t="str">
            <v>School (LEA)</v>
          </cell>
        </row>
        <row r="1156">
          <cell r="A1156" t="str">
            <v>680336</v>
          </cell>
          <cell r="B1156" t="str">
            <v>Orange County Schools</v>
          </cell>
          <cell r="C1156" t="str">
            <v>680336</v>
          </cell>
          <cell r="D1156" t="str">
            <v>Pathways Elementary</v>
          </cell>
          <cell r="E1156" t="str">
            <v>North Central</v>
          </cell>
          <cell r="F1156" t="str">
            <v>PK-05</v>
          </cell>
          <cell r="G1156" t="str">
            <v>0</v>
          </cell>
          <cell r="H1156" t="str">
            <v>All Students</v>
          </cell>
          <cell r="I1156" t="str">
            <v>Reading Grade 3</v>
          </cell>
          <cell r="J1156">
            <v>20.6</v>
          </cell>
          <cell r="K1156">
            <v>23.8</v>
          </cell>
          <cell r="L1156">
            <v>7.9</v>
          </cell>
          <cell r="M1156">
            <v>27</v>
          </cell>
          <cell r="N1156">
            <v>20.6</v>
          </cell>
          <cell r="O1156">
            <v>55.6</v>
          </cell>
          <cell r="P1156">
            <v>47.6</v>
          </cell>
          <cell r="Q1156">
            <v>0.44400000000000001</v>
          </cell>
          <cell r="R1156">
            <v>965</v>
          </cell>
          <cell r="S1156">
            <v>6</v>
          </cell>
          <cell r="T1156">
            <v>6</v>
          </cell>
          <cell r="U1156" t="str">
            <v>School (LEA)</v>
          </cell>
        </row>
        <row r="1157">
          <cell r="A1157" t="str">
            <v>681300</v>
          </cell>
          <cell r="B1157" t="str">
            <v>Chapel Hill-Carrboro Schools</v>
          </cell>
          <cell r="C1157" t="str">
            <v>681300</v>
          </cell>
          <cell r="D1157" t="str">
            <v>Northside Elementary</v>
          </cell>
          <cell r="E1157" t="str">
            <v>North Central</v>
          </cell>
          <cell r="F1157" t="str">
            <v>PK-05</v>
          </cell>
          <cell r="G1157" t="str">
            <v>2</v>
          </cell>
          <cell r="H1157" t="str">
            <v>All Students</v>
          </cell>
          <cell r="I1157" t="str">
            <v>Reading Grade 3</v>
          </cell>
          <cell r="J1157">
            <v>31.2</v>
          </cell>
          <cell r="K1157">
            <v>13</v>
          </cell>
          <cell r="L1157">
            <v>7.8</v>
          </cell>
          <cell r="M1157">
            <v>28.6</v>
          </cell>
          <cell r="N1157">
            <v>19.5</v>
          </cell>
          <cell r="O1157">
            <v>55.8</v>
          </cell>
          <cell r="P1157">
            <v>48.1</v>
          </cell>
          <cell r="Q1157">
            <v>0.442</v>
          </cell>
          <cell r="R1157">
            <v>967</v>
          </cell>
          <cell r="S1157">
            <v>6</v>
          </cell>
          <cell r="T1157">
            <v>6</v>
          </cell>
          <cell r="U1157" t="str">
            <v>School (LEA)</v>
          </cell>
        </row>
        <row r="1158">
          <cell r="A1158" t="str">
            <v>681304</v>
          </cell>
          <cell r="B1158" t="str">
            <v>Chapel Hill-Carrboro Schools</v>
          </cell>
          <cell r="C1158" t="str">
            <v>681304</v>
          </cell>
          <cell r="D1158" t="str">
            <v>Carrboro Elementary</v>
          </cell>
          <cell r="E1158" t="str">
            <v>North Central</v>
          </cell>
          <cell r="F1158" t="str">
            <v>PK-05</v>
          </cell>
          <cell r="G1158" t="str">
            <v>2</v>
          </cell>
          <cell r="H1158" t="str">
            <v>All Students</v>
          </cell>
          <cell r="I1158" t="str">
            <v>Reading Grade 3</v>
          </cell>
          <cell r="J1158">
            <v>16.5</v>
          </cell>
          <cell r="K1158">
            <v>8.9</v>
          </cell>
          <cell r="L1158">
            <v>5.0999999999999996</v>
          </cell>
          <cell r="M1158">
            <v>38</v>
          </cell>
          <cell r="N1158">
            <v>31.6</v>
          </cell>
          <cell r="O1158">
            <v>74.7</v>
          </cell>
          <cell r="P1158">
            <v>69.599999999999994</v>
          </cell>
          <cell r="Q1158">
            <v>0.25299999999999995</v>
          </cell>
          <cell r="R1158">
            <v>968</v>
          </cell>
          <cell r="S1158">
            <v>6</v>
          </cell>
          <cell r="T1158">
            <v>6</v>
          </cell>
          <cell r="U1158" t="str">
            <v>School (LEA)</v>
          </cell>
        </row>
        <row r="1159">
          <cell r="A1159" t="str">
            <v>681310</v>
          </cell>
          <cell r="B1159" t="str">
            <v>Chapel Hill-Carrboro Schools</v>
          </cell>
          <cell r="C1159" t="str">
            <v>681310</v>
          </cell>
          <cell r="D1159" t="str">
            <v>Seawell Elementary</v>
          </cell>
          <cell r="E1159" t="str">
            <v>North Central</v>
          </cell>
          <cell r="F1159" t="str">
            <v>PK-05</v>
          </cell>
          <cell r="G1159" t="str">
            <v>2</v>
          </cell>
          <cell r="H1159" t="str">
            <v>All Students</v>
          </cell>
          <cell r="I1159" t="str">
            <v>Reading Grade 3</v>
          </cell>
          <cell r="J1159">
            <v>16.399999999999999</v>
          </cell>
          <cell r="K1159">
            <v>16.399999999999999</v>
          </cell>
          <cell r="L1159">
            <v>6</v>
          </cell>
          <cell r="M1159">
            <v>37.299999999999997</v>
          </cell>
          <cell r="N1159">
            <v>23.9</v>
          </cell>
          <cell r="O1159">
            <v>67.2</v>
          </cell>
          <cell r="P1159">
            <v>61.2</v>
          </cell>
          <cell r="Q1159">
            <v>0.32799999999999996</v>
          </cell>
          <cell r="R1159">
            <v>969</v>
          </cell>
          <cell r="S1159">
            <v>6</v>
          </cell>
          <cell r="T1159">
            <v>6</v>
          </cell>
          <cell r="U1159" t="str">
            <v>School (LEA)</v>
          </cell>
        </row>
        <row r="1160">
          <cell r="A1160" t="str">
            <v>681311</v>
          </cell>
          <cell r="B1160" t="str">
            <v>Chapel Hill-Carrboro Schools</v>
          </cell>
          <cell r="C1160" t="str">
            <v>681311</v>
          </cell>
          <cell r="D1160" t="str">
            <v>Ephesus Elementary</v>
          </cell>
          <cell r="E1160" t="str">
            <v>North Central</v>
          </cell>
          <cell r="F1160" t="str">
            <v>PK-05</v>
          </cell>
          <cell r="G1160" t="str">
            <v>2</v>
          </cell>
          <cell r="H1160" t="str">
            <v>All Students</v>
          </cell>
          <cell r="I1160" t="str">
            <v>Reading Grade 3</v>
          </cell>
          <cell r="J1160">
            <v>20.8</v>
          </cell>
          <cell r="K1160">
            <v>9.1</v>
          </cell>
          <cell r="L1160">
            <v>6.5</v>
          </cell>
          <cell r="M1160">
            <v>40.299999999999997</v>
          </cell>
          <cell r="N1160">
            <v>23.4</v>
          </cell>
          <cell r="O1160">
            <v>70.099999999999994</v>
          </cell>
          <cell r="P1160">
            <v>63.6</v>
          </cell>
          <cell r="Q1160">
            <v>0.29900000000000004</v>
          </cell>
          <cell r="R1160">
            <v>970</v>
          </cell>
          <cell r="S1160">
            <v>6</v>
          </cell>
          <cell r="T1160">
            <v>6</v>
          </cell>
          <cell r="U1160" t="str">
            <v>School (LEA)</v>
          </cell>
        </row>
        <row r="1161">
          <cell r="A1161" t="str">
            <v>681312</v>
          </cell>
          <cell r="B1161" t="str">
            <v>Chapel Hill-Carrboro Schools</v>
          </cell>
          <cell r="C1161" t="str">
            <v>681312</v>
          </cell>
          <cell r="D1161" t="str">
            <v>Estes Hills Elementary</v>
          </cell>
          <cell r="E1161" t="str">
            <v>North Central</v>
          </cell>
          <cell r="F1161" t="str">
            <v>PK-05</v>
          </cell>
          <cell r="G1161" t="str">
            <v>2</v>
          </cell>
          <cell r="H1161" t="str">
            <v>All Students</v>
          </cell>
          <cell r="I1161" t="str">
            <v>Reading Grade 3</v>
          </cell>
          <cell r="J1161">
            <v>14.5</v>
          </cell>
          <cell r="K1161">
            <v>8.6999999999999993</v>
          </cell>
          <cell r="L1161" t="str">
            <v>&lt;5</v>
          </cell>
          <cell r="M1161">
            <v>44.9</v>
          </cell>
          <cell r="N1161">
            <v>27.5</v>
          </cell>
          <cell r="O1161">
            <v>76.8</v>
          </cell>
          <cell r="P1161">
            <v>72.5</v>
          </cell>
          <cell r="Q1161">
            <v>0.23200000000000004</v>
          </cell>
          <cell r="R1161">
            <v>971</v>
          </cell>
          <cell r="S1161">
            <v>6</v>
          </cell>
          <cell r="T1161">
            <v>6</v>
          </cell>
          <cell r="U1161" t="str">
            <v>School (LEA)</v>
          </cell>
        </row>
        <row r="1162">
          <cell r="A1162" t="str">
            <v>681316</v>
          </cell>
          <cell r="B1162" t="str">
            <v>Chapel Hill-Carrboro Schools</v>
          </cell>
          <cell r="C1162" t="str">
            <v>681316</v>
          </cell>
          <cell r="D1162" t="str">
            <v>FPG Elementary</v>
          </cell>
          <cell r="E1162" t="str">
            <v>North Central</v>
          </cell>
          <cell r="F1162" t="str">
            <v>PK-05</v>
          </cell>
          <cell r="G1162" t="str">
            <v>2</v>
          </cell>
          <cell r="H1162" t="str">
            <v>All Students</v>
          </cell>
          <cell r="I1162" t="str">
            <v>Reading Grade 3</v>
          </cell>
          <cell r="J1162">
            <v>19.8</v>
          </cell>
          <cell r="K1162">
            <v>13.9</v>
          </cell>
          <cell r="L1162">
            <v>9.9</v>
          </cell>
          <cell r="M1162">
            <v>30.7</v>
          </cell>
          <cell r="N1162">
            <v>25.7</v>
          </cell>
          <cell r="O1162">
            <v>66.3</v>
          </cell>
          <cell r="P1162">
            <v>56.4</v>
          </cell>
          <cell r="Q1162">
            <v>0.33700000000000002</v>
          </cell>
          <cell r="R1162">
            <v>972</v>
          </cell>
          <cell r="S1162">
            <v>6</v>
          </cell>
          <cell r="T1162">
            <v>6</v>
          </cell>
          <cell r="U1162" t="str">
            <v>School (LEA)</v>
          </cell>
        </row>
        <row r="1163">
          <cell r="A1163" t="str">
            <v>681320</v>
          </cell>
          <cell r="B1163" t="str">
            <v>Chapel Hill-Carrboro Schools</v>
          </cell>
          <cell r="C1163" t="str">
            <v>681320</v>
          </cell>
          <cell r="D1163" t="str">
            <v>Glenwood Elementary</v>
          </cell>
          <cell r="E1163" t="str">
            <v>North Central</v>
          </cell>
          <cell r="F1163" t="str">
            <v>0K-05</v>
          </cell>
          <cell r="G1163" t="str">
            <v>2</v>
          </cell>
          <cell r="H1163" t="str">
            <v>All Students</v>
          </cell>
          <cell r="I1163" t="str">
            <v>Reading Grade 3</v>
          </cell>
          <cell r="J1163" t="str">
            <v>&lt;5</v>
          </cell>
          <cell r="K1163">
            <v>11.4</v>
          </cell>
          <cell r="L1163" t="str">
            <v>&lt;5</v>
          </cell>
          <cell r="M1163">
            <v>57</v>
          </cell>
          <cell r="N1163">
            <v>25.3</v>
          </cell>
          <cell r="O1163">
            <v>86.1</v>
          </cell>
          <cell r="P1163">
            <v>82.3</v>
          </cell>
          <cell r="Q1163">
            <v>0.13900000000000007</v>
          </cell>
          <cell r="R1163">
            <v>973</v>
          </cell>
          <cell r="S1163">
            <v>6</v>
          </cell>
          <cell r="T1163">
            <v>6</v>
          </cell>
          <cell r="U1163" t="str">
            <v>School (LEA)</v>
          </cell>
        </row>
        <row r="1164">
          <cell r="A1164" t="str">
            <v>681326</v>
          </cell>
          <cell r="B1164" t="str">
            <v>Chapel Hill-Carrboro Schools</v>
          </cell>
          <cell r="C1164" t="str">
            <v>681326</v>
          </cell>
          <cell r="D1164" t="str">
            <v>McDougle Elementary</v>
          </cell>
          <cell r="E1164" t="str">
            <v>North Central</v>
          </cell>
          <cell r="F1164" t="str">
            <v>PK-05</v>
          </cell>
          <cell r="G1164" t="str">
            <v>2</v>
          </cell>
          <cell r="H1164" t="str">
            <v>All Students</v>
          </cell>
          <cell r="I1164" t="str">
            <v>Reading Grade 3</v>
          </cell>
          <cell r="J1164">
            <v>14.3</v>
          </cell>
          <cell r="K1164" t="str">
            <v>&lt;5</v>
          </cell>
          <cell r="L1164">
            <v>6.1</v>
          </cell>
          <cell r="M1164">
            <v>42.9</v>
          </cell>
          <cell r="N1164">
            <v>32.700000000000003</v>
          </cell>
          <cell r="O1164">
            <v>81.599999999999994</v>
          </cell>
          <cell r="P1164">
            <v>75.5</v>
          </cell>
          <cell r="Q1164">
            <v>0.18400000000000005</v>
          </cell>
          <cell r="R1164">
            <v>974</v>
          </cell>
          <cell r="S1164">
            <v>6</v>
          </cell>
          <cell r="T1164">
            <v>6</v>
          </cell>
          <cell r="U1164" t="str">
            <v>School (LEA)</v>
          </cell>
        </row>
        <row r="1165">
          <cell r="A1165" t="str">
            <v>681330</v>
          </cell>
          <cell r="B1165" t="str">
            <v>Chapel Hill-Carrboro Schools</v>
          </cell>
          <cell r="C1165" t="str">
            <v>681330</v>
          </cell>
          <cell r="D1165" t="str">
            <v>Scroggs Elementary</v>
          </cell>
          <cell r="E1165" t="str">
            <v>North Central</v>
          </cell>
          <cell r="F1165" t="str">
            <v>PK-05</v>
          </cell>
          <cell r="G1165" t="str">
            <v>2</v>
          </cell>
          <cell r="H1165" t="str">
            <v>All Students</v>
          </cell>
          <cell r="I1165" t="str">
            <v>Reading Grade 3</v>
          </cell>
          <cell r="J1165">
            <v>20</v>
          </cell>
          <cell r="K1165">
            <v>7.1</v>
          </cell>
          <cell r="L1165">
            <v>7.1</v>
          </cell>
          <cell r="M1165">
            <v>42.4</v>
          </cell>
          <cell r="N1165">
            <v>23.5</v>
          </cell>
          <cell r="O1165">
            <v>72.900000000000006</v>
          </cell>
          <cell r="P1165">
            <v>65.900000000000006</v>
          </cell>
          <cell r="Q1165">
            <v>0.27099999999999996</v>
          </cell>
          <cell r="R1165">
            <v>975</v>
          </cell>
          <cell r="S1165">
            <v>6</v>
          </cell>
          <cell r="T1165">
            <v>6</v>
          </cell>
          <cell r="U1165" t="str">
            <v>School (LEA)</v>
          </cell>
        </row>
        <row r="1166">
          <cell r="A1166" t="str">
            <v>681332</v>
          </cell>
          <cell r="B1166" t="str">
            <v>Chapel Hill-Carrboro Schools</v>
          </cell>
          <cell r="C1166" t="str">
            <v>681332</v>
          </cell>
          <cell r="D1166" t="str">
            <v>Morris Grove Elementary</v>
          </cell>
          <cell r="E1166" t="str">
            <v>North Central</v>
          </cell>
          <cell r="F1166" t="str">
            <v>PK-05</v>
          </cell>
          <cell r="G1166" t="str">
            <v>2</v>
          </cell>
          <cell r="H1166" t="str">
            <v>All Students</v>
          </cell>
          <cell r="I1166" t="str">
            <v>Reading Grade 3</v>
          </cell>
          <cell r="J1166">
            <v>13.8</v>
          </cell>
          <cell r="K1166">
            <v>7.4</v>
          </cell>
          <cell r="L1166">
            <v>6.4</v>
          </cell>
          <cell r="M1166">
            <v>38.299999999999997</v>
          </cell>
          <cell r="N1166">
            <v>34</v>
          </cell>
          <cell r="O1166">
            <v>78.7</v>
          </cell>
          <cell r="P1166">
            <v>72.3</v>
          </cell>
          <cell r="Q1166">
            <v>0.21299999999999997</v>
          </cell>
          <cell r="R1166">
            <v>976</v>
          </cell>
          <cell r="S1166">
            <v>6</v>
          </cell>
          <cell r="T1166">
            <v>6</v>
          </cell>
          <cell r="U1166" t="str">
            <v>School (LEA)</v>
          </cell>
        </row>
        <row r="1167">
          <cell r="A1167" t="str">
            <v>681334</v>
          </cell>
          <cell r="B1167" t="str">
            <v>Chapel Hill-Carrboro Schools</v>
          </cell>
          <cell r="C1167" t="str">
            <v>681334</v>
          </cell>
          <cell r="D1167" t="str">
            <v>Rashkis Elementary</v>
          </cell>
          <cell r="E1167" t="str">
            <v>North Central</v>
          </cell>
          <cell r="F1167" t="str">
            <v>PK-05</v>
          </cell>
          <cell r="G1167" t="str">
            <v>2</v>
          </cell>
          <cell r="H1167" t="str">
            <v>All Students</v>
          </cell>
          <cell r="I1167" t="str">
            <v>Reading Grade 3</v>
          </cell>
          <cell r="J1167">
            <v>15.7</v>
          </cell>
          <cell r="K1167">
            <v>6.7</v>
          </cell>
          <cell r="L1167">
            <v>12.4</v>
          </cell>
          <cell r="M1167">
            <v>28.1</v>
          </cell>
          <cell r="N1167">
            <v>37.1</v>
          </cell>
          <cell r="O1167">
            <v>77.5</v>
          </cell>
          <cell r="P1167">
            <v>65.2</v>
          </cell>
          <cell r="Q1167">
            <v>0.22500000000000001</v>
          </cell>
          <cell r="R1167">
            <v>977</v>
          </cell>
          <cell r="S1167">
            <v>6</v>
          </cell>
          <cell r="T1167">
            <v>6</v>
          </cell>
          <cell r="U1167" t="str">
            <v>School (LEA)</v>
          </cell>
        </row>
        <row r="1168">
          <cell r="A1168" t="str">
            <v>690312</v>
          </cell>
          <cell r="B1168" t="str">
            <v>Pamlico County Schools</v>
          </cell>
          <cell r="C1168" t="str">
            <v>690312</v>
          </cell>
          <cell r="D1168" t="str">
            <v>Fred A Anderson Elementary</v>
          </cell>
          <cell r="E1168" t="str">
            <v>Southeast</v>
          </cell>
          <cell r="F1168" t="str">
            <v>03-05</v>
          </cell>
          <cell r="G1168" t="str">
            <v>10</v>
          </cell>
          <cell r="H1168" t="str">
            <v>All Students</v>
          </cell>
          <cell r="I1168" t="str">
            <v>Reading Grade 3</v>
          </cell>
          <cell r="J1168">
            <v>22.5</v>
          </cell>
          <cell r="K1168">
            <v>18</v>
          </cell>
          <cell r="L1168">
            <v>19.100000000000001</v>
          </cell>
          <cell r="M1168">
            <v>32.6</v>
          </cell>
          <cell r="N1168">
            <v>7.9</v>
          </cell>
          <cell r="O1168">
            <v>59.6</v>
          </cell>
          <cell r="P1168">
            <v>40.4</v>
          </cell>
          <cell r="Q1168">
            <v>0.40399999999999997</v>
          </cell>
          <cell r="R1168">
            <v>979</v>
          </cell>
          <cell r="S1168">
            <v>6</v>
          </cell>
          <cell r="T1168">
            <v>6</v>
          </cell>
          <cell r="U1168" t="str">
            <v>School (LEA)</v>
          </cell>
        </row>
        <row r="1169">
          <cell r="A1169" t="str">
            <v>700306</v>
          </cell>
          <cell r="B1169" t="str">
            <v>Pasquotank County Schools</v>
          </cell>
          <cell r="C1169" t="str">
            <v>700306</v>
          </cell>
          <cell r="D1169" t="str">
            <v>Central Elementary</v>
          </cell>
          <cell r="E1169" t="str">
            <v>Northeast</v>
          </cell>
          <cell r="F1169" t="str">
            <v>0K-05</v>
          </cell>
          <cell r="G1169" t="str">
            <v>5</v>
          </cell>
          <cell r="H1169" t="str">
            <v>All Students</v>
          </cell>
          <cell r="I1169" t="str">
            <v>Reading Grade 3</v>
          </cell>
          <cell r="J1169">
            <v>12.9</v>
          </cell>
          <cell r="K1169">
            <v>22.6</v>
          </cell>
          <cell r="L1169">
            <v>12.9</v>
          </cell>
          <cell r="M1169">
            <v>38.700000000000003</v>
          </cell>
          <cell r="N1169">
            <v>12.9</v>
          </cell>
          <cell r="O1169">
            <v>64.5</v>
          </cell>
          <cell r="P1169">
            <v>51.6</v>
          </cell>
          <cell r="Q1169">
            <v>0.35499999999999998</v>
          </cell>
          <cell r="R1169">
            <v>981</v>
          </cell>
          <cell r="S1169">
            <v>6</v>
          </cell>
          <cell r="T1169">
            <v>6</v>
          </cell>
          <cell r="U1169" t="str">
            <v>School (LEA)</v>
          </cell>
        </row>
        <row r="1170">
          <cell r="A1170" t="str">
            <v>700314</v>
          </cell>
          <cell r="B1170" t="str">
            <v>Pasquotank County Schools</v>
          </cell>
          <cell r="C1170" t="str">
            <v>700314</v>
          </cell>
          <cell r="D1170" t="str">
            <v>Northside Elementary</v>
          </cell>
          <cell r="E1170" t="str">
            <v>Northeast</v>
          </cell>
          <cell r="F1170" t="str">
            <v>0K-05</v>
          </cell>
          <cell r="G1170" t="str">
            <v>5</v>
          </cell>
          <cell r="H1170" t="str">
            <v>All Students</v>
          </cell>
          <cell r="I1170" t="str">
            <v>Reading Grade 3</v>
          </cell>
          <cell r="J1170">
            <v>23.7</v>
          </cell>
          <cell r="K1170">
            <v>19.7</v>
          </cell>
          <cell r="L1170">
            <v>13.2</v>
          </cell>
          <cell r="M1170">
            <v>32.9</v>
          </cell>
          <cell r="N1170">
            <v>10.5</v>
          </cell>
          <cell r="O1170">
            <v>56.6</v>
          </cell>
          <cell r="P1170">
            <v>43.4</v>
          </cell>
          <cell r="Q1170">
            <v>0.434</v>
          </cell>
          <cell r="R1170">
            <v>982</v>
          </cell>
          <cell r="S1170">
            <v>6</v>
          </cell>
          <cell r="T1170">
            <v>6</v>
          </cell>
          <cell r="U1170" t="str">
            <v>School (LEA)</v>
          </cell>
        </row>
        <row r="1171">
          <cell r="A1171" t="str">
            <v>700316</v>
          </cell>
          <cell r="B1171" t="str">
            <v>Pasquotank County Schools</v>
          </cell>
          <cell r="C1171" t="str">
            <v>700316</v>
          </cell>
          <cell r="D1171" t="str">
            <v>J C Sawyer Elementary</v>
          </cell>
          <cell r="E1171" t="str">
            <v>Northeast</v>
          </cell>
          <cell r="F1171" t="str">
            <v>0K-05</v>
          </cell>
          <cell r="G1171" t="str">
            <v>5</v>
          </cell>
          <cell r="H1171" t="str">
            <v>All Students</v>
          </cell>
          <cell r="I1171" t="str">
            <v>Reading Grade 3</v>
          </cell>
          <cell r="J1171">
            <v>30.6</v>
          </cell>
          <cell r="K1171">
            <v>22.4</v>
          </cell>
          <cell r="L1171">
            <v>16.3</v>
          </cell>
          <cell r="M1171">
            <v>24.5</v>
          </cell>
          <cell r="N1171">
            <v>6.1</v>
          </cell>
          <cell r="O1171">
            <v>46.9</v>
          </cell>
          <cell r="P1171">
            <v>30.6</v>
          </cell>
          <cell r="Q1171">
            <v>0.53100000000000003</v>
          </cell>
          <cell r="R1171">
            <v>983</v>
          </cell>
          <cell r="S1171">
            <v>6</v>
          </cell>
          <cell r="T1171">
            <v>6</v>
          </cell>
          <cell r="U1171" t="str">
            <v>School (LEA)</v>
          </cell>
        </row>
        <row r="1172">
          <cell r="A1172" t="str">
            <v>700318</v>
          </cell>
          <cell r="B1172" t="str">
            <v>Pasquotank County Schools</v>
          </cell>
          <cell r="C1172" t="str">
            <v>700318</v>
          </cell>
          <cell r="D1172" t="str">
            <v>Pasquotank Elementary</v>
          </cell>
          <cell r="E1172" t="str">
            <v>Northeast</v>
          </cell>
          <cell r="F1172" t="str">
            <v>0K-05</v>
          </cell>
          <cell r="G1172" t="str">
            <v>5</v>
          </cell>
          <cell r="H1172" t="str">
            <v>All Students</v>
          </cell>
          <cell r="I1172" t="str">
            <v>Reading Grade 3</v>
          </cell>
          <cell r="J1172">
            <v>55.8</v>
          </cell>
          <cell r="K1172">
            <v>23.1</v>
          </cell>
          <cell r="L1172" t="str">
            <v>&lt;5</v>
          </cell>
          <cell r="M1172">
            <v>13.5</v>
          </cell>
          <cell r="N1172" t="str">
            <v>&lt;5</v>
          </cell>
          <cell r="O1172">
            <v>21.2</v>
          </cell>
          <cell r="P1172">
            <v>17.3</v>
          </cell>
          <cell r="Q1172">
            <v>0.78799999999999992</v>
          </cell>
          <cell r="R1172">
            <v>984</v>
          </cell>
          <cell r="S1172">
            <v>6</v>
          </cell>
          <cell r="T1172">
            <v>6</v>
          </cell>
          <cell r="U1172" t="str">
            <v>School (LEA)</v>
          </cell>
        </row>
        <row r="1173">
          <cell r="A1173" t="str">
            <v>700320</v>
          </cell>
          <cell r="B1173" t="str">
            <v>Pasquotank County Schools</v>
          </cell>
          <cell r="C1173" t="str">
            <v>700320</v>
          </cell>
          <cell r="D1173" t="str">
            <v>P W Moore Elementary</v>
          </cell>
          <cell r="E1173" t="str">
            <v>Northeast</v>
          </cell>
          <cell r="F1173" t="str">
            <v>0K-05</v>
          </cell>
          <cell r="G1173" t="str">
            <v>5</v>
          </cell>
          <cell r="H1173" t="str">
            <v>All Students</v>
          </cell>
          <cell r="I1173" t="str">
            <v>Reading Grade 3</v>
          </cell>
          <cell r="J1173">
            <v>39.700000000000003</v>
          </cell>
          <cell r="K1173">
            <v>26.5</v>
          </cell>
          <cell r="L1173">
            <v>7.4</v>
          </cell>
          <cell r="M1173">
            <v>23.5</v>
          </cell>
          <cell r="N1173" t="str">
            <v>&lt;5</v>
          </cell>
          <cell r="O1173">
            <v>33.799999999999997</v>
          </cell>
          <cell r="P1173">
            <v>26.5</v>
          </cell>
          <cell r="Q1173">
            <v>0.66200000000000003</v>
          </cell>
          <cell r="R1173">
            <v>985</v>
          </cell>
          <cell r="S1173">
            <v>6</v>
          </cell>
          <cell r="T1173">
            <v>6</v>
          </cell>
          <cell r="U1173" t="str">
            <v>School (LEA)</v>
          </cell>
        </row>
        <row r="1174">
          <cell r="A1174" t="str">
            <v>700324</v>
          </cell>
          <cell r="B1174" t="str">
            <v>Pasquotank County Schools</v>
          </cell>
          <cell r="C1174" t="str">
            <v>700324</v>
          </cell>
          <cell r="D1174" t="str">
            <v>Sheep-Harney Elementary</v>
          </cell>
          <cell r="E1174" t="str">
            <v>Northeast</v>
          </cell>
          <cell r="F1174" t="str">
            <v>PK-05</v>
          </cell>
          <cell r="G1174" t="str">
            <v>5</v>
          </cell>
          <cell r="H1174" t="str">
            <v>All Students</v>
          </cell>
          <cell r="I1174" t="str">
            <v>Reading Grade 3</v>
          </cell>
          <cell r="J1174">
            <v>24.7</v>
          </cell>
          <cell r="K1174">
            <v>16.399999999999999</v>
          </cell>
          <cell r="L1174">
            <v>16.399999999999999</v>
          </cell>
          <cell r="M1174">
            <v>34.200000000000003</v>
          </cell>
          <cell r="N1174">
            <v>8.1999999999999993</v>
          </cell>
          <cell r="O1174">
            <v>58.9</v>
          </cell>
          <cell r="P1174">
            <v>42.5</v>
          </cell>
          <cell r="Q1174">
            <v>0.41100000000000003</v>
          </cell>
          <cell r="R1174">
            <v>986</v>
          </cell>
          <cell r="S1174">
            <v>6</v>
          </cell>
          <cell r="T1174">
            <v>6</v>
          </cell>
          <cell r="U1174" t="str">
            <v>School (LEA)</v>
          </cell>
        </row>
        <row r="1175">
          <cell r="A1175" t="str">
            <v>700328</v>
          </cell>
          <cell r="B1175" t="str">
            <v>Pasquotank County Schools</v>
          </cell>
          <cell r="C1175" t="str">
            <v>700328</v>
          </cell>
          <cell r="D1175" t="str">
            <v>Weeksville Elementary</v>
          </cell>
          <cell r="E1175" t="str">
            <v>Northeast</v>
          </cell>
          <cell r="F1175" t="str">
            <v>0K-05</v>
          </cell>
          <cell r="G1175" t="str">
            <v>5</v>
          </cell>
          <cell r="H1175" t="str">
            <v>All Students</v>
          </cell>
          <cell r="I1175" t="str">
            <v>Reading Grade 3</v>
          </cell>
          <cell r="J1175">
            <v>18.399999999999999</v>
          </cell>
          <cell r="K1175">
            <v>18.399999999999999</v>
          </cell>
          <cell r="L1175">
            <v>6.1</v>
          </cell>
          <cell r="M1175">
            <v>40.799999999999997</v>
          </cell>
          <cell r="N1175">
            <v>16.3</v>
          </cell>
          <cell r="O1175">
            <v>63.3</v>
          </cell>
          <cell r="P1175">
            <v>57.1</v>
          </cell>
          <cell r="Q1175">
            <v>0.36700000000000005</v>
          </cell>
          <cell r="R1175">
            <v>987</v>
          </cell>
          <cell r="S1175">
            <v>6</v>
          </cell>
          <cell r="T1175">
            <v>6</v>
          </cell>
          <cell r="U1175" t="str">
            <v>School (LEA)</v>
          </cell>
        </row>
        <row r="1176">
          <cell r="A1176" t="str">
            <v>710312</v>
          </cell>
          <cell r="B1176" t="str">
            <v>Pender County Schools</v>
          </cell>
          <cell r="C1176" t="str">
            <v>710312</v>
          </cell>
          <cell r="D1176" t="str">
            <v>Burgaw Elementary</v>
          </cell>
          <cell r="E1176" t="str">
            <v>Southeast</v>
          </cell>
          <cell r="F1176" t="str">
            <v>PK-05</v>
          </cell>
          <cell r="G1176" t="str">
            <v>20</v>
          </cell>
          <cell r="H1176" t="str">
            <v>All Students</v>
          </cell>
          <cell r="I1176" t="str">
            <v>Reading Grade 3</v>
          </cell>
          <cell r="J1176">
            <v>27.8</v>
          </cell>
          <cell r="K1176">
            <v>25.6</v>
          </cell>
          <cell r="L1176">
            <v>11.1</v>
          </cell>
          <cell r="M1176">
            <v>30</v>
          </cell>
          <cell r="N1176">
            <v>5.6</v>
          </cell>
          <cell r="O1176">
            <v>46.7</v>
          </cell>
          <cell r="P1176">
            <v>35.6</v>
          </cell>
          <cell r="Q1176">
            <v>0.53299999999999992</v>
          </cell>
          <cell r="R1176">
            <v>989</v>
          </cell>
          <cell r="S1176">
            <v>6</v>
          </cell>
          <cell r="T1176">
            <v>6</v>
          </cell>
          <cell r="U1176" t="str">
            <v>School (LEA)</v>
          </cell>
        </row>
        <row r="1177">
          <cell r="A1177" t="str">
            <v>710318</v>
          </cell>
          <cell r="B1177" t="str">
            <v>Pender County Schools</v>
          </cell>
          <cell r="C1177" t="str">
            <v>710318</v>
          </cell>
          <cell r="D1177" t="str">
            <v>Cape Fear Elementary</v>
          </cell>
          <cell r="E1177" t="str">
            <v>Southeast</v>
          </cell>
          <cell r="F1177" t="str">
            <v>PK-05</v>
          </cell>
          <cell r="G1177" t="str">
            <v>20</v>
          </cell>
          <cell r="H1177" t="str">
            <v>All Students</v>
          </cell>
          <cell r="I1177" t="str">
            <v>Reading Grade 3</v>
          </cell>
          <cell r="J1177">
            <v>24.1</v>
          </cell>
          <cell r="K1177">
            <v>17.2</v>
          </cell>
          <cell r="L1177">
            <v>12.6</v>
          </cell>
          <cell r="M1177">
            <v>36.799999999999997</v>
          </cell>
          <cell r="N1177">
            <v>9.1999999999999993</v>
          </cell>
          <cell r="O1177">
            <v>58.6</v>
          </cell>
          <cell r="P1177">
            <v>46</v>
          </cell>
          <cell r="Q1177">
            <v>0.41399999999999998</v>
          </cell>
          <cell r="R1177">
            <v>990</v>
          </cell>
          <cell r="S1177">
            <v>6</v>
          </cell>
          <cell r="T1177">
            <v>6</v>
          </cell>
          <cell r="U1177" t="str">
            <v>School (LEA)</v>
          </cell>
        </row>
        <row r="1178">
          <cell r="A1178" t="str">
            <v>710323</v>
          </cell>
          <cell r="B1178" t="str">
            <v>Pender County Schools</v>
          </cell>
          <cell r="C1178" t="str">
            <v>710323</v>
          </cell>
          <cell r="D1178" t="str">
            <v>North Topsail Elementary</v>
          </cell>
          <cell r="E1178" t="str">
            <v>Southeast</v>
          </cell>
          <cell r="F1178" t="str">
            <v>PK-05</v>
          </cell>
          <cell r="G1178" t="str">
            <v>20</v>
          </cell>
          <cell r="H1178" t="str">
            <v>All Students</v>
          </cell>
          <cell r="I1178" t="str">
            <v>Reading Grade 3</v>
          </cell>
          <cell r="J1178">
            <v>16.7</v>
          </cell>
          <cell r="K1178">
            <v>21.2</v>
          </cell>
          <cell r="L1178">
            <v>9.1</v>
          </cell>
          <cell r="M1178">
            <v>37.9</v>
          </cell>
          <cell r="N1178">
            <v>15.2</v>
          </cell>
          <cell r="O1178">
            <v>62.1</v>
          </cell>
          <cell r="P1178">
            <v>53</v>
          </cell>
          <cell r="Q1178">
            <v>0.379</v>
          </cell>
          <cell r="R1178">
            <v>991</v>
          </cell>
          <cell r="S1178">
            <v>6</v>
          </cell>
          <cell r="T1178">
            <v>6</v>
          </cell>
          <cell r="U1178" t="str">
            <v>School (LEA)</v>
          </cell>
        </row>
        <row r="1179">
          <cell r="A1179" t="str">
            <v>710324</v>
          </cell>
          <cell r="B1179" t="str">
            <v>Pender County Schools</v>
          </cell>
          <cell r="C1179" t="str">
            <v>710324</v>
          </cell>
          <cell r="D1179" t="str">
            <v>Malpass Corner Elementary</v>
          </cell>
          <cell r="E1179" t="str">
            <v>Southeast</v>
          </cell>
          <cell r="F1179" t="str">
            <v>PK-05</v>
          </cell>
          <cell r="G1179" t="str">
            <v>20</v>
          </cell>
          <cell r="H1179" t="str">
            <v>All Students</v>
          </cell>
          <cell r="I1179" t="str">
            <v>Reading Grade 3</v>
          </cell>
          <cell r="J1179">
            <v>49.2</v>
          </cell>
          <cell r="K1179">
            <v>23.8</v>
          </cell>
          <cell r="L1179">
            <v>14.3</v>
          </cell>
          <cell r="M1179">
            <v>9.5</v>
          </cell>
          <cell r="N1179" t="str">
            <v>&lt;5</v>
          </cell>
          <cell r="O1179">
            <v>27</v>
          </cell>
          <cell r="P1179">
            <v>12.7</v>
          </cell>
          <cell r="Q1179">
            <v>0.73</v>
          </cell>
          <cell r="R1179">
            <v>992</v>
          </cell>
          <cell r="S1179">
            <v>6</v>
          </cell>
          <cell r="T1179">
            <v>6</v>
          </cell>
          <cell r="U1179" t="str">
            <v>School (LEA)</v>
          </cell>
        </row>
        <row r="1180">
          <cell r="A1180" t="str">
            <v>710328</v>
          </cell>
          <cell r="B1180" t="str">
            <v>Pender County Schools</v>
          </cell>
          <cell r="C1180" t="str">
            <v>710328</v>
          </cell>
          <cell r="D1180" t="str">
            <v>Penderlea Elementary</v>
          </cell>
          <cell r="E1180" t="str">
            <v>Southeast</v>
          </cell>
          <cell r="F1180" t="str">
            <v>PK-08</v>
          </cell>
          <cell r="G1180" t="str">
            <v>20</v>
          </cell>
          <cell r="H1180" t="str">
            <v>All Students</v>
          </cell>
          <cell r="I1180" t="str">
            <v>Reading Grade 3</v>
          </cell>
          <cell r="J1180">
            <v>42.6</v>
          </cell>
          <cell r="K1180">
            <v>14.8</v>
          </cell>
          <cell r="L1180">
            <v>18.5</v>
          </cell>
          <cell r="M1180">
            <v>16.7</v>
          </cell>
          <cell r="N1180">
            <v>7.4</v>
          </cell>
          <cell r="O1180">
            <v>42.6</v>
          </cell>
          <cell r="P1180">
            <v>24.1</v>
          </cell>
          <cell r="Q1180">
            <v>0.57399999999999995</v>
          </cell>
          <cell r="R1180">
            <v>993</v>
          </cell>
          <cell r="S1180">
            <v>6</v>
          </cell>
          <cell r="T1180">
            <v>6</v>
          </cell>
          <cell r="U1180" t="str">
            <v>School (LEA)</v>
          </cell>
        </row>
        <row r="1181">
          <cell r="A1181" t="str">
            <v>710332</v>
          </cell>
          <cell r="B1181" t="str">
            <v>Pender County Schools</v>
          </cell>
          <cell r="C1181" t="str">
            <v>710332</v>
          </cell>
          <cell r="D1181" t="str">
            <v>Rocky Point Elementary</v>
          </cell>
          <cell r="E1181" t="str">
            <v>Southeast</v>
          </cell>
          <cell r="F1181" t="str">
            <v>PK-05</v>
          </cell>
          <cell r="G1181" t="str">
            <v>19</v>
          </cell>
          <cell r="H1181" t="str">
            <v>All Students</v>
          </cell>
          <cell r="I1181" t="str">
            <v>Reading Grade 3</v>
          </cell>
          <cell r="J1181">
            <v>32.4</v>
          </cell>
          <cell r="K1181">
            <v>12.7</v>
          </cell>
          <cell r="L1181">
            <v>15.5</v>
          </cell>
          <cell r="M1181">
            <v>29.6</v>
          </cell>
          <cell r="N1181">
            <v>9.9</v>
          </cell>
          <cell r="O1181">
            <v>54.9</v>
          </cell>
          <cell r="P1181">
            <v>39.4</v>
          </cell>
          <cell r="Q1181">
            <v>0.45100000000000001</v>
          </cell>
          <cell r="R1181">
            <v>994</v>
          </cell>
          <cell r="S1181">
            <v>6</v>
          </cell>
          <cell r="T1181">
            <v>6</v>
          </cell>
          <cell r="U1181" t="str">
            <v>School (LEA)</v>
          </cell>
        </row>
        <row r="1182">
          <cell r="A1182" t="str">
            <v>710344</v>
          </cell>
          <cell r="B1182" t="str">
            <v>Pender County Schools</v>
          </cell>
          <cell r="C1182" t="str">
            <v>710344</v>
          </cell>
          <cell r="D1182" t="str">
            <v>Topsail Elementary</v>
          </cell>
          <cell r="E1182" t="str">
            <v>Southeast</v>
          </cell>
          <cell r="F1182" t="str">
            <v>PK-05</v>
          </cell>
          <cell r="G1182" t="str">
            <v>19</v>
          </cell>
          <cell r="H1182" t="str">
            <v>All Students</v>
          </cell>
          <cell r="I1182" t="str">
            <v>Reading Grade 3</v>
          </cell>
          <cell r="J1182">
            <v>12.1</v>
          </cell>
          <cell r="K1182">
            <v>16.5</v>
          </cell>
          <cell r="L1182">
            <v>14.3</v>
          </cell>
          <cell r="M1182">
            <v>48.4</v>
          </cell>
          <cell r="N1182">
            <v>8.8000000000000007</v>
          </cell>
          <cell r="O1182">
            <v>71.400000000000006</v>
          </cell>
          <cell r="P1182">
            <v>57.1</v>
          </cell>
          <cell r="Q1182">
            <v>0.28599999999999992</v>
          </cell>
          <cell r="R1182">
            <v>995</v>
          </cell>
          <cell r="S1182">
            <v>6</v>
          </cell>
          <cell r="T1182">
            <v>6</v>
          </cell>
          <cell r="U1182" t="str">
            <v>School (LEA)</v>
          </cell>
        </row>
        <row r="1183">
          <cell r="A1183" t="str">
            <v>710347</v>
          </cell>
          <cell r="B1183" t="str">
            <v>Pender County Schools</v>
          </cell>
          <cell r="C1183" t="str">
            <v>710347</v>
          </cell>
          <cell r="D1183" t="str">
            <v>South Topsail Elementary</v>
          </cell>
          <cell r="E1183" t="str">
            <v>Southeast</v>
          </cell>
          <cell r="F1183" t="str">
            <v>PK-05</v>
          </cell>
          <cell r="G1183" t="str">
            <v>20</v>
          </cell>
          <cell r="H1183" t="str">
            <v>All Students</v>
          </cell>
          <cell r="I1183" t="str">
            <v>Reading Grade 3</v>
          </cell>
          <cell r="J1183">
            <v>10.199999999999999</v>
          </cell>
          <cell r="K1183">
            <v>16.899999999999999</v>
          </cell>
          <cell r="L1183">
            <v>13.6</v>
          </cell>
          <cell r="M1183">
            <v>33.9</v>
          </cell>
          <cell r="N1183">
            <v>25.4</v>
          </cell>
          <cell r="O1183">
            <v>72.900000000000006</v>
          </cell>
          <cell r="P1183">
            <v>59.3</v>
          </cell>
          <cell r="Q1183">
            <v>0.27099999999999996</v>
          </cell>
          <cell r="R1183">
            <v>996</v>
          </cell>
          <cell r="S1183">
            <v>6</v>
          </cell>
          <cell r="T1183">
            <v>6</v>
          </cell>
          <cell r="U1183" t="str">
            <v>School (LEA)</v>
          </cell>
        </row>
        <row r="1184">
          <cell r="A1184" t="str">
            <v>710350</v>
          </cell>
          <cell r="B1184" t="str">
            <v>Pender County Schools</v>
          </cell>
          <cell r="C1184" t="str">
            <v>710350</v>
          </cell>
          <cell r="D1184" t="str">
            <v>Surf City Elementary</v>
          </cell>
          <cell r="E1184" t="str">
            <v>Southeast</v>
          </cell>
          <cell r="F1184" t="str">
            <v>PK-05</v>
          </cell>
          <cell r="G1184" t="str">
            <v>19</v>
          </cell>
          <cell r="H1184" t="str">
            <v>All Students</v>
          </cell>
          <cell r="I1184" t="str">
            <v>Reading Grade 3</v>
          </cell>
          <cell r="J1184">
            <v>8.1</v>
          </cell>
          <cell r="K1184">
            <v>13.1</v>
          </cell>
          <cell r="L1184">
            <v>9.1</v>
          </cell>
          <cell r="M1184">
            <v>50.5</v>
          </cell>
          <cell r="N1184">
            <v>19.2</v>
          </cell>
          <cell r="O1184">
            <v>78.8</v>
          </cell>
          <cell r="P1184">
            <v>69.7</v>
          </cell>
          <cell r="Q1184">
            <v>0.21200000000000002</v>
          </cell>
          <cell r="R1184">
            <v>997</v>
          </cell>
          <cell r="S1184">
            <v>6</v>
          </cell>
          <cell r="T1184">
            <v>6</v>
          </cell>
          <cell r="U1184" t="str">
            <v>School (LEA)</v>
          </cell>
        </row>
        <row r="1185">
          <cell r="A1185" t="str">
            <v>720312</v>
          </cell>
          <cell r="B1185" t="str">
            <v>Perquimans County Schools</v>
          </cell>
          <cell r="C1185" t="str">
            <v>720312</v>
          </cell>
          <cell r="D1185" t="str">
            <v>Hertford Grammar</v>
          </cell>
          <cell r="E1185" t="str">
            <v>Northeast</v>
          </cell>
          <cell r="F1185" t="str">
            <v>03-05</v>
          </cell>
          <cell r="G1185" t="str">
            <v>3</v>
          </cell>
          <cell r="H1185" t="str">
            <v>All Students</v>
          </cell>
          <cell r="I1185" t="str">
            <v>Reading Grade 3</v>
          </cell>
          <cell r="J1185">
            <v>23.9</v>
          </cell>
          <cell r="K1185">
            <v>21.4</v>
          </cell>
          <cell r="L1185">
            <v>11.1</v>
          </cell>
          <cell r="M1185">
            <v>35.9</v>
          </cell>
          <cell r="N1185">
            <v>7.7</v>
          </cell>
          <cell r="O1185">
            <v>54.7</v>
          </cell>
          <cell r="P1185">
            <v>43.6</v>
          </cell>
          <cell r="Q1185">
            <v>0.45299999999999996</v>
          </cell>
          <cell r="R1185">
            <v>999</v>
          </cell>
          <cell r="S1185">
            <v>6</v>
          </cell>
          <cell r="T1185">
            <v>6</v>
          </cell>
          <cell r="U1185" t="str">
            <v>School (LEA)</v>
          </cell>
        </row>
        <row r="1186">
          <cell r="A1186" t="str">
            <v>730332</v>
          </cell>
          <cell r="B1186" t="str">
            <v>Person County Schools</v>
          </cell>
          <cell r="C1186" t="str">
            <v>730332</v>
          </cell>
          <cell r="D1186" t="str">
            <v>Helena Elementary</v>
          </cell>
          <cell r="E1186" t="str">
            <v>North Central</v>
          </cell>
          <cell r="F1186" t="str">
            <v>0K-05</v>
          </cell>
          <cell r="G1186" t="str">
            <v>0</v>
          </cell>
          <cell r="H1186" t="str">
            <v>All Students</v>
          </cell>
          <cell r="I1186" t="str">
            <v>Reading Grade 3</v>
          </cell>
          <cell r="J1186">
            <v>23.4</v>
          </cell>
          <cell r="K1186">
            <v>18.100000000000001</v>
          </cell>
          <cell r="L1186">
            <v>17</v>
          </cell>
          <cell r="M1186">
            <v>29.8</v>
          </cell>
          <cell r="N1186">
            <v>11.7</v>
          </cell>
          <cell r="O1186">
            <v>58.5</v>
          </cell>
          <cell r="P1186">
            <v>41.5</v>
          </cell>
          <cell r="Q1186">
            <v>0.41499999999999998</v>
          </cell>
          <cell r="R1186">
            <v>1001</v>
          </cell>
          <cell r="S1186">
            <v>6</v>
          </cell>
          <cell r="T1186">
            <v>6</v>
          </cell>
          <cell r="U1186" t="str">
            <v>School (LEA)</v>
          </cell>
        </row>
        <row r="1187">
          <cell r="A1187" t="str">
            <v>730334</v>
          </cell>
          <cell r="B1187" t="str">
            <v>Person County Schools</v>
          </cell>
          <cell r="C1187" t="str">
            <v>730334</v>
          </cell>
          <cell r="D1187" t="str">
            <v>North Elementary</v>
          </cell>
          <cell r="E1187" t="str">
            <v>North Central</v>
          </cell>
          <cell r="F1187" t="str">
            <v>0K-05</v>
          </cell>
          <cell r="G1187" t="str">
            <v>0</v>
          </cell>
          <cell r="H1187" t="str">
            <v>All Students</v>
          </cell>
          <cell r="I1187" t="str">
            <v>Reading Grade 3</v>
          </cell>
          <cell r="J1187">
            <v>53.1</v>
          </cell>
          <cell r="K1187">
            <v>21.9</v>
          </cell>
          <cell r="L1187" t="str">
            <v>&lt;5</v>
          </cell>
          <cell r="M1187">
            <v>21.9</v>
          </cell>
          <cell r="N1187" t="str">
            <v>&lt;5</v>
          </cell>
          <cell r="O1187">
            <v>25</v>
          </cell>
          <cell r="P1187">
            <v>21.9</v>
          </cell>
          <cell r="Q1187">
            <v>0.75</v>
          </cell>
          <cell r="R1187">
            <v>1002</v>
          </cell>
          <cell r="S1187">
            <v>6</v>
          </cell>
          <cell r="T1187">
            <v>6</v>
          </cell>
          <cell r="U1187" t="str">
            <v>School (LEA)</v>
          </cell>
        </row>
        <row r="1188">
          <cell r="A1188" t="str">
            <v>730340</v>
          </cell>
          <cell r="B1188" t="str">
            <v>Person County Schools</v>
          </cell>
          <cell r="C1188" t="str">
            <v>730340</v>
          </cell>
          <cell r="D1188" t="str">
            <v>North End Elementary</v>
          </cell>
          <cell r="E1188" t="str">
            <v>North Central</v>
          </cell>
          <cell r="F1188" t="str">
            <v>0K-05</v>
          </cell>
          <cell r="G1188" t="str">
            <v>0</v>
          </cell>
          <cell r="H1188" t="str">
            <v>All Students</v>
          </cell>
          <cell r="I1188" t="str">
            <v>Reading Grade 3</v>
          </cell>
          <cell r="J1188">
            <v>32.1</v>
          </cell>
          <cell r="K1188">
            <v>25</v>
          </cell>
          <cell r="L1188" t="str">
            <v>&lt;5</v>
          </cell>
          <cell r="M1188">
            <v>39.299999999999997</v>
          </cell>
          <cell r="N1188" t="str">
            <v>&lt;5</v>
          </cell>
          <cell r="O1188">
            <v>42.9</v>
          </cell>
          <cell r="P1188">
            <v>39.299999999999997</v>
          </cell>
          <cell r="Q1188">
            <v>0.57100000000000006</v>
          </cell>
          <cell r="R1188">
            <v>1003</v>
          </cell>
          <cell r="S1188">
            <v>6</v>
          </cell>
          <cell r="T1188">
            <v>6</v>
          </cell>
          <cell r="U1188" t="str">
            <v>School (LEA)</v>
          </cell>
        </row>
        <row r="1189">
          <cell r="A1189" t="str">
            <v>730348</v>
          </cell>
          <cell r="B1189" t="str">
            <v>Person County Schools</v>
          </cell>
          <cell r="C1189" t="str">
            <v>730348</v>
          </cell>
          <cell r="D1189" t="str">
            <v>Oak Lane Elementary</v>
          </cell>
          <cell r="E1189" t="str">
            <v>North Central</v>
          </cell>
          <cell r="F1189" t="str">
            <v>0K-05</v>
          </cell>
          <cell r="G1189" t="str">
            <v>0</v>
          </cell>
          <cell r="H1189" t="str">
            <v>All Students</v>
          </cell>
          <cell r="I1189" t="str">
            <v>Reading Grade 3</v>
          </cell>
          <cell r="J1189">
            <v>28.6</v>
          </cell>
          <cell r="K1189">
            <v>23.8</v>
          </cell>
          <cell r="L1189">
            <v>11.9</v>
          </cell>
          <cell r="M1189">
            <v>26.2</v>
          </cell>
          <cell r="N1189">
            <v>9.5</v>
          </cell>
          <cell r="O1189">
            <v>47.6</v>
          </cell>
          <cell r="P1189">
            <v>35.700000000000003</v>
          </cell>
          <cell r="Q1189">
            <v>0.52400000000000002</v>
          </cell>
          <cell r="R1189">
            <v>1004</v>
          </cell>
          <cell r="S1189">
            <v>6</v>
          </cell>
          <cell r="T1189">
            <v>6</v>
          </cell>
          <cell r="U1189" t="str">
            <v>School (LEA)</v>
          </cell>
        </row>
        <row r="1190">
          <cell r="A1190" t="str">
            <v>730354</v>
          </cell>
          <cell r="B1190" t="str">
            <v>Person County Schools</v>
          </cell>
          <cell r="C1190" t="str">
            <v>730354</v>
          </cell>
          <cell r="D1190" t="str">
            <v>Stories Creek Elementary</v>
          </cell>
          <cell r="E1190" t="str">
            <v>North Central</v>
          </cell>
          <cell r="F1190" t="str">
            <v>0K-05</v>
          </cell>
          <cell r="G1190" t="str">
            <v>0</v>
          </cell>
          <cell r="H1190" t="str">
            <v>All Students</v>
          </cell>
          <cell r="I1190" t="str">
            <v>Reading Grade 3</v>
          </cell>
          <cell r="J1190">
            <v>20.5</v>
          </cell>
          <cell r="K1190">
            <v>18.100000000000001</v>
          </cell>
          <cell r="L1190">
            <v>9.6</v>
          </cell>
          <cell r="M1190">
            <v>43.4</v>
          </cell>
          <cell r="N1190">
            <v>8.4</v>
          </cell>
          <cell r="O1190">
            <v>61.4</v>
          </cell>
          <cell r="P1190">
            <v>51.8</v>
          </cell>
          <cell r="Q1190">
            <v>0.38600000000000001</v>
          </cell>
          <cell r="R1190">
            <v>1005</v>
          </cell>
          <cell r="S1190">
            <v>6</v>
          </cell>
          <cell r="T1190">
            <v>6</v>
          </cell>
          <cell r="U1190" t="str">
            <v>School (LEA)</v>
          </cell>
        </row>
        <row r="1191">
          <cell r="A1191" t="str">
            <v>730356</v>
          </cell>
          <cell r="B1191" t="str">
            <v>Person County Schools</v>
          </cell>
          <cell r="C1191" t="str">
            <v>730356</v>
          </cell>
          <cell r="D1191" t="str">
            <v>South Elementary</v>
          </cell>
          <cell r="E1191" t="str">
            <v>North Central</v>
          </cell>
          <cell r="F1191" t="str">
            <v>PK-05</v>
          </cell>
          <cell r="G1191" t="str">
            <v>0</v>
          </cell>
          <cell r="H1191" t="str">
            <v>All Students</v>
          </cell>
          <cell r="I1191" t="str">
            <v>Reading Grade 3</v>
          </cell>
          <cell r="J1191">
            <v>40</v>
          </cell>
          <cell r="K1191">
            <v>23.6</v>
          </cell>
          <cell r="L1191">
            <v>5.5</v>
          </cell>
          <cell r="M1191">
            <v>23.6</v>
          </cell>
          <cell r="N1191">
            <v>7.3</v>
          </cell>
          <cell r="O1191">
            <v>36.4</v>
          </cell>
          <cell r="P1191">
            <v>30.9</v>
          </cell>
          <cell r="Q1191">
            <v>0.63600000000000001</v>
          </cell>
          <cell r="R1191">
            <v>1006</v>
          </cell>
          <cell r="S1191">
            <v>6</v>
          </cell>
          <cell r="T1191">
            <v>6</v>
          </cell>
          <cell r="U1191" t="str">
            <v>School (LEA)</v>
          </cell>
        </row>
        <row r="1192">
          <cell r="A1192" t="str">
            <v>730368</v>
          </cell>
          <cell r="B1192" t="str">
            <v>Person County Schools</v>
          </cell>
          <cell r="C1192" t="str">
            <v>730368</v>
          </cell>
          <cell r="D1192" t="str">
            <v>Woodland Elementary</v>
          </cell>
          <cell r="E1192" t="str">
            <v>North Central</v>
          </cell>
          <cell r="F1192" t="str">
            <v>0K-05</v>
          </cell>
          <cell r="G1192" t="str">
            <v>0</v>
          </cell>
          <cell r="H1192" t="str">
            <v>All Students</v>
          </cell>
          <cell r="I1192" t="str">
            <v>Reading Grade 3</v>
          </cell>
          <cell r="J1192">
            <v>30</v>
          </cell>
          <cell r="K1192">
            <v>26.7</v>
          </cell>
          <cell r="L1192" t="str">
            <v>&lt;5</v>
          </cell>
          <cell r="M1192">
            <v>30</v>
          </cell>
          <cell r="N1192">
            <v>10</v>
          </cell>
          <cell r="O1192">
            <v>43.3</v>
          </cell>
          <cell r="P1192">
            <v>40</v>
          </cell>
          <cell r="Q1192">
            <v>0.56700000000000006</v>
          </cell>
          <cell r="R1192">
            <v>1007</v>
          </cell>
          <cell r="S1192">
            <v>6</v>
          </cell>
          <cell r="T1192">
            <v>6</v>
          </cell>
          <cell r="U1192" t="str">
            <v>School (LEA)</v>
          </cell>
        </row>
        <row r="1193">
          <cell r="A1193" t="str">
            <v>740304</v>
          </cell>
          <cell r="B1193" t="str">
            <v>Pitt County Schools</v>
          </cell>
          <cell r="C1193" t="str">
            <v>740304</v>
          </cell>
          <cell r="D1193" t="str">
            <v>Ayden Elementary</v>
          </cell>
          <cell r="E1193" t="str">
            <v>Northeast</v>
          </cell>
          <cell r="F1193" t="str">
            <v>PK-05</v>
          </cell>
          <cell r="G1193" t="str">
            <v>2</v>
          </cell>
          <cell r="H1193" t="str">
            <v>All Students</v>
          </cell>
          <cell r="I1193" t="str">
            <v>Reading Grade 3</v>
          </cell>
          <cell r="J1193">
            <v>28.5</v>
          </cell>
          <cell r="K1193">
            <v>19.5</v>
          </cell>
          <cell r="L1193">
            <v>13.8</v>
          </cell>
          <cell r="M1193">
            <v>30.9</v>
          </cell>
          <cell r="N1193">
            <v>7.3</v>
          </cell>
          <cell r="O1193">
            <v>52</v>
          </cell>
          <cell r="P1193">
            <v>38.200000000000003</v>
          </cell>
          <cell r="Q1193">
            <v>0.48</v>
          </cell>
          <cell r="R1193">
            <v>1009</v>
          </cell>
          <cell r="S1193">
            <v>6</v>
          </cell>
          <cell r="T1193">
            <v>6</v>
          </cell>
          <cell r="U1193" t="str">
            <v>School (LEA)</v>
          </cell>
        </row>
        <row r="1194">
          <cell r="A1194" t="str">
            <v>740310</v>
          </cell>
          <cell r="B1194" t="str">
            <v>Pitt County Schools</v>
          </cell>
          <cell r="C1194" t="str">
            <v>740310</v>
          </cell>
          <cell r="D1194" t="str">
            <v>Belvoir Elementary</v>
          </cell>
          <cell r="E1194" t="str">
            <v>Northeast</v>
          </cell>
          <cell r="F1194" t="str">
            <v>PK-05</v>
          </cell>
          <cell r="G1194" t="str">
            <v>2</v>
          </cell>
          <cell r="H1194" t="str">
            <v>All Students</v>
          </cell>
          <cell r="I1194" t="str">
            <v>Reading Grade 3</v>
          </cell>
          <cell r="J1194">
            <v>29.9</v>
          </cell>
          <cell r="K1194">
            <v>23.9</v>
          </cell>
          <cell r="L1194" t="str">
            <v>&lt;5</v>
          </cell>
          <cell r="M1194">
            <v>35.799999999999997</v>
          </cell>
          <cell r="N1194">
            <v>6</v>
          </cell>
          <cell r="O1194">
            <v>46.3</v>
          </cell>
          <cell r="P1194">
            <v>41.8</v>
          </cell>
          <cell r="Q1194">
            <v>0.53700000000000003</v>
          </cell>
          <cell r="R1194">
            <v>1010</v>
          </cell>
          <cell r="S1194">
            <v>6</v>
          </cell>
          <cell r="T1194">
            <v>6</v>
          </cell>
          <cell r="U1194" t="str">
            <v>School (LEA)</v>
          </cell>
        </row>
        <row r="1195">
          <cell r="A1195" t="str">
            <v>740320</v>
          </cell>
          <cell r="B1195" t="str">
            <v>Pitt County Schools</v>
          </cell>
          <cell r="C1195" t="str">
            <v>740320</v>
          </cell>
          <cell r="D1195" t="str">
            <v>Bethel Elementary</v>
          </cell>
          <cell r="E1195" t="str">
            <v>Northeast</v>
          </cell>
          <cell r="F1195" t="str">
            <v>PK-08</v>
          </cell>
          <cell r="G1195" t="str">
            <v>2</v>
          </cell>
          <cell r="H1195" t="str">
            <v>All Students</v>
          </cell>
          <cell r="I1195" t="str">
            <v>Reading Grade 3</v>
          </cell>
          <cell r="J1195">
            <v>51.4</v>
          </cell>
          <cell r="K1195">
            <v>13.5</v>
          </cell>
          <cell r="L1195">
            <v>10.8</v>
          </cell>
          <cell r="M1195">
            <v>21.6</v>
          </cell>
          <cell r="N1195" t="str">
            <v>&lt;5</v>
          </cell>
          <cell r="O1195">
            <v>35.1</v>
          </cell>
          <cell r="P1195">
            <v>24.3</v>
          </cell>
          <cell r="Q1195">
            <v>0.64900000000000002</v>
          </cell>
          <cell r="R1195">
            <v>1011</v>
          </cell>
          <cell r="S1195">
            <v>6</v>
          </cell>
          <cell r="T1195">
            <v>6</v>
          </cell>
          <cell r="U1195" t="str">
            <v>School (LEA)</v>
          </cell>
        </row>
        <row r="1196">
          <cell r="A1196" t="str">
            <v>740330</v>
          </cell>
          <cell r="B1196" t="str">
            <v>Pitt County Schools</v>
          </cell>
          <cell r="C1196" t="str">
            <v>740330</v>
          </cell>
          <cell r="D1196" t="str">
            <v>Creekside Elementary</v>
          </cell>
          <cell r="E1196" t="str">
            <v>Northeast</v>
          </cell>
          <cell r="F1196" t="str">
            <v>PK-05</v>
          </cell>
          <cell r="G1196" t="str">
            <v>2</v>
          </cell>
          <cell r="H1196" t="str">
            <v>All Students</v>
          </cell>
          <cell r="I1196" t="str">
            <v>Reading Grade 3</v>
          </cell>
          <cell r="J1196">
            <v>29.8</v>
          </cell>
          <cell r="K1196">
            <v>26.9</v>
          </cell>
          <cell r="L1196">
            <v>11.5</v>
          </cell>
          <cell r="M1196">
            <v>23.1</v>
          </cell>
          <cell r="N1196">
            <v>8.6999999999999993</v>
          </cell>
          <cell r="O1196">
            <v>43.3</v>
          </cell>
          <cell r="P1196">
            <v>31.7</v>
          </cell>
          <cell r="Q1196">
            <v>0.56700000000000006</v>
          </cell>
          <cell r="R1196">
            <v>1012</v>
          </cell>
          <cell r="S1196">
            <v>6</v>
          </cell>
          <cell r="T1196">
            <v>6</v>
          </cell>
          <cell r="U1196" t="str">
            <v>School (LEA)</v>
          </cell>
        </row>
        <row r="1197">
          <cell r="A1197" t="str">
            <v>740332</v>
          </cell>
          <cell r="B1197" t="str">
            <v>Pitt County Schools</v>
          </cell>
          <cell r="C1197" t="str">
            <v>740332</v>
          </cell>
          <cell r="D1197" t="str">
            <v>Chicod</v>
          </cell>
          <cell r="E1197" t="str">
            <v>Northeast</v>
          </cell>
          <cell r="F1197" t="str">
            <v>PK-08</v>
          </cell>
          <cell r="G1197" t="str">
            <v>2</v>
          </cell>
          <cell r="H1197" t="str">
            <v>All Students</v>
          </cell>
          <cell r="I1197" t="str">
            <v>Reading Grade 3</v>
          </cell>
          <cell r="J1197">
            <v>10</v>
          </cell>
          <cell r="K1197">
            <v>12.7</v>
          </cell>
          <cell r="L1197">
            <v>11.8</v>
          </cell>
          <cell r="M1197">
            <v>43.6</v>
          </cell>
          <cell r="N1197">
            <v>21.8</v>
          </cell>
          <cell r="O1197">
            <v>77.3</v>
          </cell>
          <cell r="P1197">
            <v>65.5</v>
          </cell>
          <cell r="Q1197">
            <v>0.22700000000000004</v>
          </cell>
          <cell r="R1197">
            <v>1013</v>
          </cell>
          <cell r="S1197">
            <v>6</v>
          </cell>
          <cell r="T1197">
            <v>6</v>
          </cell>
          <cell r="U1197" t="str">
            <v>School (LEA)</v>
          </cell>
        </row>
        <row r="1198">
          <cell r="A1198" t="str">
            <v>740334</v>
          </cell>
          <cell r="B1198" t="str">
            <v>Pitt County Schools</v>
          </cell>
          <cell r="C1198" t="str">
            <v>740334</v>
          </cell>
          <cell r="D1198" t="str">
            <v>Falkland Elementary</v>
          </cell>
          <cell r="E1198" t="str">
            <v>Northeast</v>
          </cell>
          <cell r="F1198" t="str">
            <v>0K-05</v>
          </cell>
          <cell r="G1198" t="str">
            <v>2</v>
          </cell>
          <cell r="H1198" t="str">
            <v>All Students</v>
          </cell>
          <cell r="I1198" t="str">
            <v>Reading Grade 3</v>
          </cell>
          <cell r="J1198">
            <v>35.200000000000003</v>
          </cell>
          <cell r="K1198">
            <v>29.6</v>
          </cell>
          <cell r="L1198">
            <v>9.3000000000000007</v>
          </cell>
          <cell r="M1198">
            <v>24.1</v>
          </cell>
          <cell r="N1198" t="str">
            <v>&lt;5</v>
          </cell>
          <cell r="O1198">
            <v>35.200000000000003</v>
          </cell>
          <cell r="P1198">
            <v>25.9</v>
          </cell>
          <cell r="Q1198">
            <v>0.64800000000000002</v>
          </cell>
          <cell r="R1198">
            <v>1014</v>
          </cell>
          <cell r="S1198">
            <v>6</v>
          </cell>
          <cell r="T1198">
            <v>6</v>
          </cell>
          <cell r="U1198" t="str">
            <v>School (LEA)</v>
          </cell>
        </row>
        <row r="1199">
          <cell r="A1199" t="str">
            <v>740336</v>
          </cell>
          <cell r="B1199" t="str">
            <v>Pitt County Schools</v>
          </cell>
          <cell r="C1199" t="str">
            <v>740336</v>
          </cell>
          <cell r="D1199" t="str">
            <v>Eastern Elementary</v>
          </cell>
          <cell r="E1199" t="str">
            <v>Northeast</v>
          </cell>
          <cell r="F1199" t="str">
            <v>0K-05</v>
          </cell>
          <cell r="G1199" t="str">
            <v>2</v>
          </cell>
          <cell r="H1199" t="str">
            <v>All Students</v>
          </cell>
          <cell r="I1199" t="str">
            <v>Reading Grade 3</v>
          </cell>
          <cell r="J1199">
            <v>19.5</v>
          </cell>
          <cell r="K1199">
            <v>26.8</v>
          </cell>
          <cell r="L1199">
            <v>6.5</v>
          </cell>
          <cell r="M1199">
            <v>39.799999999999997</v>
          </cell>
          <cell r="N1199">
            <v>7.3</v>
          </cell>
          <cell r="O1199">
            <v>53.7</v>
          </cell>
          <cell r="P1199">
            <v>47.2</v>
          </cell>
          <cell r="Q1199">
            <v>0.46299999999999997</v>
          </cell>
          <cell r="R1199">
            <v>1015</v>
          </cell>
          <cell r="S1199">
            <v>6</v>
          </cell>
          <cell r="T1199">
            <v>6</v>
          </cell>
          <cell r="U1199" t="str">
            <v>School (LEA)</v>
          </cell>
        </row>
        <row r="1200">
          <cell r="A1200" t="str">
            <v>740338</v>
          </cell>
          <cell r="B1200" t="str">
            <v>Pitt County Schools</v>
          </cell>
          <cell r="C1200" t="str">
            <v>740338</v>
          </cell>
          <cell r="D1200" t="str">
            <v>Elmhurst Elementary</v>
          </cell>
          <cell r="E1200" t="str">
            <v>Northeast</v>
          </cell>
          <cell r="F1200" t="str">
            <v>0K-05</v>
          </cell>
          <cell r="G1200" t="str">
            <v>2</v>
          </cell>
          <cell r="H1200" t="str">
            <v>All Students</v>
          </cell>
          <cell r="I1200" t="str">
            <v>Reading Grade 3</v>
          </cell>
          <cell r="J1200">
            <v>20.399999999999999</v>
          </cell>
          <cell r="K1200">
            <v>20.399999999999999</v>
          </cell>
          <cell r="L1200">
            <v>18.399999999999999</v>
          </cell>
          <cell r="M1200">
            <v>36.700000000000003</v>
          </cell>
          <cell r="N1200" t="str">
            <v>&lt;5</v>
          </cell>
          <cell r="O1200">
            <v>59.2</v>
          </cell>
          <cell r="P1200">
            <v>40.799999999999997</v>
          </cell>
          <cell r="Q1200">
            <v>0.40799999999999997</v>
          </cell>
          <cell r="R1200">
            <v>1016</v>
          </cell>
          <cell r="S1200">
            <v>6</v>
          </cell>
          <cell r="T1200">
            <v>6</v>
          </cell>
          <cell r="U1200" t="str">
            <v>School (LEA)</v>
          </cell>
        </row>
        <row r="1201">
          <cell r="A1201" t="str">
            <v>740352</v>
          </cell>
          <cell r="B1201" t="str">
            <v>Pitt County Schools</v>
          </cell>
          <cell r="C1201" t="str">
            <v>740352</v>
          </cell>
          <cell r="D1201" t="str">
            <v>Grifton</v>
          </cell>
          <cell r="E1201" t="str">
            <v>Northeast</v>
          </cell>
          <cell r="F1201" t="str">
            <v>PK-08</v>
          </cell>
          <cell r="G1201" t="str">
            <v>4</v>
          </cell>
          <cell r="H1201" t="str">
            <v>All Students</v>
          </cell>
          <cell r="I1201" t="str">
            <v>Reading Grade 3</v>
          </cell>
          <cell r="J1201">
            <v>41.7</v>
          </cell>
          <cell r="K1201">
            <v>25</v>
          </cell>
          <cell r="L1201">
            <v>12.5</v>
          </cell>
          <cell r="M1201">
            <v>12.5</v>
          </cell>
          <cell r="N1201">
            <v>8.3000000000000007</v>
          </cell>
          <cell r="O1201">
            <v>33.299999999999997</v>
          </cell>
          <cell r="P1201">
            <v>20.8</v>
          </cell>
          <cell r="Q1201">
            <v>0.66700000000000004</v>
          </cell>
          <cell r="R1201">
            <v>1017</v>
          </cell>
          <cell r="S1201">
            <v>6</v>
          </cell>
          <cell r="T1201">
            <v>6</v>
          </cell>
          <cell r="U1201" t="str">
            <v>School (LEA)</v>
          </cell>
        </row>
        <row r="1202">
          <cell r="A1202" t="str">
            <v>740358</v>
          </cell>
          <cell r="B1202" t="str">
            <v>Pitt County Schools</v>
          </cell>
          <cell r="C1202" t="str">
            <v>740358</v>
          </cell>
          <cell r="D1202" t="str">
            <v>G R Whitfield</v>
          </cell>
          <cell r="E1202" t="str">
            <v>Northeast</v>
          </cell>
          <cell r="F1202" t="str">
            <v>PK-08</v>
          </cell>
          <cell r="G1202" t="str">
            <v>3</v>
          </cell>
          <cell r="H1202" t="str">
            <v>All Students</v>
          </cell>
          <cell r="I1202" t="str">
            <v>Reading Grade 3</v>
          </cell>
          <cell r="J1202">
            <v>25.9</v>
          </cell>
          <cell r="K1202">
            <v>19</v>
          </cell>
          <cell r="L1202">
            <v>6.9</v>
          </cell>
          <cell r="M1202">
            <v>36.200000000000003</v>
          </cell>
          <cell r="N1202">
            <v>12.1</v>
          </cell>
          <cell r="O1202">
            <v>55.2</v>
          </cell>
          <cell r="P1202">
            <v>48.3</v>
          </cell>
          <cell r="Q1202">
            <v>0.44799999999999995</v>
          </cell>
          <cell r="R1202">
            <v>1018</v>
          </cell>
          <cell r="S1202">
            <v>6</v>
          </cell>
          <cell r="T1202">
            <v>6</v>
          </cell>
          <cell r="U1202" t="str">
            <v>School (LEA)</v>
          </cell>
        </row>
        <row r="1203">
          <cell r="A1203" t="str">
            <v>740368</v>
          </cell>
          <cell r="B1203" t="str">
            <v>Pitt County Schools</v>
          </cell>
          <cell r="C1203" t="str">
            <v>740368</v>
          </cell>
          <cell r="D1203" t="str">
            <v>Lakeforest Elementary</v>
          </cell>
          <cell r="E1203" t="str">
            <v>Northeast</v>
          </cell>
          <cell r="F1203" t="str">
            <v>PK-05</v>
          </cell>
          <cell r="G1203" t="str">
            <v>2</v>
          </cell>
          <cell r="H1203" t="str">
            <v>All Students</v>
          </cell>
          <cell r="I1203" t="str">
            <v>Reading Grade 3</v>
          </cell>
          <cell r="J1203">
            <v>29.4</v>
          </cell>
          <cell r="K1203">
            <v>28.7</v>
          </cell>
          <cell r="L1203">
            <v>12.5</v>
          </cell>
          <cell r="M1203">
            <v>23.5</v>
          </cell>
          <cell r="N1203">
            <v>5.9</v>
          </cell>
          <cell r="O1203">
            <v>41.9</v>
          </cell>
          <cell r="P1203">
            <v>29.4</v>
          </cell>
          <cell r="Q1203">
            <v>0.58099999999999996</v>
          </cell>
          <cell r="R1203">
            <v>1019</v>
          </cell>
          <cell r="S1203">
            <v>6</v>
          </cell>
          <cell r="T1203">
            <v>6</v>
          </cell>
          <cell r="U1203" t="str">
            <v>School (LEA)</v>
          </cell>
        </row>
        <row r="1204">
          <cell r="A1204" t="str">
            <v>740375</v>
          </cell>
          <cell r="B1204" t="str">
            <v>Pitt County Schools</v>
          </cell>
          <cell r="C1204" t="str">
            <v>740375</v>
          </cell>
          <cell r="D1204" t="str">
            <v>Northwest Elementary</v>
          </cell>
          <cell r="E1204" t="str">
            <v>Northeast</v>
          </cell>
          <cell r="F1204" t="str">
            <v>PK-05</v>
          </cell>
          <cell r="G1204" t="str">
            <v>2</v>
          </cell>
          <cell r="H1204" t="str">
            <v>All Students</v>
          </cell>
          <cell r="I1204" t="str">
            <v>Reading Grade 3</v>
          </cell>
          <cell r="J1204">
            <v>46</v>
          </cell>
          <cell r="K1204">
            <v>19</v>
          </cell>
          <cell r="L1204">
            <v>11.1</v>
          </cell>
          <cell r="M1204">
            <v>19</v>
          </cell>
          <cell r="N1204" t="str">
            <v>&lt;5</v>
          </cell>
          <cell r="O1204">
            <v>34.9</v>
          </cell>
          <cell r="P1204">
            <v>23.8</v>
          </cell>
          <cell r="Q1204">
            <v>0.65099999999999991</v>
          </cell>
          <cell r="R1204">
            <v>1020</v>
          </cell>
          <cell r="S1204">
            <v>6</v>
          </cell>
          <cell r="T1204">
            <v>6</v>
          </cell>
          <cell r="U1204" t="str">
            <v>School (LEA)</v>
          </cell>
        </row>
        <row r="1205">
          <cell r="A1205" t="str">
            <v>740376</v>
          </cell>
          <cell r="B1205" t="str">
            <v>Pitt County Schools</v>
          </cell>
          <cell r="C1205" t="str">
            <v>740376</v>
          </cell>
          <cell r="D1205" t="str">
            <v>Pactolus</v>
          </cell>
          <cell r="E1205" t="str">
            <v>Northeast</v>
          </cell>
          <cell r="F1205" t="str">
            <v>PK-08</v>
          </cell>
          <cell r="G1205" t="str">
            <v>2</v>
          </cell>
          <cell r="H1205" t="str">
            <v>All Students</v>
          </cell>
          <cell r="I1205" t="str">
            <v>Reading Grade 3</v>
          </cell>
          <cell r="J1205">
            <v>43.3</v>
          </cell>
          <cell r="K1205">
            <v>20</v>
          </cell>
          <cell r="L1205">
            <v>8.3000000000000007</v>
          </cell>
          <cell r="M1205">
            <v>23.3</v>
          </cell>
          <cell r="N1205">
            <v>5</v>
          </cell>
          <cell r="O1205">
            <v>36.700000000000003</v>
          </cell>
          <cell r="P1205">
            <v>28.3</v>
          </cell>
          <cell r="Q1205">
            <v>0.63300000000000001</v>
          </cell>
          <cell r="R1205">
            <v>1021</v>
          </cell>
          <cell r="S1205">
            <v>6</v>
          </cell>
          <cell r="T1205">
            <v>6</v>
          </cell>
          <cell r="U1205" t="str">
            <v>School (LEA)</v>
          </cell>
        </row>
        <row r="1206">
          <cell r="A1206" t="str">
            <v>740379</v>
          </cell>
          <cell r="B1206" t="str">
            <v>Pitt County Schools</v>
          </cell>
          <cell r="C1206" t="str">
            <v>740379</v>
          </cell>
          <cell r="D1206" t="str">
            <v>Ridgewood Elementary</v>
          </cell>
          <cell r="E1206" t="str">
            <v>Northeast</v>
          </cell>
          <cell r="F1206" t="str">
            <v>0K-05</v>
          </cell>
          <cell r="G1206" t="str">
            <v>2</v>
          </cell>
          <cell r="H1206" t="str">
            <v>All Students</v>
          </cell>
          <cell r="I1206" t="str">
            <v>Reading Grade 3</v>
          </cell>
          <cell r="J1206">
            <v>25.2</v>
          </cell>
          <cell r="K1206">
            <v>13.7</v>
          </cell>
          <cell r="L1206">
            <v>7.6</v>
          </cell>
          <cell r="M1206">
            <v>34.4</v>
          </cell>
          <cell r="N1206">
            <v>19.100000000000001</v>
          </cell>
          <cell r="O1206">
            <v>61.1</v>
          </cell>
          <cell r="P1206">
            <v>53.4</v>
          </cell>
          <cell r="Q1206">
            <v>0.38900000000000001</v>
          </cell>
          <cell r="R1206">
            <v>1022</v>
          </cell>
          <cell r="S1206">
            <v>6</v>
          </cell>
          <cell r="T1206">
            <v>6</v>
          </cell>
          <cell r="U1206" t="str">
            <v>School (LEA)</v>
          </cell>
        </row>
        <row r="1207">
          <cell r="A1207" t="str">
            <v>740380</v>
          </cell>
          <cell r="B1207" t="str">
            <v>Pitt County Schools</v>
          </cell>
          <cell r="C1207" t="str">
            <v>740380</v>
          </cell>
          <cell r="D1207" t="str">
            <v>W H Robinson Elementary</v>
          </cell>
          <cell r="E1207" t="str">
            <v>Northeast</v>
          </cell>
          <cell r="F1207" t="str">
            <v>PK-05</v>
          </cell>
          <cell r="G1207" t="str">
            <v>2</v>
          </cell>
          <cell r="H1207" t="str">
            <v>All Students</v>
          </cell>
          <cell r="I1207" t="str">
            <v>Reading Grade 3</v>
          </cell>
          <cell r="J1207">
            <v>18.7</v>
          </cell>
          <cell r="K1207">
            <v>15.9</v>
          </cell>
          <cell r="L1207">
            <v>19.600000000000001</v>
          </cell>
          <cell r="M1207">
            <v>32.700000000000003</v>
          </cell>
          <cell r="N1207">
            <v>13.1</v>
          </cell>
          <cell r="O1207">
            <v>65.400000000000006</v>
          </cell>
          <cell r="P1207">
            <v>45.8</v>
          </cell>
          <cell r="Q1207">
            <v>0.34599999999999992</v>
          </cell>
          <cell r="R1207">
            <v>1023</v>
          </cell>
          <cell r="S1207">
            <v>6</v>
          </cell>
          <cell r="T1207">
            <v>6</v>
          </cell>
          <cell r="U1207" t="str">
            <v>School (LEA)</v>
          </cell>
        </row>
        <row r="1208">
          <cell r="A1208" t="str">
            <v>740386</v>
          </cell>
          <cell r="B1208" t="str">
            <v>Pitt County Schools</v>
          </cell>
          <cell r="C1208" t="str">
            <v>740386</v>
          </cell>
          <cell r="D1208" t="str">
            <v>Sam D Bundy Elementary</v>
          </cell>
          <cell r="E1208" t="str">
            <v>Northeast</v>
          </cell>
          <cell r="F1208" t="str">
            <v>03-05</v>
          </cell>
          <cell r="G1208" t="str">
            <v>2</v>
          </cell>
          <cell r="H1208" t="str">
            <v>All Students</v>
          </cell>
          <cell r="I1208" t="str">
            <v>Reading Grade 3</v>
          </cell>
          <cell r="J1208">
            <v>34</v>
          </cell>
          <cell r="K1208">
            <v>18.100000000000001</v>
          </cell>
          <cell r="L1208">
            <v>13.9</v>
          </cell>
          <cell r="M1208">
            <v>29.2</v>
          </cell>
          <cell r="N1208" t="str">
            <v>&lt;5</v>
          </cell>
          <cell r="O1208">
            <v>47.9</v>
          </cell>
          <cell r="P1208">
            <v>34</v>
          </cell>
          <cell r="Q1208">
            <v>0.52100000000000002</v>
          </cell>
          <cell r="R1208">
            <v>1024</v>
          </cell>
          <cell r="S1208">
            <v>6</v>
          </cell>
          <cell r="T1208">
            <v>6</v>
          </cell>
          <cell r="U1208" t="str">
            <v>School (LEA)</v>
          </cell>
        </row>
        <row r="1209">
          <cell r="A1209" t="str">
            <v>740390</v>
          </cell>
          <cell r="B1209" t="str">
            <v>Pitt County Schools</v>
          </cell>
          <cell r="C1209" t="str">
            <v>740390</v>
          </cell>
          <cell r="D1209" t="str">
            <v>South Greenville Elementary</v>
          </cell>
          <cell r="E1209" t="str">
            <v>Northeast</v>
          </cell>
          <cell r="F1209" t="str">
            <v>0K-05</v>
          </cell>
          <cell r="G1209" t="str">
            <v>2</v>
          </cell>
          <cell r="H1209" t="str">
            <v>All Students</v>
          </cell>
          <cell r="I1209" t="str">
            <v>Reading Grade 3</v>
          </cell>
          <cell r="J1209">
            <v>66.099999999999994</v>
          </cell>
          <cell r="K1209">
            <v>19.399999999999999</v>
          </cell>
          <cell r="L1209">
            <v>6.5</v>
          </cell>
          <cell r="M1209" t="str">
            <v>&lt;5</v>
          </cell>
          <cell r="N1209" t="str">
            <v>&lt;5</v>
          </cell>
          <cell r="O1209">
            <v>14.5</v>
          </cell>
          <cell r="P1209">
            <v>8.1</v>
          </cell>
          <cell r="Q1209">
            <v>0.85499999999999998</v>
          </cell>
          <cell r="R1209">
            <v>1025</v>
          </cell>
          <cell r="S1209">
            <v>6</v>
          </cell>
          <cell r="T1209">
            <v>6</v>
          </cell>
          <cell r="U1209" t="str">
            <v>School (LEA)</v>
          </cell>
        </row>
        <row r="1210">
          <cell r="A1210" t="str">
            <v>740396</v>
          </cell>
          <cell r="B1210" t="str">
            <v>Pitt County Schools</v>
          </cell>
          <cell r="C1210" t="str">
            <v>740396</v>
          </cell>
          <cell r="D1210" t="str">
            <v>Stokes</v>
          </cell>
          <cell r="E1210" t="str">
            <v>Northeast</v>
          </cell>
          <cell r="F1210" t="str">
            <v>PK-08</v>
          </cell>
          <cell r="G1210" t="str">
            <v>2</v>
          </cell>
          <cell r="H1210" t="str">
            <v>All Students</v>
          </cell>
          <cell r="I1210" t="str">
            <v>Reading Grade 3</v>
          </cell>
          <cell r="J1210">
            <v>23.5</v>
          </cell>
          <cell r="K1210">
            <v>23.5</v>
          </cell>
          <cell r="L1210">
            <v>23.5</v>
          </cell>
          <cell r="M1210">
            <v>23.5</v>
          </cell>
          <cell r="N1210">
            <v>5.9</v>
          </cell>
          <cell r="O1210">
            <v>52.9</v>
          </cell>
          <cell r="P1210">
            <v>29.4</v>
          </cell>
          <cell r="Q1210">
            <v>0.47100000000000003</v>
          </cell>
          <cell r="R1210">
            <v>1026</v>
          </cell>
          <cell r="S1210">
            <v>6</v>
          </cell>
          <cell r="T1210">
            <v>6</v>
          </cell>
          <cell r="U1210" t="str">
            <v>School (LEA)</v>
          </cell>
        </row>
        <row r="1211">
          <cell r="A1211" t="str">
            <v>740400</v>
          </cell>
          <cell r="B1211" t="str">
            <v>Pitt County Schools</v>
          </cell>
          <cell r="C1211" t="str">
            <v>740400</v>
          </cell>
          <cell r="D1211" t="str">
            <v>Wahl Coates Elementary</v>
          </cell>
          <cell r="E1211" t="str">
            <v>Northeast</v>
          </cell>
          <cell r="F1211" t="str">
            <v>PK-05</v>
          </cell>
          <cell r="G1211" t="str">
            <v>2</v>
          </cell>
          <cell r="H1211" t="str">
            <v>All Students</v>
          </cell>
          <cell r="I1211" t="str">
            <v>Reading Grade 3</v>
          </cell>
          <cell r="J1211">
            <v>32.799999999999997</v>
          </cell>
          <cell r="K1211">
            <v>24.6</v>
          </cell>
          <cell r="L1211">
            <v>16.399999999999999</v>
          </cell>
          <cell r="M1211">
            <v>18</v>
          </cell>
          <cell r="N1211">
            <v>8.1999999999999993</v>
          </cell>
          <cell r="O1211">
            <v>42.6</v>
          </cell>
          <cell r="P1211">
            <v>26.2</v>
          </cell>
          <cell r="Q1211">
            <v>0.57399999999999995</v>
          </cell>
          <cell r="R1211">
            <v>1027</v>
          </cell>
          <cell r="S1211">
            <v>6</v>
          </cell>
          <cell r="T1211">
            <v>6</v>
          </cell>
          <cell r="U1211" t="str">
            <v>School (LEA)</v>
          </cell>
        </row>
        <row r="1212">
          <cell r="A1212" t="str">
            <v>740404</v>
          </cell>
          <cell r="B1212" t="str">
            <v>Pitt County Schools</v>
          </cell>
          <cell r="C1212" t="str">
            <v>740404</v>
          </cell>
          <cell r="D1212" t="str">
            <v>Wintergreen Intermediate</v>
          </cell>
          <cell r="E1212" t="str">
            <v>Northeast</v>
          </cell>
          <cell r="F1212" t="str">
            <v>03-05</v>
          </cell>
          <cell r="G1212" t="str">
            <v>2</v>
          </cell>
          <cell r="H1212" t="str">
            <v>All Students</v>
          </cell>
          <cell r="I1212" t="str">
            <v>Reading Grade 3</v>
          </cell>
          <cell r="J1212">
            <v>11.5</v>
          </cell>
          <cell r="K1212">
            <v>12.3</v>
          </cell>
          <cell r="L1212">
            <v>12.7</v>
          </cell>
          <cell r="M1212">
            <v>44.7</v>
          </cell>
          <cell r="N1212">
            <v>18.899999999999999</v>
          </cell>
          <cell r="O1212">
            <v>76.2</v>
          </cell>
          <cell r="P1212">
            <v>63.5</v>
          </cell>
          <cell r="Q1212">
            <v>0.23799999999999996</v>
          </cell>
          <cell r="R1212">
            <v>1028</v>
          </cell>
          <cell r="S1212">
            <v>6</v>
          </cell>
          <cell r="T1212">
            <v>6</v>
          </cell>
          <cell r="U1212" t="str">
            <v>School (LEA)</v>
          </cell>
        </row>
        <row r="1213">
          <cell r="A1213" t="str">
            <v>750304</v>
          </cell>
          <cell r="B1213" t="str">
            <v>Polk County Schools</v>
          </cell>
          <cell r="C1213" t="str">
            <v>750304</v>
          </cell>
          <cell r="D1213" t="str">
            <v>Tryon Elementary School</v>
          </cell>
          <cell r="E1213" t="str">
            <v>Western</v>
          </cell>
          <cell r="F1213" t="str">
            <v>PK-05</v>
          </cell>
          <cell r="G1213" t="str">
            <v>0</v>
          </cell>
          <cell r="H1213" t="str">
            <v>All Students</v>
          </cell>
          <cell r="I1213" t="str">
            <v>Reading Grade 3</v>
          </cell>
          <cell r="J1213">
            <v>5.2</v>
          </cell>
          <cell r="K1213">
            <v>17.2</v>
          </cell>
          <cell r="L1213">
            <v>12.1</v>
          </cell>
          <cell r="M1213">
            <v>36.200000000000003</v>
          </cell>
          <cell r="N1213">
            <v>29.3</v>
          </cell>
          <cell r="O1213">
            <v>77.599999999999994</v>
          </cell>
          <cell r="P1213">
            <v>65.5</v>
          </cell>
          <cell r="Q1213">
            <v>0.22400000000000006</v>
          </cell>
          <cell r="R1213">
            <v>1030</v>
          </cell>
          <cell r="S1213">
            <v>6</v>
          </cell>
          <cell r="T1213">
            <v>6</v>
          </cell>
          <cell r="U1213" t="str">
            <v>School (LEA)</v>
          </cell>
        </row>
        <row r="1214">
          <cell r="A1214" t="str">
            <v>750314</v>
          </cell>
          <cell r="B1214" t="str">
            <v>Polk County Schools</v>
          </cell>
          <cell r="C1214" t="str">
            <v>750314</v>
          </cell>
          <cell r="D1214" t="str">
            <v>Polk Central Elementary School</v>
          </cell>
          <cell r="E1214" t="str">
            <v>Western</v>
          </cell>
          <cell r="F1214" t="str">
            <v>PK-05</v>
          </cell>
          <cell r="G1214" t="str">
            <v>0</v>
          </cell>
          <cell r="H1214" t="str">
            <v>All Students</v>
          </cell>
          <cell r="I1214" t="str">
            <v>Reading Grade 3</v>
          </cell>
          <cell r="J1214">
            <v>11.3</v>
          </cell>
          <cell r="K1214">
            <v>9.6999999999999993</v>
          </cell>
          <cell r="L1214">
            <v>11.3</v>
          </cell>
          <cell r="M1214">
            <v>51.6</v>
          </cell>
          <cell r="N1214">
            <v>16.100000000000001</v>
          </cell>
          <cell r="O1214">
            <v>79</v>
          </cell>
          <cell r="P1214">
            <v>67.7</v>
          </cell>
          <cell r="Q1214">
            <v>0.21</v>
          </cell>
          <cell r="R1214">
            <v>1031</v>
          </cell>
          <cell r="S1214">
            <v>6</v>
          </cell>
          <cell r="T1214">
            <v>6</v>
          </cell>
          <cell r="U1214" t="str">
            <v>School (LEA)</v>
          </cell>
        </row>
        <row r="1215">
          <cell r="A1215" t="str">
            <v>750320</v>
          </cell>
          <cell r="B1215" t="str">
            <v>Polk County Schools</v>
          </cell>
          <cell r="C1215" t="str">
            <v>750320</v>
          </cell>
          <cell r="D1215" t="str">
            <v>Saluda Elementary School</v>
          </cell>
          <cell r="E1215" t="str">
            <v>Western</v>
          </cell>
          <cell r="F1215" t="str">
            <v>PK-05</v>
          </cell>
          <cell r="G1215" t="str">
            <v>0</v>
          </cell>
          <cell r="H1215" t="str">
            <v>All Students</v>
          </cell>
          <cell r="I1215" t="str">
            <v>Reading Grade 3</v>
          </cell>
          <cell r="J1215">
            <v>11.1</v>
          </cell>
          <cell r="K1215">
            <v>11.1</v>
          </cell>
          <cell r="L1215" t="str">
            <v>&lt;5</v>
          </cell>
          <cell r="M1215">
            <v>44.4</v>
          </cell>
          <cell r="N1215">
            <v>29.6</v>
          </cell>
          <cell r="O1215">
            <v>77.8</v>
          </cell>
          <cell r="P1215">
            <v>74.099999999999994</v>
          </cell>
          <cell r="Q1215">
            <v>0.22200000000000003</v>
          </cell>
          <cell r="R1215">
            <v>1032</v>
          </cell>
          <cell r="S1215">
            <v>6</v>
          </cell>
          <cell r="T1215">
            <v>6</v>
          </cell>
          <cell r="U1215" t="str">
            <v>School (LEA)</v>
          </cell>
        </row>
        <row r="1216">
          <cell r="A1216" t="str">
            <v>750328</v>
          </cell>
          <cell r="B1216" t="str">
            <v>Polk County Schools</v>
          </cell>
          <cell r="C1216" t="str">
            <v>750328</v>
          </cell>
          <cell r="D1216" t="str">
            <v>Sunny View Elementary School</v>
          </cell>
          <cell r="E1216" t="str">
            <v>Western</v>
          </cell>
          <cell r="F1216" t="str">
            <v>PK-05</v>
          </cell>
          <cell r="G1216" t="str">
            <v>0</v>
          </cell>
          <cell r="H1216" t="str">
            <v>All Students</v>
          </cell>
          <cell r="I1216" t="str">
            <v>Reading Grade 3</v>
          </cell>
          <cell r="J1216">
            <v>37.5</v>
          </cell>
          <cell r="K1216">
            <v>12.5</v>
          </cell>
          <cell r="L1216">
            <v>18.8</v>
          </cell>
          <cell r="M1216">
            <v>31.3</v>
          </cell>
          <cell r="N1216" t="str">
            <v>&lt;5</v>
          </cell>
          <cell r="O1216">
            <v>50</v>
          </cell>
          <cell r="P1216">
            <v>31.3</v>
          </cell>
          <cell r="Q1216">
            <v>0.5</v>
          </cell>
          <cell r="R1216">
            <v>1033</v>
          </cell>
          <cell r="S1216">
            <v>6</v>
          </cell>
          <cell r="T1216">
            <v>6</v>
          </cell>
          <cell r="U1216" t="str">
            <v>School (LEA)</v>
          </cell>
        </row>
        <row r="1217">
          <cell r="A1217" t="str">
            <v>760304</v>
          </cell>
          <cell r="B1217" t="str">
            <v>Randolph County Schools</v>
          </cell>
          <cell r="C1217" t="str">
            <v>760304</v>
          </cell>
          <cell r="D1217" t="str">
            <v>Archdale Elementary</v>
          </cell>
          <cell r="E1217" t="str">
            <v>Piedmont-Triad</v>
          </cell>
          <cell r="F1217" t="str">
            <v>0K-05</v>
          </cell>
          <cell r="G1217" t="str">
            <v>1</v>
          </cell>
          <cell r="H1217" t="str">
            <v>All Students</v>
          </cell>
          <cell r="I1217" t="str">
            <v>Reading Grade 3</v>
          </cell>
          <cell r="J1217">
            <v>9.8000000000000007</v>
          </cell>
          <cell r="K1217">
            <v>14.8</v>
          </cell>
          <cell r="L1217">
            <v>19.7</v>
          </cell>
          <cell r="M1217">
            <v>39.299999999999997</v>
          </cell>
          <cell r="N1217">
            <v>16.399999999999999</v>
          </cell>
          <cell r="O1217">
            <v>75.400000000000006</v>
          </cell>
          <cell r="P1217">
            <v>55.7</v>
          </cell>
          <cell r="Q1217">
            <v>0.24599999999999994</v>
          </cell>
          <cell r="R1217">
            <v>1035</v>
          </cell>
          <cell r="S1217">
            <v>6</v>
          </cell>
          <cell r="T1217">
            <v>6</v>
          </cell>
          <cell r="U1217" t="str">
            <v>School (LEA)</v>
          </cell>
        </row>
        <row r="1218">
          <cell r="A1218" t="str">
            <v>760316</v>
          </cell>
          <cell r="B1218" t="str">
            <v>Randolph County Schools</v>
          </cell>
          <cell r="C1218" t="str">
            <v>760316</v>
          </cell>
          <cell r="D1218" t="str">
            <v>Coleridge Elementary</v>
          </cell>
          <cell r="E1218" t="str">
            <v>Piedmont-Triad</v>
          </cell>
          <cell r="F1218" t="str">
            <v>0K-05</v>
          </cell>
          <cell r="G1218" t="str">
            <v>1</v>
          </cell>
          <cell r="H1218" t="str">
            <v>All Students</v>
          </cell>
          <cell r="I1218" t="str">
            <v>Reading Grade 3</v>
          </cell>
          <cell r="J1218">
            <v>28.6</v>
          </cell>
          <cell r="K1218">
            <v>24.5</v>
          </cell>
          <cell r="L1218">
            <v>8.1999999999999993</v>
          </cell>
          <cell r="M1218">
            <v>34.700000000000003</v>
          </cell>
          <cell r="N1218" t="str">
            <v>&lt;5</v>
          </cell>
          <cell r="O1218">
            <v>46.9</v>
          </cell>
          <cell r="P1218">
            <v>38.799999999999997</v>
          </cell>
          <cell r="Q1218">
            <v>0.53100000000000003</v>
          </cell>
          <cell r="R1218">
            <v>1036</v>
          </cell>
          <cell r="S1218">
            <v>6</v>
          </cell>
          <cell r="T1218">
            <v>6</v>
          </cell>
          <cell r="U1218" t="str">
            <v>School (LEA)</v>
          </cell>
        </row>
        <row r="1219">
          <cell r="A1219" t="str">
            <v>760320</v>
          </cell>
          <cell r="B1219" t="str">
            <v>Randolph County Schools</v>
          </cell>
          <cell r="C1219" t="str">
            <v>760320</v>
          </cell>
          <cell r="D1219" t="str">
            <v>Farmer Elementary</v>
          </cell>
          <cell r="E1219" t="str">
            <v>Piedmont-Triad</v>
          </cell>
          <cell r="F1219" t="str">
            <v>0K-05</v>
          </cell>
          <cell r="G1219" t="str">
            <v>1</v>
          </cell>
          <cell r="H1219" t="str">
            <v>All Students</v>
          </cell>
          <cell r="I1219" t="str">
            <v>Reading Grade 3</v>
          </cell>
          <cell r="J1219">
            <v>17.5</v>
          </cell>
          <cell r="K1219">
            <v>22.8</v>
          </cell>
          <cell r="L1219">
            <v>15.8</v>
          </cell>
          <cell r="M1219">
            <v>33.299999999999997</v>
          </cell>
          <cell r="N1219">
            <v>10.5</v>
          </cell>
          <cell r="O1219">
            <v>59.6</v>
          </cell>
          <cell r="P1219">
            <v>43.9</v>
          </cell>
          <cell r="Q1219">
            <v>0.40399999999999997</v>
          </cell>
          <cell r="R1219">
            <v>1037</v>
          </cell>
          <cell r="S1219">
            <v>6</v>
          </cell>
          <cell r="T1219">
            <v>6</v>
          </cell>
          <cell r="U1219" t="str">
            <v>School (LEA)</v>
          </cell>
        </row>
        <row r="1220">
          <cell r="A1220" t="str">
            <v>760324</v>
          </cell>
          <cell r="B1220" t="str">
            <v>Randolph County Schools</v>
          </cell>
          <cell r="C1220" t="str">
            <v>760324</v>
          </cell>
          <cell r="D1220" t="str">
            <v>Franklinville Elementary</v>
          </cell>
          <cell r="E1220" t="str">
            <v>Piedmont-Triad</v>
          </cell>
          <cell r="F1220" t="str">
            <v>0K-05</v>
          </cell>
          <cell r="G1220" t="str">
            <v>1</v>
          </cell>
          <cell r="H1220" t="str">
            <v>All Students</v>
          </cell>
          <cell r="I1220" t="str">
            <v>Reading Grade 3</v>
          </cell>
          <cell r="J1220">
            <v>30.4</v>
          </cell>
          <cell r="K1220">
            <v>21.4</v>
          </cell>
          <cell r="L1220">
            <v>14.3</v>
          </cell>
          <cell r="M1220">
            <v>23.2</v>
          </cell>
          <cell r="N1220">
            <v>10.7</v>
          </cell>
          <cell r="O1220">
            <v>48.2</v>
          </cell>
          <cell r="P1220">
            <v>33.9</v>
          </cell>
          <cell r="Q1220">
            <v>0.51800000000000002</v>
          </cell>
          <cell r="R1220">
            <v>1038</v>
          </cell>
          <cell r="S1220">
            <v>6</v>
          </cell>
          <cell r="T1220">
            <v>6</v>
          </cell>
          <cell r="U1220" t="str">
            <v>School (LEA)</v>
          </cell>
        </row>
        <row r="1221">
          <cell r="A1221" t="str">
            <v>760328</v>
          </cell>
          <cell r="B1221" t="str">
            <v>Randolph County Schools</v>
          </cell>
          <cell r="C1221" t="str">
            <v>760328</v>
          </cell>
          <cell r="D1221" t="str">
            <v>Grays Chapel Elementary</v>
          </cell>
          <cell r="E1221" t="str">
            <v>Piedmont-Triad</v>
          </cell>
          <cell r="F1221" t="str">
            <v>0K-05</v>
          </cell>
          <cell r="G1221" t="str">
            <v>1</v>
          </cell>
          <cell r="H1221" t="str">
            <v>All Students</v>
          </cell>
          <cell r="I1221" t="str">
            <v>Reading Grade 3</v>
          </cell>
          <cell r="J1221">
            <v>24.7</v>
          </cell>
          <cell r="K1221">
            <v>11.7</v>
          </cell>
          <cell r="L1221">
            <v>10.4</v>
          </cell>
          <cell r="M1221">
            <v>42.9</v>
          </cell>
          <cell r="N1221">
            <v>10.4</v>
          </cell>
          <cell r="O1221">
            <v>63.6</v>
          </cell>
          <cell r="P1221">
            <v>53.2</v>
          </cell>
          <cell r="Q1221">
            <v>0.36399999999999999</v>
          </cell>
          <cell r="R1221">
            <v>1039</v>
          </cell>
          <cell r="S1221">
            <v>6</v>
          </cell>
          <cell r="T1221">
            <v>6</v>
          </cell>
          <cell r="U1221" t="str">
            <v>School (LEA)</v>
          </cell>
        </row>
        <row r="1222">
          <cell r="A1222" t="str">
            <v>760329</v>
          </cell>
          <cell r="B1222" t="str">
            <v>Randolph County Schools</v>
          </cell>
          <cell r="C1222" t="str">
            <v>760329</v>
          </cell>
          <cell r="D1222" t="str">
            <v>Hopewell Elementary</v>
          </cell>
          <cell r="E1222" t="str">
            <v>Piedmont-Triad</v>
          </cell>
          <cell r="F1222" t="str">
            <v>0K-05</v>
          </cell>
          <cell r="G1222" t="str">
            <v>1</v>
          </cell>
          <cell r="H1222" t="str">
            <v>All Students</v>
          </cell>
          <cell r="I1222" t="str">
            <v>Reading Grade 3</v>
          </cell>
          <cell r="J1222">
            <v>14.9</v>
          </cell>
          <cell r="K1222">
            <v>14</v>
          </cell>
          <cell r="L1222">
            <v>12.4</v>
          </cell>
          <cell r="M1222">
            <v>46.3</v>
          </cell>
          <cell r="N1222">
            <v>12.4</v>
          </cell>
          <cell r="O1222">
            <v>71.099999999999994</v>
          </cell>
          <cell r="P1222">
            <v>58.7</v>
          </cell>
          <cell r="Q1222">
            <v>0.28900000000000003</v>
          </cell>
          <cell r="R1222">
            <v>1040</v>
          </cell>
          <cell r="S1222">
            <v>6</v>
          </cell>
          <cell r="T1222">
            <v>6</v>
          </cell>
          <cell r="U1222" t="str">
            <v>School (LEA)</v>
          </cell>
        </row>
        <row r="1223">
          <cell r="A1223" t="str">
            <v>760330</v>
          </cell>
          <cell r="B1223" t="str">
            <v>Randolph County Schools</v>
          </cell>
          <cell r="C1223" t="str">
            <v>760330</v>
          </cell>
          <cell r="D1223" t="str">
            <v>John R Lawrence Elementary</v>
          </cell>
          <cell r="E1223" t="str">
            <v>Piedmont-Triad</v>
          </cell>
          <cell r="F1223" t="str">
            <v>0K-05</v>
          </cell>
          <cell r="G1223" t="str">
            <v>1</v>
          </cell>
          <cell r="H1223" t="str">
            <v>All Students</v>
          </cell>
          <cell r="I1223" t="str">
            <v>Reading Grade 3</v>
          </cell>
          <cell r="J1223">
            <v>16.399999999999999</v>
          </cell>
          <cell r="K1223">
            <v>31.1</v>
          </cell>
          <cell r="L1223">
            <v>11.5</v>
          </cell>
          <cell r="M1223">
            <v>31.1</v>
          </cell>
          <cell r="N1223">
            <v>9.8000000000000007</v>
          </cell>
          <cell r="O1223">
            <v>52.5</v>
          </cell>
          <cell r="P1223">
            <v>41</v>
          </cell>
          <cell r="Q1223">
            <v>0.47499999999999998</v>
          </cell>
          <cell r="R1223">
            <v>1041</v>
          </cell>
          <cell r="S1223">
            <v>6</v>
          </cell>
          <cell r="T1223">
            <v>6</v>
          </cell>
          <cell r="U1223" t="str">
            <v>School (LEA)</v>
          </cell>
        </row>
        <row r="1224">
          <cell r="A1224" t="str">
            <v>760331</v>
          </cell>
          <cell r="B1224" t="str">
            <v>Randolph County Schools</v>
          </cell>
          <cell r="C1224" t="str">
            <v>760331</v>
          </cell>
          <cell r="D1224" t="str">
            <v>Level Cross Elementary</v>
          </cell>
          <cell r="E1224" t="str">
            <v>Piedmont-Triad</v>
          </cell>
          <cell r="F1224" t="str">
            <v>PK-05</v>
          </cell>
          <cell r="G1224" t="str">
            <v>1</v>
          </cell>
          <cell r="H1224" t="str">
            <v>All Students</v>
          </cell>
          <cell r="I1224" t="str">
            <v>Reading Grade 3</v>
          </cell>
          <cell r="J1224">
            <v>24.2</v>
          </cell>
          <cell r="K1224">
            <v>16.7</v>
          </cell>
          <cell r="L1224">
            <v>16.7</v>
          </cell>
          <cell r="M1224">
            <v>33.299999999999997</v>
          </cell>
          <cell r="N1224">
            <v>9.1</v>
          </cell>
          <cell r="O1224">
            <v>59.1</v>
          </cell>
          <cell r="P1224">
            <v>42.4</v>
          </cell>
          <cell r="Q1224">
            <v>0.40899999999999997</v>
          </cell>
          <cell r="R1224">
            <v>1042</v>
          </cell>
          <cell r="S1224">
            <v>6</v>
          </cell>
          <cell r="T1224">
            <v>6</v>
          </cell>
          <cell r="U1224" t="str">
            <v>School (LEA)</v>
          </cell>
        </row>
        <row r="1225">
          <cell r="A1225" t="str">
            <v>760332</v>
          </cell>
          <cell r="B1225" t="str">
            <v>Randolph County Schools</v>
          </cell>
          <cell r="C1225" t="str">
            <v>760332</v>
          </cell>
          <cell r="D1225" t="str">
            <v>Liberty Elementary</v>
          </cell>
          <cell r="E1225" t="str">
            <v>Piedmont-Triad</v>
          </cell>
          <cell r="F1225" t="str">
            <v>PK-05</v>
          </cell>
          <cell r="G1225" t="str">
            <v>1</v>
          </cell>
          <cell r="H1225" t="str">
            <v>All Students</v>
          </cell>
          <cell r="I1225" t="str">
            <v>Reading Grade 3</v>
          </cell>
          <cell r="J1225">
            <v>30.5</v>
          </cell>
          <cell r="K1225">
            <v>22</v>
          </cell>
          <cell r="L1225">
            <v>5.0999999999999996</v>
          </cell>
          <cell r="M1225">
            <v>32.200000000000003</v>
          </cell>
          <cell r="N1225">
            <v>10.199999999999999</v>
          </cell>
          <cell r="O1225">
            <v>47.5</v>
          </cell>
          <cell r="P1225">
            <v>42.4</v>
          </cell>
          <cell r="Q1225">
            <v>0.52500000000000002</v>
          </cell>
          <cell r="R1225">
            <v>1043</v>
          </cell>
          <cell r="S1225">
            <v>6</v>
          </cell>
          <cell r="T1225">
            <v>6</v>
          </cell>
          <cell r="U1225" t="str">
            <v>School (LEA)</v>
          </cell>
        </row>
        <row r="1226">
          <cell r="A1226" t="str">
            <v>760336</v>
          </cell>
          <cell r="B1226" t="str">
            <v>Randolph County Schools</v>
          </cell>
          <cell r="C1226" t="str">
            <v>760336</v>
          </cell>
          <cell r="D1226" t="str">
            <v>New Market Elementary</v>
          </cell>
          <cell r="E1226" t="str">
            <v>Piedmont-Triad</v>
          </cell>
          <cell r="F1226" t="str">
            <v>0K-05</v>
          </cell>
          <cell r="G1226" t="str">
            <v>1</v>
          </cell>
          <cell r="H1226" t="str">
            <v>All Students</v>
          </cell>
          <cell r="I1226" t="str">
            <v>Reading Grade 3</v>
          </cell>
          <cell r="J1226">
            <v>29.9</v>
          </cell>
          <cell r="K1226">
            <v>16.899999999999999</v>
          </cell>
          <cell r="L1226">
            <v>14.3</v>
          </cell>
          <cell r="M1226">
            <v>27.3</v>
          </cell>
          <cell r="N1226">
            <v>11.7</v>
          </cell>
          <cell r="O1226">
            <v>53.2</v>
          </cell>
          <cell r="P1226">
            <v>39</v>
          </cell>
          <cell r="Q1226">
            <v>0.46799999999999997</v>
          </cell>
          <cell r="R1226">
            <v>1044</v>
          </cell>
          <cell r="S1226">
            <v>6</v>
          </cell>
          <cell r="T1226">
            <v>6</v>
          </cell>
          <cell r="U1226" t="str">
            <v>School (LEA)</v>
          </cell>
        </row>
        <row r="1227">
          <cell r="A1227" t="str">
            <v>760340</v>
          </cell>
          <cell r="B1227" t="str">
            <v>Randolph County Schools</v>
          </cell>
          <cell r="C1227" t="str">
            <v>760340</v>
          </cell>
          <cell r="D1227" t="str">
            <v>Ramseur Elementary</v>
          </cell>
          <cell r="E1227" t="str">
            <v>Piedmont-Triad</v>
          </cell>
          <cell r="F1227" t="str">
            <v>PK-05</v>
          </cell>
          <cell r="G1227" t="str">
            <v>1</v>
          </cell>
          <cell r="H1227" t="str">
            <v>All Students</v>
          </cell>
          <cell r="I1227" t="str">
            <v>Reading Grade 3</v>
          </cell>
          <cell r="J1227">
            <v>17.5</v>
          </cell>
          <cell r="K1227">
            <v>29.8</v>
          </cell>
          <cell r="L1227">
            <v>15.8</v>
          </cell>
          <cell r="M1227">
            <v>24.6</v>
          </cell>
          <cell r="N1227">
            <v>12.3</v>
          </cell>
          <cell r="O1227">
            <v>52.6</v>
          </cell>
          <cell r="P1227">
            <v>36.799999999999997</v>
          </cell>
          <cell r="Q1227">
            <v>0.47399999999999998</v>
          </cell>
          <cell r="R1227">
            <v>1045</v>
          </cell>
          <cell r="S1227">
            <v>6</v>
          </cell>
          <cell r="T1227">
            <v>6</v>
          </cell>
          <cell r="U1227" t="str">
            <v>School (LEA)</v>
          </cell>
        </row>
        <row r="1228">
          <cell r="A1228" t="str">
            <v>760344</v>
          </cell>
          <cell r="B1228" t="str">
            <v>Randolph County Schools</v>
          </cell>
          <cell r="C1228" t="str">
            <v>760344</v>
          </cell>
          <cell r="D1228" t="str">
            <v>Randleman Elementary</v>
          </cell>
          <cell r="E1228" t="str">
            <v>Piedmont-Triad</v>
          </cell>
          <cell r="F1228" t="str">
            <v>0K-04</v>
          </cell>
          <cell r="G1228" t="str">
            <v>1</v>
          </cell>
          <cell r="H1228" t="str">
            <v>All Students</v>
          </cell>
          <cell r="I1228" t="str">
            <v>Reading Grade 3</v>
          </cell>
          <cell r="J1228">
            <v>34.700000000000003</v>
          </cell>
          <cell r="K1228">
            <v>18.600000000000001</v>
          </cell>
          <cell r="L1228">
            <v>14.4</v>
          </cell>
          <cell r="M1228">
            <v>23.7</v>
          </cell>
          <cell r="N1228">
            <v>8.5</v>
          </cell>
          <cell r="O1228">
            <v>46.6</v>
          </cell>
          <cell r="P1228">
            <v>32.200000000000003</v>
          </cell>
          <cell r="Q1228">
            <v>0.53400000000000003</v>
          </cell>
          <cell r="R1228">
            <v>1046</v>
          </cell>
          <cell r="S1228">
            <v>6</v>
          </cell>
          <cell r="T1228">
            <v>6</v>
          </cell>
          <cell r="U1228" t="str">
            <v>School (LEA)</v>
          </cell>
        </row>
        <row r="1229">
          <cell r="A1229" t="str">
            <v>760356</v>
          </cell>
          <cell r="B1229" t="str">
            <v>Randolph County Schools</v>
          </cell>
          <cell r="C1229" t="str">
            <v>760356</v>
          </cell>
          <cell r="D1229" t="str">
            <v>Seagrove Elementary</v>
          </cell>
          <cell r="E1229" t="str">
            <v>Piedmont-Triad</v>
          </cell>
          <cell r="F1229" t="str">
            <v>0K-05</v>
          </cell>
          <cell r="G1229" t="str">
            <v>1</v>
          </cell>
          <cell r="H1229" t="str">
            <v>All Students</v>
          </cell>
          <cell r="I1229" t="str">
            <v>Reading Grade 3</v>
          </cell>
          <cell r="J1229">
            <v>28.2</v>
          </cell>
          <cell r="K1229">
            <v>22.5</v>
          </cell>
          <cell r="L1229">
            <v>11.3</v>
          </cell>
          <cell r="M1229">
            <v>32.4</v>
          </cell>
          <cell r="N1229">
            <v>5.6</v>
          </cell>
          <cell r="O1229">
            <v>49.3</v>
          </cell>
          <cell r="P1229">
            <v>38</v>
          </cell>
          <cell r="Q1229">
            <v>0.50700000000000001</v>
          </cell>
          <cell r="R1229">
            <v>1047</v>
          </cell>
          <cell r="S1229">
            <v>6</v>
          </cell>
          <cell r="T1229">
            <v>6</v>
          </cell>
          <cell r="U1229" t="str">
            <v>School (LEA)</v>
          </cell>
        </row>
        <row r="1230">
          <cell r="A1230" t="str">
            <v>760359</v>
          </cell>
          <cell r="B1230" t="str">
            <v>Randolph County Schools</v>
          </cell>
          <cell r="C1230" t="str">
            <v>760359</v>
          </cell>
          <cell r="D1230" t="str">
            <v>Southmont Elementary</v>
          </cell>
          <cell r="E1230" t="str">
            <v>Piedmont-Triad</v>
          </cell>
          <cell r="F1230" t="str">
            <v>PK-05</v>
          </cell>
          <cell r="G1230" t="str">
            <v>1</v>
          </cell>
          <cell r="H1230" t="str">
            <v>All Students</v>
          </cell>
          <cell r="I1230" t="str">
            <v>Reading Grade 3</v>
          </cell>
          <cell r="J1230">
            <v>29.8</v>
          </cell>
          <cell r="K1230">
            <v>30.8</v>
          </cell>
          <cell r="L1230">
            <v>8.6999999999999993</v>
          </cell>
          <cell r="M1230">
            <v>23.1</v>
          </cell>
          <cell r="N1230">
            <v>7.7</v>
          </cell>
          <cell r="O1230">
            <v>39.4</v>
          </cell>
          <cell r="P1230">
            <v>30.8</v>
          </cell>
          <cell r="Q1230">
            <v>0.60599999999999998</v>
          </cell>
          <cell r="R1230">
            <v>1048</v>
          </cell>
          <cell r="S1230">
            <v>6</v>
          </cell>
          <cell r="T1230">
            <v>6</v>
          </cell>
          <cell r="U1230" t="str">
            <v>School (LEA)</v>
          </cell>
        </row>
        <row r="1231">
          <cell r="A1231" t="str">
            <v>760364</v>
          </cell>
          <cell r="B1231" t="str">
            <v>Randolph County Schools</v>
          </cell>
          <cell r="C1231" t="str">
            <v>760364</v>
          </cell>
          <cell r="D1231" t="str">
            <v>Tabernacle Elementary</v>
          </cell>
          <cell r="E1231" t="str">
            <v>Piedmont-Triad</v>
          </cell>
          <cell r="F1231" t="str">
            <v>PK-05</v>
          </cell>
          <cell r="G1231" t="str">
            <v>1</v>
          </cell>
          <cell r="H1231" t="str">
            <v>All Students</v>
          </cell>
          <cell r="I1231" t="str">
            <v>Reading Grade 3</v>
          </cell>
          <cell r="J1231">
            <v>23.2</v>
          </cell>
          <cell r="K1231">
            <v>23.2</v>
          </cell>
          <cell r="L1231">
            <v>7.1</v>
          </cell>
          <cell r="M1231">
            <v>32.1</v>
          </cell>
          <cell r="N1231">
            <v>14.3</v>
          </cell>
          <cell r="O1231">
            <v>53.6</v>
          </cell>
          <cell r="P1231">
            <v>46.4</v>
          </cell>
          <cell r="Q1231">
            <v>0.46399999999999997</v>
          </cell>
          <cell r="R1231">
            <v>1049</v>
          </cell>
          <cell r="S1231">
            <v>6</v>
          </cell>
          <cell r="T1231">
            <v>6</v>
          </cell>
          <cell r="U1231" t="str">
            <v>School (LEA)</v>
          </cell>
        </row>
        <row r="1232">
          <cell r="A1232" t="str">
            <v>760368</v>
          </cell>
          <cell r="B1232" t="str">
            <v>Randolph County Schools</v>
          </cell>
          <cell r="C1232" t="str">
            <v>760368</v>
          </cell>
          <cell r="D1232" t="str">
            <v>Trindale Elementary</v>
          </cell>
          <cell r="E1232" t="str">
            <v>Piedmont-Triad</v>
          </cell>
          <cell r="F1232" t="str">
            <v>PK-05</v>
          </cell>
          <cell r="G1232" t="str">
            <v>1</v>
          </cell>
          <cell r="H1232" t="str">
            <v>All Students</v>
          </cell>
          <cell r="I1232" t="str">
            <v>Reading Grade 3</v>
          </cell>
          <cell r="J1232">
            <v>14.3</v>
          </cell>
          <cell r="K1232">
            <v>26.2</v>
          </cell>
          <cell r="L1232">
            <v>14.3</v>
          </cell>
          <cell r="M1232">
            <v>38.1</v>
          </cell>
          <cell r="N1232">
            <v>7.1</v>
          </cell>
          <cell r="O1232">
            <v>59.5</v>
          </cell>
          <cell r="P1232">
            <v>45.2</v>
          </cell>
          <cell r="Q1232">
            <v>0.40500000000000003</v>
          </cell>
          <cell r="R1232">
            <v>1050</v>
          </cell>
          <cell r="S1232">
            <v>6</v>
          </cell>
          <cell r="T1232">
            <v>6</v>
          </cell>
          <cell r="U1232" t="str">
            <v>School (LEA)</v>
          </cell>
        </row>
        <row r="1233">
          <cell r="A1233" t="str">
            <v>760376</v>
          </cell>
          <cell r="B1233" t="str">
            <v>Randolph County Schools</v>
          </cell>
          <cell r="C1233" t="str">
            <v>760376</v>
          </cell>
          <cell r="D1233" t="str">
            <v>Trinity Elementary</v>
          </cell>
          <cell r="E1233" t="str">
            <v>Piedmont-Triad</v>
          </cell>
          <cell r="F1233" t="str">
            <v>0K-05</v>
          </cell>
          <cell r="G1233" t="str">
            <v>1</v>
          </cell>
          <cell r="H1233" t="str">
            <v>All Students</v>
          </cell>
          <cell r="I1233" t="str">
            <v>Reading Grade 3</v>
          </cell>
          <cell r="J1233">
            <v>18.2</v>
          </cell>
          <cell r="K1233">
            <v>22.1</v>
          </cell>
          <cell r="L1233">
            <v>18.2</v>
          </cell>
          <cell r="M1233">
            <v>32.5</v>
          </cell>
          <cell r="N1233">
            <v>9.1</v>
          </cell>
          <cell r="O1233">
            <v>59.7</v>
          </cell>
          <cell r="P1233">
            <v>41.6</v>
          </cell>
          <cell r="Q1233">
            <v>0.40299999999999997</v>
          </cell>
          <cell r="R1233">
            <v>1051</v>
          </cell>
          <cell r="S1233">
            <v>6</v>
          </cell>
          <cell r="T1233">
            <v>6</v>
          </cell>
          <cell r="U1233" t="str">
            <v>School (LEA)</v>
          </cell>
        </row>
        <row r="1234">
          <cell r="A1234" t="str">
            <v>761312</v>
          </cell>
          <cell r="B1234" t="str">
            <v>Asheboro City Schools</v>
          </cell>
          <cell r="C1234" t="str">
            <v>761312</v>
          </cell>
          <cell r="D1234" t="str">
            <v>Balfour Elementary</v>
          </cell>
          <cell r="E1234" t="str">
            <v>Piedmont-Triad</v>
          </cell>
          <cell r="F1234" t="str">
            <v>PK-05</v>
          </cell>
          <cell r="G1234" t="str">
            <v>2</v>
          </cell>
          <cell r="H1234" t="str">
            <v>All Students</v>
          </cell>
          <cell r="I1234" t="str">
            <v>Reading Grade 3</v>
          </cell>
          <cell r="J1234">
            <v>32.9</v>
          </cell>
          <cell r="K1234">
            <v>27.6</v>
          </cell>
          <cell r="L1234">
            <v>11.8</v>
          </cell>
          <cell r="M1234">
            <v>21.1</v>
          </cell>
          <cell r="N1234">
            <v>6.6</v>
          </cell>
          <cell r="O1234">
            <v>39.5</v>
          </cell>
          <cell r="P1234">
            <v>27.6</v>
          </cell>
          <cell r="Q1234">
            <v>0.60499999999999998</v>
          </cell>
          <cell r="R1234">
            <v>1053</v>
          </cell>
          <cell r="S1234">
            <v>6</v>
          </cell>
          <cell r="T1234">
            <v>6</v>
          </cell>
          <cell r="U1234" t="str">
            <v>School (LEA)</v>
          </cell>
        </row>
        <row r="1235">
          <cell r="A1235" t="str">
            <v>761320</v>
          </cell>
          <cell r="B1235" t="str">
            <v>Asheboro City Schools</v>
          </cell>
          <cell r="C1235" t="str">
            <v>761320</v>
          </cell>
          <cell r="D1235" t="str">
            <v>Charles W McCrary Elementary</v>
          </cell>
          <cell r="E1235" t="str">
            <v>Piedmont-Triad</v>
          </cell>
          <cell r="F1235" t="str">
            <v>0K-05</v>
          </cell>
          <cell r="G1235" t="str">
            <v>2</v>
          </cell>
          <cell r="H1235" t="str">
            <v>All Students</v>
          </cell>
          <cell r="I1235" t="str">
            <v>Reading Grade 3</v>
          </cell>
          <cell r="J1235">
            <v>39.6</v>
          </cell>
          <cell r="K1235">
            <v>18.899999999999999</v>
          </cell>
          <cell r="L1235" t="str">
            <v>&lt;5</v>
          </cell>
          <cell r="M1235">
            <v>32.1</v>
          </cell>
          <cell r="N1235">
            <v>5.7</v>
          </cell>
          <cell r="O1235">
            <v>41.5</v>
          </cell>
          <cell r="P1235">
            <v>37.700000000000003</v>
          </cell>
          <cell r="Q1235">
            <v>0.58499999999999996</v>
          </cell>
          <cell r="R1235">
            <v>1054</v>
          </cell>
          <cell r="S1235">
            <v>6</v>
          </cell>
          <cell r="T1235">
            <v>6</v>
          </cell>
          <cell r="U1235" t="str">
            <v>School (LEA)</v>
          </cell>
        </row>
        <row r="1236">
          <cell r="A1236" t="str">
            <v>761321</v>
          </cell>
          <cell r="B1236" t="str">
            <v>Asheboro City Schools</v>
          </cell>
          <cell r="C1236" t="str">
            <v>761321</v>
          </cell>
          <cell r="D1236" t="str">
            <v>Donna L Loflin Elementary</v>
          </cell>
          <cell r="E1236" t="str">
            <v>Piedmont-Triad</v>
          </cell>
          <cell r="F1236" t="str">
            <v>0K-05</v>
          </cell>
          <cell r="G1236" t="str">
            <v>2</v>
          </cell>
          <cell r="H1236" t="str">
            <v>All Students</v>
          </cell>
          <cell r="I1236" t="str">
            <v>Reading Grade 3</v>
          </cell>
          <cell r="J1236">
            <v>40.799999999999997</v>
          </cell>
          <cell r="K1236">
            <v>18.3</v>
          </cell>
          <cell r="L1236">
            <v>7</v>
          </cell>
          <cell r="M1236">
            <v>26.8</v>
          </cell>
          <cell r="N1236">
            <v>7</v>
          </cell>
          <cell r="O1236">
            <v>40.799999999999997</v>
          </cell>
          <cell r="P1236">
            <v>33.799999999999997</v>
          </cell>
          <cell r="Q1236">
            <v>0.59200000000000008</v>
          </cell>
          <cell r="R1236">
            <v>1055</v>
          </cell>
          <cell r="S1236">
            <v>6</v>
          </cell>
          <cell r="T1236">
            <v>6</v>
          </cell>
          <cell r="U1236" t="str">
            <v>School (LEA)</v>
          </cell>
        </row>
        <row r="1237">
          <cell r="A1237" t="str">
            <v>761328</v>
          </cell>
          <cell r="B1237" t="str">
            <v>Asheboro City Schools</v>
          </cell>
          <cell r="C1237" t="str">
            <v>761328</v>
          </cell>
          <cell r="D1237" t="str">
            <v>Guy B Teachey Elementary</v>
          </cell>
          <cell r="E1237" t="str">
            <v>Piedmont-Triad</v>
          </cell>
          <cell r="F1237" t="str">
            <v>0K-05</v>
          </cell>
          <cell r="G1237" t="str">
            <v>2</v>
          </cell>
          <cell r="H1237" t="str">
            <v>All Students</v>
          </cell>
          <cell r="I1237" t="str">
            <v>Reading Grade 3</v>
          </cell>
          <cell r="J1237">
            <v>15.2</v>
          </cell>
          <cell r="K1237">
            <v>20.3</v>
          </cell>
          <cell r="L1237">
            <v>10.1</v>
          </cell>
          <cell r="M1237">
            <v>36.700000000000003</v>
          </cell>
          <cell r="N1237">
            <v>17.7</v>
          </cell>
          <cell r="O1237">
            <v>64.599999999999994</v>
          </cell>
          <cell r="P1237">
            <v>54.4</v>
          </cell>
          <cell r="Q1237">
            <v>0.35400000000000004</v>
          </cell>
          <cell r="R1237">
            <v>1056</v>
          </cell>
          <cell r="S1237">
            <v>6</v>
          </cell>
          <cell r="T1237">
            <v>6</v>
          </cell>
          <cell r="U1237" t="str">
            <v>School (LEA)</v>
          </cell>
        </row>
        <row r="1238">
          <cell r="A1238" t="str">
            <v>761332</v>
          </cell>
          <cell r="B1238" t="str">
            <v>Asheboro City Schools</v>
          </cell>
          <cell r="C1238" t="str">
            <v>761332</v>
          </cell>
          <cell r="D1238" t="str">
            <v>Lindley Park Elementary</v>
          </cell>
          <cell r="E1238" t="str">
            <v>Piedmont-Triad</v>
          </cell>
          <cell r="F1238" t="str">
            <v>0K-05</v>
          </cell>
          <cell r="G1238" t="str">
            <v>2</v>
          </cell>
          <cell r="H1238" t="str">
            <v>All Students</v>
          </cell>
          <cell r="I1238" t="str">
            <v>Reading Grade 3</v>
          </cell>
          <cell r="J1238">
            <v>35.700000000000003</v>
          </cell>
          <cell r="K1238">
            <v>22.9</v>
          </cell>
          <cell r="L1238">
            <v>12.9</v>
          </cell>
          <cell r="M1238">
            <v>21.4</v>
          </cell>
          <cell r="N1238">
            <v>7.1</v>
          </cell>
          <cell r="O1238">
            <v>41.4</v>
          </cell>
          <cell r="P1238">
            <v>28.6</v>
          </cell>
          <cell r="Q1238">
            <v>0.58599999999999997</v>
          </cell>
          <cell r="R1238">
            <v>1057</v>
          </cell>
          <cell r="S1238">
            <v>6</v>
          </cell>
          <cell r="T1238">
            <v>6</v>
          </cell>
          <cell r="U1238" t="str">
            <v>School (LEA)</v>
          </cell>
        </row>
        <row r="1239">
          <cell r="A1239" t="str">
            <v>770310</v>
          </cell>
          <cell r="B1239" t="str">
            <v>Richmond County Schools</v>
          </cell>
          <cell r="C1239" t="str">
            <v>770310</v>
          </cell>
          <cell r="D1239" t="str">
            <v>East Rockingham Elementary</v>
          </cell>
          <cell r="E1239" t="str">
            <v>Sandhills</v>
          </cell>
          <cell r="F1239" t="str">
            <v>0K-05</v>
          </cell>
          <cell r="G1239" t="str">
            <v>0</v>
          </cell>
          <cell r="H1239" t="str">
            <v>All Students</v>
          </cell>
          <cell r="I1239" t="str">
            <v>Reading Grade 3</v>
          </cell>
          <cell r="J1239">
            <v>29.5</v>
          </cell>
          <cell r="K1239">
            <v>23.1</v>
          </cell>
          <cell r="L1239">
            <v>10.3</v>
          </cell>
          <cell r="M1239">
            <v>33.299999999999997</v>
          </cell>
          <cell r="N1239" t="str">
            <v>&lt;5</v>
          </cell>
          <cell r="O1239">
            <v>47.4</v>
          </cell>
          <cell r="P1239">
            <v>37.200000000000003</v>
          </cell>
          <cell r="Q1239">
            <v>0.52600000000000002</v>
          </cell>
          <cell r="R1239">
            <v>1059</v>
          </cell>
          <cell r="S1239">
            <v>6</v>
          </cell>
          <cell r="T1239">
            <v>6</v>
          </cell>
          <cell r="U1239" t="str">
            <v>School (LEA)</v>
          </cell>
        </row>
        <row r="1240">
          <cell r="A1240" t="str">
            <v>770318</v>
          </cell>
          <cell r="B1240" t="str">
            <v>Richmond County Schools</v>
          </cell>
          <cell r="C1240" t="str">
            <v>770318</v>
          </cell>
          <cell r="D1240" t="str">
            <v>Fairview Heights Elementary</v>
          </cell>
          <cell r="E1240" t="str">
            <v>Sandhills</v>
          </cell>
          <cell r="F1240" t="str">
            <v>PK-05</v>
          </cell>
          <cell r="G1240" t="str">
            <v>1</v>
          </cell>
          <cell r="H1240" t="str">
            <v>All Students</v>
          </cell>
          <cell r="I1240" t="str">
            <v>Reading Grade 3</v>
          </cell>
          <cell r="J1240">
            <v>24.7</v>
          </cell>
          <cell r="K1240">
            <v>24.7</v>
          </cell>
          <cell r="L1240">
            <v>8.6</v>
          </cell>
          <cell r="M1240">
            <v>37</v>
          </cell>
          <cell r="N1240" t="str">
            <v>&lt;5</v>
          </cell>
          <cell r="O1240">
            <v>50.6</v>
          </cell>
          <cell r="P1240">
            <v>42</v>
          </cell>
          <cell r="Q1240">
            <v>0.49399999999999999</v>
          </cell>
          <cell r="R1240">
            <v>1060</v>
          </cell>
          <cell r="S1240">
            <v>6</v>
          </cell>
          <cell r="T1240">
            <v>6</v>
          </cell>
          <cell r="U1240" t="str">
            <v>School (LEA)</v>
          </cell>
        </row>
        <row r="1241">
          <cell r="A1241" t="str">
            <v>770340</v>
          </cell>
          <cell r="B1241" t="str">
            <v>Richmond County Schools</v>
          </cell>
          <cell r="C1241" t="str">
            <v>770340</v>
          </cell>
          <cell r="D1241" t="str">
            <v>L J Bell Elementary</v>
          </cell>
          <cell r="E1241" t="str">
            <v>Sandhills</v>
          </cell>
          <cell r="F1241" t="str">
            <v>PK-05</v>
          </cell>
          <cell r="G1241" t="str">
            <v>0</v>
          </cell>
          <cell r="H1241" t="str">
            <v>All Students</v>
          </cell>
          <cell r="I1241" t="str">
            <v>Reading Grade 3</v>
          </cell>
          <cell r="J1241">
            <v>34</v>
          </cell>
          <cell r="K1241">
            <v>17</v>
          </cell>
          <cell r="L1241">
            <v>12.8</v>
          </cell>
          <cell r="M1241">
            <v>28.7</v>
          </cell>
          <cell r="N1241">
            <v>7.4</v>
          </cell>
          <cell r="O1241">
            <v>48.9</v>
          </cell>
          <cell r="P1241">
            <v>36.200000000000003</v>
          </cell>
          <cell r="Q1241">
            <v>0.51100000000000001</v>
          </cell>
          <cell r="R1241">
            <v>1061</v>
          </cell>
          <cell r="S1241">
            <v>6</v>
          </cell>
          <cell r="T1241">
            <v>6</v>
          </cell>
          <cell r="U1241" t="str">
            <v>School (LEA)</v>
          </cell>
        </row>
        <row r="1242">
          <cell r="A1242" t="str">
            <v>770344</v>
          </cell>
          <cell r="B1242" t="str">
            <v>Richmond County Schools</v>
          </cell>
          <cell r="C1242" t="str">
            <v>770344</v>
          </cell>
          <cell r="D1242" t="str">
            <v>Mineral Springs Elementary</v>
          </cell>
          <cell r="E1242" t="str">
            <v>Sandhills</v>
          </cell>
          <cell r="F1242" t="str">
            <v>PK-05</v>
          </cell>
          <cell r="G1242" t="str">
            <v>1</v>
          </cell>
          <cell r="H1242" t="str">
            <v>All Students</v>
          </cell>
          <cell r="I1242" t="str">
            <v>Reading Grade 3</v>
          </cell>
          <cell r="J1242">
            <v>32.799999999999997</v>
          </cell>
          <cell r="K1242">
            <v>16.399999999999999</v>
          </cell>
          <cell r="L1242">
            <v>13.4</v>
          </cell>
          <cell r="M1242">
            <v>28.4</v>
          </cell>
          <cell r="N1242">
            <v>9</v>
          </cell>
          <cell r="O1242">
            <v>50.7</v>
          </cell>
          <cell r="P1242">
            <v>37.299999999999997</v>
          </cell>
          <cell r="Q1242">
            <v>0.49299999999999999</v>
          </cell>
          <cell r="R1242">
            <v>1062</v>
          </cell>
          <cell r="S1242">
            <v>6</v>
          </cell>
          <cell r="T1242">
            <v>6</v>
          </cell>
          <cell r="U1242" t="str">
            <v>School (LEA)</v>
          </cell>
        </row>
        <row r="1243">
          <cell r="A1243" t="str">
            <v>770346</v>
          </cell>
          <cell r="B1243" t="str">
            <v>Richmond County Schools</v>
          </cell>
          <cell r="C1243" t="str">
            <v>770346</v>
          </cell>
          <cell r="D1243" t="str">
            <v>Monroe Avenue Elementary</v>
          </cell>
          <cell r="E1243" t="str">
            <v>Sandhills</v>
          </cell>
          <cell r="F1243" t="str">
            <v>PK-05</v>
          </cell>
          <cell r="G1243" t="str">
            <v>1</v>
          </cell>
          <cell r="H1243" t="str">
            <v>All Students</v>
          </cell>
          <cell r="I1243" t="str">
            <v>Reading Grade 3</v>
          </cell>
          <cell r="J1243">
            <v>24.6</v>
          </cell>
          <cell r="K1243">
            <v>21.5</v>
          </cell>
          <cell r="L1243">
            <v>12.3</v>
          </cell>
          <cell r="M1243">
            <v>38.5</v>
          </cell>
          <cell r="N1243" t="str">
            <v>&lt;5</v>
          </cell>
          <cell r="O1243">
            <v>53.8</v>
          </cell>
          <cell r="P1243">
            <v>41.5</v>
          </cell>
          <cell r="Q1243">
            <v>0.46200000000000002</v>
          </cell>
          <cell r="R1243">
            <v>1063</v>
          </cell>
          <cell r="S1243">
            <v>6</v>
          </cell>
          <cell r="T1243">
            <v>6</v>
          </cell>
          <cell r="U1243" t="str">
            <v>School (LEA)</v>
          </cell>
        </row>
        <row r="1244">
          <cell r="A1244" t="str">
            <v>770368</v>
          </cell>
          <cell r="B1244" t="str">
            <v>Richmond County Schools</v>
          </cell>
          <cell r="C1244" t="str">
            <v>770368</v>
          </cell>
          <cell r="D1244" t="str">
            <v>West Rockingham Elementary</v>
          </cell>
          <cell r="E1244" t="str">
            <v>Sandhills</v>
          </cell>
          <cell r="F1244" t="str">
            <v>PK-05</v>
          </cell>
          <cell r="G1244" t="str">
            <v>1</v>
          </cell>
          <cell r="H1244" t="str">
            <v>All Students</v>
          </cell>
          <cell r="I1244" t="str">
            <v>Reading Grade 3</v>
          </cell>
          <cell r="J1244">
            <v>33.299999999999997</v>
          </cell>
          <cell r="K1244">
            <v>26.2</v>
          </cell>
          <cell r="L1244">
            <v>9.5</v>
          </cell>
          <cell r="M1244">
            <v>26.2</v>
          </cell>
          <cell r="N1244" t="str">
            <v>&lt;5</v>
          </cell>
          <cell r="O1244">
            <v>40.5</v>
          </cell>
          <cell r="P1244">
            <v>31</v>
          </cell>
          <cell r="Q1244">
            <v>0.59499999999999997</v>
          </cell>
          <cell r="R1244">
            <v>1064</v>
          </cell>
          <cell r="S1244">
            <v>6</v>
          </cell>
          <cell r="T1244">
            <v>6</v>
          </cell>
          <cell r="U1244" t="str">
            <v>School (LEA)</v>
          </cell>
        </row>
        <row r="1245">
          <cell r="A1245" t="str">
            <v>770370</v>
          </cell>
          <cell r="B1245" t="str">
            <v>Richmond County Schools</v>
          </cell>
          <cell r="C1245" t="str">
            <v>770370</v>
          </cell>
          <cell r="D1245" t="str">
            <v>Washington Street Elementary</v>
          </cell>
          <cell r="E1245" t="str">
            <v>Sandhills</v>
          </cell>
          <cell r="F1245" t="str">
            <v>PK-05</v>
          </cell>
          <cell r="G1245" t="str">
            <v>1</v>
          </cell>
          <cell r="H1245" t="str">
            <v>All Students</v>
          </cell>
          <cell r="I1245" t="str">
            <v>Reading Grade 3</v>
          </cell>
          <cell r="J1245">
            <v>31.1</v>
          </cell>
          <cell r="K1245">
            <v>12.2</v>
          </cell>
          <cell r="L1245">
            <v>10.8</v>
          </cell>
          <cell r="M1245">
            <v>33.799999999999997</v>
          </cell>
          <cell r="N1245">
            <v>12.2</v>
          </cell>
          <cell r="O1245">
            <v>56.8</v>
          </cell>
          <cell r="P1245">
            <v>45.9</v>
          </cell>
          <cell r="Q1245">
            <v>0.43200000000000005</v>
          </cell>
          <cell r="R1245">
            <v>1065</v>
          </cell>
          <cell r="S1245">
            <v>6</v>
          </cell>
          <cell r="T1245">
            <v>6</v>
          </cell>
          <cell r="U1245" t="str">
            <v>School (LEA)</v>
          </cell>
        </row>
        <row r="1246">
          <cell r="A1246" t="str">
            <v>780320</v>
          </cell>
          <cell r="B1246" t="str">
            <v>Robeson County Schools</v>
          </cell>
          <cell r="C1246" t="str">
            <v>780320</v>
          </cell>
          <cell r="D1246" t="str">
            <v>Deep Branch Elementary</v>
          </cell>
          <cell r="E1246" t="str">
            <v>Sandhills</v>
          </cell>
          <cell r="F1246" t="str">
            <v>PK-06</v>
          </cell>
          <cell r="G1246" t="str">
            <v>18</v>
          </cell>
          <cell r="H1246" t="str">
            <v>All Students</v>
          </cell>
          <cell r="I1246" t="str">
            <v>Reading Grade 3</v>
          </cell>
          <cell r="J1246">
            <v>41.3</v>
          </cell>
          <cell r="K1246">
            <v>21.7</v>
          </cell>
          <cell r="L1246" t="str">
            <v>&lt;5</v>
          </cell>
          <cell r="M1246">
            <v>28.3</v>
          </cell>
          <cell r="N1246" t="str">
            <v>&lt;5</v>
          </cell>
          <cell r="O1246">
            <v>37</v>
          </cell>
          <cell r="P1246">
            <v>32.6</v>
          </cell>
          <cell r="Q1246">
            <v>0.63</v>
          </cell>
          <cell r="R1246">
            <v>1067</v>
          </cell>
          <cell r="S1246">
            <v>6</v>
          </cell>
          <cell r="T1246">
            <v>6</v>
          </cell>
          <cell r="U1246" t="str">
            <v>School (LEA)</v>
          </cell>
        </row>
        <row r="1247">
          <cell r="A1247" t="str">
            <v>780322</v>
          </cell>
          <cell r="B1247" t="str">
            <v>Robeson County Schools</v>
          </cell>
          <cell r="C1247" t="str">
            <v>780322</v>
          </cell>
          <cell r="D1247" t="str">
            <v>East Robeson Primary</v>
          </cell>
          <cell r="E1247" t="str">
            <v>Sandhills</v>
          </cell>
          <cell r="F1247" t="str">
            <v>PK-03</v>
          </cell>
          <cell r="G1247" t="str">
            <v>18</v>
          </cell>
          <cell r="H1247" t="str">
            <v>All Students</v>
          </cell>
          <cell r="I1247" t="str">
            <v>Reading Grade 3</v>
          </cell>
          <cell r="J1247">
            <v>11.8</v>
          </cell>
          <cell r="K1247">
            <v>10.9</v>
          </cell>
          <cell r="L1247">
            <v>15.5</v>
          </cell>
          <cell r="M1247">
            <v>43.6</v>
          </cell>
          <cell r="N1247">
            <v>18.2</v>
          </cell>
          <cell r="O1247">
            <v>77.3</v>
          </cell>
          <cell r="P1247">
            <v>61.8</v>
          </cell>
          <cell r="Q1247">
            <v>0.22700000000000004</v>
          </cell>
          <cell r="R1247">
            <v>1068</v>
          </cell>
          <cell r="S1247">
            <v>6</v>
          </cell>
          <cell r="T1247">
            <v>6</v>
          </cell>
          <cell r="U1247" t="str">
            <v>School (LEA)</v>
          </cell>
        </row>
        <row r="1248">
          <cell r="A1248" t="str">
            <v>780328</v>
          </cell>
          <cell r="B1248" t="str">
            <v>Robeson County Schools</v>
          </cell>
          <cell r="C1248" t="str">
            <v>780328</v>
          </cell>
          <cell r="D1248" t="str">
            <v>Green Grove Elementary</v>
          </cell>
          <cell r="E1248" t="str">
            <v>Sandhills</v>
          </cell>
          <cell r="F1248" t="str">
            <v>PK-03</v>
          </cell>
          <cell r="G1248" t="str">
            <v>18</v>
          </cell>
          <cell r="H1248" t="str">
            <v>All Students</v>
          </cell>
          <cell r="I1248" t="str">
            <v>Reading Grade 3</v>
          </cell>
          <cell r="J1248">
            <v>27.1</v>
          </cell>
          <cell r="K1248">
            <v>20.3</v>
          </cell>
          <cell r="L1248">
            <v>13.6</v>
          </cell>
          <cell r="M1248">
            <v>28.8</v>
          </cell>
          <cell r="N1248">
            <v>10.199999999999999</v>
          </cell>
          <cell r="O1248">
            <v>52.5</v>
          </cell>
          <cell r="P1248">
            <v>39</v>
          </cell>
          <cell r="Q1248">
            <v>0.47499999999999998</v>
          </cell>
          <cell r="R1248">
            <v>1069</v>
          </cell>
          <cell r="S1248">
            <v>6</v>
          </cell>
          <cell r="T1248">
            <v>6</v>
          </cell>
          <cell r="U1248" t="str">
            <v>School (LEA)</v>
          </cell>
        </row>
        <row r="1249">
          <cell r="A1249" t="str">
            <v>780329</v>
          </cell>
          <cell r="B1249" t="str">
            <v>Robeson County Schools</v>
          </cell>
          <cell r="C1249" t="str">
            <v>780329</v>
          </cell>
          <cell r="D1249" t="str">
            <v>Janie C Hargrave Elem</v>
          </cell>
          <cell r="E1249" t="str">
            <v>Sandhills</v>
          </cell>
          <cell r="F1249" t="str">
            <v>PK-04</v>
          </cell>
          <cell r="G1249" t="str">
            <v>18</v>
          </cell>
          <cell r="H1249" t="str">
            <v>All Students</v>
          </cell>
          <cell r="I1249" t="str">
            <v>Reading Grade 3</v>
          </cell>
          <cell r="J1249">
            <v>45.2</v>
          </cell>
          <cell r="K1249">
            <v>28.6</v>
          </cell>
          <cell r="L1249">
            <v>7.1</v>
          </cell>
          <cell r="M1249">
            <v>14.3</v>
          </cell>
          <cell r="N1249" t="str">
            <v>&lt;5</v>
          </cell>
          <cell r="O1249">
            <v>26.2</v>
          </cell>
          <cell r="P1249">
            <v>19</v>
          </cell>
          <cell r="Q1249">
            <v>0.73799999999999999</v>
          </cell>
          <cell r="R1249">
            <v>1070</v>
          </cell>
          <cell r="S1249">
            <v>6</v>
          </cell>
          <cell r="T1249">
            <v>6</v>
          </cell>
          <cell r="U1249" t="str">
            <v>School (LEA)</v>
          </cell>
        </row>
        <row r="1250">
          <cell r="A1250" t="str">
            <v>780340</v>
          </cell>
          <cell r="B1250" t="str">
            <v>Robeson County Schools</v>
          </cell>
          <cell r="C1250" t="str">
            <v>780340</v>
          </cell>
          <cell r="D1250" t="str">
            <v>Long Branch Elementary</v>
          </cell>
          <cell r="E1250" t="str">
            <v>Sandhills</v>
          </cell>
          <cell r="F1250" t="str">
            <v>PK-04</v>
          </cell>
          <cell r="G1250" t="str">
            <v>18</v>
          </cell>
          <cell r="H1250" t="str">
            <v>All Students</v>
          </cell>
          <cell r="I1250" t="str">
            <v>Reading Grade 3</v>
          </cell>
          <cell r="J1250">
            <v>30.8</v>
          </cell>
          <cell r="K1250">
            <v>23.1</v>
          </cell>
          <cell r="L1250">
            <v>9</v>
          </cell>
          <cell r="M1250">
            <v>28.2</v>
          </cell>
          <cell r="N1250">
            <v>9</v>
          </cell>
          <cell r="O1250">
            <v>46.2</v>
          </cell>
          <cell r="P1250">
            <v>37.200000000000003</v>
          </cell>
          <cell r="Q1250">
            <v>0.53799999999999992</v>
          </cell>
          <cell r="R1250">
            <v>1071</v>
          </cell>
          <cell r="S1250">
            <v>6</v>
          </cell>
          <cell r="T1250">
            <v>6</v>
          </cell>
          <cell r="U1250" t="str">
            <v>School (LEA)</v>
          </cell>
        </row>
        <row r="1251">
          <cell r="A1251" t="str">
            <v>780344</v>
          </cell>
          <cell r="B1251" t="str">
            <v>Robeson County Schools</v>
          </cell>
          <cell r="C1251" t="str">
            <v>780344</v>
          </cell>
          <cell r="D1251" t="str">
            <v>Magnolia Elementary</v>
          </cell>
          <cell r="E1251" t="str">
            <v>Sandhills</v>
          </cell>
          <cell r="F1251" t="str">
            <v>PK-08</v>
          </cell>
          <cell r="G1251" t="str">
            <v>18</v>
          </cell>
          <cell r="H1251" t="str">
            <v>All Students</v>
          </cell>
          <cell r="I1251" t="str">
            <v>Reading Grade 3</v>
          </cell>
          <cell r="J1251">
            <v>25.9</v>
          </cell>
          <cell r="K1251">
            <v>27.6</v>
          </cell>
          <cell r="L1251">
            <v>17.2</v>
          </cell>
          <cell r="M1251">
            <v>25.9</v>
          </cell>
          <cell r="N1251" t="str">
            <v>&lt;5</v>
          </cell>
          <cell r="O1251">
            <v>46.6</v>
          </cell>
          <cell r="P1251">
            <v>29.3</v>
          </cell>
          <cell r="Q1251">
            <v>0.53400000000000003</v>
          </cell>
          <cell r="R1251">
            <v>1072</v>
          </cell>
          <cell r="S1251">
            <v>6</v>
          </cell>
          <cell r="T1251">
            <v>6</v>
          </cell>
          <cell r="U1251" t="str">
            <v>School (LEA)</v>
          </cell>
        </row>
        <row r="1252">
          <cell r="A1252" t="str">
            <v>780356</v>
          </cell>
          <cell r="B1252" t="str">
            <v>Robeson County Schools</v>
          </cell>
          <cell r="C1252" t="str">
            <v>780356</v>
          </cell>
          <cell r="D1252" t="str">
            <v>Oxendine Elementary</v>
          </cell>
          <cell r="E1252" t="str">
            <v>Sandhills</v>
          </cell>
          <cell r="F1252" t="str">
            <v>PK-06</v>
          </cell>
          <cell r="G1252" t="str">
            <v>18</v>
          </cell>
          <cell r="H1252" t="str">
            <v>All Students</v>
          </cell>
          <cell r="I1252" t="str">
            <v>Reading Grade 3</v>
          </cell>
          <cell r="J1252">
            <v>43.2</v>
          </cell>
          <cell r="K1252">
            <v>21.6</v>
          </cell>
          <cell r="L1252">
            <v>5.4</v>
          </cell>
          <cell r="M1252">
            <v>27</v>
          </cell>
          <cell r="N1252" t="str">
            <v>&lt;5</v>
          </cell>
          <cell r="O1252">
            <v>35.1</v>
          </cell>
          <cell r="P1252">
            <v>29.7</v>
          </cell>
          <cell r="Q1252">
            <v>0.64900000000000002</v>
          </cell>
          <cell r="R1252">
            <v>1073</v>
          </cell>
          <cell r="S1252">
            <v>6</v>
          </cell>
          <cell r="T1252">
            <v>6</v>
          </cell>
          <cell r="U1252" t="str">
            <v>School (LEA)</v>
          </cell>
        </row>
        <row r="1253">
          <cell r="A1253" t="str">
            <v>780360</v>
          </cell>
          <cell r="B1253" t="str">
            <v>Robeson County Schools</v>
          </cell>
          <cell r="C1253" t="str">
            <v>780360</v>
          </cell>
          <cell r="D1253" t="str">
            <v>Parkton Elementary</v>
          </cell>
          <cell r="E1253" t="str">
            <v>Sandhills</v>
          </cell>
          <cell r="F1253" t="str">
            <v>PK-08</v>
          </cell>
          <cell r="G1253" t="str">
            <v>18</v>
          </cell>
          <cell r="H1253" t="str">
            <v>All Students</v>
          </cell>
          <cell r="I1253" t="str">
            <v>Reading Grade 3</v>
          </cell>
          <cell r="J1253">
            <v>32.299999999999997</v>
          </cell>
          <cell r="K1253">
            <v>21.5</v>
          </cell>
          <cell r="L1253">
            <v>10.8</v>
          </cell>
          <cell r="M1253">
            <v>29.2</v>
          </cell>
          <cell r="N1253">
            <v>6.2</v>
          </cell>
          <cell r="O1253">
            <v>46.2</v>
          </cell>
          <cell r="P1253">
            <v>35.4</v>
          </cell>
          <cell r="Q1253">
            <v>0.53799999999999992</v>
          </cell>
          <cell r="R1253">
            <v>1074</v>
          </cell>
          <cell r="S1253">
            <v>6</v>
          </cell>
          <cell r="T1253">
            <v>6</v>
          </cell>
          <cell r="U1253" t="str">
            <v>School (LEA)</v>
          </cell>
        </row>
        <row r="1254">
          <cell r="A1254" t="str">
            <v>780364</v>
          </cell>
          <cell r="B1254" t="str">
            <v>Robeson County Schools</v>
          </cell>
          <cell r="C1254" t="str">
            <v>780364</v>
          </cell>
          <cell r="D1254" t="str">
            <v>Pembroke Elementary</v>
          </cell>
          <cell r="E1254" t="str">
            <v>Sandhills</v>
          </cell>
          <cell r="F1254" t="str">
            <v>PK-05</v>
          </cell>
          <cell r="G1254" t="str">
            <v>18</v>
          </cell>
          <cell r="H1254" t="str">
            <v>All Students</v>
          </cell>
          <cell r="I1254" t="str">
            <v>Reading Grade 3</v>
          </cell>
          <cell r="J1254">
            <v>39.299999999999997</v>
          </cell>
          <cell r="K1254">
            <v>18.8</v>
          </cell>
          <cell r="L1254">
            <v>10.3</v>
          </cell>
          <cell r="M1254">
            <v>26.5</v>
          </cell>
          <cell r="N1254">
            <v>5.0999999999999996</v>
          </cell>
          <cell r="O1254">
            <v>41.9</v>
          </cell>
          <cell r="P1254">
            <v>31.6</v>
          </cell>
          <cell r="Q1254">
            <v>0.58099999999999996</v>
          </cell>
          <cell r="R1254">
            <v>1075</v>
          </cell>
          <cell r="S1254">
            <v>6</v>
          </cell>
          <cell r="T1254">
            <v>6</v>
          </cell>
          <cell r="U1254" t="str">
            <v>School (LEA)</v>
          </cell>
        </row>
        <row r="1255">
          <cell r="A1255" t="str">
            <v>780374</v>
          </cell>
          <cell r="B1255" t="str">
            <v>Robeson County Schools</v>
          </cell>
          <cell r="C1255" t="str">
            <v>780374</v>
          </cell>
          <cell r="D1255" t="str">
            <v>Peterson Elementary</v>
          </cell>
          <cell r="E1255" t="str">
            <v>Sandhills</v>
          </cell>
          <cell r="F1255" t="str">
            <v>PK-04</v>
          </cell>
          <cell r="G1255" t="str">
            <v>18</v>
          </cell>
          <cell r="H1255" t="str">
            <v>All Students</v>
          </cell>
          <cell r="I1255" t="str">
            <v>Reading Grade 3</v>
          </cell>
          <cell r="J1255">
            <v>45.8</v>
          </cell>
          <cell r="K1255">
            <v>21.7</v>
          </cell>
          <cell r="L1255">
            <v>9.1999999999999993</v>
          </cell>
          <cell r="M1255">
            <v>18.3</v>
          </cell>
          <cell r="N1255">
            <v>5</v>
          </cell>
          <cell r="O1255">
            <v>32.5</v>
          </cell>
          <cell r="P1255">
            <v>23.3</v>
          </cell>
          <cell r="Q1255">
            <v>0.67500000000000004</v>
          </cell>
          <cell r="R1255">
            <v>1076</v>
          </cell>
          <cell r="S1255">
            <v>6</v>
          </cell>
          <cell r="T1255">
            <v>6</v>
          </cell>
          <cell r="U1255" t="str">
            <v>School (LEA)</v>
          </cell>
        </row>
        <row r="1256">
          <cell r="A1256" t="str">
            <v>780376</v>
          </cell>
          <cell r="B1256" t="str">
            <v>Robeson County Schools</v>
          </cell>
          <cell r="C1256" t="str">
            <v>780376</v>
          </cell>
          <cell r="D1256" t="str">
            <v>Piney Grove Elementary</v>
          </cell>
          <cell r="E1256" t="str">
            <v>Sandhills</v>
          </cell>
          <cell r="F1256" t="str">
            <v>PK-06</v>
          </cell>
          <cell r="G1256" t="str">
            <v>18</v>
          </cell>
          <cell r="H1256" t="str">
            <v>All Students</v>
          </cell>
          <cell r="I1256" t="str">
            <v>Reading Grade 3</v>
          </cell>
          <cell r="J1256">
            <v>40.200000000000003</v>
          </cell>
          <cell r="K1256">
            <v>17.5</v>
          </cell>
          <cell r="L1256">
            <v>10.3</v>
          </cell>
          <cell r="M1256">
            <v>26.8</v>
          </cell>
          <cell r="N1256">
            <v>5.2</v>
          </cell>
          <cell r="O1256">
            <v>42.3</v>
          </cell>
          <cell r="P1256">
            <v>32</v>
          </cell>
          <cell r="Q1256">
            <v>0.57700000000000007</v>
          </cell>
          <cell r="R1256">
            <v>1077</v>
          </cell>
          <cell r="S1256">
            <v>6</v>
          </cell>
          <cell r="T1256">
            <v>6</v>
          </cell>
          <cell r="U1256" t="str">
            <v>School (LEA)</v>
          </cell>
        </row>
        <row r="1257">
          <cell r="A1257" t="str">
            <v>780384</v>
          </cell>
          <cell r="B1257" t="str">
            <v>Robeson County Schools</v>
          </cell>
          <cell r="C1257" t="str">
            <v>780384</v>
          </cell>
          <cell r="D1257" t="str">
            <v>Prospect Elementary</v>
          </cell>
          <cell r="E1257" t="str">
            <v>Sandhills</v>
          </cell>
          <cell r="F1257" t="str">
            <v>PK-08</v>
          </cell>
          <cell r="G1257" t="str">
            <v>18</v>
          </cell>
          <cell r="H1257" t="str">
            <v>All Students</v>
          </cell>
          <cell r="I1257" t="str">
            <v>Reading Grade 3</v>
          </cell>
          <cell r="J1257">
            <v>33</v>
          </cell>
          <cell r="K1257">
            <v>27.4</v>
          </cell>
          <cell r="L1257">
            <v>11.3</v>
          </cell>
          <cell r="M1257">
            <v>22.6</v>
          </cell>
          <cell r="N1257">
            <v>5.7</v>
          </cell>
          <cell r="O1257">
            <v>39.6</v>
          </cell>
          <cell r="P1257">
            <v>28.3</v>
          </cell>
          <cell r="Q1257">
            <v>0.60399999999999998</v>
          </cell>
          <cell r="R1257">
            <v>1078</v>
          </cell>
          <cell r="S1257">
            <v>6</v>
          </cell>
          <cell r="T1257">
            <v>6</v>
          </cell>
          <cell r="U1257" t="str">
            <v>School (LEA)</v>
          </cell>
        </row>
        <row r="1258">
          <cell r="A1258" t="str">
            <v>780390</v>
          </cell>
          <cell r="B1258" t="str">
            <v>Robeson County Schools</v>
          </cell>
          <cell r="C1258" t="str">
            <v>780390</v>
          </cell>
          <cell r="D1258" t="str">
            <v>R B Dean Elementary</v>
          </cell>
          <cell r="E1258" t="str">
            <v>Sandhills</v>
          </cell>
          <cell r="F1258" t="str">
            <v>PK-04</v>
          </cell>
          <cell r="G1258" t="str">
            <v>18</v>
          </cell>
          <cell r="H1258" t="str">
            <v>All Students</v>
          </cell>
          <cell r="I1258" t="str">
            <v>Reading Grade 3</v>
          </cell>
          <cell r="J1258">
            <v>44.9</v>
          </cell>
          <cell r="K1258">
            <v>21.7</v>
          </cell>
          <cell r="L1258">
            <v>13</v>
          </cell>
          <cell r="M1258">
            <v>17.399999999999999</v>
          </cell>
          <cell r="N1258" t="str">
            <v>&lt;5</v>
          </cell>
          <cell r="O1258">
            <v>33.299999999999997</v>
          </cell>
          <cell r="P1258">
            <v>20.3</v>
          </cell>
          <cell r="Q1258">
            <v>0.66700000000000004</v>
          </cell>
          <cell r="R1258">
            <v>1079</v>
          </cell>
          <cell r="S1258">
            <v>6</v>
          </cell>
          <cell r="T1258">
            <v>6</v>
          </cell>
          <cell r="U1258" t="str">
            <v>School (LEA)</v>
          </cell>
        </row>
        <row r="1259">
          <cell r="A1259" t="str">
            <v>780392</v>
          </cell>
          <cell r="B1259" t="str">
            <v>Robeson County Schools</v>
          </cell>
          <cell r="C1259" t="str">
            <v>780392</v>
          </cell>
          <cell r="D1259" t="str">
            <v>Rex-Rennert Elementary</v>
          </cell>
          <cell r="E1259" t="str">
            <v>Sandhills</v>
          </cell>
          <cell r="F1259" t="str">
            <v>PK-05</v>
          </cell>
          <cell r="G1259" t="str">
            <v>18</v>
          </cell>
          <cell r="H1259" t="str">
            <v>All Students</v>
          </cell>
          <cell r="I1259" t="str">
            <v>Reading Grade 3</v>
          </cell>
          <cell r="J1259">
            <v>68.900000000000006</v>
          </cell>
          <cell r="K1259">
            <v>13.5</v>
          </cell>
          <cell r="L1259">
            <v>5.4</v>
          </cell>
          <cell r="M1259">
            <v>12.2</v>
          </cell>
          <cell r="N1259" t="str">
            <v>&lt;5</v>
          </cell>
          <cell r="O1259">
            <v>17.600000000000001</v>
          </cell>
          <cell r="P1259">
            <v>12.2</v>
          </cell>
          <cell r="Q1259">
            <v>0.82400000000000007</v>
          </cell>
          <cell r="R1259">
            <v>1080</v>
          </cell>
          <cell r="S1259">
            <v>6</v>
          </cell>
          <cell r="T1259">
            <v>6</v>
          </cell>
          <cell r="U1259" t="str">
            <v>School (LEA)</v>
          </cell>
        </row>
        <row r="1260">
          <cell r="A1260" t="str">
            <v>780394</v>
          </cell>
          <cell r="B1260" t="str">
            <v>Robeson County Schools</v>
          </cell>
          <cell r="C1260" t="str">
            <v>780394</v>
          </cell>
          <cell r="D1260" t="str">
            <v>Rosenwald Elementary</v>
          </cell>
          <cell r="E1260" t="str">
            <v>Sandhills</v>
          </cell>
          <cell r="F1260" t="str">
            <v>PK-04</v>
          </cell>
          <cell r="G1260" t="str">
            <v>18</v>
          </cell>
          <cell r="H1260" t="str">
            <v>All Students</v>
          </cell>
          <cell r="I1260" t="str">
            <v>Reading Grade 3</v>
          </cell>
          <cell r="J1260">
            <v>50</v>
          </cell>
          <cell r="K1260">
            <v>17.899999999999999</v>
          </cell>
          <cell r="L1260">
            <v>11.5</v>
          </cell>
          <cell r="M1260">
            <v>14.1</v>
          </cell>
          <cell r="N1260">
            <v>6.4</v>
          </cell>
          <cell r="O1260">
            <v>32.1</v>
          </cell>
          <cell r="P1260">
            <v>20.5</v>
          </cell>
          <cell r="Q1260">
            <v>0.67900000000000005</v>
          </cell>
          <cell r="R1260">
            <v>1081</v>
          </cell>
          <cell r="S1260">
            <v>6</v>
          </cell>
          <cell r="T1260">
            <v>6</v>
          </cell>
          <cell r="U1260" t="str">
            <v>School (LEA)</v>
          </cell>
        </row>
        <row r="1261">
          <cell r="A1261" t="str">
            <v>780398</v>
          </cell>
          <cell r="B1261" t="str">
            <v>Robeson County Schools</v>
          </cell>
          <cell r="C1261" t="str">
            <v>780398</v>
          </cell>
          <cell r="D1261" t="str">
            <v>Rowland Norment Elementary</v>
          </cell>
          <cell r="E1261" t="str">
            <v>Sandhills</v>
          </cell>
          <cell r="F1261" t="str">
            <v>PK-03</v>
          </cell>
          <cell r="G1261" t="str">
            <v>18</v>
          </cell>
          <cell r="H1261" t="str">
            <v>All Students</v>
          </cell>
          <cell r="I1261" t="str">
            <v>Reading Grade 3</v>
          </cell>
          <cell r="J1261">
            <v>30.2</v>
          </cell>
          <cell r="K1261">
            <v>20.9</v>
          </cell>
          <cell r="L1261">
            <v>8.1</v>
          </cell>
          <cell r="M1261">
            <v>37.200000000000003</v>
          </cell>
          <cell r="N1261" t="str">
            <v>&lt;5</v>
          </cell>
          <cell r="O1261">
            <v>48.8</v>
          </cell>
          <cell r="P1261">
            <v>40.700000000000003</v>
          </cell>
          <cell r="Q1261">
            <v>0.51200000000000001</v>
          </cell>
          <cell r="R1261">
            <v>1082</v>
          </cell>
          <cell r="S1261">
            <v>6</v>
          </cell>
          <cell r="T1261">
            <v>6</v>
          </cell>
          <cell r="U1261" t="str">
            <v>School (LEA)</v>
          </cell>
        </row>
        <row r="1262">
          <cell r="A1262" t="str">
            <v>780400</v>
          </cell>
          <cell r="B1262" t="str">
            <v>Robeson County Schools</v>
          </cell>
          <cell r="C1262" t="str">
            <v>780400</v>
          </cell>
          <cell r="D1262" t="str">
            <v>Saint Pauls Elementary</v>
          </cell>
          <cell r="E1262" t="str">
            <v>Sandhills</v>
          </cell>
          <cell r="F1262" t="str">
            <v>PK-05</v>
          </cell>
          <cell r="G1262" t="str">
            <v>18</v>
          </cell>
          <cell r="H1262" t="str">
            <v>All Students</v>
          </cell>
          <cell r="I1262" t="str">
            <v>Reading Grade 3</v>
          </cell>
          <cell r="J1262">
            <v>34</v>
          </cell>
          <cell r="K1262">
            <v>26.5</v>
          </cell>
          <cell r="L1262">
            <v>9.5</v>
          </cell>
          <cell r="M1262">
            <v>23.8</v>
          </cell>
          <cell r="N1262">
            <v>6.1</v>
          </cell>
          <cell r="O1262">
            <v>39.5</v>
          </cell>
          <cell r="P1262">
            <v>29.9</v>
          </cell>
          <cell r="Q1262">
            <v>0.60499999999999998</v>
          </cell>
          <cell r="R1262">
            <v>1083</v>
          </cell>
          <cell r="S1262">
            <v>6</v>
          </cell>
          <cell r="T1262">
            <v>6</v>
          </cell>
          <cell r="U1262" t="str">
            <v>School (LEA)</v>
          </cell>
        </row>
        <row r="1263">
          <cell r="A1263" t="str">
            <v>780407</v>
          </cell>
          <cell r="B1263" t="str">
            <v>Robeson County Schools</v>
          </cell>
          <cell r="C1263" t="str">
            <v>780407</v>
          </cell>
          <cell r="D1263" t="str">
            <v>Tanglewood Elementary</v>
          </cell>
          <cell r="E1263" t="str">
            <v>Sandhills</v>
          </cell>
          <cell r="F1263" t="str">
            <v>0K-03</v>
          </cell>
          <cell r="G1263" t="str">
            <v>18</v>
          </cell>
          <cell r="H1263" t="str">
            <v>All Students</v>
          </cell>
          <cell r="I1263" t="str">
            <v>Reading Grade 3</v>
          </cell>
          <cell r="J1263">
            <v>17.399999999999999</v>
          </cell>
          <cell r="K1263">
            <v>16.5</v>
          </cell>
          <cell r="L1263">
            <v>21.1</v>
          </cell>
          <cell r="M1263">
            <v>31.2</v>
          </cell>
          <cell r="N1263">
            <v>13.8</v>
          </cell>
          <cell r="O1263">
            <v>66.099999999999994</v>
          </cell>
          <cell r="P1263">
            <v>45</v>
          </cell>
          <cell r="Q1263">
            <v>0.33900000000000008</v>
          </cell>
          <cell r="R1263">
            <v>1084</v>
          </cell>
          <cell r="S1263">
            <v>6</v>
          </cell>
          <cell r="T1263">
            <v>6</v>
          </cell>
          <cell r="U1263" t="str">
            <v>School (LEA)</v>
          </cell>
        </row>
        <row r="1264">
          <cell r="A1264" t="str">
            <v>780412</v>
          </cell>
          <cell r="B1264" t="str">
            <v>Robeson County Schools</v>
          </cell>
          <cell r="C1264" t="str">
            <v>780412</v>
          </cell>
          <cell r="D1264" t="str">
            <v>Union Chapel Elementary</v>
          </cell>
          <cell r="E1264" t="str">
            <v>Sandhills</v>
          </cell>
          <cell r="F1264" t="str">
            <v>PK-06</v>
          </cell>
          <cell r="G1264" t="str">
            <v>18</v>
          </cell>
          <cell r="H1264" t="str">
            <v>All Students</v>
          </cell>
          <cell r="I1264" t="str">
            <v>Reading Grade 3</v>
          </cell>
          <cell r="J1264">
            <v>44.2</v>
          </cell>
          <cell r="K1264">
            <v>16.899999999999999</v>
          </cell>
          <cell r="L1264">
            <v>23.4</v>
          </cell>
          <cell r="M1264">
            <v>11.7</v>
          </cell>
          <cell r="N1264" t="str">
            <v>&lt;5</v>
          </cell>
          <cell r="O1264">
            <v>39</v>
          </cell>
          <cell r="P1264">
            <v>15.6</v>
          </cell>
          <cell r="Q1264">
            <v>0.61</v>
          </cell>
          <cell r="R1264">
            <v>1085</v>
          </cell>
          <cell r="S1264">
            <v>6</v>
          </cell>
          <cell r="T1264">
            <v>6</v>
          </cell>
          <cell r="U1264" t="str">
            <v>School (LEA)</v>
          </cell>
        </row>
        <row r="1265">
          <cell r="A1265" t="str">
            <v>780416</v>
          </cell>
          <cell r="B1265" t="str">
            <v>Robeson County Schools</v>
          </cell>
          <cell r="C1265" t="str">
            <v>780416</v>
          </cell>
          <cell r="D1265" t="str">
            <v>Union Elementary</v>
          </cell>
          <cell r="E1265" t="str">
            <v>Sandhills</v>
          </cell>
          <cell r="F1265" t="str">
            <v>PK-06</v>
          </cell>
          <cell r="G1265" t="str">
            <v>18</v>
          </cell>
          <cell r="H1265" t="str">
            <v>All Students</v>
          </cell>
          <cell r="I1265" t="str">
            <v>Reading Grade 3</v>
          </cell>
          <cell r="J1265">
            <v>40.700000000000003</v>
          </cell>
          <cell r="K1265">
            <v>10.199999999999999</v>
          </cell>
          <cell r="L1265">
            <v>20.3</v>
          </cell>
          <cell r="M1265">
            <v>23.7</v>
          </cell>
          <cell r="N1265">
            <v>5.0999999999999996</v>
          </cell>
          <cell r="O1265">
            <v>49.2</v>
          </cell>
          <cell r="P1265">
            <v>28.8</v>
          </cell>
          <cell r="Q1265">
            <v>0.50800000000000001</v>
          </cell>
          <cell r="R1265">
            <v>1086</v>
          </cell>
          <cell r="S1265">
            <v>6</v>
          </cell>
          <cell r="T1265">
            <v>6</v>
          </cell>
          <cell r="U1265" t="str">
            <v>School (LEA)</v>
          </cell>
        </row>
        <row r="1266">
          <cell r="A1266" t="str">
            <v>780417</v>
          </cell>
          <cell r="B1266" t="str">
            <v>Robeson County Schools</v>
          </cell>
          <cell r="C1266" t="str">
            <v>780417</v>
          </cell>
          <cell r="D1266" t="str">
            <v>W H Knuckles</v>
          </cell>
          <cell r="E1266" t="str">
            <v>Sandhills</v>
          </cell>
          <cell r="F1266" t="str">
            <v>PK-04</v>
          </cell>
          <cell r="G1266" t="str">
            <v>18</v>
          </cell>
          <cell r="H1266" t="str">
            <v>All Students</v>
          </cell>
          <cell r="I1266" t="str">
            <v>Reading Grade 3</v>
          </cell>
          <cell r="J1266">
            <v>41</v>
          </cell>
          <cell r="K1266">
            <v>20.5</v>
          </cell>
          <cell r="L1266">
            <v>10.3</v>
          </cell>
          <cell r="M1266">
            <v>28.2</v>
          </cell>
          <cell r="N1266" t="str">
            <v>&lt;5</v>
          </cell>
          <cell r="O1266">
            <v>38.5</v>
          </cell>
          <cell r="P1266">
            <v>28.2</v>
          </cell>
          <cell r="Q1266">
            <v>0.61499999999999999</v>
          </cell>
          <cell r="R1266">
            <v>1087</v>
          </cell>
          <cell r="S1266">
            <v>6</v>
          </cell>
          <cell r="T1266">
            <v>6</v>
          </cell>
          <cell r="U1266" t="str">
            <v>School (LEA)</v>
          </cell>
        </row>
        <row r="1267">
          <cell r="A1267" t="str">
            <v>790302</v>
          </cell>
          <cell r="B1267" t="str">
            <v>Rockingham County Schools</v>
          </cell>
          <cell r="C1267" t="str">
            <v>790302</v>
          </cell>
          <cell r="D1267" t="str">
            <v>Bethany Elementary</v>
          </cell>
          <cell r="E1267" t="str">
            <v>Piedmont-Triad</v>
          </cell>
          <cell r="F1267" t="str">
            <v>PK-05</v>
          </cell>
          <cell r="G1267" t="str">
            <v>0</v>
          </cell>
          <cell r="H1267" t="str">
            <v>All Students</v>
          </cell>
          <cell r="I1267" t="str">
            <v>Reading Grade 3</v>
          </cell>
          <cell r="J1267">
            <v>14.8</v>
          </cell>
          <cell r="K1267">
            <v>11.1</v>
          </cell>
          <cell r="L1267">
            <v>13.6</v>
          </cell>
          <cell r="M1267">
            <v>50.6</v>
          </cell>
          <cell r="N1267">
            <v>9.9</v>
          </cell>
          <cell r="O1267">
            <v>74.099999999999994</v>
          </cell>
          <cell r="P1267">
            <v>60.5</v>
          </cell>
          <cell r="Q1267">
            <v>0.25900000000000006</v>
          </cell>
          <cell r="R1267">
            <v>1089</v>
          </cell>
          <cell r="S1267">
            <v>6</v>
          </cell>
          <cell r="T1267">
            <v>6</v>
          </cell>
          <cell r="U1267" t="str">
            <v>School (LEA)</v>
          </cell>
        </row>
        <row r="1268">
          <cell r="A1268" t="str">
            <v>790310</v>
          </cell>
          <cell r="B1268" t="str">
            <v>Rockingham County Schools</v>
          </cell>
          <cell r="C1268" t="str">
            <v>790310</v>
          </cell>
          <cell r="D1268" t="str">
            <v>Central Elementary</v>
          </cell>
          <cell r="E1268" t="str">
            <v>Piedmont-Triad</v>
          </cell>
          <cell r="F1268" t="str">
            <v>0K-05</v>
          </cell>
          <cell r="G1268" t="str">
            <v>0</v>
          </cell>
          <cell r="H1268" t="str">
            <v>All Students</v>
          </cell>
          <cell r="I1268" t="str">
            <v>Reading Grade 3</v>
          </cell>
          <cell r="J1268">
            <v>23.6</v>
          </cell>
          <cell r="K1268">
            <v>16.899999999999999</v>
          </cell>
          <cell r="L1268">
            <v>15.7</v>
          </cell>
          <cell r="M1268">
            <v>39.299999999999997</v>
          </cell>
          <cell r="N1268" t="str">
            <v>&lt;5</v>
          </cell>
          <cell r="O1268">
            <v>59.6</v>
          </cell>
          <cell r="P1268">
            <v>43.8</v>
          </cell>
          <cell r="Q1268">
            <v>0.40399999999999997</v>
          </cell>
          <cell r="R1268">
            <v>1090</v>
          </cell>
          <cell r="S1268">
            <v>6</v>
          </cell>
          <cell r="T1268">
            <v>6</v>
          </cell>
          <cell r="U1268" t="str">
            <v>School (LEA)</v>
          </cell>
        </row>
        <row r="1269">
          <cell r="A1269" t="str">
            <v>790318</v>
          </cell>
          <cell r="B1269" t="str">
            <v>Rockingham County Schools</v>
          </cell>
          <cell r="C1269" t="str">
            <v>790318</v>
          </cell>
          <cell r="D1269" t="str">
            <v>Douglass Elementary</v>
          </cell>
          <cell r="E1269" t="str">
            <v>Piedmont-Triad</v>
          </cell>
          <cell r="F1269" t="str">
            <v>PK-05</v>
          </cell>
          <cell r="G1269" t="str">
            <v>0</v>
          </cell>
          <cell r="H1269" t="str">
            <v>All Students</v>
          </cell>
          <cell r="I1269" t="str">
            <v>Reading Grade 3</v>
          </cell>
          <cell r="J1269">
            <v>28.1</v>
          </cell>
          <cell r="K1269">
            <v>29.8</v>
          </cell>
          <cell r="L1269">
            <v>10.5</v>
          </cell>
          <cell r="M1269">
            <v>24.6</v>
          </cell>
          <cell r="N1269">
            <v>7</v>
          </cell>
          <cell r="O1269">
            <v>42.1</v>
          </cell>
          <cell r="P1269">
            <v>31.6</v>
          </cell>
          <cell r="Q1269">
            <v>0.57899999999999996</v>
          </cell>
          <cell r="R1269">
            <v>1091</v>
          </cell>
          <cell r="S1269">
            <v>6</v>
          </cell>
          <cell r="T1269">
            <v>6</v>
          </cell>
          <cell r="U1269" t="str">
            <v>School (LEA)</v>
          </cell>
        </row>
        <row r="1270">
          <cell r="A1270" t="str">
            <v>790327</v>
          </cell>
          <cell r="B1270" t="str">
            <v>Rockingham County Schools</v>
          </cell>
          <cell r="C1270" t="str">
            <v>790327</v>
          </cell>
          <cell r="D1270" t="str">
            <v>Huntsville Elementary</v>
          </cell>
          <cell r="E1270" t="str">
            <v>Piedmont-Triad</v>
          </cell>
          <cell r="F1270" t="str">
            <v>PK-05</v>
          </cell>
          <cell r="G1270" t="str">
            <v>0</v>
          </cell>
          <cell r="H1270" t="str">
            <v>All Students</v>
          </cell>
          <cell r="I1270" t="str">
            <v>Reading Grade 3</v>
          </cell>
          <cell r="J1270">
            <v>44.9</v>
          </cell>
          <cell r="K1270">
            <v>16.7</v>
          </cell>
          <cell r="L1270">
            <v>6.4</v>
          </cell>
          <cell r="M1270">
            <v>24.4</v>
          </cell>
          <cell r="N1270">
            <v>7.7</v>
          </cell>
          <cell r="O1270">
            <v>38.5</v>
          </cell>
          <cell r="P1270">
            <v>32.1</v>
          </cell>
          <cell r="Q1270">
            <v>0.61499999999999999</v>
          </cell>
          <cell r="R1270">
            <v>1092</v>
          </cell>
          <cell r="S1270">
            <v>6</v>
          </cell>
          <cell r="T1270">
            <v>6</v>
          </cell>
          <cell r="U1270" t="str">
            <v>School (LEA)</v>
          </cell>
        </row>
        <row r="1271">
          <cell r="A1271" t="str">
            <v>790344</v>
          </cell>
          <cell r="B1271" t="str">
            <v>Rockingham County Schools</v>
          </cell>
          <cell r="C1271" t="str">
            <v>790344</v>
          </cell>
          <cell r="D1271" t="str">
            <v>Leaksville-Spray Elementary</v>
          </cell>
          <cell r="E1271" t="str">
            <v>Piedmont-Triad</v>
          </cell>
          <cell r="F1271" t="str">
            <v>PK-05</v>
          </cell>
          <cell r="G1271" t="str">
            <v>0</v>
          </cell>
          <cell r="H1271" t="str">
            <v>All Students</v>
          </cell>
          <cell r="I1271" t="str">
            <v>Reading Grade 3</v>
          </cell>
          <cell r="J1271">
            <v>32.9</v>
          </cell>
          <cell r="K1271">
            <v>19.5</v>
          </cell>
          <cell r="L1271">
            <v>9.8000000000000007</v>
          </cell>
          <cell r="M1271">
            <v>31.7</v>
          </cell>
          <cell r="N1271">
            <v>6.1</v>
          </cell>
          <cell r="O1271">
            <v>47.6</v>
          </cell>
          <cell r="P1271">
            <v>37.799999999999997</v>
          </cell>
          <cell r="Q1271">
            <v>0.52400000000000002</v>
          </cell>
          <cell r="R1271">
            <v>1093</v>
          </cell>
          <cell r="S1271">
            <v>6</v>
          </cell>
          <cell r="T1271">
            <v>6</v>
          </cell>
          <cell r="U1271" t="str">
            <v>School (LEA)</v>
          </cell>
        </row>
        <row r="1272">
          <cell r="A1272" t="str">
            <v>790347</v>
          </cell>
          <cell r="B1272" t="str">
            <v>Rockingham County Schools</v>
          </cell>
          <cell r="C1272" t="str">
            <v>790347</v>
          </cell>
          <cell r="D1272" t="str">
            <v>Lincoln Elementary</v>
          </cell>
          <cell r="E1272" t="str">
            <v>Piedmont-Triad</v>
          </cell>
          <cell r="F1272" t="str">
            <v>PK-05</v>
          </cell>
          <cell r="G1272" t="str">
            <v>0</v>
          </cell>
          <cell r="H1272" t="str">
            <v>All Students</v>
          </cell>
          <cell r="I1272" t="str">
            <v>Reading Grade 3</v>
          </cell>
          <cell r="J1272">
            <v>34</v>
          </cell>
          <cell r="K1272">
            <v>25.5</v>
          </cell>
          <cell r="L1272">
            <v>10.6</v>
          </cell>
          <cell r="M1272">
            <v>27.7</v>
          </cell>
          <cell r="N1272" t="str">
            <v>&lt;5</v>
          </cell>
          <cell r="O1272">
            <v>40.4</v>
          </cell>
          <cell r="P1272">
            <v>29.8</v>
          </cell>
          <cell r="Q1272">
            <v>0.59599999999999997</v>
          </cell>
          <cell r="R1272">
            <v>1094</v>
          </cell>
          <cell r="S1272">
            <v>6</v>
          </cell>
          <cell r="T1272">
            <v>6</v>
          </cell>
          <cell r="U1272" t="str">
            <v>School (LEA)</v>
          </cell>
        </row>
        <row r="1273">
          <cell r="A1273" t="str">
            <v>790350</v>
          </cell>
          <cell r="B1273" t="str">
            <v>Rockingham County Schools</v>
          </cell>
          <cell r="C1273" t="str">
            <v>790350</v>
          </cell>
          <cell r="D1273" t="str">
            <v>Monroeton Elementary</v>
          </cell>
          <cell r="E1273" t="str">
            <v>Piedmont-Triad</v>
          </cell>
          <cell r="F1273" t="str">
            <v>PK-05</v>
          </cell>
          <cell r="G1273" t="str">
            <v>0</v>
          </cell>
          <cell r="H1273" t="str">
            <v>All Students</v>
          </cell>
          <cell r="I1273" t="str">
            <v>Reading Grade 3</v>
          </cell>
          <cell r="J1273">
            <v>32.5</v>
          </cell>
          <cell r="K1273">
            <v>31.2</v>
          </cell>
          <cell r="L1273">
            <v>6.5</v>
          </cell>
          <cell r="M1273">
            <v>26</v>
          </cell>
          <cell r="N1273" t="str">
            <v>&lt;5</v>
          </cell>
          <cell r="O1273">
            <v>36.4</v>
          </cell>
          <cell r="P1273">
            <v>29.9</v>
          </cell>
          <cell r="Q1273">
            <v>0.63600000000000001</v>
          </cell>
          <cell r="R1273">
            <v>1095</v>
          </cell>
          <cell r="S1273">
            <v>6</v>
          </cell>
          <cell r="T1273">
            <v>6</v>
          </cell>
          <cell r="U1273" t="str">
            <v>School (LEA)</v>
          </cell>
        </row>
        <row r="1274">
          <cell r="A1274" t="str">
            <v>790362</v>
          </cell>
          <cell r="B1274" t="str">
            <v>Rockingham County Schools</v>
          </cell>
          <cell r="C1274" t="str">
            <v>790362</v>
          </cell>
          <cell r="D1274" t="str">
            <v>John W Dillard Academy</v>
          </cell>
          <cell r="E1274" t="str">
            <v>Piedmont-Triad</v>
          </cell>
          <cell r="F1274" t="str">
            <v>0K-05</v>
          </cell>
          <cell r="G1274" t="str">
            <v>0</v>
          </cell>
          <cell r="H1274" t="str">
            <v>All Students</v>
          </cell>
          <cell r="I1274" t="str">
            <v>Reading Grade 3</v>
          </cell>
          <cell r="J1274">
            <v>29.2</v>
          </cell>
          <cell r="K1274">
            <v>12.5</v>
          </cell>
          <cell r="L1274">
            <v>8.3000000000000007</v>
          </cell>
          <cell r="M1274">
            <v>38.9</v>
          </cell>
          <cell r="N1274">
            <v>11.1</v>
          </cell>
          <cell r="O1274">
            <v>58.3</v>
          </cell>
          <cell r="P1274">
            <v>50</v>
          </cell>
          <cell r="Q1274">
            <v>0.41700000000000004</v>
          </cell>
          <cell r="R1274">
            <v>1096</v>
          </cell>
          <cell r="S1274">
            <v>6</v>
          </cell>
          <cell r="T1274">
            <v>6</v>
          </cell>
          <cell r="U1274" t="str">
            <v>School (LEA)</v>
          </cell>
        </row>
        <row r="1275">
          <cell r="A1275" t="str">
            <v>790386</v>
          </cell>
          <cell r="B1275" t="str">
            <v>Rockingham County Schools</v>
          </cell>
          <cell r="C1275" t="str">
            <v>790386</v>
          </cell>
          <cell r="D1275" t="str">
            <v>South End Elementary</v>
          </cell>
          <cell r="E1275" t="str">
            <v>Piedmont-Triad</v>
          </cell>
          <cell r="F1275" t="str">
            <v>PK-05</v>
          </cell>
          <cell r="G1275" t="str">
            <v>0</v>
          </cell>
          <cell r="H1275" t="str">
            <v>All Students</v>
          </cell>
          <cell r="I1275" t="str">
            <v>Reading Grade 3</v>
          </cell>
          <cell r="J1275">
            <v>40</v>
          </cell>
          <cell r="K1275">
            <v>23.6</v>
          </cell>
          <cell r="L1275">
            <v>9.1</v>
          </cell>
          <cell r="M1275">
            <v>21.8</v>
          </cell>
          <cell r="N1275">
            <v>5.5</v>
          </cell>
          <cell r="O1275">
            <v>36.4</v>
          </cell>
          <cell r="P1275">
            <v>27.3</v>
          </cell>
          <cell r="Q1275">
            <v>0.63600000000000001</v>
          </cell>
          <cell r="R1275">
            <v>1097</v>
          </cell>
          <cell r="S1275">
            <v>6</v>
          </cell>
          <cell r="T1275">
            <v>6</v>
          </cell>
          <cell r="U1275" t="str">
            <v>School (LEA)</v>
          </cell>
        </row>
        <row r="1276">
          <cell r="A1276" t="str">
            <v>790390</v>
          </cell>
          <cell r="B1276" t="str">
            <v>Rockingham County Schools</v>
          </cell>
          <cell r="C1276" t="str">
            <v>790390</v>
          </cell>
          <cell r="D1276" t="str">
            <v>Stoneville Elementary</v>
          </cell>
          <cell r="E1276" t="str">
            <v>Piedmont-Triad</v>
          </cell>
          <cell r="F1276" t="str">
            <v>PK-05</v>
          </cell>
          <cell r="G1276" t="str">
            <v>0</v>
          </cell>
          <cell r="H1276" t="str">
            <v>All Students</v>
          </cell>
          <cell r="I1276" t="str">
            <v>Reading Grade 3</v>
          </cell>
          <cell r="J1276">
            <v>32.799999999999997</v>
          </cell>
          <cell r="K1276">
            <v>15.6</v>
          </cell>
          <cell r="L1276">
            <v>15.6</v>
          </cell>
          <cell r="M1276">
            <v>26.6</v>
          </cell>
          <cell r="N1276">
            <v>9.4</v>
          </cell>
          <cell r="O1276">
            <v>51.6</v>
          </cell>
          <cell r="P1276">
            <v>35.9</v>
          </cell>
          <cell r="Q1276">
            <v>0.48399999999999999</v>
          </cell>
          <cell r="R1276">
            <v>1098</v>
          </cell>
          <cell r="S1276">
            <v>6</v>
          </cell>
          <cell r="T1276">
            <v>6</v>
          </cell>
          <cell r="U1276" t="str">
            <v>School (LEA)</v>
          </cell>
        </row>
        <row r="1277">
          <cell r="A1277" t="str">
            <v>790398</v>
          </cell>
          <cell r="B1277" t="str">
            <v>Rockingham County Schools</v>
          </cell>
          <cell r="C1277" t="str">
            <v>790398</v>
          </cell>
          <cell r="D1277" t="str">
            <v>Wentworth Elementary</v>
          </cell>
          <cell r="E1277" t="str">
            <v>Piedmont-Triad</v>
          </cell>
          <cell r="F1277" t="str">
            <v>PK-05</v>
          </cell>
          <cell r="G1277" t="str">
            <v>0</v>
          </cell>
          <cell r="H1277" t="str">
            <v>All Students</v>
          </cell>
          <cell r="I1277" t="str">
            <v>Reading Grade 3</v>
          </cell>
          <cell r="J1277">
            <v>17.5</v>
          </cell>
          <cell r="K1277">
            <v>28.8</v>
          </cell>
          <cell r="L1277">
            <v>8.8000000000000007</v>
          </cell>
          <cell r="M1277">
            <v>38.799999999999997</v>
          </cell>
          <cell r="N1277">
            <v>6.3</v>
          </cell>
          <cell r="O1277">
            <v>53.8</v>
          </cell>
          <cell r="P1277">
            <v>45</v>
          </cell>
          <cell r="Q1277">
            <v>0.46200000000000002</v>
          </cell>
          <cell r="R1277">
            <v>1099</v>
          </cell>
          <cell r="S1277">
            <v>6</v>
          </cell>
          <cell r="T1277">
            <v>6</v>
          </cell>
          <cell r="U1277" t="str">
            <v>School (LEA)</v>
          </cell>
        </row>
        <row r="1278">
          <cell r="A1278" t="str">
            <v>790402</v>
          </cell>
          <cell r="B1278" t="str">
            <v>Rockingham County Schools</v>
          </cell>
          <cell r="C1278" t="str">
            <v>790402</v>
          </cell>
          <cell r="D1278" t="str">
            <v>Williamsburg Elementary</v>
          </cell>
          <cell r="E1278" t="str">
            <v>Piedmont-Triad</v>
          </cell>
          <cell r="F1278" t="str">
            <v>PK-05</v>
          </cell>
          <cell r="G1278" t="str">
            <v>0</v>
          </cell>
          <cell r="H1278" t="str">
            <v>All Students</v>
          </cell>
          <cell r="I1278" t="str">
            <v>Reading Grade 3</v>
          </cell>
          <cell r="J1278">
            <v>22.5</v>
          </cell>
          <cell r="K1278">
            <v>21.3</v>
          </cell>
          <cell r="L1278">
            <v>25.8</v>
          </cell>
          <cell r="M1278">
            <v>24.7</v>
          </cell>
          <cell r="N1278">
            <v>5.6</v>
          </cell>
          <cell r="O1278">
            <v>56.2</v>
          </cell>
          <cell r="P1278">
            <v>30.3</v>
          </cell>
          <cell r="Q1278">
            <v>0.43799999999999994</v>
          </cell>
          <cell r="R1278">
            <v>1100</v>
          </cell>
          <cell r="S1278">
            <v>6</v>
          </cell>
          <cell r="T1278">
            <v>6</v>
          </cell>
          <cell r="U1278" t="str">
            <v>School (LEA)</v>
          </cell>
        </row>
        <row r="1279">
          <cell r="A1279" t="str">
            <v>800312</v>
          </cell>
          <cell r="B1279" t="str">
            <v>Rowan-Salisbury Schools</v>
          </cell>
          <cell r="C1279" t="str">
            <v>800312</v>
          </cell>
          <cell r="D1279" t="str">
            <v>Bostian Elementary</v>
          </cell>
          <cell r="E1279" t="str">
            <v>Southwest</v>
          </cell>
          <cell r="F1279" t="str">
            <v>0K-05</v>
          </cell>
          <cell r="G1279" t="str">
            <v>1</v>
          </cell>
          <cell r="H1279" t="str">
            <v>All Students</v>
          </cell>
          <cell r="I1279" t="str">
            <v>Reading Grade 3</v>
          </cell>
          <cell r="J1279">
            <v>25.9</v>
          </cell>
          <cell r="K1279">
            <v>13.8</v>
          </cell>
          <cell r="L1279">
            <v>13.8</v>
          </cell>
          <cell r="M1279">
            <v>20.7</v>
          </cell>
          <cell r="N1279">
            <v>25.9</v>
          </cell>
          <cell r="O1279">
            <v>60.3</v>
          </cell>
          <cell r="P1279">
            <v>46.6</v>
          </cell>
          <cell r="Q1279">
            <v>0.39700000000000002</v>
          </cell>
          <cell r="R1279">
            <v>1102</v>
          </cell>
          <cell r="S1279">
            <v>6</v>
          </cell>
          <cell r="T1279">
            <v>6</v>
          </cell>
          <cell r="U1279" t="str">
            <v>School (LEA)</v>
          </cell>
        </row>
        <row r="1280">
          <cell r="A1280" t="str">
            <v>800315</v>
          </cell>
          <cell r="B1280" t="str">
            <v>Rowan-Salisbury Schools</v>
          </cell>
          <cell r="C1280" t="str">
            <v>800315</v>
          </cell>
          <cell r="D1280" t="str">
            <v>Overton Elementary</v>
          </cell>
          <cell r="E1280" t="str">
            <v>Southwest</v>
          </cell>
          <cell r="F1280" t="str">
            <v>0K-05</v>
          </cell>
          <cell r="G1280" t="str">
            <v>1</v>
          </cell>
          <cell r="H1280" t="str">
            <v>All Students</v>
          </cell>
          <cell r="I1280" t="str">
            <v>Reading Grade 3</v>
          </cell>
          <cell r="J1280">
            <v>37.799999999999997</v>
          </cell>
          <cell r="K1280">
            <v>22.2</v>
          </cell>
          <cell r="L1280" t="str">
            <v>&lt;5</v>
          </cell>
          <cell r="M1280">
            <v>26.7</v>
          </cell>
          <cell r="N1280">
            <v>11.1</v>
          </cell>
          <cell r="O1280">
            <v>40</v>
          </cell>
          <cell r="P1280">
            <v>37.799999999999997</v>
          </cell>
          <cell r="Q1280">
            <v>0.6</v>
          </cell>
          <cell r="R1280">
            <v>1103</v>
          </cell>
          <cell r="S1280">
            <v>6</v>
          </cell>
          <cell r="T1280">
            <v>6</v>
          </cell>
          <cell r="U1280" t="str">
            <v>School (LEA)</v>
          </cell>
        </row>
        <row r="1281">
          <cell r="A1281" t="str">
            <v>800316</v>
          </cell>
          <cell r="B1281" t="str">
            <v>Rowan-Salisbury Schools</v>
          </cell>
          <cell r="C1281" t="str">
            <v>800316</v>
          </cell>
          <cell r="D1281" t="str">
            <v>China Grove Elementary</v>
          </cell>
          <cell r="E1281" t="str">
            <v>Southwest</v>
          </cell>
          <cell r="F1281" t="str">
            <v>PK-05</v>
          </cell>
          <cell r="G1281" t="str">
            <v>1</v>
          </cell>
          <cell r="H1281" t="str">
            <v>All Students</v>
          </cell>
          <cell r="I1281" t="str">
            <v>Reading Grade 3</v>
          </cell>
          <cell r="J1281">
            <v>40.4</v>
          </cell>
          <cell r="K1281">
            <v>23.4</v>
          </cell>
          <cell r="L1281">
            <v>8.5</v>
          </cell>
          <cell r="M1281">
            <v>21.3</v>
          </cell>
          <cell r="N1281">
            <v>6.4</v>
          </cell>
          <cell r="O1281">
            <v>36.200000000000003</v>
          </cell>
          <cell r="P1281">
            <v>27.7</v>
          </cell>
          <cell r="Q1281">
            <v>0.63800000000000001</v>
          </cell>
          <cell r="R1281">
            <v>1104</v>
          </cell>
          <cell r="S1281">
            <v>6</v>
          </cell>
          <cell r="T1281">
            <v>6</v>
          </cell>
          <cell r="U1281" t="str">
            <v>School (LEA)</v>
          </cell>
        </row>
        <row r="1282">
          <cell r="A1282" t="str">
            <v>800346</v>
          </cell>
          <cell r="B1282" t="str">
            <v>Rowan-Salisbury Schools</v>
          </cell>
          <cell r="C1282" t="str">
            <v>800346</v>
          </cell>
          <cell r="D1282" t="str">
            <v>Koontz Elementary</v>
          </cell>
          <cell r="E1282" t="str">
            <v>Southwest</v>
          </cell>
          <cell r="F1282" t="str">
            <v>0K-05</v>
          </cell>
          <cell r="G1282" t="str">
            <v>1</v>
          </cell>
          <cell r="H1282" t="str">
            <v>All Students</v>
          </cell>
          <cell r="I1282" t="str">
            <v>Reading Grade 3</v>
          </cell>
          <cell r="J1282">
            <v>61.7</v>
          </cell>
          <cell r="K1282">
            <v>20</v>
          </cell>
          <cell r="L1282">
            <v>6.7</v>
          </cell>
          <cell r="M1282">
            <v>10</v>
          </cell>
          <cell r="N1282" t="str">
            <v>&lt;5</v>
          </cell>
          <cell r="O1282">
            <v>18.3</v>
          </cell>
          <cell r="P1282">
            <v>11.7</v>
          </cell>
          <cell r="Q1282">
            <v>0.81700000000000006</v>
          </cell>
          <cell r="R1282">
            <v>1105</v>
          </cell>
          <cell r="S1282">
            <v>6</v>
          </cell>
          <cell r="T1282">
            <v>6</v>
          </cell>
          <cell r="U1282" t="str">
            <v>School (LEA)</v>
          </cell>
        </row>
        <row r="1283">
          <cell r="A1283" t="str">
            <v>800347</v>
          </cell>
          <cell r="B1283" t="str">
            <v>Rowan-Salisbury Schools</v>
          </cell>
          <cell r="C1283" t="str">
            <v>800347</v>
          </cell>
          <cell r="D1283" t="str">
            <v>Shive Elementary</v>
          </cell>
          <cell r="E1283" t="str">
            <v>Southwest</v>
          </cell>
          <cell r="F1283" t="str">
            <v>PK-05</v>
          </cell>
          <cell r="G1283" t="str">
            <v>1</v>
          </cell>
          <cell r="H1283" t="str">
            <v>All Students</v>
          </cell>
          <cell r="I1283" t="str">
            <v>Reading Grade 3</v>
          </cell>
          <cell r="J1283">
            <v>27.6</v>
          </cell>
          <cell r="K1283">
            <v>29.3</v>
          </cell>
          <cell r="L1283">
            <v>13.8</v>
          </cell>
          <cell r="M1283">
            <v>17.2</v>
          </cell>
          <cell r="N1283">
            <v>12.1</v>
          </cell>
          <cell r="O1283">
            <v>43.1</v>
          </cell>
          <cell r="P1283">
            <v>29.3</v>
          </cell>
          <cell r="Q1283">
            <v>0.56899999999999995</v>
          </cell>
          <cell r="R1283">
            <v>1106</v>
          </cell>
          <cell r="S1283">
            <v>6</v>
          </cell>
          <cell r="T1283">
            <v>6</v>
          </cell>
          <cell r="U1283" t="str">
            <v>School (LEA)</v>
          </cell>
        </row>
        <row r="1284">
          <cell r="A1284" t="str">
            <v>800348</v>
          </cell>
          <cell r="B1284" t="str">
            <v>Rowan-Salisbury Schools</v>
          </cell>
          <cell r="C1284" t="str">
            <v>800348</v>
          </cell>
          <cell r="D1284" t="str">
            <v>Enochville Elementary</v>
          </cell>
          <cell r="E1284" t="str">
            <v>Southwest</v>
          </cell>
          <cell r="F1284" t="str">
            <v>0K-05</v>
          </cell>
          <cell r="G1284" t="str">
            <v>1</v>
          </cell>
          <cell r="H1284" t="str">
            <v>All Students</v>
          </cell>
          <cell r="I1284" t="str">
            <v>Reading Grade 3</v>
          </cell>
          <cell r="J1284">
            <v>22.4</v>
          </cell>
          <cell r="K1284">
            <v>20.7</v>
          </cell>
          <cell r="L1284">
            <v>12.1</v>
          </cell>
          <cell r="M1284">
            <v>36.200000000000003</v>
          </cell>
          <cell r="N1284">
            <v>8.6</v>
          </cell>
          <cell r="O1284">
            <v>56.9</v>
          </cell>
          <cell r="P1284">
            <v>44.8</v>
          </cell>
          <cell r="Q1284">
            <v>0.43099999999999999</v>
          </cell>
          <cell r="R1284">
            <v>1107</v>
          </cell>
          <cell r="S1284">
            <v>6</v>
          </cell>
          <cell r="T1284">
            <v>6</v>
          </cell>
          <cell r="U1284" t="str">
            <v>School (LEA)</v>
          </cell>
        </row>
        <row r="1285">
          <cell r="A1285" t="str">
            <v>800352</v>
          </cell>
          <cell r="B1285" t="str">
            <v>Rowan-Salisbury Schools</v>
          </cell>
          <cell r="C1285" t="str">
            <v>800352</v>
          </cell>
          <cell r="D1285" t="str">
            <v>Faith Elementary</v>
          </cell>
          <cell r="E1285" t="str">
            <v>Southwest</v>
          </cell>
          <cell r="F1285" t="str">
            <v>0K-05</v>
          </cell>
          <cell r="G1285" t="str">
            <v>1</v>
          </cell>
          <cell r="H1285" t="str">
            <v>All Students</v>
          </cell>
          <cell r="I1285" t="str">
            <v>Reading Grade 3</v>
          </cell>
          <cell r="J1285">
            <v>25.5</v>
          </cell>
          <cell r="K1285">
            <v>7.8</v>
          </cell>
          <cell r="L1285">
            <v>15.7</v>
          </cell>
          <cell r="M1285">
            <v>43.1</v>
          </cell>
          <cell r="N1285">
            <v>7.8</v>
          </cell>
          <cell r="O1285">
            <v>66.7</v>
          </cell>
          <cell r="P1285">
            <v>51</v>
          </cell>
          <cell r="Q1285">
            <v>0.33299999999999996</v>
          </cell>
          <cell r="R1285">
            <v>1108</v>
          </cell>
          <cell r="S1285">
            <v>6</v>
          </cell>
          <cell r="T1285">
            <v>6</v>
          </cell>
          <cell r="U1285" t="str">
            <v>School (LEA)</v>
          </cell>
        </row>
        <row r="1286">
          <cell r="A1286" t="str">
            <v>800356</v>
          </cell>
          <cell r="B1286" t="str">
            <v>Rowan-Salisbury Schools</v>
          </cell>
          <cell r="C1286" t="str">
            <v>800356</v>
          </cell>
          <cell r="D1286" t="str">
            <v>Granite Quarry Elementary</v>
          </cell>
          <cell r="E1286" t="str">
            <v>Southwest</v>
          </cell>
          <cell r="F1286" t="str">
            <v>PK-05</v>
          </cell>
          <cell r="G1286" t="str">
            <v>1</v>
          </cell>
          <cell r="H1286" t="str">
            <v>All Students</v>
          </cell>
          <cell r="I1286" t="str">
            <v>Reading Grade 3</v>
          </cell>
          <cell r="J1286">
            <v>30.4</v>
          </cell>
          <cell r="K1286">
            <v>14.1</v>
          </cell>
          <cell r="L1286">
            <v>10.9</v>
          </cell>
          <cell r="M1286">
            <v>34.799999999999997</v>
          </cell>
          <cell r="N1286">
            <v>9.8000000000000007</v>
          </cell>
          <cell r="O1286">
            <v>55.4</v>
          </cell>
          <cell r="P1286">
            <v>44.6</v>
          </cell>
          <cell r="Q1286">
            <v>0.44600000000000001</v>
          </cell>
          <cell r="R1286">
            <v>1109</v>
          </cell>
          <cell r="S1286">
            <v>6</v>
          </cell>
          <cell r="T1286">
            <v>6</v>
          </cell>
          <cell r="U1286" t="str">
            <v>School (LEA)</v>
          </cell>
        </row>
        <row r="1287">
          <cell r="A1287" t="str">
            <v>800358</v>
          </cell>
          <cell r="B1287" t="str">
            <v>Rowan-Salisbury Schools</v>
          </cell>
          <cell r="C1287" t="str">
            <v>800358</v>
          </cell>
          <cell r="D1287" t="str">
            <v>Isenberg Elementary</v>
          </cell>
          <cell r="E1287" t="str">
            <v>Southwest</v>
          </cell>
          <cell r="F1287" t="str">
            <v>PK-05</v>
          </cell>
          <cell r="G1287" t="str">
            <v>1</v>
          </cell>
          <cell r="H1287" t="str">
            <v>All Students</v>
          </cell>
          <cell r="I1287" t="str">
            <v>Reading Grade 3</v>
          </cell>
          <cell r="J1287">
            <v>42.3</v>
          </cell>
          <cell r="K1287">
            <v>18.3</v>
          </cell>
          <cell r="L1287">
            <v>16.899999999999999</v>
          </cell>
          <cell r="M1287">
            <v>19.7</v>
          </cell>
          <cell r="N1287" t="str">
            <v>&lt;5</v>
          </cell>
          <cell r="O1287">
            <v>39.4</v>
          </cell>
          <cell r="P1287">
            <v>22.5</v>
          </cell>
          <cell r="Q1287">
            <v>0.60599999999999998</v>
          </cell>
          <cell r="R1287">
            <v>1110</v>
          </cell>
          <cell r="S1287">
            <v>6</v>
          </cell>
          <cell r="T1287">
            <v>6</v>
          </cell>
          <cell r="U1287" t="str">
            <v>School (LEA)</v>
          </cell>
        </row>
        <row r="1288">
          <cell r="A1288" t="str">
            <v>800359</v>
          </cell>
          <cell r="B1288" t="str">
            <v>Rowan-Salisbury Schools</v>
          </cell>
          <cell r="C1288" t="str">
            <v>800359</v>
          </cell>
          <cell r="D1288" t="str">
            <v>Dole Elementary</v>
          </cell>
          <cell r="E1288" t="str">
            <v>Southwest</v>
          </cell>
          <cell r="F1288" t="str">
            <v>PK-05</v>
          </cell>
          <cell r="G1288" t="str">
            <v>1</v>
          </cell>
          <cell r="H1288" t="str">
            <v>All Students</v>
          </cell>
          <cell r="I1288" t="str">
            <v>Reading Grade 3</v>
          </cell>
          <cell r="J1288">
            <v>44.9</v>
          </cell>
          <cell r="K1288">
            <v>29</v>
          </cell>
          <cell r="L1288">
            <v>11.6</v>
          </cell>
          <cell r="M1288">
            <v>10.1</v>
          </cell>
          <cell r="N1288" t="str">
            <v>&lt;5</v>
          </cell>
          <cell r="O1288">
            <v>26.1</v>
          </cell>
          <cell r="P1288">
            <v>14.5</v>
          </cell>
          <cell r="Q1288">
            <v>0.7390000000000001</v>
          </cell>
          <cell r="R1288">
            <v>1111</v>
          </cell>
          <cell r="S1288">
            <v>6</v>
          </cell>
          <cell r="T1288">
            <v>6</v>
          </cell>
          <cell r="U1288" t="str">
            <v>School (LEA)</v>
          </cell>
        </row>
        <row r="1289">
          <cell r="A1289" t="str">
            <v>800360</v>
          </cell>
          <cell r="B1289" t="str">
            <v>Rowan-Salisbury Schools</v>
          </cell>
          <cell r="C1289" t="str">
            <v>800360</v>
          </cell>
          <cell r="D1289" t="str">
            <v>Hurley Elementary</v>
          </cell>
          <cell r="E1289" t="str">
            <v>Southwest</v>
          </cell>
          <cell r="F1289" t="str">
            <v>PK-05</v>
          </cell>
          <cell r="G1289" t="str">
            <v>1</v>
          </cell>
          <cell r="H1289" t="str">
            <v>All Students</v>
          </cell>
          <cell r="I1289" t="str">
            <v>Reading Grade 3</v>
          </cell>
          <cell r="J1289">
            <v>50.9</v>
          </cell>
          <cell r="K1289">
            <v>26.3</v>
          </cell>
          <cell r="L1289">
            <v>8.8000000000000007</v>
          </cell>
          <cell r="M1289">
            <v>12.3</v>
          </cell>
          <cell r="N1289" t="str">
            <v>&lt;5</v>
          </cell>
          <cell r="O1289">
            <v>22.8</v>
          </cell>
          <cell r="P1289">
            <v>14</v>
          </cell>
          <cell r="Q1289">
            <v>0.77200000000000002</v>
          </cell>
          <cell r="R1289">
            <v>1112</v>
          </cell>
          <cell r="S1289">
            <v>6</v>
          </cell>
          <cell r="T1289">
            <v>6</v>
          </cell>
          <cell r="U1289" t="str">
            <v>School (LEA)</v>
          </cell>
        </row>
        <row r="1290">
          <cell r="A1290" t="str">
            <v>800362</v>
          </cell>
          <cell r="B1290" t="str">
            <v>Rowan-Salisbury Schools</v>
          </cell>
          <cell r="C1290" t="str">
            <v>800362</v>
          </cell>
          <cell r="D1290" t="str">
            <v>Knollwood Elementary</v>
          </cell>
          <cell r="E1290" t="str">
            <v>Southwest</v>
          </cell>
          <cell r="F1290" t="str">
            <v>PK-05</v>
          </cell>
          <cell r="G1290" t="str">
            <v>1</v>
          </cell>
          <cell r="H1290" t="str">
            <v>All Students</v>
          </cell>
          <cell r="I1290" t="str">
            <v>Reading Grade 3</v>
          </cell>
          <cell r="J1290">
            <v>40.6</v>
          </cell>
          <cell r="K1290">
            <v>24</v>
          </cell>
          <cell r="L1290">
            <v>5.2</v>
          </cell>
          <cell r="M1290">
            <v>28.1</v>
          </cell>
          <cell r="N1290" t="str">
            <v>&lt;5</v>
          </cell>
          <cell r="O1290">
            <v>35.4</v>
          </cell>
          <cell r="P1290">
            <v>30.2</v>
          </cell>
          <cell r="Q1290">
            <v>0.64599999999999991</v>
          </cell>
          <cell r="R1290">
            <v>1113</v>
          </cell>
          <cell r="S1290">
            <v>6</v>
          </cell>
          <cell r="T1290">
            <v>6</v>
          </cell>
          <cell r="U1290" t="str">
            <v>School (LEA)</v>
          </cell>
        </row>
        <row r="1291">
          <cell r="A1291" t="str">
            <v>800364</v>
          </cell>
          <cell r="B1291" t="str">
            <v>Rowan-Salisbury Schools</v>
          </cell>
          <cell r="C1291" t="str">
            <v>800364</v>
          </cell>
          <cell r="D1291" t="str">
            <v>Landis Elementary</v>
          </cell>
          <cell r="E1291" t="str">
            <v>Southwest</v>
          </cell>
          <cell r="F1291" t="str">
            <v>PK-05</v>
          </cell>
          <cell r="G1291" t="str">
            <v>1</v>
          </cell>
          <cell r="H1291" t="str">
            <v>All Students</v>
          </cell>
          <cell r="I1291" t="str">
            <v>Reading Grade 3</v>
          </cell>
          <cell r="J1291">
            <v>27.8</v>
          </cell>
          <cell r="K1291">
            <v>17.7</v>
          </cell>
          <cell r="L1291">
            <v>12.7</v>
          </cell>
          <cell r="M1291">
            <v>30.4</v>
          </cell>
          <cell r="N1291">
            <v>11.4</v>
          </cell>
          <cell r="O1291">
            <v>54.4</v>
          </cell>
          <cell r="P1291">
            <v>41.8</v>
          </cell>
          <cell r="Q1291">
            <v>0.45600000000000002</v>
          </cell>
          <cell r="R1291">
            <v>1114</v>
          </cell>
          <cell r="S1291">
            <v>6</v>
          </cell>
          <cell r="T1291">
            <v>6</v>
          </cell>
          <cell r="U1291" t="str">
            <v>School (LEA)</v>
          </cell>
        </row>
        <row r="1292">
          <cell r="A1292" t="str">
            <v>800366</v>
          </cell>
          <cell r="B1292" t="str">
            <v>Rowan-Salisbury Schools</v>
          </cell>
          <cell r="C1292" t="str">
            <v>800366</v>
          </cell>
          <cell r="D1292" t="str">
            <v>Millbridge Elementary</v>
          </cell>
          <cell r="E1292" t="str">
            <v>Southwest</v>
          </cell>
          <cell r="F1292" t="str">
            <v>0K-05</v>
          </cell>
          <cell r="G1292" t="str">
            <v>1</v>
          </cell>
          <cell r="H1292" t="str">
            <v>All Students</v>
          </cell>
          <cell r="I1292" t="str">
            <v>Reading Grade 3</v>
          </cell>
          <cell r="J1292">
            <v>17.2</v>
          </cell>
          <cell r="K1292">
            <v>22.6</v>
          </cell>
          <cell r="L1292">
            <v>7.5</v>
          </cell>
          <cell r="M1292">
            <v>43</v>
          </cell>
          <cell r="N1292">
            <v>9.6999999999999993</v>
          </cell>
          <cell r="O1292">
            <v>60.2</v>
          </cell>
          <cell r="P1292">
            <v>52.7</v>
          </cell>
          <cell r="Q1292">
            <v>0.39799999999999996</v>
          </cell>
          <cell r="R1292">
            <v>1115</v>
          </cell>
          <cell r="S1292">
            <v>6</v>
          </cell>
          <cell r="T1292">
            <v>6</v>
          </cell>
          <cell r="U1292" t="str">
            <v>School (LEA)</v>
          </cell>
        </row>
        <row r="1293">
          <cell r="A1293" t="str">
            <v>800368</v>
          </cell>
          <cell r="B1293" t="str">
            <v>Rowan-Salisbury Schools</v>
          </cell>
          <cell r="C1293" t="str">
            <v>800368</v>
          </cell>
          <cell r="D1293" t="str">
            <v>Morgan Elementary</v>
          </cell>
          <cell r="E1293" t="str">
            <v>Southwest</v>
          </cell>
          <cell r="F1293" t="str">
            <v>PK-05</v>
          </cell>
          <cell r="G1293" t="str">
            <v>1</v>
          </cell>
          <cell r="H1293" t="str">
            <v>All Students</v>
          </cell>
          <cell r="I1293" t="str">
            <v>Reading Grade 3</v>
          </cell>
          <cell r="J1293">
            <v>23.9</v>
          </cell>
          <cell r="K1293">
            <v>17.399999999999999</v>
          </cell>
          <cell r="L1293">
            <v>21.7</v>
          </cell>
          <cell r="M1293">
            <v>28.3</v>
          </cell>
          <cell r="N1293">
            <v>8.6999999999999993</v>
          </cell>
          <cell r="O1293">
            <v>58.7</v>
          </cell>
          <cell r="P1293">
            <v>37</v>
          </cell>
          <cell r="Q1293">
            <v>0.41299999999999998</v>
          </cell>
          <cell r="R1293">
            <v>1116</v>
          </cell>
          <cell r="S1293">
            <v>6</v>
          </cell>
          <cell r="T1293">
            <v>6</v>
          </cell>
          <cell r="U1293" t="str">
            <v>School (LEA)</v>
          </cell>
        </row>
        <row r="1294">
          <cell r="A1294" t="str">
            <v>800372</v>
          </cell>
          <cell r="B1294" t="str">
            <v>Rowan-Salisbury Schools</v>
          </cell>
          <cell r="C1294" t="str">
            <v>800372</v>
          </cell>
          <cell r="D1294" t="str">
            <v>Mt Ulla Elementary</v>
          </cell>
          <cell r="E1294" t="str">
            <v>Southwest</v>
          </cell>
          <cell r="F1294" t="str">
            <v>0K-05</v>
          </cell>
          <cell r="G1294" t="str">
            <v>1</v>
          </cell>
          <cell r="H1294" t="str">
            <v>All Students</v>
          </cell>
          <cell r="I1294" t="str">
            <v>Reading Grade 3</v>
          </cell>
          <cell r="J1294">
            <v>20.8</v>
          </cell>
          <cell r="K1294">
            <v>15.1</v>
          </cell>
          <cell r="L1294">
            <v>17</v>
          </cell>
          <cell r="M1294">
            <v>34</v>
          </cell>
          <cell r="N1294">
            <v>13.2</v>
          </cell>
          <cell r="O1294">
            <v>64.2</v>
          </cell>
          <cell r="P1294">
            <v>47.2</v>
          </cell>
          <cell r="Q1294">
            <v>0.35799999999999998</v>
          </cell>
          <cell r="R1294">
            <v>1117</v>
          </cell>
          <cell r="S1294">
            <v>6</v>
          </cell>
          <cell r="T1294">
            <v>6</v>
          </cell>
          <cell r="U1294" t="str">
            <v>School (LEA)</v>
          </cell>
        </row>
        <row r="1295">
          <cell r="A1295" t="str">
            <v>800373</v>
          </cell>
          <cell r="B1295" t="str">
            <v>Rowan-Salisbury Schools</v>
          </cell>
          <cell r="C1295" t="str">
            <v>800373</v>
          </cell>
          <cell r="D1295" t="str">
            <v>North Rowan Elementary</v>
          </cell>
          <cell r="E1295" t="str">
            <v>Southwest</v>
          </cell>
          <cell r="F1295" t="str">
            <v>PK-05</v>
          </cell>
          <cell r="G1295" t="str">
            <v>1</v>
          </cell>
          <cell r="H1295" t="str">
            <v>All Students</v>
          </cell>
          <cell r="I1295" t="str">
            <v>Reading Grade 3</v>
          </cell>
          <cell r="J1295">
            <v>57</v>
          </cell>
          <cell r="K1295">
            <v>12.7</v>
          </cell>
          <cell r="L1295">
            <v>8.9</v>
          </cell>
          <cell r="M1295">
            <v>19</v>
          </cell>
          <cell r="N1295" t="str">
            <v>&lt;5</v>
          </cell>
          <cell r="O1295">
            <v>30.4</v>
          </cell>
          <cell r="P1295">
            <v>21.5</v>
          </cell>
          <cell r="Q1295">
            <v>0.69599999999999995</v>
          </cell>
          <cell r="R1295">
            <v>1118</v>
          </cell>
          <cell r="S1295">
            <v>6</v>
          </cell>
          <cell r="T1295">
            <v>6</v>
          </cell>
          <cell r="U1295" t="str">
            <v>School (LEA)</v>
          </cell>
        </row>
        <row r="1296">
          <cell r="A1296" t="str">
            <v>800392</v>
          </cell>
          <cell r="B1296" t="str">
            <v>Rowan-Salisbury Schools</v>
          </cell>
          <cell r="C1296" t="str">
            <v>800392</v>
          </cell>
          <cell r="D1296" t="str">
            <v>Rockwell Elementary</v>
          </cell>
          <cell r="E1296" t="str">
            <v>Southwest</v>
          </cell>
          <cell r="F1296" t="str">
            <v>PK-05</v>
          </cell>
          <cell r="G1296" t="str">
            <v>1</v>
          </cell>
          <cell r="H1296" t="str">
            <v>All Students</v>
          </cell>
          <cell r="I1296" t="str">
            <v>Reading Grade 3</v>
          </cell>
          <cell r="J1296">
            <v>15.5</v>
          </cell>
          <cell r="K1296">
            <v>18.3</v>
          </cell>
          <cell r="L1296">
            <v>26.8</v>
          </cell>
          <cell r="M1296">
            <v>32.4</v>
          </cell>
          <cell r="N1296">
            <v>7</v>
          </cell>
          <cell r="O1296">
            <v>66.2</v>
          </cell>
          <cell r="P1296">
            <v>39.4</v>
          </cell>
          <cell r="Q1296">
            <v>0.33799999999999997</v>
          </cell>
          <cell r="R1296">
            <v>1119</v>
          </cell>
          <cell r="S1296">
            <v>6</v>
          </cell>
          <cell r="T1296">
            <v>6</v>
          </cell>
          <cell r="U1296" t="str">
            <v>School (LEA)</v>
          </cell>
        </row>
        <row r="1297">
          <cell r="A1297" t="str">
            <v>800406</v>
          </cell>
          <cell r="B1297" t="str">
            <v>Rowan-Salisbury Schools</v>
          </cell>
          <cell r="C1297" t="str">
            <v>800406</v>
          </cell>
          <cell r="D1297" t="str">
            <v>West Rowan Elementary</v>
          </cell>
          <cell r="E1297" t="str">
            <v>Southwest</v>
          </cell>
          <cell r="F1297" t="str">
            <v>PK-05</v>
          </cell>
          <cell r="G1297" t="str">
            <v>1</v>
          </cell>
          <cell r="H1297" t="str">
            <v>All Students</v>
          </cell>
          <cell r="I1297" t="str">
            <v>Reading Grade 3</v>
          </cell>
          <cell r="J1297">
            <v>27.5</v>
          </cell>
          <cell r="K1297">
            <v>22.5</v>
          </cell>
          <cell r="L1297">
            <v>12.5</v>
          </cell>
          <cell r="M1297">
            <v>27.5</v>
          </cell>
          <cell r="N1297">
            <v>10</v>
          </cell>
          <cell r="O1297">
            <v>50</v>
          </cell>
          <cell r="P1297">
            <v>37.5</v>
          </cell>
          <cell r="Q1297">
            <v>0.5</v>
          </cell>
          <cell r="R1297">
            <v>1120</v>
          </cell>
          <cell r="S1297">
            <v>6</v>
          </cell>
          <cell r="T1297">
            <v>6</v>
          </cell>
          <cell r="U1297" t="str">
            <v>School (LEA)</v>
          </cell>
        </row>
        <row r="1298">
          <cell r="A1298" t="str">
            <v>810328</v>
          </cell>
          <cell r="B1298" t="str">
            <v>Rutherford County Schools</v>
          </cell>
          <cell r="C1298" t="str">
            <v>810328</v>
          </cell>
          <cell r="D1298" t="str">
            <v>Cliffside Elementary School</v>
          </cell>
          <cell r="E1298" t="str">
            <v>Western</v>
          </cell>
          <cell r="F1298" t="str">
            <v>0K-05</v>
          </cell>
          <cell r="G1298" t="str">
            <v>0</v>
          </cell>
          <cell r="H1298" t="str">
            <v>All Students</v>
          </cell>
          <cell r="I1298" t="str">
            <v>Reading Grade 3</v>
          </cell>
          <cell r="J1298">
            <v>20.5</v>
          </cell>
          <cell r="K1298">
            <v>25</v>
          </cell>
          <cell r="L1298">
            <v>9.1</v>
          </cell>
          <cell r="M1298">
            <v>36.4</v>
          </cell>
          <cell r="N1298">
            <v>9.1</v>
          </cell>
          <cell r="O1298">
            <v>54.5</v>
          </cell>
          <cell r="P1298">
            <v>45.5</v>
          </cell>
          <cell r="Q1298">
            <v>0.45500000000000002</v>
          </cell>
          <cell r="R1298">
            <v>1122</v>
          </cell>
          <cell r="S1298">
            <v>6</v>
          </cell>
          <cell r="T1298">
            <v>6</v>
          </cell>
          <cell r="U1298" t="str">
            <v>School (LEA)</v>
          </cell>
        </row>
        <row r="1299">
          <cell r="A1299" t="str">
            <v>810336</v>
          </cell>
          <cell r="B1299" t="str">
            <v>Rutherford County Schools</v>
          </cell>
          <cell r="C1299" t="str">
            <v>810336</v>
          </cell>
          <cell r="D1299" t="str">
            <v>Forest City-Dunbar Elementary School</v>
          </cell>
          <cell r="E1299" t="str">
            <v>Western</v>
          </cell>
          <cell r="F1299" t="str">
            <v>PK-05</v>
          </cell>
          <cell r="G1299" t="str">
            <v>0</v>
          </cell>
          <cell r="H1299" t="str">
            <v>All Students</v>
          </cell>
          <cell r="I1299" t="str">
            <v>Reading Grade 3</v>
          </cell>
          <cell r="J1299">
            <v>11.3</v>
          </cell>
          <cell r="K1299">
            <v>22.5</v>
          </cell>
          <cell r="L1299">
            <v>18.3</v>
          </cell>
          <cell r="M1299">
            <v>31</v>
          </cell>
          <cell r="N1299">
            <v>16.899999999999999</v>
          </cell>
          <cell r="O1299">
            <v>66.2</v>
          </cell>
          <cell r="P1299">
            <v>47.9</v>
          </cell>
          <cell r="Q1299">
            <v>0.33799999999999997</v>
          </cell>
          <cell r="R1299">
            <v>1123</v>
          </cell>
          <cell r="S1299">
            <v>6</v>
          </cell>
          <cell r="T1299">
            <v>6</v>
          </cell>
          <cell r="U1299" t="str">
            <v>School (LEA)</v>
          </cell>
        </row>
        <row r="1300">
          <cell r="A1300" t="str">
            <v>810344</v>
          </cell>
          <cell r="B1300" t="str">
            <v>Rutherford County Schools</v>
          </cell>
          <cell r="C1300" t="str">
            <v>810344</v>
          </cell>
          <cell r="D1300" t="str">
            <v>Ellenboro Elementary School</v>
          </cell>
          <cell r="E1300" t="str">
            <v>Western</v>
          </cell>
          <cell r="F1300" t="str">
            <v>PK-05</v>
          </cell>
          <cell r="G1300" t="str">
            <v>0</v>
          </cell>
          <cell r="H1300" t="str">
            <v>All Students</v>
          </cell>
          <cell r="I1300" t="str">
            <v>Reading Grade 3</v>
          </cell>
          <cell r="J1300">
            <v>16.7</v>
          </cell>
          <cell r="K1300">
            <v>18.8</v>
          </cell>
          <cell r="L1300">
            <v>10.4</v>
          </cell>
          <cell r="M1300">
            <v>46.9</v>
          </cell>
          <cell r="N1300">
            <v>7.3</v>
          </cell>
          <cell r="O1300">
            <v>64.599999999999994</v>
          </cell>
          <cell r="P1300">
            <v>54.2</v>
          </cell>
          <cell r="Q1300">
            <v>0.35400000000000004</v>
          </cell>
          <cell r="R1300">
            <v>1124</v>
          </cell>
          <cell r="S1300">
            <v>6</v>
          </cell>
          <cell r="T1300">
            <v>6</v>
          </cell>
          <cell r="U1300" t="str">
            <v>School (LEA)</v>
          </cell>
        </row>
        <row r="1301">
          <cell r="A1301" t="str">
            <v>810350</v>
          </cell>
          <cell r="B1301" t="str">
            <v>Rutherford County Schools</v>
          </cell>
          <cell r="C1301" t="str">
            <v>810350</v>
          </cell>
          <cell r="D1301" t="str">
            <v>Forrest W. Hunt Elementary School</v>
          </cell>
          <cell r="E1301" t="str">
            <v>Western</v>
          </cell>
          <cell r="F1301" t="str">
            <v>PK-05</v>
          </cell>
          <cell r="G1301" t="str">
            <v>0</v>
          </cell>
          <cell r="H1301" t="str">
            <v>All Students</v>
          </cell>
          <cell r="I1301" t="str">
            <v>Reading Grade 3</v>
          </cell>
          <cell r="J1301">
            <v>27</v>
          </cell>
          <cell r="K1301">
            <v>23.8</v>
          </cell>
          <cell r="L1301">
            <v>14.3</v>
          </cell>
          <cell r="M1301">
            <v>31.7</v>
          </cell>
          <cell r="N1301" t="str">
            <v>&lt;5</v>
          </cell>
          <cell r="O1301">
            <v>49.2</v>
          </cell>
          <cell r="P1301">
            <v>34.9</v>
          </cell>
          <cell r="Q1301">
            <v>0.50800000000000001</v>
          </cell>
          <cell r="R1301">
            <v>1125</v>
          </cell>
          <cell r="S1301">
            <v>6</v>
          </cell>
          <cell r="T1301">
            <v>6</v>
          </cell>
          <cell r="U1301" t="str">
            <v>School (LEA)</v>
          </cell>
        </row>
        <row r="1302">
          <cell r="A1302" t="str">
            <v>810360</v>
          </cell>
          <cell r="B1302" t="str">
            <v>Rutherford County Schools</v>
          </cell>
          <cell r="C1302" t="str">
            <v>810360</v>
          </cell>
          <cell r="D1302" t="str">
            <v>Harris Elementary School</v>
          </cell>
          <cell r="E1302" t="str">
            <v>Western</v>
          </cell>
          <cell r="F1302" t="str">
            <v>PK-05</v>
          </cell>
          <cell r="G1302" t="str">
            <v>0</v>
          </cell>
          <cell r="H1302" t="str">
            <v>All Students</v>
          </cell>
          <cell r="I1302" t="str">
            <v>Reading Grade 3</v>
          </cell>
          <cell r="J1302">
            <v>8.3000000000000007</v>
          </cell>
          <cell r="K1302">
            <v>8.3000000000000007</v>
          </cell>
          <cell r="L1302">
            <v>11.7</v>
          </cell>
          <cell r="M1302">
            <v>48.3</v>
          </cell>
          <cell r="N1302">
            <v>23.3</v>
          </cell>
          <cell r="O1302">
            <v>83.3</v>
          </cell>
          <cell r="P1302">
            <v>71.7</v>
          </cell>
          <cell r="Q1302">
            <v>0.16700000000000004</v>
          </cell>
          <cell r="R1302">
            <v>1126</v>
          </cell>
          <cell r="S1302">
            <v>6</v>
          </cell>
          <cell r="T1302">
            <v>6</v>
          </cell>
          <cell r="U1302" t="str">
            <v>School (LEA)</v>
          </cell>
        </row>
        <row r="1303">
          <cell r="A1303" t="str">
            <v>810364</v>
          </cell>
          <cell r="B1303" t="str">
            <v>Rutherford County Schools</v>
          </cell>
          <cell r="C1303" t="str">
            <v>810364</v>
          </cell>
          <cell r="D1303" t="str">
            <v>Mt. Vernon-Ruth Elementary School</v>
          </cell>
          <cell r="E1303" t="str">
            <v>Western</v>
          </cell>
          <cell r="F1303" t="str">
            <v>PK-05</v>
          </cell>
          <cell r="G1303" t="str">
            <v>0</v>
          </cell>
          <cell r="H1303" t="str">
            <v>All Students</v>
          </cell>
          <cell r="I1303" t="str">
            <v>Reading Grade 3</v>
          </cell>
          <cell r="J1303">
            <v>19.399999999999999</v>
          </cell>
          <cell r="K1303">
            <v>22.6</v>
          </cell>
          <cell r="L1303">
            <v>9.6999999999999993</v>
          </cell>
          <cell r="M1303">
            <v>41.9</v>
          </cell>
          <cell r="N1303">
            <v>6.5</v>
          </cell>
          <cell r="O1303">
            <v>58.1</v>
          </cell>
          <cell r="P1303">
            <v>48.4</v>
          </cell>
          <cell r="Q1303">
            <v>0.41899999999999998</v>
          </cell>
          <cell r="R1303">
            <v>1127</v>
          </cell>
          <cell r="S1303">
            <v>6</v>
          </cell>
          <cell r="T1303">
            <v>6</v>
          </cell>
          <cell r="U1303" t="str">
            <v>School (LEA)</v>
          </cell>
        </row>
        <row r="1304">
          <cell r="A1304" t="str">
            <v>810370</v>
          </cell>
          <cell r="B1304" t="str">
            <v>Rutherford County Schools</v>
          </cell>
          <cell r="C1304" t="str">
            <v>810370</v>
          </cell>
          <cell r="D1304" t="str">
            <v>Pinnacle Elementary School</v>
          </cell>
          <cell r="E1304" t="str">
            <v>Western</v>
          </cell>
          <cell r="F1304" t="str">
            <v>PK-05</v>
          </cell>
          <cell r="G1304" t="str">
            <v>0</v>
          </cell>
          <cell r="H1304" t="str">
            <v>All Students</v>
          </cell>
          <cell r="I1304" t="str">
            <v>Reading Grade 3</v>
          </cell>
          <cell r="J1304">
            <v>18.5</v>
          </cell>
          <cell r="K1304">
            <v>14.8</v>
          </cell>
          <cell r="L1304">
            <v>14.8</v>
          </cell>
          <cell r="M1304">
            <v>44.4</v>
          </cell>
          <cell r="N1304">
            <v>7.4</v>
          </cell>
          <cell r="O1304">
            <v>66.7</v>
          </cell>
          <cell r="P1304">
            <v>51.9</v>
          </cell>
          <cell r="Q1304">
            <v>0.33299999999999996</v>
          </cell>
          <cell r="R1304">
            <v>1128</v>
          </cell>
          <cell r="S1304">
            <v>6</v>
          </cell>
          <cell r="T1304">
            <v>6</v>
          </cell>
          <cell r="U1304" t="str">
            <v>School (LEA)</v>
          </cell>
        </row>
        <row r="1305">
          <cell r="A1305" t="str">
            <v>810388</v>
          </cell>
          <cell r="B1305" t="str">
            <v>Rutherford County Schools</v>
          </cell>
          <cell r="C1305" t="str">
            <v>810388</v>
          </cell>
          <cell r="D1305" t="str">
            <v>Rutherfordton Elementary School</v>
          </cell>
          <cell r="E1305" t="str">
            <v>Western</v>
          </cell>
          <cell r="F1305" t="str">
            <v>PK-05</v>
          </cell>
          <cell r="G1305" t="str">
            <v>0</v>
          </cell>
          <cell r="H1305" t="str">
            <v>All Students</v>
          </cell>
          <cell r="I1305" t="str">
            <v>Reading Grade 3</v>
          </cell>
          <cell r="J1305">
            <v>26.8</v>
          </cell>
          <cell r="K1305">
            <v>16.100000000000001</v>
          </cell>
          <cell r="L1305">
            <v>19.600000000000001</v>
          </cell>
          <cell r="M1305">
            <v>25</v>
          </cell>
          <cell r="N1305">
            <v>12.5</v>
          </cell>
          <cell r="O1305">
            <v>57.1</v>
          </cell>
          <cell r="P1305">
            <v>37.5</v>
          </cell>
          <cell r="Q1305">
            <v>0.42899999999999999</v>
          </cell>
          <cell r="R1305">
            <v>1129</v>
          </cell>
          <cell r="S1305">
            <v>6</v>
          </cell>
          <cell r="T1305">
            <v>6</v>
          </cell>
          <cell r="U1305" t="str">
            <v>School (LEA)</v>
          </cell>
        </row>
        <row r="1306">
          <cell r="A1306" t="str">
            <v>810396</v>
          </cell>
          <cell r="B1306" t="str">
            <v>Rutherford County Schools</v>
          </cell>
          <cell r="C1306" t="str">
            <v>810396</v>
          </cell>
          <cell r="D1306" t="str">
            <v>Spindale Elementary School</v>
          </cell>
          <cell r="E1306" t="str">
            <v>Western</v>
          </cell>
          <cell r="F1306" t="str">
            <v>PK-05</v>
          </cell>
          <cell r="G1306" t="str">
            <v>0</v>
          </cell>
          <cell r="H1306" t="str">
            <v>All Students</v>
          </cell>
          <cell r="I1306" t="str">
            <v>Reading Grade 3</v>
          </cell>
          <cell r="J1306">
            <v>35.700000000000003</v>
          </cell>
          <cell r="K1306">
            <v>18.600000000000001</v>
          </cell>
          <cell r="L1306">
            <v>10</v>
          </cell>
          <cell r="M1306">
            <v>22.9</v>
          </cell>
          <cell r="N1306">
            <v>12.9</v>
          </cell>
          <cell r="O1306">
            <v>45.7</v>
          </cell>
          <cell r="P1306">
            <v>35.700000000000003</v>
          </cell>
          <cell r="Q1306">
            <v>0.54299999999999993</v>
          </cell>
          <cell r="R1306">
            <v>1130</v>
          </cell>
          <cell r="S1306">
            <v>6</v>
          </cell>
          <cell r="T1306">
            <v>6</v>
          </cell>
          <cell r="U1306" t="str">
            <v>School (LEA)</v>
          </cell>
        </row>
        <row r="1307">
          <cell r="A1307" t="str">
            <v>810400</v>
          </cell>
          <cell r="B1307" t="str">
            <v>Rutherford County Schools</v>
          </cell>
          <cell r="C1307" t="str">
            <v>810400</v>
          </cell>
          <cell r="D1307" t="str">
            <v>Sunshine Elementary School</v>
          </cell>
          <cell r="E1307" t="str">
            <v>Western</v>
          </cell>
          <cell r="F1307" t="str">
            <v>PK-05</v>
          </cell>
          <cell r="G1307" t="str">
            <v>0</v>
          </cell>
          <cell r="H1307" t="str">
            <v>All Students</v>
          </cell>
          <cell r="I1307" t="str">
            <v>Reading Grade 3</v>
          </cell>
          <cell r="J1307" t="str">
            <v>&lt;5</v>
          </cell>
          <cell r="K1307">
            <v>11.5</v>
          </cell>
          <cell r="L1307">
            <v>19.2</v>
          </cell>
          <cell r="M1307">
            <v>50</v>
          </cell>
          <cell r="N1307">
            <v>15.4</v>
          </cell>
          <cell r="O1307">
            <v>84.6</v>
          </cell>
          <cell r="P1307">
            <v>65.400000000000006</v>
          </cell>
          <cell r="Q1307">
            <v>0.15400000000000005</v>
          </cell>
          <cell r="R1307">
            <v>1131</v>
          </cell>
          <cell r="S1307">
            <v>6</v>
          </cell>
          <cell r="T1307">
            <v>6</v>
          </cell>
          <cell r="U1307" t="str">
            <v>School (LEA)</v>
          </cell>
        </row>
        <row r="1308">
          <cell r="A1308" t="str">
            <v>820312</v>
          </cell>
          <cell r="B1308" t="str">
            <v>Sampson County Schools</v>
          </cell>
          <cell r="C1308" t="str">
            <v>820312</v>
          </cell>
          <cell r="D1308" t="str">
            <v>Roseboro Elementary</v>
          </cell>
          <cell r="E1308" t="str">
            <v>Sandhills</v>
          </cell>
          <cell r="F1308" t="str">
            <v>PK-05</v>
          </cell>
          <cell r="G1308" t="str">
            <v>9</v>
          </cell>
          <cell r="H1308" t="str">
            <v>All Students</v>
          </cell>
          <cell r="I1308" t="str">
            <v>Reading Grade 3</v>
          </cell>
          <cell r="J1308">
            <v>20.3</v>
          </cell>
          <cell r="K1308">
            <v>29.7</v>
          </cell>
          <cell r="L1308">
            <v>9.4</v>
          </cell>
          <cell r="M1308">
            <v>25</v>
          </cell>
          <cell r="N1308">
            <v>15.6</v>
          </cell>
          <cell r="O1308">
            <v>50</v>
          </cell>
          <cell r="P1308">
            <v>40.6</v>
          </cell>
          <cell r="Q1308">
            <v>0.5</v>
          </cell>
          <cell r="R1308">
            <v>1133</v>
          </cell>
          <cell r="S1308">
            <v>6</v>
          </cell>
          <cell r="T1308">
            <v>6</v>
          </cell>
          <cell r="U1308" t="str">
            <v>School (LEA)</v>
          </cell>
        </row>
        <row r="1309">
          <cell r="A1309" t="str">
            <v>820320</v>
          </cell>
          <cell r="B1309" t="str">
            <v>Sampson County Schools</v>
          </cell>
          <cell r="C1309" t="str">
            <v>820320</v>
          </cell>
          <cell r="D1309" t="str">
            <v>Clement Elementary</v>
          </cell>
          <cell r="E1309" t="str">
            <v>Sandhills</v>
          </cell>
          <cell r="F1309" t="str">
            <v>PK-05</v>
          </cell>
          <cell r="G1309" t="str">
            <v>9</v>
          </cell>
          <cell r="H1309" t="str">
            <v>All Students</v>
          </cell>
          <cell r="I1309" t="str">
            <v>Reading Grade 3</v>
          </cell>
          <cell r="J1309">
            <v>6.1</v>
          </cell>
          <cell r="K1309" t="str">
            <v>&lt;5</v>
          </cell>
          <cell r="L1309">
            <v>8.1999999999999993</v>
          </cell>
          <cell r="M1309">
            <v>61.2</v>
          </cell>
          <cell r="N1309">
            <v>20.399999999999999</v>
          </cell>
          <cell r="O1309">
            <v>89.8</v>
          </cell>
          <cell r="P1309">
            <v>81.599999999999994</v>
          </cell>
          <cell r="Q1309">
            <v>0.10200000000000004</v>
          </cell>
          <cell r="R1309">
            <v>1134</v>
          </cell>
          <cell r="S1309">
            <v>6</v>
          </cell>
          <cell r="T1309">
            <v>6</v>
          </cell>
          <cell r="U1309" t="str">
            <v>School (LEA)</v>
          </cell>
        </row>
        <row r="1310">
          <cell r="A1310" t="str">
            <v>820340</v>
          </cell>
          <cell r="B1310" t="str">
            <v>Sampson County Schools</v>
          </cell>
          <cell r="C1310" t="str">
            <v>820340</v>
          </cell>
          <cell r="D1310" t="str">
            <v>Hargrove Elementary</v>
          </cell>
          <cell r="E1310" t="str">
            <v>Sandhills</v>
          </cell>
          <cell r="F1310" t="str">
            <v>PK-05</v>
          </cell>
          <cell r="G1310" t="str">
            <v>9</v>
          </cell>
          <cell r="H1310" t="str">
            <v>All Students</v>
          </cell>
          <cell r="I1310" t="str">
            <v>Reading Grade 3</v>
          </cell>
          <cell r="J1310">
            <v>19.3</v>
          </cell>
          <cell r="K1310">
            <v>31.6</v>
          </cell>
          <cell r="L1310">
            <v>10.5</v>
          </cell>
          <cell r="M1310">
            <v>33.299999999999997</v>
          </cell>
          <cell r="N1310">
            <v>5.3</v>
          </cell>
          <cell r="O1310">
            <v>49.1</v>
          </cell>
          <cell r="P1310">
            <v>38.6</v>
          </cell>
          <cell r="Q1310">
            <v>0.50900000000000001</v>
          </cell>
          <cell r="R1310">
            <v>1135</v>
          </cell>
          <cell r="S1310">
            <v>6</v>
          </cell>
          <cell r="T1310">
            <v>6</v>
          </cell>
          <cell r="U1310" t="str">
            <v>School (LEA)</v>
          </cell>
        </row>
        <row r="1311">
          <cell r="A1311" t="str">
            <v>820346</v>
          </cell>
          <cell r="B1311" t="str">
            <v>Sampson County Schools</v>
          </cell>
          <cell r="C1311" t="str">
            <v>820346</v>
          </cell>
          <cell r="D1311" t="str">
            <v>Hobbton Elementary</v>
          </cell>
          <cell r="E1311" t="str">
            <v>Sandhills</v>
          </cell>
          <cell r="F1311" t="str">
            <v>PK-05</v>
          </cell>
          <cell r="G1311" t="str">
            <v>9</v>
          </cell>
          <cell r="H1311" t="str">
            <v>All Students</v>
          </cell>
          <cell r="I1311" t="str">
            <v>Reading Grade 3</v>
          </cell>
          <cell r="J1311">
            <v>21.3</v>
          </cell>
          <cell r="K1311">
            <v>37.299999999999997</v>
          </cell>
          <cell r="L1311">
            <v>9.3000000000000007</v>
          </cell>
          <cell r="M1311">
            <v>20</v>
          </cell>
          <cell r="N1311">
            <v>12</v>
          </cell>
          <cell r="O1311">
            <v>41.3</v>
          </cell>
          <cell r="P1311">
            <v>32</v>
          </cell>
          <cell r="Q1311">
            <v>0.58700000000000008</v>
          </cell>
          <cell r="R1311">
            <v>1136</v>
          </cell>
          <cell r="S1311">
            <v>6</v>
          </cell>
          <cell r="T1311">
            <v>6</v>
          </cell>
          <cell r="U1311" t="str">
            <v>School (LEA)</v>
          </cell>
        </row>
        <row r="1312">
          <cell r="A1312" t="str">
            <v>820350</v>
          </cell>
          <cell r="B1312" t="str">
            <v>Sampson County Schools</v>
          </cell>
          <cell r="C1312" t="str">
            <v>820350</v>
          </cell>
          <cell r="D1312" t="str">
            <v>Midway Elementary</v>
          </cell>
          <cell r="E1312" t="str">
            <v>Sandhills</v>
          </cell>
          <cell r="F1312" t="str">
            <v>PK-05</v>
          </cell>
          <cell r="G1312" t="str">
            <v>9</v>
          </cell>
          <cell r="H1312" t="str">
            <v>All Students</v>
          </cell>
          <cell r="I1312" t="str">
            <v>Reading Grade 3</v>
          </cell>
          <cell r="J1312">
            <v>13.2</v>
          </cell>
          <cell r="K1312">
            <v>26.3</v>
          </cell>
          <cell r="L1312">
            <v>6.6</v>
          </cell>
          <cell r="M1312">
            <v>42.1</v>
          </cell>
          <cell r="N1312">
            <v>11.8</v>
          </cell>
          <cell r="O1312">
            <v>60.5</v>
          </cell>
          <cell r="P1312">
            <v>53.9</v>
          </cell>
          <cell r="Q1312">
            <v>0.39500000000000002</v>
          </cell>
          <cell r="R1312">
            <v>1137</v>
          </cell>
          <cell r="S1312">
            <v>6</v>
          </cell>
          <cell r="T1312">
            <v>6</v>
          </cell>
          <cell r="U1312" t="str">
            <v>School (LEA)</v>
          </cell>
        </row>
        <row r="1313">
          <cell r="A1313" t="str">
            <v>820364</v>
          </cell>
          <cell r="B1313" t="str">
            <v>Sampson County Schools</v>
          </cell>
          <cell r="C1313" t="str">
            <v>820364</v>
          </cell>
          <cell r="D1313" t="str">
            <v>Plain View Elementary</v>
          </cell>
          <cell r="E1313" t="str">
            <v>Sandhills</v>
          </cell>
          <cell r="F1313" t="str">
            <v>PK-05</v>
          </cell>
          <cell r="G1313" t="str">
            <v>9</v>
          </cell>
          <cell r="H1313" t="str">
            <v>All Students</v>
          </cell>
          <cell r="I1313" t="str">
            <v>Reading Grade 3</v>
          </cell>
          <cell r="J1313">
            <v>16.7</v>
          </cell>
          <cell r="K1313">
            <v>16.7</v>
          </cell>
          <cell r="L1313">
            <v>6.3</v>
          </cell>
          <cell r="M1313">
            <v>52.1</v>
          </cell>
          <cell r="N1313">
            <v>8.3000000000000007</v>
          </cell>
          <cell r="O1313">
            <v>66.7</v>
          </cell>
          <cell r="P1313">
            <v>60.4</v>
          </cell>
          <cell r="Q1313">
            <v>0.33299999999999996</v>
          </cell>
          <cell r="R1313">
            <v>1138</v>
          </cell>
          <cell r="S1313">
            <v>6</v>
          </cell>
          <cell r="T1313">
            <v>6</v>
          </cell>
          <cell r="U1313" t="str">
            <v>School (LEA)</v>
          </cell>
        </row>
        <row r="1314">
          <cell r="A1314" t="str">
            <v>820376</v>
          </cell>
          <cell r="B1314" t="str">
            <v>Sampson County Schools</v>
          </cell>
          <cell r="C1314" t="str">
            <v>820376</v>
          </cell>
          <cell r="D1314" t="str">
            <v>Salemburg Elementary</v>
          </cell>
          <cell r="E1314" t="str">
            <v>Sandhills</v>
          </cell>
          <cell r="F1314" t="str">
            <v>PK-05</v>
          </cell>
          <cell r="G1314" t="str">
            <v>9</v>
          </cell>
          <cell r="H1314" t="str">
            <v>All Students</v>
          </cell>
          <cell r="I1314" t="str">
            <v>Reading Grade 3</v>
          </cell>
          <cell r="J1314">
            <v>41.6</v>
          </cell>
          <cell r="K1314">
            <v>23.4</v>
          </cell>
          <cell r="L1314">
            <v>14.3</v>
          </cell>
          <cell r="M1314">
            <v>19.5</v>
          </cell>
          <cell r="N1314" t="str">
            <v>&lt;5</v>
          </cell>
          <cell r="O1314">
            <v>35.1</v>
          </cell>
          <cell r="P1314">
            <v>20.8</v>
          </cell>
          <cell r="Q1314">
            <v>0.64900000000000002</v>
          </cell>
          <cell r="R1314">
            <v>1139</v>
          </cell>
          <cell r="S1314">
            <v>6</v>
          </cell>
          <cell r="T1314">
            <v>6</v>
          </cell>
          <cell r="U1314" t="str">
            <v>School (LEA)</v>
          </cell>
        </row>
        <row r="1315">
          <cell r="A1315" t="str">
            <v>820384</v>
          </cell>
          <cell r="B1315" t="str">
            <v>Sampson County Schools</v>
          </cell>
          <cell r="C1315" t="str">
            <v>820384</v>
          </cell>
          <cell r="D1315" t="str">
            <v>Union Elementary</v>
          </cell>
          <cell r="E1315" t="str">
            <v>Sandhills</v>
          </cell>
          <cell r="F1315" t="str">
            <v>PK-05</v>
          </cell>
          <cell r="G1315" t="str">
            <v>9</v>
          </cell>
          <cell r="H1315" t="str">
            <v>All Students</v>
          </cell>
          <cell r="I1315" t="str">
            <v>Reading Grade 3</v>
          </cell>
          <cell r="J1315">
            <v>19</v>
          </cell>
          <cell r="K1315">
            <v>17</v>
          </cell>
          <cell r="L1315">
            <v>20.3</v>
          </cell>
          <cell r="M1315">
            <v>37.299999999999997</v>
          </cell>
          <cell r="N1315">
            <v>6.5</v>
          </cell>
          <cell r="O1315">
            <v>64.099999999999994</v>
          </cell>
          <cell r="P1315">
            <v>43.8</v>
          </cell>
          <cell r="Q1315">
            <v>0.35900000000000004</v>
          </cell>
          <cell r="R1315">
            <v>1140</v>
          </cell>
          <cell r="S1315">
            <v>6</v>
          </cell>
          <cell r="T1315">
            <v>6</v>
          </cell>
          <cell r="U1315" t="str">
            <v>School (LEA)</v>
          </cell>
        </row>
        <row r="1316">
          <cell r="A1316" t="str">
            <v>821304</v>
          </cell>
          <cell r="B1316" t="str">
            <v>Clinton City Schools</v>
          </cell>
          <cell r="C1316" t="str">
            <v>821304</v>
          </cell>
          <cell r="D1316" t="str">
            <v>Butler Avenue Elementary</v>
          </cell>
          <cell r="E1316" t="str">
            <v>Sandhills</v>
          </cell>
          <cell r="F1316" t="str">
            <v>02-03</v>
          </cell>
          <cell r="G1316" t="str">
            <v>4</v>
          </cell>
          <cell r="H1316" t="str">
            <v>All Students</v>
          </cell>
          <cell r="I1316" t="str">
            <v>Reading Grade 3</v>
          </cell>
          <cell r="J1316">
            <v>25.2</v>
          </cell>
          <cell r="K1316">
            <v>24.3</v>
          </cell>
          <cell r="L1316">
            <v>13.8</v>
          </cell>
          <cell r="M1316">
            <v>30.3</v>
          </cell>
          <cell r="N1316">
            <v>6.4</v>
          </cell>
          <cell r="O1316">
            <v>50.5</v>
          </cell>
          <cell r="P1316">
            <v>36.700000000000003</v>
          </cell>
          <cell r="Q1316">
            <v>0.495</v>
          </cell>
          <cell r="R1316">
            <v>1142</v>
          </cell>
          <cell r="S1316">
            <v>6</v>
          </cell>
          <cell r="T1316">
            <v>6</v>
          </cell>
          <cell r="U1316" t="str">
            <v>School (LEA)</v>
          </cell>
        </row>
        <row r="1317">
          <cell r="A1317" t="str">
            <v>830312</v>
          </cell>
          <cell r="B1317" t="str">
            <v>Scotland County Schools</v>
          </cell>
          <cell r="C1317" t="str">
            <v>830312</v>
          </cell>
          <cell r="D1317" t="str">
            <v>Covington Street Elementary</v>
          </cell>
          <cell r="E1317" t="str">
            <v>Sandhills</v>
          </cell>
          <cell r="F1317" t="str">
            <v>0K-05</v>
          </cell>
          <cell r="G1317" t="str">
            <v>12</v>
          </cell>
          <cell r="H1317" t="str">
            <v>All Students</v>
          </cell>
          <cell r="I1317" t="str">
            <v>Reading Grade 3</v>
          </cell>
          <cell r="J1317">
            <v>50</v>
          </cell>
          <cell r="K1317">
            <v>22</v>
          </cell>
          <cell r="L1317">
            <v>8</v>
          </cell>
          <cell r="M1317">
            <v>18</v>
          </cell>
          <cell r="N1317" t="str">
            <v>&lt;5</v>
          </cell>
          <cell r="O1317">
            <v>28</v>
          </cell>
          <cell r="P1317">
            <v>20</v>
          </cell>
          <cell r="Q1317">
            <v>0.72</v>
          </cell>
          <cell r="R1317">
            <v>1144</v>
          </cell>
          <cell r="S1317">
            <v>6</v>
          </cell>
          <cell r="T1317">
            <v>6</v>
          </cell>
          <cell r="U1317" t="str">
            <v>School (LEA)</v>
          </cell>
        </row>
        <row r="1318">
          <cell r="A1318" t="str">
            <v>830320</v>
          </cell>
          <cell r="B1318" t="str">
            <v>Scotland County Schools</v>
          </cell>
          <cell r="C1318" t="str">
            <v>830320</v>
          </cell>
          <cell r="D1318" t="str">
            <v>I E Johnson Elementary</v>
          </cell>
          <cell r="E1318" t="str">
            <v>Sandhills</v>
          </cell>
          <cell r="F1318" t="str">
            <v>PK-05</v>
          </cell>
          <cell r="G1318" t="str">
            <v>12</v>
          </cell>
          <cell r="H1318" t="str">
            <v>All Students</v>
          </cell>
          <cell r="I1318" t="str">
            <v>Reading Grade 3</v>
          </cell>
          <cell r="J1318">
            <v>51</v>
          </cell>
          <cell r="K1318">
            <v>22.4</v>
          </cell>
          <cell r="L1318">
            <v>10.199999999999999</v>
          </cell>
          <cell r="M1318">
            <v>14.3</v>
          </cell>
          <cell r="N1318" t="str">
            <v>&lt;5</v>
          </cell>
          <cell r="O1318">
            <v>26.5</v>
          </cell>
          <cell r="P1318">
            <v>16.3</v>
          </cell>
          <cell r="Q1318">
            <v>0.73499999999999999</v>
          </cell>
          <cell r="R1318">
            <v>1145</v>
          </cell>
          <cell r="S1318">
            <v>6</v>
          </cell>
          <cell r="T1318">
            <v>6</v>
          </cell>
          <cell r="U1318" t="str">
            <v>School (LEA)</v>
          </cell>
        </row>
        <row r="1319">
          <cell r="A1319" t="str">
            <v>830328</v>
          </cell>
          <cell r="B1319" t="str">
            <v>Scotland County Schools</v>
          </cell>
          <cell r="C1319" t="str">
            <v>830328</v>
          </cell>
          <cell r="D1319" t="str">
            <v>Laurel Hill Elementary</v>
          </cell>
          <cell r="E1319" t="str">
            <v>Sandhills</v>
          </cell>
          <cell r="F1319" t="str">
            <v>PK-05</v>
          </cell>
          <cell r="G1319" t="str">
            <v>12</v>
          </cell>
          <cell r="H1319" t="str">
            <v>All Students</v>
          </cell>
          <cell r="I1319" t="str">
            <v>Reading Grade 3</v>
          </cell>
          <cell r="J1319">
            <v>32.6</v>
          </cell>
          <cell r="K1319">
            <v>17.100000000000001</v>
          </cell>
          <cell r="L1319">
            <v>11.6</v>
          </cell>
          <cell r="M1319">
            <v>33.299999999999997</v>
          </cell>
          <cell r="N1319">
            <v>5.4</v>
          </cell>
          <cell r="O1319">
            <v>50.4</v>
          </cell>
          <cell r="P1319">
            <v>38.799999999999997</v>
          </cell>
          <cell r="Q1319">
            <v>0.496</v>
          </cell>
          <cell r="R1319">
            <v>1146</v>
          </cell>
          <cell r="S1319">
            <v>6</v>
          </cell>
          <cell r="T1319">
            <v>6</v>
          </cell>
          <cell r="U1319" t="str">
            <v>School (LEA)</v>
          </cell>
        </row>
        <row r="1320">
          <cell r="A1320" t="str">
            <v>830356</v>
          </cell>
          <cell r="B1320" t="str">
            <v>Scotland County Schools</v>
          </cell>
          <cell r="C1320" t="str">
            <v>830356</v>
          </cell>
          <cell r="D1320" t="str">
            <v>South Scotland Elementary</v>
          </cell>
          <cell r="E1320" t="str">
            <v>Sandhills</v>
          </cell>
          <cell r="F1320" t="str">
            <v>PK-05</v>
          </cell>
          <cell r="G1320" t="str">
            <v>12</v>
          </cell>
          <cell r="H1320" t="str">
            <v>All Students</v>
          </cell>
          <cell r="I1320" t="str">
            <v>Reading Grade 3</v>
          </cell>
          <cell r="J1320">
            <v>28.6</v>
          </cell>
          <cell r="K1320">
            <v>23.8</v>
          </cell>
          <cell r="L1320">
            <v>12.7</v>
          </cell>
          <cell r="M1320">
            <v>33.299999999999997</v>
          </cell>
          <cell r="N1320" t="str">
            <v>&lt;5</v>
          </cell>
          <cell r="O1320">
            <v>47.6</v>
          </cell>
          <cell r="P1320">
            <v>34.9</v>
          </cell>
          <cell r="Q1320">
            <v>0.52400000000000002</v>
          </cell>
          <cell r="R1320">
            <v>1147</v>
          </cell>
          <cell r="S1320">
            <v>6</v>
          </cell>
          <cell r="T1320">
            <v>6</v>
          </cell>
          <cell r="U1320" t="str">
            <v>School (LEA)</v>
          </cell>
        </row>
        <row r="1321">
          <cell r="A1321" t="str">
            <v>830360</v>
          </cell>
          <cell r="B1321" t="str">
            <v>Scotland County Schools</v>
          </cell>
          <cell r="C1321" t="str">
            <v>830360</v>
          </cell>
          <cell r="D1321" t="str">
            <v>Wagram Elementary</v>
          </cell>
          <cell r="E1321" t="str">
            <v>Sandhills</v>
          </cell>
          <cell r="F1321" t="str">
            <v>PK-05</v>
          </cell>
          <cell r="G1321" t="str">
            <v>12</v>
          </cell>
          <cell r="H1321" t="str">
            <v>All Students</v>
          </cell>
          <cell r="I1321" t="str">
            <v>Reading Grade 3</v>
          </cell>
          <cell r="J1321">
            <v>44.1</v>
          </cell>
          <cell r="K1321">
            <v>17.600000000000001</v>
          </cell>
          <cell r="L1321">
            <v>14.7</v>
          </cell>
          <cell r="M1321">
            <v>19.100000000000001</v>
          </cell>
          <cell r="N1321" t="str">
            <v>&lt;5</v>
          </cell>
          <cell r="O1321">
            <v>38.200000000000003</v>
          </cell>
          <cell r="P1321">
            <v>23.5</v>
          </cell>
          <cell r="Q1321">
            <v>0.61799999999999999</v>
          </cell>
          <cell r="R1321">
            <v>1148</v>
          </cell>
          <cell r="S1321">
            <v>6</v>
          </cell>
          <cell r="T1321">
            <v>6</v>
          </cell>
          <cell r="U1321" t="str">
            <v>School (LEA)</v>
          </cell>
        </row>
        <row r="1322">
          <cell r="A1322" t="str">
            <v>830364</v>
          </cell>
          <cell r="B1322" t="str">
            <v>Scotland County Schools</v>
          </cell>
          <cell r="C1322" t="str">
            <v>830364</v>
          </cell>
          <cell r="D1322" t="str">
            <v>Sycamore Lane Elementary</v>
          </cell>
          <cell r="E1322" t="str">
            <v>Sandhills</v>
          </cell>
          <cell r="F1322" t="str">
            <v>0K-05</v>
          </cell>
          <cell r="G1322" t="str">
            <v>12</v>
          </cell>
          <cell r="H1322" t="str">
            <v>All Students</v>
          </cell>
          <cell r="I1322" t="str">
            <v>Reading Grade 3</v>
          </cell>
          <cell r="J1322">
            <v>41.9</v>
          </cell>
          <cell r="K1322">
            <v>29.1</v>
          </cell>
          <cell r="L1322" t="str">
            <v>&lt;5</v>
          </cell>
          <cell r="M1322">
            <v>18.600000000000001</v>
          </cell>
          <cell r="N1322">
            <v>5.8</v>
          </cell>
          <cell r="O1322">
            <v>29.1</v>
          </cell>
          <cell r="P1322">
            <v>24.4</v>
          </cell>
          <cell r="Q1322">
            <v>0.70900000000000007</v>
          </cell>
          <cell r="R1322">
            <v>1149</v>
          </cell>
          <cell r="S1322">
            <v>6</v>
          </cell>
          <cell r="T1322">
            <v>6</v>
          </cell>
          <cell r="U1322" t="str">
            <v>School (LEA)</v>
          </cell>
        </row>
        <row r="1323">
          <cell r="A1323" t="str">
            <v>840304</v>
          </cell>
          <cell r="B1323" t="str">
            <v>Stanly County Schools</v>
          </cell>
          <cell r="C1323" t="str">
            <v>840304</v>
          </cell>
          <cell r="D1323" t="str">
            <v>Aquadale Elementary</v>
          </cell>
          <cell r="E1323" t="str">
            <v>Southwest</v>
          </cell>
          <cell r="F1323" t="str">
            <v>PK-05</v>
          </cell>
          <cell r="G1323" t="str">
            <v>1</v>
          </cell>
          <cell r="H1323" t="str">
            <v>All Students</v>
          </cell>
          <cell r="I1323" t="str">
            <v>Reading Grade 3</v>
          </cell>
          <cell r="J1323">
            <v>28.3</v>
          </cell>
          <cell r="K1323">
            <v>20.8</v>
          </cell>
          <cell r="L1323">
            <v>9.4</v>
          </cell>
          <cell r="M1323">
            <v>34</v>
          </cell>
          <cell r="N1323">
            <v>7.5</v>
          </cell>
          <cell r="O1323">
            <v>50.9</v>
          </cell>
          <cell r="P1323">
            <v>41.5</v>
          </cell>
          <cell r="Q1323">
            <v>0.49099999999999999</v>
          </cell>
          <cell r="R1323">
            <v>1151</v>
          </cell>
          <cell r="S1323">
            <v>6</v>
          </cell>
          <cell r="T1323">
            <v>6</v>
          </cell>
          <cell r="U1323" t="str">
            <v>School (LEA)</v>
          </cell>
        </row>
        <row r="1324">
          <cell r="A1324" t="str">
            <v>840308</v>
          </cell>
          <cell r="B1324" t="str">
            <v>Stanly County Schools</v>
          </cell>
          <cell r="C1324" t="str">
            <v>840308</v>
          </cell>
          <cell r="D1324" t="str">
            <v>Badin Elementary</v>
          </cell>
          <cell r="E1324" t="str">
            <v>Southwest</v>
          </cell>
          <cell r="F1324" t="str">
            <v>0K-05</v>
          </cell>
          <cell r="G1324" t="str">
            <v>1</v>
          </cell>
          <cell r="H1324" t="str">
            <v>All Students</v>
          </cell>
          <cell r="I1324" t="str">
            <v>Reading Grade 3</v>
          </cell>
          <cell r="J1324">
            <v>16.899999999999999</v>
          </cell>
          <cell r="K1324">
            <v>16.899999999999999</v>
          </cell>
          <cell r="L1324">
            <v>12.4</v>
          </cell>
          <cell r="M1324">
            <v>41.6</v>
          </cell>
          <cell r="N1324">
            <v>12.4</v>
          </cell>
          <cell r="O1324">
            <v>66.3</v>
          </cell>
          <cell r="P1324">
            <v>53.9</v>
          </cell>
          <cell r="Q1324">
            <v>0.33700000000000002</v>
          </cell>
          <cell r="R1324">
            <v>1152</v>
          </cell>
          <cell r="S1324">
            <v>6</v>
          </cell>
          <cell r="T1324">
            <v>6</v>
          </cell>
          <cell r="U1324" t="str">
            <v>School (LEA)</v>
          </cell>
        </row>
        <row r="1325">
          <cell r="A1325" t="str">
            <v>840310</v>
          </cell>
          <cell r="B1325" t="str">
            <v>Stanly County Schools</v>
          </cell>
          <cell r="C1325" t="str">
            <v>840310</v>
          </cell>
          <cell r="D1325" t="str">
            <v>Central Elementary</v>
          </cell>
          <cell r="E1325" t="str">
            <v>Southwest</v>
          </cell>
          <cell r="F1325" t="str">
            <v>0K-05</v>
          </cell>
          <cell r="G1325" t="str">
            <v>1</v>
          </cell>
          <cell r="H1325" t="str">
            <v>All Students</v>
          </cell>
          <cell r="I1325" t="str">
            <v>Reading Grade 3</v>
          </cell>
          <cell r="J1325">
            <v>43</v>
          </cell>
          <cell r="K1325">
            <v>24.7</v>
          </cell>
          <cell r="L1325">
            <v>9.6999999999999993</v>
          </cell>
          <cell r="M1325">
            <v>18.3</v>
          </cell>
          <cell r="N1325" t="str">
            <v>&lt;5</v>
          </cell>
          <cell r="O1325">
            <v>32.299999999999997</v>
          </cell>
          <cell r="P1325">
            <v>22.6</v>
          </cell>
          <cell r="Q1325">
            <v>0.67700000000000005</v>
          </cell>
          <cell r="R1325">
            <v>1153</v>
          </cell>
          <cell r="S1325">
            <v>6</v>
          </cell>
          <cell r="T1325">
            <v>6</v>
          </cell>
          <cell r="U1325" t="str">
            <v>School (LEA)</v>
          </cell>
        </row>
        <row r="1326">
          <cell r="A1326" t="str">
            <v>840312</v>
          </cell>
          <cell r="B1326" t="str">
            <v>Stanly County Schools</v>
          </cell>
          <cell r="C1326" t="str">
            <v>840312</v>
          </cell>
          <cell r="D1326" t="str">
            <v>Endy Elementary</v>
          </cell>
          <cell r="E1326" t="str">
            <v>Southwest</v>
          </cell>
          <cell r="F1326" t="str">
            <v>PK-05</v>
          </cell>
          <cell r="G1326" t="str">
            <v>1</v>
          </cell>
          <cell r="H1326" t="str">
            <v>All Students</v>
          </cell>
          <cell r="I1326" t="str">
            <v>Reading Grade 3</v>
          </cell>
          <cell r="J1326">
            <v>23.4</v>
          </cell>
          <cell r="K1326">
            <v>23.4</v>
          </cell>
          <cell r="L1326">
            <v>21.3</v>
          </cell>
          <cell r="M1326">
            <v>25.5</v>
          </cell>
          <cell r="N1326">
            <v>6.4</v>
          </cell>
          <cell r="O1326">
            <v>53.2</v>
          </cell>
          <cell r="P1326">
            <v>31.9</v>
          </cell>
          <cell r="Q1326">
            <v>0.46799999999999997</v>
          </cell>
          <cell r="R1326">
            <v>1154</v>
          </cell>
          <cell r="S1326">
            <v>6</v>
          </cell>
          <cell r="T1326">
            <v>6</v>
          </cell>
          <cell r="U1326" t="str">
            <v>School (LEA)</v>
          </cell>
        </row>
        <row r="1327">
          <cell r="A1327" t="str">
            <v>840316</v>
          </cell>
          <cell r="B1327" t="str">
            <v>Stanly County Schools</v>
          </cell>
          <cell r="C1327" t="str">
            <v>840316</v>
          </cell>
          <cell r="D1327" t="str">
            <v>East Albemarle Elementary</v>
          </cell>
          <cell r="E1327" t="str">
            <v>Southwest</v>
          </cell>
          <cell r="F1327" t="str">
            <v>0K-05</v>
          </cell>
          <cell r="G1327" t="str">
            <v>1</v>
          </cell>
          <cell r="H1327" t="str">
            <v>All Students</v>
          </cell>
          <cell r="I1327" t="str">
            <v>Reading Grade 3</v>
          </cell>
          <cell r="J1327">
            <v>48.2</v>
          </cell>
          <cell r="K1327">
            <v>23.2</v>
          </cell>
          <cell r="L1327">
            <v>10.7</v>
          </cell>
          <cell r="M1327">
            <v>14.3</v>
          </cell>
          <cell r="N1327" t="str">
            <v>&lt;5</v>
          </cell>
          <cell r="O1327">
            <v>28.6</v>
          </cell>
          <cell r="P1327">
            <v>17.899999999999999</v>
          </cell>
          <cell r="Q1327">
            <v>0.71400000000000008</v>
          </cell>
          <cell r="R1327">
            <v>1155</v>
          </cell>
          <cell r="S1327">
            <v>6</v>
          </cell>
          <cell r="T1327">
            <v>6</v>
          </cell>
          <cell r="U1327" t="str">
            <v>School (LEA)</v>
          </cell>
        </row>
        <row r="1328">
          <cell r="A1328" t="str">
            <v>840320</v>
          </cell>
          <cell r="B1328" t="str">
            <v>Stanly County Schools</v>
          </cell>
          <cell r="C1328" t="str">
            <v>840320</v>
          </cell>
          <cell r="D1328" t="str">
            <v>Locust Elementary</v>
          </cell>
          <cell r="E1328" t="str">
            <v>Southwest</v>
          </cell>
          <cell r="F1328" t="str">
            <v>0K-05</v>
          </cell>
          <cell r="G1328" t="str">
            <v>1</v>
          </cell>
          <cell r="H1328" t="str">
            <v>All Students</v>
          </cell>
          <cell r="I1328" t="str">
            <v>Reading Grade 3</v>
          </cell>
          <cell r="J1328">
            <v>10.5</v>
          </cell>
          <cell r="K1328">
            <v>21.1</v>
          </cell>
          <cell r="L1328">
            <v>9.1999999999999993</v>
          </cell>
          <cell r="M1328">
            <v>39.5</v>
          </cell>
          <cell r="N1328">
            <v>19.7</v>
          </cell>
          <cell r="O1328">
            <v>68.400000000000006</v>
          </cell>
          <cell r="P1328">
            <v>59.2</v>
          </cell>
          <cell r="Q1328">
            <v>0.31599999999999995</v>
          </cell>
          <cell r="R1328">
            <v>1156</v>
          </cell>
          <cell r="S1328">
            <v>6</v>
          </cell>
          <cell r="T1328">
            <v>6</v>
          </cell>
          <cell r="U1328" t="str">
            <v>School (LEA)</v>
          </cell>
        </row>
        <row r="1329">
          <cell r="A1329" t="str">
            <v>840324</v>
          </cell>
          <cell r="B1329" t="str">
            <v>Stanly County Schools</v>
          </cell>
          <cell r="C1329" t="str">
            <v>840324</v>
          </cell>
          <cell r="D1329" t="str">
            <v>Millingport Elementary</v>
          </cell>
          <cell r="E1329" t="str">
            <v>Southwest</v>
          </cell>
          <cell r="F1329" t="str">
            <v>PK-05</v>
          </cell>
          <cell r="G1329" t="str">
            <v>1</v>
          </cell>
          <cell r="H1329" t="str">
            <v>All Students</v>
          </cell>
          <cell r="I1329" t="str">
            <v>Reading Grade 3</v>
          </cell>
          <cell r="J1329">
            <v>31.7</v>
          </cell>
          <cell r="K1329">
            <v>24.4</v>
          </cell>
          <cell r="L1329">
            <v>9.8000000000000007</v>
          </cell>
          <cell r="M1329">
            <v>22</v>
          </cell>
          <cell r="N1329">
            <v>12.2</v>
          </cell>
          <cell r="O1329">
            <v>43.9</v>
          </cell>
          <cell r="P1329">
            <v>34.1</v>
          </cell>
          <cell r="Q1329">
            <v>0.56100000000000005</v>
          </cell>
          <cell r="R1329">
            <v>1157</v>
          </cell>
          <cell r="S1329">
            <v>6</v>
          </cell>
          <cell r="T1329">
            <v>6</v>
          </cell>
          <cell r="U1329" t="str">
            <v>School (LEA)</v>
          </cell>
        </row>
        <row r="1330">
          <cell r="A1330" t="str">
            <v>840336</v>
          </cell>
          <cell r="B1330" t="str">
            <v>Stanly County Schools</v>
          </cell>
          <cell r="C1330" t="str">
            <v>840336</v>
          </cell>
          <cell r="D1330" t="str">
            <v>Norwood Elementary</v>
          </cell>
          <cell r="E1330" t="str">
            <v>Southwest</v>
          </cell>
          <cell r="F1330" t="str">
            <v>0K-05</v>
          </cell>
          <cell r="G1330" t="str">
            <v>1</v>
          </cell>
          <cell r="H1330" t="str">
            <v>All Students</v>
          </cell>
          <cell r="I1330" t="str">
            <v>Reading Grade 3</v>
          </cell>
          <cell r="J1330">
            <v>43.9</v>
          </cell>
          <cell r="K1330">
            <v>22.8</v>
          </cell>
          <cell r="L1330">
            <v>8.8000000000000007</v>
          </cell>
          <cell r="M1330">
            <v>22.8</v>
          </cell>
          <cell r="N1330" t="str">
            <v>&lt;5</v>
          </cell>
          <cell r="O1330">
            <v>33.299999999999997</v>
          </cell>
          <cell r="P1330">
            <v>24.6</v>
          </cell>
          <cell r="Q1330">
            <v>0.66700000000000004</v>
          </cell>
          <cell r="R1330">
            <v>1158</v>
          </cell>
          <cell r="S1330">
            <v>6</v>
          </cell>
          <cell r="T1330">
            <v>6</v>
          </cell>
          <cell r="U1330" t="str">
            <v>School (LEA)</v>
          </cell>
        </row>
        <row r="1331">
          <cell r="A1331" t="str">
            <v>840342</v>
          </cell>
          <cell r="B1331" t="str">
            <v>Stanly County Schools</v>
          </cell>
          <cell r="C1331" t="str">
            <v>840342</v>
          </cell>
          <cell r="D1331" t="str">
            <v>Oakboro Choice STEM</v>
          </cell>
          <cell r="E1331" t="str">
            <v>Southwest</v>
          </cell>
          <cell r="F1331" t="str">
            <v>0K-08</v>
          </cell>
          <cell r="G1331" t="str">
            <v>1</v>
          </cell>
          <cell r="H1331" t="str">
            <v>All Students</v>
          </cell>
          <cell r="I1331" t="str">
            <v>Reading Grade 3</v>
          </cell>
          <cell r="J1331">
            <v>22</v>
          </cell>
          <cell r="K1331">
            <v>34.1</v>
          </cell>
          <cell r="L1331">
            <v>9.8000000000000007</v>
          </cell>
          <cell r="M1331">
            <v>31.7</v>
          </cell>
          <cell r="N1331" t="str">
            <v>&lt;5</v>
          </cell>
          <cell r="O1331">
            <v>43.9</v>
          </cell>
          <cell r="P1331">
            <v>34.1</v>
          </cell>
          <cell r="Q1331">
            <v>0.56100000000000005</v>
          </cell>
          <cell r="R1331">
            <v>1159</v>
          </cell>
          <cell r="S1331">
            <v>6</v>
          </cell>
          <cell r="T1331">
            <v>6</v>
          </cell>
          <cell r="U1331" t="str">
            <v>School (LEA)</v>
          </cell>
        </row>
        <row r="1332">
          <cell r="A1332" t="str">
            <v>840344</v>
          </cell>
          <cell r="B1332" t="str">
            <v>Stanly County Schools</v>
          </cell>
          <cell r="C1332" t="str">
            <v>840344</v>
          </cell>
          <cell r="D1332" t="str">
            <v>Richfield Elementary</v>
          </cell>
          <cell r="E1332" t="str">
            <v>Southwest</v>
          </cell>
          <cell r="F1332" t="str">
            <v>0K-05</v>
          </cell>
          <cell r="G1332" t="str">
            <v>1</v>
          </cell>
          <cell r="H1332" t="str">
            <v>All Students</v>
          </cell>
          <cell r="I1332" t="str">
            <v>Reading Grade 3</v>
          </cell>
          <cell r="J1332">
            <v>26.9</v>
          </cell>
          <cell r="K1332">
            <v>19.2</v>
          </cell>
          <cell r="L1332">
            <v>19.2</v>
          </cell>
          <cell r="M1332">
            <v>26.9</v>
          </cell>
          <cell r="N1332">
            <v>7.7</v>
          </cell>
          <cell r="O1332">
            <v>53.8</v>
          </cell>
          <cell r="P1332">
            <v>34.6</v>
          </cell>
          <cell r="Q1332">
            <v>0.46200000000000002</v>
          </cell>
          <cell r="R1332">
            <v>1160</v>
          </cell>
          <cell r="S1332">
            <v>6</v>
          </cell>
          <cell r="T1332">
            <v>6</v>
          </cell>
          <cell r="U1332" t="str">
            <v>School (LEA)</v>
          </cell>
        </row>
        <row r="1333">
          <cell r="A1333" t="str">
            <v>840360</v>
          </cell>
          <cell r="B1333" t="str">
            <v>Stanly County Schools</v>
          </cell>
          <cell r="C1333" t="str">
            <v>840360</v>
          </cell>
          <cell r="D1333" t="str">
            <v>Stanfield Elementary</v>
          </cell>
          <cell r="E1333" t="str">
            <v>Southwest</v>
          </cell>
          <cell r="F1333" t="str">
            <v>PK-05</v>
          </cell>
          <cell r="G1333" t="str">
            <v>1</v>
          </cell>
          <cell r="H1333" t="str">
            <v>All Students</v>
          </cell>
          <cell r="I1333" t="str">
            <v>Reading Grade 3</v>
          </cell>
          <cell r="J1333">
            <v>30.6</v>
          </cell>
          <cell r="K1333">
            <v>27.4</v>
          </cell>
          <cell r="L1333">
            <v>11.3</v>
          </cell>
          <cell r="M1333">
            <v>25.8</v>
          </cell>
          <cell r="N1333" t="str">
            <v>&lt;5</v>
          </cell>
          <cell r="O1333">
            <v>41.9</v>
          </cell>
          <cell r="P1333">
            <v>30.6</v>
          </cell>
          <cell r="Q1333">
            <v>0.58099999999999996</v>
          </cell>
          <cell r="R1333">
            <v>1161</v>
          </cell>
          <cell r="S1333">
            <v>6</v>
          </cell>
          <cell r="T1333">
            <v>6</v>
          </cell>
          <cell r="U1333" t="str">
            <v>School (LEA)</v>
          </cell>
        </row>
        <row r="1334">
          <cell r="A1334" t="str">
            <v>850312</v>
          </cell>
          <cell r="B1334" t="str">
            <v>Stokes County Schools</v>
          </cell>
          <cell r="C1334" t="str">
            <v>850312</v>
          </cell>
          <cell r="D1334" t="str">
            <v>Germanton Elementary</v>
          </cell>
          <cell r="E1334" t="str">
            <v>Piedmont-Triad</v>
          </cell>
          <cell r="F1334" t="str">
            <v>0K-05</v>
          </cell>
          <cell r="G1334" t="str">
            <v>1</v>
          </cell>
          <cell r="H1334" t="str">
            <v>All Students</v>
          </cell>
          <cell r="I1334" t="str">
            <v>Reading Grade 3</v>
          </cell>
          <cell r="J1334">
            <v>26.9</v>
          </cell>
          <cell r="K1334">
            <v>26.9</v>
          </cell>
          <cell r="L1334">
            <v>11.5</v>
          </cell>
          <cell r="M1334">
            <v>30.8</v>
          </cell>
          <cell r="N1334" t="str">
            <v>&lt;5</v>
          </cell>
          <cell r="O1334">
            <v>46.2</v>
          </cell>
          <cell r="P1334">
            <v>34.6</v>
          </cell>
          <cell r="Q1334">
            <v>0.53799999999999992</v>
          </cell>
          <cell r="R1334">
            <v>1163</v>
          </cell>
          <cell r="S1334">
            <v>6</v>
          </cell>
          <cell r="T1334">
            <v>6</v>
          </cell>
          <cell r="U1334" t="str">
            <v>School (LEA)</v>
          </cell>
        </row>
        <row r="1335">
          <cell r="A1335" t="str">
            <v>850314</v>
          </cell>
          <cell r="B1335" t="str">
            <v>Stokes County Schools</v>
          </cell>
          <cell r="C1335" t="str">
            <v>850314</v>
          </cell>
          <cell r="D1335" t="str">
            <v>Mount Olive Elementary</v>
          </cell>
          <cell r="E1335" t="str">
            <v>Piedmont-Triad</v>
          </cell>
          <cell r="F1335" t="str">
            <v>0K-05</v>
          </cell>
          <cell r="G1335" t="str">
            <v>1</v>
          </cell>
          <cell r="H1335" t="str">
            <v>All Students</v>
          </cell>
          <cell r="I1335" t="str">
            <v>Reading Grade 3</v>
          </cell>
          <cell r="J1335">
            <v>35.299999999999997</v>
          </cell>
          <cell r="K1335">
            <v>15.7</v>
          </cell>
          <cell r="L1335">
            <v>5.9</v>
          </cell>
          <cell r="M1335">
            <v>35.299999999999997</v>
          </cell>
          <cell r="N1335">
            <v>7.8</v>
          </cell>
          <cell r="O1335">
            <v>49</v>
          </cell>
          <cell r="P1335">
            <v>43.1</v>
          </cell>
          <cell r="Q1335">
            <v>0.51</v>
          </cell>
          <cell r="R1335">
            <v>1164</v>
          </cell>
          <cell r="S1335">
            <v>6</v>
          </cell>
          <cell r="T1335">
            <v>6</v>
          </cell>
          <cell r="U1335" t="str">
            <v>School (LEA)</v>
          </cell>
        </row>
        <row r="1336">
          <cell r="A1336" t="str">
            <v>850316</v>
          </cell>
          <cell r="B1336" t="str">
            <v>Stokes County Schools</v>
          </cell>
          <cell r="C1336" t="str">
            <v>850316</v>
          </cell>
          <cell r="D1336" t="str">
            <v>King Elementary</v>
          </cell>
          <cell r="E1336" t="str">
            <v>Piedmont-Triad</v>
          </cell>
          <cell r="F1336" t="str">
            <v>PK-05</v>
          </cell>
          <cell r="G1336" t="str">
            <v>1</v>
          </cell>
          <cell r="H1336" t="str">
            <v>All Students</v>
          </cell>
          <cell r="I1336" t="str">
            <v>Reading Grade 3</v>
          </cell>
          <cell r="J1336">
            <v>18</v>
          </cell>
          <cell r="K1336">
            <v>29.5</v>
          </cell>
          <cell r="L1336">
            <v>21.3</v>
          </cell>
          <cell r="M1336">
            <v>27.9</v>
          </cell>
          <cell r="N1336" t="str">
            <v>&lt;5</v>
          </cell>
          <cell r="O1336">
            <v>52.5</v>
          </cell>
          <cell r="P1336">
            <v>31.1</v>
          </cell>
          <cell r="Q1336">
            <v>0.47499999999999998</v>
          </cell>
          <cell r="R1336">
            <v>1165</v>
          </cell>
          <cell r="S1336">
            <v>6</v>
          </cell>
          <cell r="T1336">
            <v>6</v>
          </cell>
          <cell r="U1336" t="str">
            <v>School (LEA)</v>
          </cell>
        </row>
        <row r="1337">
          <cell r="A1337" t="str">
            <v>850320</v>
          </cell>
          <cell r="B1337" t="str">
            <v>Stokes County Schools</v>
          </cell>
          <cell r="C1337" t="str">
            <v>850320</v>
          </cell>
          <cell r="D1337" t="str">
            <v>Lawsonville Elementary</v>
          </cell>
          <cell r="E1337" t="str">
            <v>Piedmont-Triad</v>
          </cell>
          <cell r="F1337" t="str">
            <v>0K-05</v>
          </cell>
          <cell r="G1337" t="str">
            <v>1</v>
          </cell>
          <cell r="H1337" t="str">
            <v>All Students</v>
          </cell>
          <cell r="I1337" t="str">
            <v>Reading Grade 3</v>
          </cell>
          <cell r="J1337">
            <v>37.5</v>
          </cell>
          <cell r="K1337">
            <v>20.8</v>
          </cell>
          <cell r="L1337">
            <v>8.3000000000000007</v>
          </cell>
          <cell r="M1337">
            <v>33.299999999999997</v>
          </cell>
          <cell r="N1337" t="str">
            <v>&lt;5</v>
          </cell>
          <cell r="O1337">
            <v>41.7</v>
          </cell>
          <cell r="P1337">
            <v>33.299999999999997</v>
          </cell>
          <cell r="Q1337">
            <v>0.58299999999999996</v>
          </cell>
          <cell r="R1337">
            <v>1166</v>
          </cell>
          <cell r="S1337">
            <v>6</v>
          </cell>
          <cell r="T1337">
            <v>6</v>
          </cell>
          <cell r="U1337" t="str">
            <v>School (LEA)</v>
          </cell>
        </row>
        <row r="1338">
          <cell r="A1338" t="str">
            <v>850328</v>
          </cell>
          <cell r="B1338" t="str">
            <v>Stokes County Schools</v>
          </cell>
          <cell r="C1338" t="str">
            <v>850328</v>
          </cell>
          <cell r="D1338" t="str">
            <v>Nancy Reynolds Elementary</v>
          </cell>
          <cell r="E1338" t="str">
            <v>Piedmont-Triad</v>
          </cell>
          <cell r="F1338" t="str">
            <v>0K-05</v>
          </cell>
          <cell r="G1338" t="str">
            <v>1</v>
          </cell>
          <cell r="H1338" t="str">
            <v>All Students</v>
          </cell>
          <cell r="I1338" t="str">
            <v>Reading Grade 3</v>
          </cell>
          <cell r="J1338">
            <v>40.700000000000003</v>
          </cell>
          <cell r="K1338">
            <v>11.1</v>
          </cell>
          <cell r="L1338">
            <v>14.8</v>
          </cell>
          <cell r="M1338">
            <v>22.2</v>
          </cell>
          <cell r="N1338">
            <v>11.1</v>
          </cell>
          <cell r="O1338">
            <v>48.1</v>
          </cell>
          <cell r="P1338">
            <v>33.299999999999997</v>
          </cell>
          <cell r="Q1338">
            <v>0.51900000000000002</v>
          </cell>
          <cell r="R1338">
            <v>1167</v>
          </cell>
          <cell r="S1338">
            <v>6</v>
          </cell>
          <cell r="T1338">
            <v>6</v>
          </cell>
          <cell r="U1338" t="str">
            <v>School (LEA)</v>
          </cell>
        </row>
        <row r="1339">
          <cell r="A1339" t="str">
            <v>850336</v>
          </cell>
          <cell r="B1339" t="str">
            <v>Stokes County Schools</v>
          </cell>
          <cell r="C1339" t="str">
            <v>850336</v>
          </cell>
          <cell r="D1339" t="str">
            <v>Pine Hall Elementary</v>
          </cell>
          <cell r="E1339" t="str">
            <v>Piedmont-Triad</v>
          </cell>
          <cell r="F1339" t="str">
            <v>0K-05</v>
          </cell>
          <cell r="G1339" t="str">
            <v>1</v>
          </cell>
          <cell r="H1339" t="str">
            <v>All Students</v>
          </cell>
          <cell r="I1339" t="str">
            <v>Reading Grade 3</v>
          </cell>
          <cell r="J1339">
            <v>16</v>
          </cell>
          <cell r="K1339">
            <v>24</v>
          </cell>
          <cell r="L1339">
            <v>8</v>
          </cell>
          <cell r="M1339">
            <v>44</v>
          </cell>
          <cell r="N1339">
            <v>8</v>
          </cell>
          <cell r="O1339">
            <v>60</v>
          </cell>
          <cell r="P1339">
            <v>52</v>
          </cell>
          <cell r="Q1339">
            <v>0.4</v>
          </cell>
          <cell r="R1339">
            <v>1168</v>
          </cell>
          <cell r="S1339">
            <v>6</v>
          </cell>
          <cell r="T1339">
            <v>6</v>
          </cell>
          <cell r="U1339" t="str">
            <v>School (LEA)</v>
          </cell>
        </row>
        <row r="1340">
          <cell r="A1340" t="str">
            <v>850340</v>
          </cell>
          <cell r="B1340" t="str">
            <v>Stokes County Schools</v>
          </cell>
          <cell r="C1340" t="str">
            <v>850340</v>
          </cell>
          <cell r="D1340" t="str">
            <v>Pinnacle Elementary</v>
          </cell>
          <cell r="E1340" t="str">
            <v>Piedmont-Triad</v>
          </cell>
          <cell r="F1340" t="str">
            <v>PK-05</v>
          </cell>
          <cell r="G1340" t="str">
            <v>1</v>
          </cell>
          <cell r="H1340" t="str">
            <v>All Students</v>
          </cell>
          <cell r="I1340" t="str">
            <v>Reading Grade 3</v>
          </cell>
          <cell r="J1340">
            <v>25</v>
          </cell>
          <cell r="K1340">
            <v>25</v>
          </cell>
          <cell r="L1340">
            <v>10</v>
          </cell>
          <cell r="M1340">
            <v>35</v>
          </cell>
          <cell r="N1340">
            <v>5</v>
          </cell>
          <cell r="O1340">
            <v>50</v>
          </cell>
          <cell r="P1340">
            <v>40</v>
          </cell>
          <cell r="Q1340">
            <v>0.5</v>
          </cell>
          <cell r="R1340">
            <v>1169</v>
          </cell>
          <cell r="S1340">
            <v>6</v>
          </cell>
          <cell r="T1340">
            <v>6</v>
          </cell>
          <cell r="U1340" t="str">
            <v>School (LEA)</v>
          </cell>
        </row>
        <row r="1341">
          <cell r="A1341" t="str">
            <v>850342</v>
          </cell>
          <cell r="B1341" t="str">
            <v>Stokes County Schools</v>
          </cell>
          <cell r="C1341" t="str">
            <v>850342</v>
          </cell>
          <cell r="D1341" t="str">
            <v>Poplar Springs Elementary</v>
          </cell>
          <cell r="E1341" t="str">
            <v>Piedmont-Triad</v>
          </cell>
          <cell r="F1341" t="str">
            <v>0K-05</v>
          </cell>
          <cell r="G1341" t="str">
            <v>1</v>
          </cell>
          <cell r="H1341" t="str">
            <v>All Students</v>
          </cell>
          <cell r="I1341" t="str">
            <v>Reading Grade 3</v>
          </cell>
          <cell r="J1341">
            <v>18.899999999999999</v>
          </cell>
          <cell r="K1341">
            <v>29.7</v>
          </cell>
          <cell r="L1341">
            <v>10.8</v>
          </cell>
          <cell r="M1341">
            <v>31.1</v>
          </cell>
          <cell r="N1341">
            <v>9.5</v>
          </cell>
          <cell r="O1341">
            <v>51.4</v>
          </cell>
          <cell r="P1341">
            <v>40.5</v>
          </cell>
          <cell r="Q1341">
            <v>0.48599999999999999</v>
          </cell>
          <cell r="R1341">
            <v>1170</v>
          </cell>
          <cell r="S1341">
            <v>6</v>
          </cell>
          <cell r="T1341">
            <v>6</v>
          </cell>
          <cell r="U1341" t="str">
            <v>School (LEA)</v>
          </cell>
        </row>
        <row r="1342">
          <cell r="A1342" t="str">
            <v>850348</v>
          </cell>
          <cell r="B1342" t="str">
            <v>Stokes County Schools</v>
          </cell>
          <cell r="C1342" t="str">
            <v>850348</v>
          </cell>
          <cell r="D1342" t="str">
            <v>Sandy Ridge Elementary</v>
          </cell>
          <cell r="E1342" t="str">
            <v>Piedmont-Triad</v>
          </cell>
          <cell r="F1342" t="str">
            <v>0K-05</v>
          </cell>
          <cell r="G1342" t="str">
            <v>1</v>
          </cell>
          <cell r="H1342" t="str">
            <v>All Students</v>
          </cell>
          <cell r="I1342" t="str">
            <v>Reading Grade 3</v>
          </cell>
          <cell r="J1342">
            <v>12.8</v>
          </cell>
          <cell r="K1342">
            <v>17.899999999999999</v>
          </cell>
          <cell r="L1342">
            <v>7.7</v>
          </cell>
          <cell r="M1342">
            <v>51.3</v>
          </cell>
          <cell r="N1342">
            <v>10.3</v>
          </cell>
          <cell r="O1342">
            <v>69.2</v>
          </cell>
          <cell r="P1342">
            <v>61.5</v>
          </cell>
          <cell r="Q1342">
            <v>0.308</v>
          </cell>
          <cell r="R1342">
            <v>1171</v>
          </cell>
          <cell r="S1342">
            <v>6</v>
          </cell>
          <cell r="T1342">
            <v>6</v>
          </cell>
          <cell r="U1342" t="str">
            <v>School (LEA)</v>
          </cell>
        </row>
        <row r="1343">
          <cell r="A1343" t="str">
            <v>850354</v>
          </cell>
          <cell r="B1343" t="str">
            <v>Stokes County Schools</v>
          </cell>
          <cell r="C1343" t="str">
            <v>850354</v>
          </cell>
          <cell r="D1343" t="str">
            <v>London Elementary</v>
          </cell>
          <cell r="E1343" t="str">
            <v>Piedmont-Triad</v>
          </cell>
          <cell r="F1343" t="str">
            <v>PK-05</v>
          </cell>
          <cell r="G1343" t="str">
            <v>1</v>
          </cell>
          <cell r="H1343" t="str">
            <v>All Students</v>
          </cell>
          <cell r="I1343" t="str">
            <v>Reading Grade 3</v>
          </cell>
          <cell r="J1343">
            <v>30.3</v>
          </cell>
          <cell r="K1343">
            <v>24.2</v>
          </cell>
          <cell r="L1343" t="str">
            <v>&lt;5</v>
          </cell>
          <cell r="M1343">
            <v>36.4</v>
          </cell>
          <cell r="N1343">
            <v>6.1</v>
          </cell>
          <cell r="O1343">
            <v>45.5</v>
          </cell>
          <cell r="P1343">
            <v>42.4</v>
          </cell>
          <cell r="Q1343">
            <v>0.54500000000000004</v>
          </cell>
          <cell r="R1343">
            <v>1172</v>
          </cell>
          <cell r="S1343">
            <v>6</v>
          </cell>
          <cell r="T1343">
            <v>6</v>
          </cell>
          <cell r="U1343" t="str">
            <v>School (LEA)</v>
          </cell>
        </row>
        <row r="1344">
          <cell r="A1344" t="str">
            <v>850356</v>
          </cell>
          <cell r="B1344" t="str">
            <v>Stokes County Schools</v>
          </cell>
          <cell r="C1344" t="str">
            <v>850356</v>
          </cell>
          <cell r="D1344" t="str">
            <v>Walnut Cove Elementary</v>
          </cell>
          <cell r="E1344" t="str">
            <v>Piedmont-Triad</v>
          </cell>
          <cell r="F1344" t="str">
            <v>PK-05</v>
          </cell>
          <cell r="G1344" t="str">
            <v>1</v>
          </cell>
          <cell r="H1344" t="str">
            <v>All Students</v>
          </cell>
          <cell r="I1344" t="str">
            <v>Reading Grade 3</v>
          </cell>
          <cell r="J1344">
            <v>33.299999999999997</v>
          </cell>
          <cell r="K1344">
            <v>18.5</v>
          </cell>
          <cell r="L1344">
            <v>14.8</v>
          </cell>
          <cell r="M1344">
            <v>25.9</v>
          </cell>
          <cell r="N1344">
            <v>7.4</v>
          </cell>
          <cell r="O1344">
            <v>48.1</v>
          </cell>
          <cell r="P1344">
            <v>33.299999999999997</v>
          </cell>
          <cell r="Q1344">
            <v>0.51900000000000002</v>
          </cell>
          <cell r="R1344">
            <v>1173</v>
          </cell>
          <cell r="S1344">
            <v>6</v>
          </cell>
          <cell r="T1344">
            <v>6</v>
          </cell>
          <cell r="U1344" t="str">
            <v>School (LEA)</v>
          </cell>
        </row>
        <row r="1345">
          <cell r="A1345" t="str">
            <v>860302</v>
          </cell>
          <cell r="B1345" t="str">
            <v>Surry County Schools</v>
          </cell>
          <cell r="C1345" t="str">
            <v>860302</v>
          </cell>
          <cell r="D1345" t="str">
            <v>Cedar Ridge Elementary</v>
          </cell>
          <cell r="E1345" t="str">
            <v>Piedmont-Triad</v>
          </cell>
          <cell r="F1345" t="str">
            <v>PK-05</v>
          </cell>
          <cell r="G1345" t="str">
            <v>0</v>
          </cell>
          <cell r="H1345" t="str">
            <v>All Students</v>
          </cell>
          <cell r="I1345" t="str">
            <v>Reading Grade 3</v>
          </cell>
          <cell r="J1345">
            <v>33.299999999999997</v>
          </cell>
          <cell r="K1345">
            <v>14</v>
          </cell>
          <cell r="L1345">
            <v>7</v>
          </cell>
          <cell r="M1345">
            <v>35.1</v>
          </cell>
          <cell r="N1345">
            <v>10.5</v>
          </cell>
          <cell r="O1345">
            <v>52.6</v>
          </cell>
          <cell r="P1345">
            <v>45.6</v>
          </cell>
          <cell r="Q1345">
            <v>0.47399999999999998</v>
          </cell>
          <cell r="R1345">
            <v>1175</v>
          </cell>
          <cell r="S1345">
            <v>6</v>
          </cell>
          <cell r="T1345">
            <v>6</v>
          </cell>
          <cell r="U1345" t="str">
            <v>School (LEA)</v>
          </cell>
        </row>
        <row r="1346">
          <cell r="A1346" t="str">
            <v>860308</v>
          </cell>
          <cell r="B1346" t="str">
            <v>Surry County Schools</v>
          </cell>
          <cell r="C1346" t="str">
            <v>860308</v>
          </cell>
          <cell r="D1346" t="str">
            <v>Copeland Elementary</v>
          </cell>
          <cell r="E1346" t="str">
            <v>Piedmont-Triad</v>
          </cell>
          <cell r="F1346" t="str">
            <v>PK-05</v>
          </cell>
          <cell r="G1346" t="str">
            <v>0</v>
          </cell>
          <cell r="H1346" t="str">
            <v>All Students</v>
          </cell>
          <cell r="I1346" t="str">
            <v>Reading Grade 3</v>
          </cell>
          <cell r="J1346">
            <v>19.5</v>
          </cell>
          <cell r="K1346">
            <v>14.6</v>
          </cell>
          <cell r="L1346">
            <v>14.6</v>
          </cell>
          <cell r="M1346">
            <v>31.7</v>
          </cell>
          <cell r="N1346">
            <v>19.5</v>
          </cell>
          <cell r="O1346">
            <v>65.900000000000006</v>
          </cell>
          <cell r="P1346">
            <v>51.2</v>
          </cell>
          <cell r="Q1346">
            <v>0.34099999999999997</v>
          </cell>
          <cell r="R1346">
            <v>1176</v>
          </cell>
          <cell r="S1346">
            <v>6</v>
          </cell>
          <cell r="T1346">
            <v>6</v>
          </cell>
          <cell r="U1346" t="str">
            <v>School (LEA)</v>
          </cell>
        </row>
        <row r="1347">
          <cell r="A1347" t="str">
            <v>860312</v>
          </cell>
          <cell r="B1347" t="str">
            <v>Surry County Schools</v>
          </cell>
          <cell r="C1347" t="str">
            <v>860312</v>
          </cell>
          <cell r="D1347" t="str">
            <v>Dobson Elementary</v>
          </cell>
          <cell r="E1347" t="str">
            <v>Piedmont-Triad</v>
          </cell>
          <cell r="F1347" t="str">
            <v>PK-05</v>
          </cell>
          <cell r="G1347" t="str">
            <v>0</v>
          </cell>
          <cell r="H1347" t="str">
            <v>All Students</v>
          </cell>
          <cell r="I1347" t="str">
            <v>Reading Grade 3</v>
          </cell>
          <cell r="J1347">
            <v>20</v>
          </cell>
          <cell r="K1347">
            <v>13.3</v>
          </cell>
          <cell r="L1347">
            <v>8.3000000000000007</v>
          </cell>
          <cell r="M1347">
            <v>33.299999999999997</v>
          </cell>
          <cell r="N1347">
            <v>25</v>
          </cell>
          <cell r="O1347">
            <v>66.7</v>
          </cell>
          <cell r="P1347">
            <v>58.3</v>
          </cell>
          <cell r="Q1347">
            <v>0.33299999999999996</v>
          </cell>
          <cell r="R1347">
            <v>1177</v>
          </cell>
          <cell r="S1347">
            <v>6</v>
          </cell>
          <cell r="T1347">
            <v>6</v>
          </cell>
          <cell r="U1347" t="str">
            <v>School (LEA)</v>
          </cell>
        </row>
        <row r="1348">
          <cell r="A1348" t="str">
            <v>860320</v>
          </cell>
          <cell r="B1348" t="str">
            <v>Surry County Schools</v>
          </cell>
          <cell r="C1348" t="str">
            <v>860320</v>
          </cell>
          <cell r="D1348" t="str">
            <v>Flat Rock Elementary</v>
          </cell>
          <cell r="E1348" t="str">
            <v>Piedmont-Triad</v>
          </cell>
          <cell r="F1348" t="str">
            <v>PK-05</v>
          </cell>
          <cell r="G1348" t="str">
            <v>0</v>
          </cell>
          <cell r="H1348" t="str">
            <v>All Students</v>
          </cell>
          <cell r="I1348" t="str">
            <v>Reading Grade 3</v>
          </cell>
          <cell r="J1348">
            <v>28.1</v>
          </cell>
          <cell r="K1348">
            <v>9.4</v>
          </cell>
          <cell r="L1348">
            <v>6.3</v>
          </cell>
          <cell r="M1348">
            <v>43.8</v>
          </cell>
          <cell r="N1348">
            <v>12.5</v>
          </cell>
          <cell r="O1348">
            <v>62.5</v>
          </cell>
          <cell r="P1348">
            <v>56.3</v>
          </cell>
          <cell r="Q1348">
            <v>0.375</v>
          </cell>
          <cell r="R1348">
            <v>1178</v>
          </cell>
          <cell r="S1348">
            <v>6</v>
          </cell>
          <cell r="T1348">
            <v>6</v>
          </cell>
          <cell r="U1348" t="str">
            <v>School (LEA)</v>
          </cell>
        </row>
        <row r="1349">
          <cell r="A1349" t="str">
            <v>860324</v>
          </cell>
          <cell r="B1349" t="str">
            <v>Surry County Schools</v>
          </cell>
          <cell r="C1349" t="str">
            <v>860324</v>
          </cell>
          <cell r="D1349" t="str">
            <v>Franklin Elementary</v>
          </cell>
          <cell r="E1349" t="str">
            <v>Piedmont-Triad</v>
          </cell>
          <cell r="F1349" t="str">
            <v>PK-05</v>
          </cell>
          <cell r="G1349" t="str">
            <v>0</v>
          </cell>
          <cell r="H1349" t="str">
            <v>All Students</v>
          </cell>
          <cell r="I1349" t="str">
            <v>Reading Grade 3</v>
          </cell>
          <cell r="J1349">
            <v>23.8</v>
          </cell>
          <cell r="K1349">
            <v>16.7</v>
          </cell>
          <cell r="L1349">
            <v>6</v>
          </cell>
          <cell r="M1349">
            <v>40.5</v>
          </cell>
          <cell r="N1349">
            <v>13.1</v>
          </cell>
          <cell r="O1349">
            <v>59.5</v>
          </cell>
          <cell r="P1349">
            <v>53.6</v>
          </cell>
          <cell r="Q1349">
            <v>0.40500000000000003</v>
          </cell>
          <cell r="R1349">
            <v>1179</v>
          </cell>
          <cell r="S1349">
            <v>6</v>
          </cell>
          <cell r="T1349">
            <v>6</v>
          </cell>
          <cell r="U1349" t="str">
            <v>School (LEA)</v>
          </cell>
        </row>
        <row r="1350">
          <cell r="A1350" t="str">
            <v>860332</v>
          </cell>
          <cell r="B1350" t="str">
            <v>Surry County Schools</v>
          </cell>
          <cell r="C1350" t="str">
            <v>860332</v>
          </cell>
          <cell r="D1350" t="str">
            <v>Mountain Park Elementary</v>
          </cell>
          <cell r="E1350" t="str">
            <v>Piedmont-Triad</v>
          </cell>
          <cell r="F1350" t="str">
            <v>PK-05</v>
          </cell>
          <cell r="G1350" t="str">
            <v>0</v>
          </cell>
          <cell r="H1350" t="str">
            <v>All Students</v>
          </cell>
          <cell r="I1350" t="str">
            <v>Reading Grade 3</v>
          </cell>
          <cell r="J1350">
            <v>8.3000000000000007</v>
          </cell>
          <cell r="K1350">
            <v>16.7</v>
          </cell>
          <cell r="L1350">
            <v>20.8</v>
          </cell>
          <cell r="M1350">
            <v>37.5</v>
          </cell>
          <cell r="N1350">
            <v>16.7</v>
          </cell>
          <cell r="O1350">
            <v>75</v>
          </cell>
          <cell r="P1350">
            <v>54.2</v>
          </cell>
          <cell r="Q1350">
            <v>0.25</v>
          </cell>
          <cell r="R1350">
            <v>1180</v>
          </cell>
          <cell r="S1350">
            <v>6</v>
          </cell>
          <cell r="T1350">
            <v>6</v>
          </cell>
          <cell r="U1350" t="str">
            <v>School (LEA)</v>
          </cell>
        </row>
        <row r="1351">
          <cell r="A1351" t="str">
            <v>860339</v>
          </cell>
          <cell r="B1351" t="str">
            <v>Surry County Schools</v>
          </cell>
          <cell r="C1351" t="str">
            <v>860339</v>
          </cell>
          <cell r="D1351" t="str">
            <v>Pilot Mountain Elementary</v>
          </cell>
          <cell r="E1351" t="str">
            <v>Piedmont-Triad</v>
          </cell>
          <cell r="F1351" t="str">
            <v>PK-05</v>
          </cell>
          <cell r="G1351" t="str">
            <v>0</v>
          </cell>
          <cell r="H1351" t="str">
            <v>All Students</v>
          </cell>
          <cell r="I1351" t="str">
            <v>Reading Grade 3</v>
          </cell>
          <cell r="J1351">
            <v>14.1</v>
          </cell>
          <cell r="K1351">
            <v>18.8</v>
          </cell>
          <cell r="L1351">
            <v>10.9</v>
          </cell>
          <cell r="M1351">
            <v>45.3</v>
          </cell>
          <cell r="N1351">
            <v>10.9</v>
          </cell>
          <cell r="O1351">
            <v>67.2</v>
          </cell>
          <cell r="P1351">
            <v>56.3</v>
          </cell>
          <cell r="Q1351">
            <v>0.32799999999999996</v>
          </cell>
          <cell r="R1351">
            <v>1181</v>
          </cell>
          <cell r="S1351">
            <v>6</v>
          </cell>
          <cell r="T1351">
            <v>6</v>
          </cell>
          <cell r="U1351" t="str">
            <v>School (LEA)</v>
          </cell>
        </row>
        <row r="1352">
          <cell r="A1352" t="str">
            <v>860344</v>
          </cell>
          <cell r="B1352" t="str">
            <v>Surry County Schools</v>
          </cell>
          <cell r="C1352" t="str">
            <v>860344</v>
          </cell>
          <cell r="D1352" t="str">
            <v>Rockford Elementary</v>
          </cell>
          <cell r="E1352" t="str">
            <v>Piedmont-Triad</v>
          </cell>
          <cell r="F1352" t="str">
            <v>PK-05</v>
          </cell>
          <cell r="G1352" t="str">
            <v>0</v>
          </cell>
          <cell r="H1352" t="str">
            <v>All Students</v>
          </cell>
          <cell r="I1352" t="str">
            <v>Reading Grade 3</v>
          </cell>
          <cell r="J1352">
            <v>24.6</v>
          </cell>
          <cell r="K1352">
            <v>23.1</v>
          </cell>
          <cell r="L1352">
            <v>10.8</v>
          </cell>
          <cell r="M1352">
            <v>30.8</v>
          </cell>
          <cell r="N1352">
            <v>10.8</v>
          </cell>
          <cell r="O1352">
            <v>52.3</v>
          </cell>
          <cell r="P1352">
            <v>41.5</v>
          </cell>
          <cell r="Q1352">
            <v>0.47700000000000004</v>
          </cell>
          <cell r="R1352">
            <v>1182</v>
          </cell>
          <cell r="S1352">
            <v>6</v>
          </cell>
          <cell r="T1352">
            <v>6</v>
          </cell>
          <cell r="U1352" t="str">
            <v>School (LEA)</v>
          </cell>
        </row>
        <row r="1353">
          <cell r="A1353" t="str">
            <v>860348</v>
          </cell>
          <cell r="B1353" t="str">
            <v>Surry County Schools</v>
          </cell>
          <cell r="C1353" t="str">
            <v>860348</v>
          </cell>
          <cell r="D1353" t="str">
            <v>Shoals Elementary</v>
          </cell>
          <cell r="E1353" t="str">
            <v>Piedmont-Triad</v>
          </cell>
          <cell r="F1353" t="str">
            <v>PK-05</v>
          </cell>
          <cell r="G1353" t="str">
            <v>0</v>
          </cell>
          <cell r="H1353" t="str">
            <v>All Students</v>
          </cell>
          <cell r="I1353" t="str">
            <v>Reading Grade 3</v>
          </cell>
          <cell r="J1353">
            <v>7.5</v>
          </cell>
          <cell r="K1353">
            <v>10</v>
          </cell>
          <cell r="L1353">
            <v>7.5</v>
          </cell>
          <cell r="M1353">
            <v>57.5</v>
          </cell>
          <cell r="N1353">
            <v>17.5</v>
          </cell>
          <cell r="O1353">
            <v>82.5</v>
          </cell>
          <cell r="P1353">
            <v>75</v>
          </cell>
          <cell r="Q1353">
            <v>0.17499999999999999</v>
          </cell>
          <cell r="R1353">
            <v>1183</v>
          </cell>
          <cell r="S1353">
            <v>6</v>
          </cell>
          <cell r="T1353">
            <v>6</v>
          </cell>
          <cell r="U1353" t="str">
            <v>School (LEA)</v>
          </cell>
        </row>
        <row r="1354">
          <cell r="A1354" t="str">
            <v>860356</v>
          </cell>
          <cell r="B1354" t="str">
            <v>Surry County Schools</v>
          </cell>
          <cell r="C1354" t="str">
            <v>860356</v>
          </cell>
          <cell r="D1354" t="str">
            <v>Westfield Elementary</v>
          </cell>
          <cell r="E1354" t="str">
            <v>Piedmont-Triad</v>
          </cell>
          <cell r="F1354" t="str">
            <v>PK-05</v>
          </cell>
          <cell r="G1354" t="str">
            <v>0</v>
          </cell>
          <cell r="H1354" t="str">
            <v>All Students</v>
          </cell>
          <cell r="I1354" t="str">
            <v>Reading Grade 3</v>
          </cell>
          <cell r="J1354">
            <v>26.3</v>
          </cell>
          <cell r="K1354">
            <v>18.399999999999999</v>
          </cell>
          <cell r="L1354">
            <v>10.5</v>
          </cell>
          <cell r="M1354">
            <v>34.200000000000003</v>
          </cell>
          <cell r="N1354">
            <v>10.5</v>
          </cell>
          <cell r="O1354">
            <v>55.3</v>
          </cell>
          <cell r="P1354">
            <v>44.7</v>
          </cell>
          <cell r="Q1354">
            <v>0.44700000000000001</v>
          </cell>
          <cell r="R1354">
            <v>1184</v>
          </cell>
          <cell r="S1354">
            <v>6</v>
          </cell>
          <cell r="T1354">
            <v>6</v>
          </cell>
          <cell r="U1354" t="str">
            <v>School (LEA)</v>
          </cell>
        </row>
        <row r="1355">
          <cell r="A1355" t="str">
            <v>860360</v>
          </cell>
          <cell r="B1355" t="str">
            <v>Surry County Schools</v>
          </cell>
          <cell r="C1355" t="str">
            <v>860360</v>
          </cell>
          <cell r="D1355" t="str">
            <v>White Plains Elementary</v>
          </cell>
          <cell r="E1355" t="str">
            <v>Piedmont-Triad</v>
          </cell>
          <cell r="F1355" t="str">
            <v>PK-05</v>
          </cell>
          <cell r="G1355" t="str">
            <v>0</v>
          </cell>
          <cell r="H1355" t="str">
            <v>All Students</v>
          </cell>
          <cell r="I1355" t="str">
            <v>Reading Grade 3</v>
          </cell>
          <cell r="J1355">
            <v>12.5</v>
          </cell>
          <cell r="K1355">
            <v>12.5</v>
          </cell>
          <cell r="L1355" t="str">
            <v>&lt;5</v>
          </cell>
          <cell r="M1355">
            <v>45.8</v>
          </cell>
          <cell r="N1355">
            <v>25</v>
          </cell>
          <cell r="O1355">
            <v>75</v>
          </cell>
          <cell r="P1355">
            <v>70.8</v>
          </cell>
          <cell r="Q1355">
            <v>0.25</v>
          </cell>
          <cell r="R1355">
            <v>1185</v>
          </cell>
          <cell r="S1355">
            <v>6</v>
          </cell>
          <cell r="T1355">
            <v>6</v>
          </cell>
          <cell r="U1355" t="str">
            <v>School (LEA)</v>
          </cell>
        </row>
        <row r="1356">
          <cell r="A1356" t="str">
            <v>861304</v>
          </cell>
          <cell r="B1356" t="str">
            <v>Elkin City Schools</v>
          </cell>
          <cell r="C1356" t="str">
            <v>861304</v>
          </cell>
          <cell r="D1356" t="str">
            <v>Elkin Elementary</v>
          </cell>
          <cell r="E1356" t="str">
            <v>Piedmont-Triad</v>
          </cell>
          <cell r="F1356" t="str">
            <v>PK-06</v>
          </cell>
          <cell r="G1356" t="str">
            <v>0</v>
          </cell>
          <cell r="H1356" t="str">
            <v>All Students</v>
          </cell>
          <cell r="I1356" t="str">
            <v>Reading Grade 3</v>
          </cell>
          <cell r="J1356">
            <v>10.3</v>
          </cell>
          <cell r="K1356">
            <v>12.6</v>
          </cell>
          <cell r="L1356">
            <v>16.100000000000001</v>
          </cell>
          <cell r="M1356">
            <v>44.8</v>
          </cell>
          <cell r="N1356">
            <v>16.100000000000001</v>
          </cell>
          <cell r="O1356">
            <v>77</v>
          </cell>
          <cell r="P1356">
            <v>60.9</v>
          </cell>
          <cell r="Q1356">
            <v>0.23</v>
          </cell>
          <cell r="R1356">
            <v>1187</v>
          </cell>
          <cell r="S1356">
            <v>6</v>
          </cell>
          <cell r="T1356">
            <v>6</v>
          </cell>
          <cell r="U1356" t="str">
            <v>School (LEA)</v>
          </cell>
        </row>
        <row r="1357">
          <cell r="A1357" t="str">
            <v>862310</v>
          </cell>
          <cell r="B1357" t="str">
            <v>Mount Airy City Schools</v>
          </cell>
          <cell r="C1357" t="str">
            <v>862310</v>
          </cell>
          <cell r="D1357" t="str">
            <v>Jones Intermediate</v>
          </cell>
          <cell r="E1357" t="str">
            <v>Piedmont-Triad</v>
          </cell>
          <cell r="F1357" t="str">
            <v>03-05</v>
          </cell>
          <cell r="G1357" t="str">
            <v>0</v>
          </cell>
          <cell r="H1357" t="str">
            <v>All Students</v>
          </cell>
          <cell r="I1357" t="str">
            <v>Reading Grade 3</v>
          </cell>
          <cell r="J1357">
            <v>34.1</v>
          </cell>
          <cell r="K1357">
            <v>18.600000000000001</v>
          </cell>
          <cell r="L1357">
            <v>10.1</v>
          </cell>
          <cell r="M1357">
            <v>24.8</v>
          </cell>
          <cell r="N1357">
            <v>12.4</v>
          </cell>
          <cell r="O1357">
            <v>47.3</v>
          </cell>
          <cell r="P1357">
            <v>37.200000000000003</v>
          </cell>
          <cell r="Q1357">
            <v>0.52700000000000002</v>
          </cell>
          <cell r="R1357">
            <v>1189</v>
          </cell>
          <cell r="S1357">
            <v>6</v>
          </cell>
          <cell r="T1357">
            <v>6</v>
          </cell>
          <cell r="U1357" t="str">
            <v>School (LEA)</v>
          </cell>
        </row>
        <row r="1358">
          <cell r="A1358" t="str">
            <v>870320</v>
          </cell>
          <cell r="B1358" t="str">
            <v>Swain County Schools</v>
          </cell>
          <cell r="C1358" t="str">
            <v>870320</v>
          </cell>
          <cell r="D1358" t="str">
            <v>Swain County East Elementary</v>
          </cell>
          <cell r="E1358" t="str">
            <v>Western</v>
          </cell>
          <cell r="F1358" t="str">
            <v>0K-05</v>
          </cell>
          <cell r="G1358" t="str">
            <v>0</v>
          </cell>
          <cell r="H1358" t="str">
            <v>All Students</v>
          </cell>
          <cell r="I1358" t="str">
            <v>Reading Grade 3</v>
          </cell>
          <cell r="J1358">
            <v>13.7</v>
          </cell>
          <cell r="K1358">
            <v>21.6</v>
          </cell>
          <cell r="L1358">
            <v>11.8</v>
          </cell>
          <cell r="M1358">
            <v>41.2</v>
          </cell>
          <cell r="N1358">
            <v>11.8</v>
          </cell>
          <cell r="O1358">
            <v>64.7</v>
          </cell>
          <cell r="P1358">
            <v>52.9</v>
          </cell>
          <cell r="Q1358">
            <v>0.35299999999999998</v>
          </cell>
          <cell r="R1358">
            <v>1191</v>
          </cell>
          <cell r="S1358">
            <v>6</v>
          </cell>
          <cell r="T1358">
            <v>6</v>
          </cell>
          <cell r="U1358" t="str">
            <v>School (LEA)</v>
          </cell>
        </row>
        <row r="1359">
          <cell r="A1359" t="str">
            <v>870324</v>
          </cell>
          <cell r="B1359" t="str">
            <v>Swain County Schools</v>
          </cell>
          <cell r="C1359" t="str">
            <v>870324</v>
          </cell>
          <cell r="D1359" t="str">
            <v>Swain County West Elementary</v>
          </cell>
          <cell r="E1359" t="str">
            <v>Western</v>
          </cell>
          <cell r="F1359" t="str">
            <v>0K-05</v>
          </cell>
          <cell r="G1359" t="str">
            <v>0</v>
          </cell>
          <cell r="H1359" t="str">
            <v>All Students</v>
          </cell>
          <cell r="I1359" t="str">
            <v>Reading Grade 3</v>
          </cell>
          <cell r="J1359">
            <v>25.6</v>
          </cell>
          <cell r="K1359">
            <v>12.2</v>
          </cell>
          <cell r="L1359">
            <v>8.5</v>
          </cell>
          <cell r="M1359">
            <v>39</v>
          </cell>
          <cell r="N1359">
            <v>14.6</v>
          </cell>
          <cell r="O1359">
            <v>62.2</v>
          </cell>
          <cell r="P1359">
            <v>53.7</v>
          </cell>
          <cell r="Q1359">
            <v>0.37799999999999995</v>
          </cell>
          <cell r="R1359">
            <v>1192</v>
          </cell>
          <cell r="S1359">
            <v>6</v>
          </cell>
          <cell r="T1359">
            <v>6</v>
          </cell>
          <cell r="U1359" t="str">
            <v>School (LEA)</v>
          </cell>
        </row>
        <row r="1360">
          <cell r="A1360" t="str">
            <v>880304</v>
          </cell>
          <cell r="B1360" t="str">
            <v>Transylvania County Schools</v>
          </cell>
          <cell r="C1360" t="str">
            <v>880304</v>
          </cell>
          <cell r="D1360" t="str">
            <v>Brevard Elementary</v>
          </cell>
          <cell r="E1360" t="str">
            <v>Western</v>
          </cell>
          <cell r="F1360" t="str">
            <v>PK-05</v>
          </cell>
          <cell r="G1360" t="str">
            <v>0</v>
          </cell>
          <cell r="H1360" t="str">
            <v>All Students</v>
          </cell>
          <cell r="I1360" t="str">
            <v>Reading Grade 3</v>
          </cell>
          <cell r="J1360">
            <v>25.9</v>
          </cell>
          <cell r="K1360">
            <v>18.5</v>
          </cell>
          <cell r="L1360">
            <v>17.3</v>
          </cell>
          <cell r="M1360">
            <v>28.4</v>
          </cell>
          <cell r="N1360">
            <v>9.9</v>
          </cell>
          <cell r="O1360">
            <v>55.6</v>
          </cell>
          <cell r="P1360">
            <v>38.299999999999997</v>
          </cell>
          <cell r="Q1360">
            <v>0.44400000000000001</v>
          </cell>
          <cell r="R1360">
            <v>1194</v>
          </cell>
          <cell r="S1360">
            <v>6</v>
          </cell>
          <cell r="T1360">
            <v>6</v>
          </cell>
          <cell r="U1360" t="str">
            <v>School (LEA)</v>
          </cell>
        </row>
        <row r="1361">
          <cell r="A1361" t="str">
            <v>880318</v>
          </cell>
          <cell r="B1361" t="str">
            <v>Transylvania County Schools</v>
          </cell>
          <cell r="C1361" t="str">
            <v>880318</v>
          </cell>
          <cell r="D1361" t="str">
            <v>Pisgah Forest Elementary</v>
          </cell>
          <cell r="E1361" t="str">
            <v>Western</v>
          </cell>
          <cell r="F1361" t="str">
            <v>0K-05</v>
          </cell>
          <cell r="G1361" t="str">
            <v>0</v>
          </cell>
          <cell r="H1361" t="str">
            <v>All Students</v>
          </cell>
          <cell r="I1361" t="str">
            <v>Reading Grade 3</v>
          </cell>
          <cell r="J1361">
            <v>22.8</v>
          </cell>
          <cell r="K1361">
            <v>17.399999999999999</v>
          </cell>
          <cell r="L1361">
            <v>6.5</v>
          </cell>
          <cell r="M1361">
            <v>44.6</v>
          </cell>
          <cell r="N1361">
            <v>8.6999999999999993</v>
          </cell>
          <cell r="O1361">
            <v>59.8</v>
          </cell>
          <cell r="P1361">
            <v>53.3</v>
          </cell>
          <cell r="Q1361">
            <v>0.40200000000000002</v>
          </cell>
          <cell r="R1361">
            <v>1195</v>
          </cell>
          <cell r="S1361">
            <v>6</v>
          </cell>
          <cell r="T1361">
            <v>6</v>
          </cell>
          <cell r="U1361" t="str">
            <v>School (LEA)</v>
          </cell>
        </row>
        <row r="1362">
          <cell r="A1362" t="str">
            <v>880324</v>
          </cell>
          <cell r="B1362" t="str">
            <v>Transylvania County Schools</v>
          </cell>
          <cell r="C1362" t="str">
            <v>880324</v>
          </cell>
          <cell r="D1362" t="str">
            <v>Rosman Elementary</v>
          </cell>
          <cell r="E1362" t="str">
            <v>Western</v>
          </cell>
          <cell r="F1362" t="str">
            <v>PK-05</v>
          </cell>
          <cell r="G1362" t="str">
            <v>0</v>
          </cell>
          <cell r="H1362" t="str">
            <v>All Students</v>
          </cell>
          <cell r="I1362" t="str">
            <v>Reading Grade 3</v>
          </cell>
          <cell r="J1362">
            <v>24</v>
          </cell>
          <cell r="K1362">
            <v>20</v>
          </cell>
          <cell r="L1362">
            <v>12</v>
          </cell>
          <cell r="M1362">
            <v>32</v>
          </cell>
          <cell r="N1362">
            <v>12</v>
          </cell>
          <cell r="O1362">
            <v>56</v>
          </cell>
          <cell r="P1362">
            <v>44</v>
          </cell>
          <cell r="Q1362">
            <v>0.44</v>
          </cell>
          <cell r="R1362">
            <v>1196</v>
          </cell>
          <cell r="S1362">
            <v>6</v>
          </cell>
          <cell r="T1362">
            <v>6</v>
          </cell>
          <cell r="U1362" t="str">
            <v>School (LEA)</v>
          </cell>
        </row>
        <row r="1363">
          <cell r="A1363" t="str">
            <v>880336</v>
          </cell>
          <cell r="B1363" t="str">
            <v>Transylvania County Schools</v>
          </cell>
          <cell r="C1363" t="str">
            <v>880336</v>
          </cell>
          <cell r="D1363" t="str">
            <v>T C Henderson</v>
          </cell>
          <cell r="E1363" t="str">
            <v>Western</v>
          </cell>
          <cell r="F1363" t="str">
            <v>PK-05</v>
          </cell>
          <cell r="G1363" t="str">
            <v>0</v>
          </cell>
          <cell r="H1363" t="str">
            <v>All Students</v>
          </cell>
          <cell r="I1363" t="str">
            <v>Reading Grade 3</v>
          </cell>
          <cell r="J1363" t="str">
            <v>&lt;5</v>
          </cell>
          <cell r="K1363">
            <v>33.299999999999997</v>
          </cell>
          <cell r="L1363">
            <v>19</v>
          </cell>
          <cell r="M1363">
            <v>33.299999999999997</v>
          </cell>
          <cell r="N1363">
            <v>9.5</v>
          </cell>
          <cell r="O1363">
            <v>61.9</v>
          </cell>
          <cell r="P1363">
            <v>42.9</v>
          </cell>
          <cell r="Q1363">
            <v>0.38100000000000001</v>
          </cell>
          <cell r="R1363">
            <v>1197</v>
          </cell>
          <cell r="S1363">
            <v>6</v>
          </cell>
          <cell r="T1363">
            <v>6</v>
          </cell>
          <cell r="U1363" t="str">
            <v>School (LEA)</v>
          </cell>
        </row>
        <row r="1364">
          <cell r="A1364" t="str">
            <v>890308</v>
          </cell>
          <cell r="B1364" t="str">
            <v>Tyrrell County Schools</v>
          </cell>
          <cell r="C1364" t="str">
            <v>890308</v>
          </cell>
          <cell r="D1364" t="str">
            <v>Tyrrell Elementary</v>
          </cell>
          <cell r="E1364" t="str">
            <v>Northeast</v>
          </cell>
          <cell r="F1364" t="str">
            <v>PK-05</v>
          </cell>
          <cell r="G1364" t="str">
            <v>4</v>
          </cell>
          <cell r="H1364" t="str">
            <v>All Students</v>
          </cell>
          <cell r="I1364" t="str">
            <v>Reading Grade 3</v>
          </cell>
          <cell r="J1364">
            <v>19.5</v>
          </cell>
          <cell r="K1364">
            <v>29.3</v>
          </cell>
          <cell r="L1364">
            <v>17.100000000000001</v>
          </cell>
          <cell r="M1364">
            <v>26.8</v>
          </cell>
          <cell r="N1364">
            <v>7.3</v>
          </cell>
          <cell r="O1364">
            <v>51.2</v>
          </cell>
          <cell r="P1364">
            <v>34.1</v>
          </cell>
          <cell r="Q1364">
            <v>0.48799999999999999</v>
          </cell>
          <cell r="R1364">
            <v>1199</v>
          </cell>
          <cell r="S1364">
            <v>6</v>
          </cell>
          <cell r="T1364">
            <v>6</v>
          </cell>
          <cell r="U1364" t="str">
            <v>School (LEA)</v>
          </cell>
        </row>
        <row r="1365">
          <cell r="A1365" t="str">
            <v>900302</v>
          </cell>
          <cell r="B1365" t="str">
            <v>Union County Public Schools</v>
          </cell>
          <cell r="C1365" t="str">
            <v>900302</v>
          </cell>
          <cell r="D1365" t="str">
            <v>Antioch Elementary</v>
          </cell>
          <cell r="E1365" t="str">
            <v>Southwest</v>
          </cell>
          <cell r="F1365" t="str">
            <v>0K-05</v>
          </cell>
          <cell r="G1365" t="str">
            <v>2</v>
          </cell>
          <cell r="H1365" t="str">
            <v>All Students</v>
          </cell>
          <cell r="I1365" t="str">
            <v>Reading Grade 3</v>
          </cell>
          <cell r="J1365" t="str">
            <v>&lt;5</v>
          </cell>
          <cell r="K1365">
            <v>6.9</v>
          </cell>
          <cell r="L1365">
            <v>9.1999999999999993</v>
          </cell>
          <cell r="M1365">
            <v>52.3</v>
          </cell>
          <cell r="N1365">
            <v>28.5</v>
          </cell>
          <cell r="O1365">
            <v>90</v>
          </cell>
          <cell r="P1365">
            <v>80.8</v>
          </cell>
          <cell r="Q1365">
            <v>0.1</v>
          </cell>
          <cell r="R1365">
            <v>1201</v>
          </cell>
          <cell r="S1365">
            <v>6</v>
          </cell>
          <cell r="T1365">
            <v>6</v>
          </cell>
          <cell r="U1365" t="str">
            <v>School (LEA)</v>
          </cell>
        </row>
        <row r="1366">
          <cell r="A1366" t="str">
            <v>900303</v>
          </cell>
          <cell r="B1366" t="str">
            <v>Union County Public Schools</v>
          </cell>
          <cell r="C1366" t="str">
            <v>900303</v>
          </cell>
          <cell r="D1366" t="str">
            <v>Rea View Elementary</v>
          </cell>
          <cell r="E1366" t="str">
            <v>Southwest</v>
          </cell>
          <cell r="F1366" t="str">
            <v>0K-05</v>
          </cell>
          <cell r="G1366" t="str">
            <v>2</v>
          </cell>
          <cell r="H1366" t="str">
            <v>All Students</v>
          </cell>
          <cell r="I1366" t="str">
            <v>Reading Grade 3</v>
          </cell>
          <cell r="J1366" t="str">
            <v>&lt;5</v>
          </cell>
          <cell r="K1366">
            <v>5.8</v>
          </cell>
          <cell r="L1366" t="str">
            <v>&lt;5</v>
          </cell>
          <cell r="M1366">
            <v>52.9</v>
          </cell>
          <cell r="N1366">
            <v>36.4</v>
          </cell>
          <cell r="O1366">
            <v>93.4</v>
          </cell>
          <cell r="P1366">
            <v>89.3</v>
          </cell>
          <cell r="Q1366">
            <v>6.5999999999999948E-2</v>
          </cell>
          <cell r="R1366">
            <v>1202</v>
          </cell>
          <cell r="S1366">
            <v>6</v>
          </cell>
          <cell r="T1366">
            <v>6</v>
          </cell>
          <cell r="U1366" t="str">
            <v>School (LEA)</v>
          </cell>
        </row>
        <row r="1367">
          <cell r="A1367" t="str">
            <v>900304</v>
          </cell>
          <cell r="B1367" t="str">
            <v>Union County Public Schools</v>
          </cell>
          <cell r="C1367" t="str">
            <v>900304</v>
          </cell>
          <cell r="D1367" t="str">
            <v>Benton Heights Elementary</v>
          </cell>
          <cell r="E1367" t="str">
            <v>Southwest</v>
          </cell>
          <cell r="F1367" t="str">
            <v>PK-05</v>
          </cell>
          <cell r="G1367" t="str">
            <v>2</v>
          </cell>
          <cell r="H1367" t="str">
            <v>All Students</v>
          </cell>
          <cell r="I1367" t="str">
            <v>Reading Grade 3</v>
          </cell>
          <cell r="J1367">
            <v>43.8</v>
          </cell>
          <cell r="K1367">
            <v>25.8</v>
          </cell>
          <cell r="L1367">
            <v>10.1</v>
          </cell>
          <cell r="M1367">
            <v>18</v>
          </cell>
          <cell r="N1367" t="str">
            <v>&lt;5</v>
          </cell>
          <cell r="O1367">
            <v>30.3</v>
          </cell>
          <cell r="P1367">
            <v>20.2</v>
          </cell>
          <cell r="Q1367">
            <v>0.69700000000000006</v>
          </cell>
          <cell r="R1367">
            <v>1203</v>
          </cell>
          <cell r="S1367">
            <v>6</v>
          </cell>
          <cell r="T1367">
            <v>6</v>
          </cell>
          <cell r="U1367" t="str">
            <v>School (LEA)</v>
          </cell>
        </row>
        <row r="1368">
          <cell r="A1368" t="str">
            <v>900305</v>
          </cell>
          <cell r="B1368" t="str">
            <v>Union County Public Schools</v>
          </cell>
          <cell r="C1368" t="str">
            <v>900305</v>
          </cell>
          <cell r="D1368" t="str">
            <v>New Town Elementary</v>
          </cell>
          <cell r="E1368" t="str">
            <v>Southwest</v>
          </cell>
          <cell r="F1368" t="str">
            <v>PK-05</v>
          </cell>
          <cell r="G1368" t="str">
            <v>2</v>
          </cell>
          <cell r="H1368" t="str">
            <v>All Students</v>
          </cell>
          <cell r="I1368" t="str">
            <v>Reading Grade 3</v>
          </cell>
          <cell r="J1368">
            <v>8.1999999999999993</v>
          </cell>
          <cell r="K1368">
            <v>10.199999999999999</v>
          </cell>
          <cell r="L1368">
            <v>8.1999999999999993</v>
          </cell>
          <cell r="M1368">
            <v>41.5</v>
          </cell>
          <cell r="N1368">
            <v>32</v>
          </cell>
          <cell r="O1368">
            <v>81.599999999999994</v>
          </cell>
          <cell r="P1368">
            <v>73.5</v>
          </cell>
          <cell r="Q1368">
            <v>0.18400000000000005</v>
          </cell>
          <cell r="R1368">
            <v>1204</v>
          </cell>
          <cell r="S1368">
            <v>6</v>
          </cell>
          <cell r="T1368">
            <v>6</v>
          </cell>
          <cell r="U1368" t="str">
            <v>School (LEA)</v>
          </cell>
        </row>
        <row r="1369">
          <cell r="A1369" t="str">
            <v>900306</v>
          </cell>
          <cell r="B1369" t="str">
            <v>Union County Public Schools</v>
          </cell>
          <cell r="C1369" t="str">
            <v>900306</v>
          </cell>
          <cell r="D1369" t="str">
            <v>East Elementary</v>
          </cell>
          <cell r="E1369" t="str">
            <v>Southwest</v>
          </cell>
          <cell r="F1369" t="str">
            <v>PK-05</v>
          </cell>
          <cell r="G1369" t="str">
            <v>2</v>
          </cell>
          <cell r="H1369" t="str">
            <v>All Students</v>
          </cell>
          <cell r="I1369" t="str">
            <v>Reading Grade 3</v>
          </cell>
          <cell r="J1369">
            <v>57.6</v>
          </cell>
          <cell r="K1369">
            <v>25</v>
          </cell>
          <cell r="L1369">
            <v>6.5</v>
          </cell>
          <cell r="M1369">
            <v>10.9</v>
          </cell>
          <cell r="N1369" t="str">
            <v>&lt;5</v>
          </cell>
          <cell r="O1369">
            <v>17.399999999999999</v>
          </cell>
          <cell r="P1369">
            <v>10.9</v>
          </cell>
          <cell r="Q1369">
            <v>0.82599999999999996</v>
          </cell>
          <cell r="R1369">
            <v>1205</v>
          </cell>
          <cell r="S1369">
            <v>6</v>
          </cell>
          <cell r="T1369">
            <v>6</v>
          </cell>
          <cell r="U1369" t="str">
            <v>School (LEA)</v>
          </cell>
        </row>
        <row r="1370">
          <cell r="A1370" t="str">
            <v>900307</v>
          </cell>
          <cell r="B1370" t="str">
            <v>Union County Public Schools</v>
          </cell>
          <cell r="C1370" t="str">
            <v>900307</v>
          </cell>
          <cell r="D1370" t="str">
            <v>Rocky River Elementary</v>
          </cell>
          <cell r="E1370" t="str">
            <v>Southwest</v>
          </cell>
          <cell r="F1370" t="str">
            <v>PK-05</v>
          </cell>
          <cell r="G1370" t="str">
            <v>2</v>
          </cell>
          <cell r="H1370" t="str">
            <v>All Students</v>
          </cell>
          <cell r="I1370" t="str">
            <v>Reading Grade 3</v>
          </cell>
          <cell r="J1370">
            <v>28.6</v>
          </cell>
          <cell r="K1370">
            <v>21.9</v>
          </cell>
          <cell r="L1370">
            <v>10.5</v>
          </cell>
          <cell r="M1370">
            <v>32.4</v>
          </cell>
          <cell r="N1370">
            <v>6.7</v>
          </cell>
          <cell r="O1370">
            <v>49.5</v>
          </cell>
          <cell r="P1370">
            <v>39</v>
          </cell>
          <cell r="Q1370">
            <v>0.505</v>
          </cell>
          <cell r="R1370">
            <v>1206</v>
          </cell>
          <cell r="S1370">
            <v>6</v>
          </cell>
          <cell r="T1370">
            <v>6</v>
          </cell>
          <cell r="U1370" t="str">
            <v>School (LEA)</v>
          </cell>
        </row>
        <row r="1371">
          <cell r="A1371" t="str">
            <v>900312</v>
          </cell>
          <cell r="B1371" t="str">
            <v>Union County Public Schools</v>
          </cell>
          <cell r="C1371" t="str">
            <v>900312</v>
          </cell>
          <cell r="D1371" t="str">
            <v>Fairview Elementary</v>
          </cell>
          <cell r="E1371" t="str">
            <v>Southwest</v>
          </cell>
          <cell r="F1371" t="str">
            <v>PK-05</v>
          </cell>
          <cell r="G1371" t="str">
            <v>2</v>
          </cell>
          <cell r="H1371" t="str">
            <v>All Students</v>
          </cell>
          <cell r="I1371" t="str">
            <v>Reading Grade 3</v>
          </cell>
          <cell r="J1371">
            <v>17</v>
          </cell>
          <cell r="K1371">
            <v>13.2</v>
          </cell>
          <cell r="L1371">
            <v>15.1</v>
          </cell>
          <cell r="M1371">
            <v>47.2</v>
          </cell>
          <cell r="N1371">
            <v>7.5</v>
          </cell>
          <cell r="O1371">
            <v>69.8</v>
          </cell>
          <cell r="P1371">
            <v>54.7</v>
          </cell>
          <cell r="Q1371">
            <v>0.30200000000000005</v>
          </cell>
          <cell r="R1371">
            <v>1207</v>
          </cell>
          <cell r="S1371">
            <v>6</v>
          </cell>
          <cell r="T1371">
            <v>6</v>
          </cell>
          <cell r="U1371" t="str">
            <v>School (LEA)</v>
          </cell>
        </row>
        <row r="1372">
          <cell r="A1372" t="str">
            <v>900318</v>
          </cell>
          <cell r="B1372" t="str">
            <v>Union County Public Schools</v>
          </cell>
          <cell r="C1372" t="str">
            <v>900318</v>
          </cell>
          <cell r="D1372" t="str">
            <v>Hemby Bridge Elementary</v>
          </cell>
          <cell r="E1372" t="str">
            <v>Southwest</v>
          </cell>
          <cell r="F1372" t="str">
            <v>PK-05</v>
          </cell>
          <cell r="G1372" t="str">
            <v>2</v>
          </cell>
          <cell r="H1372" t="str">
            <v>All Students</v>
          </cell>
          <cell r="I1372" t="str">
            <v>Reading Grade 3</v>
          </cell>
          <cell r="J1372">
            <v>14.5</v>
          </cell>
          <cell r="K1372">
            <v>10.5</v>
          </cell>
          <cell r="L1372">
            <v>11.8</v>
          </cell>
          <cell r="M1372">
            <v>51.3</v>
          </cell>
          <cell r="N1372">
            <v>11.8</v>
          </cell>
          <cell r="O1372">
            <v>75</v>
          </cell>
          <cell r="P1372">
            <v>63.2</v>
          </cell>
          <cell r="Q1372">
            <v>0.25</v>
          </cell>
          <cell r="R1372">
            <v>1208</v>
          </cell>
          <cell r="S1372">
            <v>6</v>
          </cell>
          <cell r="T1372">
            <v>6</v>
          </cell>
          <cell r="U1372" t="str">
            <v>School (LEA)</v>
          </cell>
        </row>
        <row r="1373">
          <cell r="A1373" t="str">
            <v>900320</v>
          </cell>
          <cell r="B1373" t="str">
            <v>Union County Public Schools</v>
          </cell>
          <cell r="C1373" t="str">
            <v>900320</v>
          </cell>
          <cell r="D1373" t="str">
            <v>Indian Trail Elementary</v>
          </cell>
          <cell r="E1373" t="str">
            <v>Southwest</v>
          </cell>
          <cell r="F1373" t="str">
            <v>PK-05</v>
          </cell>
          <cell r="G1373" t="str">
            <v>2</v>
          </cell>
          <cell r="H1373" t="str">
            <v>All Students</v>
          </cell>
          <cell r="I1373" t="str">
            <v>Reading Grade 3</v>
          </cell>
          <cell r="J1373">
            <v>21.6</v>
          </cell>
          <cell r="K1373">
            <v>18.100000000000001</v>
          </cell>
          <cell r="L1373">
            <v>20.7</v>
          </cell>
          <cell r="M1373">
            <v>27.6</v>
          </cell>
          <cell r="N1373">
            <v>12.1</v>
          </cell>
          <cell r="O1373">
            <v>60.3</v>
          </cell>
          <cell r="P1373">
            <v>39.700000000000003</v>
          </cell>
          <cell r="Q1373">
            <v>0.39700000000000002</v>
          </cell>
          <cell r="R1373">
            <v>1209</v>
          </cell>
          <cell r="S1373">
            <v>6</v>
          </cell>
          <cell r="T1373">
            <v>6</v>
          </cell>
          <cell r="U1373" t="str">
            <v>School (LEA)</v>
          </cell>
        </row>
        <row r="1374">
          <cell r="A1374" t="str">
            <v>900328</v>
          </cell>
          <cell r="B1374" t="str">
            <v>Union County Public Schools</v>
          </cell>
          <cell r="C1374" t="str">
            <v>900328</v>
          </cell>
          <cell r="D1374" t="str">
            <v>Kensington Elementary</v>
          </cell>
          <cell r="E1374" t="str">
            <v>Southwest</v>
          </cell>
          <cell r="F1374" t="str">
            <v>PK-05</v>
          </cell>
          <cell r="G1374" t="str">
            <v>2</v>
          </cell>
          <cell r="H1374" t="str">
            <v>All Students</v>
          </cell>
          <cell r="I1374" t="str">
            <v>Reading Grade 3</v>
          </cell>
          <cell r="J1374" t="str">
            <v>&lt;5</v>
          </cell>
          <cell r="K1374">
            <v>8.1</v>
          </cell>
          <cell r="L1374">
            <v>14.8</v>
          </cell>
          <cell r="M1374">
            <v>49.7</v>
          </cell>
          <cell r="N1374">
            <v>22.8</v>
          </cell>
          <cell r="O1374">
            <v>87.2</v>
          </cell>
          <cell r="P1374">
            <v>72.5</v>
          </cell>
          <cell r="Q1374">
            <v>0.12799999999999997</v>
          </cell>
          <cell r="R1374">
            <v>1210</v>
          </cell>
          <cell r="S1374">
            <v>6</v>
          </cell>
          <cell r="T1374">
            <v>6</v>
          </cell>
          <cell r="U1374" t="str">
            <v>School (LEA)</v>
          </cell>
        </row>
        <row r="1375">
          <cell r="A1375" t="str">
            <v>900332</v>
          </cell>
          <cell r="B1375" t="str">
            <v>Union County Public Schools</v>
          </cell>
          <cell r="C1375" t="str">
            <v>900332</v>
          </cell>
          <cell r="D1375" t="str">
            <v>Marshville Elementary</v>
          </cell>
          <cell r="E1375" t="str">
            <v>Southwest</v>
          </cell>
          <cell r="F1375" t="str">
            <v>PK-05</v>
          </cell>
          <cell r="G1375" t="str">
            <v>2</v>
          </cell>
          <cell r="H1375" t="str">
            <v>All Students</v>
          </cell>
          <cell r="I1375" t="str">
            <v>Reading Grade 3</v>
          </cell>
          <cell r="J1375">
            <v>27.8</v>
          </cell>
          <cell r="K1375">
            <v>24.1</v>
          </cell>
          <cell r="L1375">
            <v>9.3000000000000007</v>
          </cell>
          <cell r="M1375">
            <v>29.6</v>
          </cell>
          <cell r="N1375">
            <v>9.3000000000000007</v>
          </cell>
          <cell r="O1375">
            <v>48.1</v>
          </cell>
          <cell r="P1375">
            <v>38.9</v>
          </cell>
          <cell r="Q1375">
            <v>0.51900000000000002</v>
          </cell>
          <cell r="R1375">
            <v>1211</v>
          </cell>
          <cell r="S1375">
            <v>6</v>
          </cell>
          <cell r="T1375">
            <v>6</v>
          </cell>
          <cell r="U1375" t="str">
            <v>School (LEA)</v>
          </cell>
        </row>
        <row r="1376">
          <cell r="A1376" t="str">
            <v>900334</v>
          </cell>
          <cell r="B1376" t="str">
            <v>Union County Public Schools</v>
          </cell>
          <cell r="C1376" t="str">
            <v>900334</v>
          </cell>
          <cell r="D1376" t="str">
            <v>Marvin Elementary</v>
          </cell>
          <cell r="E1376" t="str">
            <v>Southwest</v>
          </cell>
          <cell r="F1376" t="str">
            <v>PK-05</v>
          </cell>
          <cell r="G1376" t="str">
            <v>2</v>
          </cell>
          <cell r="H1376" t="str">
            <v>All Students</v>
          </cell>
          <cell r="I1376" t="str">
            <v>Reading Grade 3</v>
          </cell>
          <cell r="J1376" t="str">
            <v>&lt;5</v>
          </cell>
          <cell r="K1376">
            <v>9</v>
          </cell>
          <cell r="L1376">
            <v>8.3000000000000007</v>
          </cell>
          <cell r="M1376">
            <v>45.1</v>
          </cell>
          <cell r="N1376">
            <v>36.799999999999997</v>
          </cell>
          <cell r="O1376">
            <v>90.2</v>
          </cell>
          <cell r="P1376">
            <v>82</v>
          </cell>
          <cell r="Q1376">
            <v>9.7999999999999976E-2</v>
          </cell>
          <cell r="R1376">
            <v>1212</v>
          </cell>
          <cell r="S1376">
            <v>6</v>
          </cell>
          <cell r="T1376">
            <v>6</v>
          </cell>
          <cell r="U1376" t="str">
            <v>School (LEA)</v>
          </cell>
        </row>
        <row r="1377">
          <cell r="A1377" t="str">
            <v>900340</v>
          </cell>
          <cell r="B1377" t="str">
            <v>Union County Public Schools</v>
          </cell>
          <cell r="C1377" t="str">
            <v>900340</v>
          </cell>
          <cell r="D1377" t="str">
            <v>New Salem Elementary</v>
          </cell>
          <cell r="E1377" t="str">
            <v>Southwest</v>
          </cell>
          <cell r="F1377" t="str">
            <v>PK-05</v>
          </cell>
          <cell r="G1377" t="str">
            <v>2</v>
          </cell>
          <cell r="H1377" t="str">
            <v>All Students</v>
          </cell>
          <cell r="I1377" t="str">
            <v>Reading Grade 3</v>
          </cell>
          <cell r="J1377">
            <v>12</v>
          </cell>
          <cell r="K1377">
            <v>14</v>
          </cell>
          <cell r="L1377">
            <v>20</v>
          </cell>
          <cell r="M1377">
            <v>34</v>
          </cell>
          <cell r="N1377">
            <v>20</v>
          </cell>
          <cell r="O1377">
            <v>74</v>
          </cell>
          <cell r="P1377">
            <v>54</v>
          </cell>
          <cell r="Q1377">
            <v>0.26</v>
          </cell>
          <cell r="R1377">
            <v>1213</v>
          </cell>
          <cell r="S1377">
            <v>6</v>
          </cell>
          <cell r="T1377">
            <v>6</v>
          </cell>
          <cell r="U1377" t="str">
            <v>School (LEA)</v>
          </cell>
        </row>
        <row r="1378">
          <cell r="A1378" t="str">
            <v>900341</v>
          </cell>
          <cell r="B1378" t="str">
            <v>Union County Public Schools</v>
          </cell>
          <cell r="C1378" t="str">
            <v>900341</v>
          </cell>
          <cell r="D1378" t="str">
            <v>Porter Ridge Elementary</v>
          </cell>
          <cell r="E1378" t="str">
            <v>Southwest</v>
          </cell>
          <cell r="F1378" t="str">
            <v>PK-05</v>
          </cell>
          <cell r="G1378" t="str">
            <v>2</v>
          </cell>
          <cell r="H1378" t="str">
            <v>All Students</v>
          </cell>
          <cell r="I1378" t="str">
            <v>Reading Grade 3</v>
          </cell>
          <cell r="J1378">
            <v>17.600000000000001</v>
          </cell>
          <cell r="K1378">
            <v>20.9</v>
          </cell>
          <cell r="L1378">
            <v>9.9</v>
          </cell>
          <cell r="M1378">
            <v>45.1</v>
          </cell>
          <cell r="N1378">
            <v>6.6</v>
          </cell>
          <cell r="O1378">
            <v>61.5</v>
          </cell>
          <cell r="P1378">
            <v>51.6</v>
          </cell>
          <cell r="Q1378">
            <v>0.38500000000000001</v>
          </cell>
          <cell r="R1378">
            <v>1214</v>
          </cell>
          <cell r="S1378">
            <v>6</v>
          </cell>
          <cell r="T1378">
            <v>6</v>
          </cell>
          <cell r="U1378" t="str">
            <v>School (LEA)</v>
          </cell>
        </row>
        <row r="1379">
          <cell r="A1379" t="str">
            <v>900347</v>
          </cell>
          <cell r="B1379" t="str">
            <v>Union County Public Schools</v>
          </cell>
          <cell r="C1379" t="str">
            <v>900347</v>
          </cell>
          <cell r="D1379" t="str">
            <v>Poplin Elementary</v>
          </cell>
          <cell r="E1379" t="str">
            <v>Southwest</v>
          </cell>
          <cell r="F1379" t="str">
            <v>PK-05</v>
          </cell>
          <cell r="G1379" t="str">
            <v>2</v>
          </cell>
          <cell r="H1379" t="str">
            <v>All Students</v>
          </cell>
          <cell r="I1379" t="str">
            <v>Reading Grade 3</v>
          </cell>
          <cell r="J1379">
            <v>5.2</v>
          </cell>
          <cell r="K1379">
            <v>13.8</v>
          </cell>
          <cell r="L1379">
            <v>10.3</v>
          </cell>
          <cell r="M1379">
            <v>50</v>
          </cell>
          <cell r="N1379">
            <v>20.7</v>
          </cell>
          <cell r="O1379">
            <v>81</v>
          </cell>
          <cell r="P1379">
            <v>70.7</v>
          </cell>
          <cell r="Q1379">
            <v>0.19</v>
          </cell>
          <cell r="R1379">
            <v>1215</v>
          </cell>
          <cell r="S1379">
            <v>6</v>
          </cell>
          <cell r="T1379">
            <v>6</v>
          </cell>
          <cell r="U1379" t="str">
            <v>School (LEA)</v>
          </cell>
        </row>
        <row r="1380">
          <cell r="A1380" t="str">
            <v>900351</v>
          </cell>
          <cell r="B1380" t="str">
            <v>Union County Public Schools</v>
          </cell>
          <cell r="C1380" t="str">
            <v>900351</v>
          </cell>
          <cell r="D1380" t="str">
            <v>Rock Rest Elementary</v>
          </cell>
          <cell r="E1380" t="str">
            <v>Southwest</v>
          </cell>
          <cell r="F1380" t="str">
            <v>PK-05</v>
          </cell>
          <cell r="G1380" t="str">
            <v>2</v>
          </cell>
          <cell r="H1380" t="str">
            <v>All Students</v>
          </cell>
          <cell r="I1380" t="str">
            <v>Reading Grade 3</v>
          </cell>
          <cell r="J1380">
            <v>22.8</v>
          </cell>
          <cell r="K1380">
            <v>25.7</v>
          </cell>
          <cell r="L1380">
            <v>16.8</v>
          </cell>
          <cell r="M1380">
            <v>30.7</v>
          </cell>
          <cell r="N1380" t="str">
            <v>&lt;5</v>
          </cell>
          <cell r="O1380">
            <v>51.5</v>
          </cell>
          <cell r="P1380">
            <v>34.700000000000003</v>
          </cell>
          <cell r="Q1380">
            <v>0.48499999999999999</v>
          </cell>
          <cell r="R1380">
            <v>1216</v>
          </cell>
          <cell r="S1380">
            <v>6</v>
          </cell>
          <cell r="T1380">
            <v>6</v>
          </cell>
          <cell r="U1380" t="str">
            <v>School (LEA)</v>
          </cell>
        </row>
        <row r="1381">
          <cell r="A1381" t="str">
            <v>900352</v>
          </cell>
          <cell r="B1381" t="str">
            <v>Union County Public Schools</v>
          </cell>
          <cell r="C1381" t="str">
            <v>900352</v>
          </cell>
          <cell r="D1381" t="str">
            <v>Prospect Elementary</v>
          </cell>
          <cell r="E1381" t="str">
            <v>Southwest</v>
          </cell>
          <cell r="F1381" t="str">
            <v>0K-05</v>
          </cell>
          <cell r="G1381" t="str">
            <v>2</v>
          </cell>
          <cell r="H1381" t="str">
            <v>All Students</v>
          </cell>
          <cell r="I1381" t="str">
            <v>Reading Grade 3</v>
          </cell>
          <cell r="J1381">
            <v>33.799999999999997</v>
          </cell>
          <cell r="K1381">
            <v>16.899999999999999</v>
          </cell>
          <cell r="L1381">
            <v>11.7</v>
          </cell>
          <cell r="M1381">
            <v>29.9</v>
          </cell>
          <cell r="N1381">
            <v>7.8</v>
          </cell>
          <cell r="O1381">
            <v>49.4</v>
          </cell>
          <cell r="P1381">
            <v>37.700000000000003</v>
          </cell>
          <cell r="Q1381">
            <v>0.50600000000000001</v>
          </cell>
          <cell r="R1381">
            <v>1217</v>
          </cell>
          <cell r="S1381">
            <v>6</v>
          </cell>
          <cell r="T1381">
            <v>6</v>
          </cell>
          <cell r="U1381" t="str">
            <v>School (LEA)</v>
          </cell>
        </row>
        <row r="1382">
          <cell r="A1382" t="str">
            <v>900353</v>
          </cell>
          <cell r="B1382" t="str">
            <v>Union County Public Schools</v>
          </cell>
          <cell r="C1382" t="str">
            <v>900353</v>
          </cell>
          <cell r="D1382" t="str">
            <v>Sandy Ridge Elementary</v>
          </cell>
          <cell r="E1382" t="str">
            <v>Southwest</v>
          </cell>
          <cell r="F1382" t="str">
            <v>PK-05</v>
          </cell>
          <cell r="G1382" t="str">
            <v>2</v>
          </cell>
          <cell r="H1382" t="str">
            <v>All Students</v>
          </cell>
          <cell r="I1382" t="str">
            <v>Reading Grade 3</v>
          </cell>
          <cell r="J1382" t="str">
            <v>&lt;5</v>
          </cell>
          <cell r="K1382">
            <v>15.6</v>
          </cell>
          <cell r="L1382">
            <v>6.6</v>
          </cell>
          <cell r="M1382">
            <v>45.9</v>
          </cell>
          <cell r="N1382">
            <v>29.5</v>
          </cell>
          <cell r="O1382">
            <v>82</v>
          </cell>
          <cell r="P1382">
            <v>75.400000000000006</v>
          </cell>
          <cell r="Q1382">
            <v>0.18</v>
          </cell>
          <cell r="R1382">
            <v>1218</v>
          </cell>
          <cell r="S1382">
            <v>6</v>
          </cell>
          <cell r="T1382">
            <v>6</v>
          </cell>
          <cell r="U1382" t="str">
            <v>School (LEA)</v>
          </cell>
        </row>
        <row r="1383">
          <cell r="A1383" t="str">
            <v>900354</v>
          </cell>
          <cell r="B1383" t="str">
            <v>Union County Public Schools</v>
          </cell>
          <cell r="C1383" t="str">
            <v>900354</v>
          </cell>
          <cell r="D1383" t="str">
            <v>Sardis Elementary</v>
          </cell>
          <cell r="E1383" t="str">
            <v>Southwest</v>
          </cell>
          <cell r="F1383" t="str">
            <v>PK-05</v>
          </cell>
          <cell r="G1383" t="str">
            <v>2</v>
          </cell>
          <cell r="H1383" t="str">
            <v>All Students</v>
          </cell>
          <cell r="I1383" t="str">
            <v>Reading Grade 3</v>
          </cell>
          <cell r="J1383">
            <v>20.6</v>
          </cell>
          <cell r="K1383">
            <v>21.6</v>
          </cell>
          <cell r="L1383">
            <v>12.4</v>
          </cell>
          <cell r="M1383">
            <v>36.1</v>
          </cell>
          <cell r="N1383">
            <v>9.3000000000000007</v>
          </cell>
          <cell r="O1383">
            <v>57.7</v>
          </cell>
          <cell r="P1383">
            <v>45.4</v>
          </cell>
          <cell r="Q1383">
            <v>0.42299999999999999</v>
          </cell>
          <cell r="R1383">
            <v>1219</v>
          </cell>
          <cell r="S1383">
            <v>6</v>
          </cell>
          <cell r="T1383">
            <v>6</v>
          </cell>
          <cell r="U1383" t="str">
            <v>School (LEA)</v>
          </cell>
        </row>
        <row r="1384">
          <cell r="A1384" t="str">
            <v>900356</v>
          </cell>
          <cell r="B1384" t="str">
            <v>Union County Public Schools</v>
          </cell>
          <cell r="C1384" t="str">
            <v>900356</v>
          </cell>
          <cell r="D1384" t="str">
            <v>Shiloh Elementary</v>
          </cell>
          <cell r="E1384" t="str">
            <v>Southwest</v>
          </cell>
          <cell r="F1384" t="str">
            <v>PK-05</v>
          </cell>
          <cell r="G1384" t="str">
            <v>2</v>
          </cell>
          <cell r="H1384" t="str">
            <v>All Students</v>
          </cell>
          <cell r="I1384" t="str">
            <v>Reading Grade 3</v>
          </cell>
          <cell r="J1384">
            <v>17.7</v>
          </cell>
          <cell r="K1384">
            <v>16.5</v>
          </cell>
          <cell r="L1384">
            <v>10.1</v>
          </cell>
          <cell r="M1384">
            <v>39.200000000000003</v>
          </cell>
          <cell r="N1384">
            <v>16.5</v>
          </cell>
          <cell r="O1384">
            <v>65.8</v>
          </cell>
          <cell r="P1384">
            <v>55.7</v>
          </cell>
          <cell r="Q1384">
            <v>0.34200000000000003</v>
          </cell>
          <cell r="R1384">
            <v>1220</v>
          </cell>
          <cell r="S1384">
            <v>6</v>
          </cell>
          <cell r="T1384">
            <v>6</v>
          </cell>
          <cell r="U1384" t="str">
            <v>School (LEA)</v>
          </cell>
        </row>
        <row r="1385">
          <cell r="A1385" t="str">
            <v>900358</v>
          </cell>
          <cell r="B1385" t="str">
            <v>Union County Public Schools</v>
          </cell>
          <cell r="C1385" t="str">
            <v>900358</v>
          </cell>
          <cell r="D1385" t="str">
            <v>Stallings Elementary</v>
          </cell>
          <cell r="E1385" t="str">
            <v>Southwest</v>
          </cell>
          <cell r="F1385" t="str">
            <v>PK-05</v>
          </cell>
          <cell r="G1385" t="str">
            <v>2</v>
          </cell>
          <cell r="H1385" t="str">
            <v>All Students</v>
          </cell>
          <cell r="I1385" t="str">
            <v>Reading Grade 3</v>
          </cell>
          <cell r="J1385">
            <v>11.7</v>
          </cell>
          <cell r="K1385">
            <v>16.7</v>
          </cell>
          <cell r="L1385">
            <v>11.7</v>
          </cell>
          <cell r="M1385">
            <v>40.799999999999997</v>
          </cell>
          <cell r="N1385">
            <v>19.2</v>
          </cell>
          <cell r="O1385">
            <v>71.7</v>
          </cell>
          <cell r="P1385">
            <v>60</v>
          </cell>
          <cell r="Q1385">
            <v>0.28299999999999997</v>
          </cell>
          <cell r="R1385">
            <v>1221</v>
          </cell>
          <cell r="S1385">
            <v>6</v>
          </cell>
          <cell r="T1385">
            <v>6</v>
          </cell>
          <cell r="U1385" t="str">
            <v>School (LEA)</v>
          </cell>
        </row>
        <row r="1386">
          <cell r="A1386" t="str">
            <v>900363</v>
          </cell>
          <cell r="B1386" t="str">
            <v>Union County Public Schools</v>
          </cell>
          <cell r="C1386" t="str">
            <v>900363</v>
          </cell>
          <cell r="D1386" t="str">
            <v>Sun Valley Elementary</v>
          </cell>
          <cell r="E1386" t="str">
            <v>Southwest</v>
          </cell>
          <cell r="F1386" t="str">
            <v>PK-05</v>
          </cell>
          <cell r="G1386" t="str">
            <v>2</v>
          </cell>
          <cell r="H1386" t="str">
            <v>All Students</v>
          </cell>
          <cell r="I1386" t="str">
            <v>Reading Grade 3</v>
          </cell>
          <cell r="J1386">
            <v>17.7</v>
          </cell>
          <cell r="K1386">
            <v>18.600000000000001</v>
          </cell>
          <cell r="L1386">
            <v>13.3</v>
          </cell>
          <cell r="M1386">
            <v>34.5</v>
          </cell>
          <cell r="N1386">
            <v>15.9</v>
          </cell>
          <cell r="O1386">
            <v>63.7</v>
          </cell>
          <cell r="P1386">
            <v>50.4</v>
          </cell>
          <cell r="Q1386">
            <v>0.36299999999999999</v>
          </cell>
          <cell r="R1386">
            <v>1222</v>
          </cell>
          <cell r="S1386">
            <v>6</v>
          </cell>
          <cell r="T1386">
            <v>6</v>
          </cell>
          <cell r="U1386" t="str">
            <v>School (LEA)</v>
          </cell>
        </row>
        <row r="1387">
          <cell r="A1387" t="str">
            <v>900364</v>
          </cell>
          <cell r="B1387" t="str">
            <v>Union County Public Schools</v>
          </cell>
          <cell r="C1387" t="str">
            <v>900364</v>
          </cell>
          <cell r="D1387" t="str">
            <v>Union Elementary</v>
          </cell>
          <cell r="E1387" t="str">
            <v>Southwest</v>
          </cell>
          <cell r="F1387" t="str">
            <v>PK-05</v>
          </cell>
          <cell r="G1387" t="str">
            <v>2</v>
          </cell>
          <cell r="H1387" t="str">
            <v>All Students</v>
          </cell>
          <cell r="I1387" t="str">
            <v>Reading Grade 3</v>
          </cell>
          <cell r="J1387">
            <v>31.3</v>
          </cell>
          <cell r="K1387">
            <v>18.8</v>
          </cell>
          <cell r="L1387">
            <v>20.8</v>
          </cell>
          <cell r="M1387">
            <v>20.8</v>
          </cell>
          <cell r="N1387">
            <v>8.3000000000000007</v>
          </cell>
          <cell r="O1387">
            <v>50</v>
          </cell>
          <cell r="P1387">
            <v>29.2</v>
          </cell>
          <cell r="Q1387">
            <v>0.5</v>
          </cell>
          <cell r="R1387">
            <v>1223</v>
          </cell>
          <cell r="S1387">
            <v>6</v>
          </cell>
          <cell r="T1387">
            <v>6</v>
          </cell>
          <cell r="U1387" t="str">
            <v>School (LEA)</v>
          </cell>
        </row>
        <row r="1388">
          <cell r="A1388" t="str">
            <v>900368</v>
          </cell>
          <cell r="B1388" t="str">
            <v>Union County Public Schools</v>
          </cell>
          <cell r="C1388" t="str">
            <v>900368</v>
          </cell>
          <cell r="D1388" t="str">
            <v>Unionville Elementary</v>
          </cell>
          <cell r="E1388" t="str">
            <v>Southwest</v>
          </cell>
          <cell r="F1388" t="str">
            <v>PK-05</v>
          </cell>
          <cell r="G1388" t="str">
            <v>2</v>
          </cell>
          <cell r="H1388" t="str">
            <v>All Students</v>
          </cell>
          <cell r="I1388" t="str">
            <v>Reading Grade 3</v>
          </cell>
          <cell r="J1388">
            <v>14.3</v>
          </cell>
          <cell r="K1388">
            <v>9.9</v>
          </cell>
          <cell r="L1388">
            <v>16.5</v>
          </cell>
          <cell r="M1388">
            <v>37.4</v>
          </cell>
          <cell r="N1388">
            <v>22</v>
          </cell>
          <cell r="O1388">
            <v>75.8</v>
          </cell>
          <cell r="P1388">
            <v>59.3</v>
          </cell>
          <cell r="Q1388">
            <v>0.24200000000000002</v>
          </cell>
          <cell r="R1388">
            <v>1224</v>
          </cell>
          <cell r="S1388">
            <v>6</v>
          </cell>
          <cell r="T1388">
            <v>6</v>
          </cell>
          <cell r="U1388" t="str">
            <v>School (LEA)</v>
          </cell>
        </row>
        <row r="1389">
          <cell r="A1389" t="str">
            <v>900370</v>
          </cell>
          <cell r="B1389" t="str">
            <v>Union County Public Schools</v>
          </cell>
          <cell r="C1389" t="str">
            <v>900370</v>
          </cell>
          <cell r="D1389" t="str">
            <v>Walter Bickett Elementary</v>
          </cell>
          <cell r="E1389" t="str">
            <v>Southwest</v>
          </cell>
          <cell r="F1389" t="str">
            <v>PK-05</v>
          </cell>
          <cell r="G1389" t="str">
            <v>2</v>
          </cell>
          <cell r="H1389" t="str">
            <v>All Students</v>
          </cell>
          <cell r="I1389" t="str">
            <v>Reading Grade 3</v>
          </cell>
          <cell r="J1389">
            <v>47.9</v>
          </cell>
          <cell r="K1389">
            <v>24.4</v>
          </cell>
          <cell r="L1389">
            <v>7.6</v>
          </cell>
          <cell r="M1389">
            <v>16</v>
          </cell>
          <cell r="N1389" t="str">
            <v>&lt;5</v>
          </cell>
          <cell r="O1389">
            <v>27.7</v>
          </cell>
          <cell r="P1389">
            <v>20.2</v>
          </cell>
          <cell r="Q1389">
            <v>0.72299999999999998</v>
          </cell>
          <cell r="R1389">
            <v>1225</v>
          </cell>
          <cell r="S1389">
            <v>6</v>
          </cell>
          <cell r="T1389">
            <v>6</v>
          </cell>
          <cell r="U1389" t="str">
            <v>School (LEA)</v>
          </cell>
        </row>
        <row r="1390">
          <cell r="A1390" t="str">
            <v>900372</v>
          </cell>
          <cell r="B1390" t="str">
            <v>Union County Public Schools</v>
          </cell>
          <cell r="C1390" t="str">
            <v>900372</v>
          </cell>
          <cell r="D1390" t="str">
            <v>Waxhaw Elementary</v>
          </cell>
          <cell r="E1390" t="str">
            <v>Southwest</v>
          </cell>
          <cell r="F1390" t="str">
            <v>PK-05</v>
          </cell>
          <cell r="G1390" t="str">
            <v>2</v>
          </cell>
          <cell r="H1390" t="str">
            <v>All Students</v>
          </cell>
          <cell r="I1390" t="str">
            <v>Reading Grade 3</v>
          </cell>
          <cell r="J1390">
            <v>14.1</v>
          </cell>
          <cell r="K1390">
            <v>15.3</v>
          </cell>
          <cell r="L1390">
            <v>12.9</v>
          </cell>
          <cell r="M1390">
            <v>37.6</v>
          </cell>
          <cell r="N1390">
            <v>20</v>
          </cell>
          <cell r="O1390">
            <v>70.599999999999994</v>
          </cell>
          <cell r="P1390">
            <v>57.6</v>
          </cell>
          <cell r="Q1390">
            <v>0.29400000000000004</v>
          </cell>
          <cell r="R1390">
            <v>1226</v>
          </cell>
          <cell r="S1390">
            <v>6</v>
          </cell>
          <cell r="T1390">
            <v>6</v>
          </cell>
          <cell r="U1390" t="str">
            <v>School (LEA)</v>
          </cell>
        </row>
        <row r="1391">
          <cell r="A1391" t="str">
            <v>900376</v>
          </cell>
          <cell r="B1391" t="str">
            <v>Union County Public Schools</v>
          </cell>
          <cell r="C1391" t="str">
            <v>900376</v>
          </cell>
          <cell r="D1391" t="str">
            <v>Weddington Elementary</v>
          </cell>
          <cell r="E1391" t="str">
            <v>Southwest</v>
          </cell>
          <cell r="F1391" t="str">
            <v>PK-05</v>
          </cell>
          <cell r="G1391" t="str">
            <v>2</v>
          </cell>
          <cell r="H1391" t="str">
            <v>All Students</v>
          </cell>
          <cell r="I1391" t="str">
            <v>Reading Grade 3</v>
          </cell>
          <cell r="J1391" t="str">
            <v>&lt;5</v>
          </cell>
          <cell r="K1391">
            <v>10.1</v>
          </cell>
          <cell r="L1391">
            <v>10.1</v>
          </cell>
          <cell r="M1391">
            <v>50</v>
          </cell>
          <cell r="N1391">
            <v>27</v>
          </cell>
          <cell r="O1391">
            <v>87.2</v>
          </cell>
          <cell r="P1391">
            <v>77</v>
          </cell>
          <cell r="Q1391">
            <v>0.12799999999999997</v>
          </cell>
          <cell r="R1391">
            <v>1227</v>
          </cell>
          <cell r="S1391">
            <v>6</v>
          </cell>
          <cell r="T1391">
            <v>6</v>
          </cell>
          <cell r="U1391" t="str">
            <v>School (LEA)</v>
          </cell>
        </row>
        <row r="1392">
          <cell r="A1392" t="str">
            <v>900380</v>
          </cell>
          <cell r="B1392" t="str">
            <v>Union County Public Schools</v>
          </cell>
          <cell r="C1392" t="str">
            <v>900380</v>
          </cell>
          <cell r="D1392" t="str">
            <v>Wesley Chapel Elementary</v>
          </cell>
          <cell r="E1392" t="str">
            <v>Southwest</v>
          </cell>
          <cell r="F1392" t="str">
            <v>0K-05</v>
          </cell>
          <cell r="G1392" t="str">
            <v>2</v>
          </cell>
          <cell r="H1392" t="str">
            <v>All Students</v>
          </cell>
          <cell r="I1392" t="str">
            <v>Reading Grade 3</v>
          </cell>
          <cell r="J1392" t="str">
            <v>&lt;5</v>
          </cell>
          <cell r="K1392">
            <v>8.3000000000000007</v>
          </cell>
          <cell r="L1392" t="str">
            <v>&lt;5</v>
          </cell>
          <cell r="M1392">
            <v>53.6</v>
          </cell>
          <cell r="N1392">
            <v>28.6</v>
          </cell>
          <cell r="O1392">
            <v>86.9</v>
          </cell>
          <cell r="P1392">
            <v>82.1</v>
          </cell>
          <cell r="Q1392">
            <v>0.13099999999999995</v>
          </cell>
          <cell r="R1392">
            <v>1228</v>
          </cell>
          <cell r="S1392">
            <v>6</v>
          </cell>
          <cell r="T1392">
            <v>6</v>
          </cell>
          <cell r="U1392" t="str">
            <v>School (LEA)</v>
          </cell>
        </row>
        <row r="1393">
          <cell r="A1393" t="str">
            <v>900384</v>
          </cell>
          <cell r="B1393" t="str">
            <v>Union County Public Schools</v>
          </cell>
          <cell r="C1393" t="str">
            <v>900384</v>
          </cell>
          <cell r="D1393" t="str">
            <v>Western Union Elementary</v>
          </cell>
          <cell r="E1393" t="str">
            <v>Southwest</v>
          </cell>
          <cell r="F1393" t="str">
            <v>PK-05</v>
          </cell>
          <cell r="G1393" t="str">
            <v>2</v>
          </cell>
          <cell r="H1393" t="str">
            <v>All Students</v>
          </cell>
          <cell r="I1393" t="str">
            <v>Reading Grade 3</v>
          </cell>
          <cell r="J1393">
            <v>18.399999999999999</v>
          </cell>
          <cell r="K1393">
            <v>16.100000000000001</v>
          </cell>
          <cell r="L1393">
            <v>11.5</v>
          </cell>
          <cell r="M1393">
            <v>42.5</v>
          </cell>
          <cell r="N1393">
            <v>11.5</v>
          </cell>
          <cell r="O1393">
            <v>65.5</v>
          </cell>
          <cell r="P1393">
            <v>54</v>
          </cell>
          <cell r="Q1393">
            <v>0.34499999999999997</v>
          </cell>
          <cell r="R1393">
            <v>1229</v>
          </cell>
          <cell r="S1393">
            <v>6</v>
          </cell>
          <cell r="T1393">
            <v>6</v>
          </cell>
          <cell r="U1393" t="str">
            <v>School (LEA)</v>
          </cell>
        </row>
        <row r="1394">
          <cell r="A1394" t="str">
            <v>900388</v>
          </cell>
          <cell r="B1394" t="str">
            <v>Union County Public Schools</v>
          </cell>
          <cell r="C1394" t="str">
            <v>900388</v>
          </cell>
          <cell r="D1394" t="str">
            <v>Wingate Elementary</v>
          </cell>
          <cell r="E1394" t="str">
            <v>Southwest</v>
          </cell>
          <cell r="F1394" t="str">
            <v>PK-05</v>
          </cell>
          <cell r="G1394" t="str">
            <v>2</v>
          </cell>
          <cell r="H1394" t="str">
            <v>All Students</v>
          </cell>
          <cell r="I1394" t="str">
            <v>Reading Grade 3</v>
          </cell>
          <cell r="J1394">
            <v>43.4</v>
          </cell>
          <cell r="K1394">
            <v>17.100000000000001</v>
          </cell>
          <cell r="L1394">
            <v>11.8</v>
          </cell>
          <cell r="M1394">
            <v>21.1</v>
          </cell>
          <cell r="N1394">
            <v>6.6</v>
          </cell>
          <cell r="O1394">
            <v>39.5</v>
          </cell>
          <cell r="P1394">
            <v>27.6</v>
          </cell>
          <cell r="Q1394">
            <v>0.60499999999999998</v>
          </cell>
          <cell r="R1394">
            <v>1230</v>
          </cell>
          <cell r="S1394">
            <v>6</v>
          </cell>
          <cell r="T1394">
            <v>6</v>
          </cell>
          <cell r="U1394" t="str">
            <v>School (LEA)</v>
          </cell>
        </row>
        <row r="1395">
          <cell r="A1395" t="str">
            <v>910304</v>
          </cell>
          <cell r="B1395" t="str">
            <v>Vance County Schools</v>
          </cell>
          <cell r="C1395" t="str">
            <v>910304</v>
          </cell>
          <cell r="D1395" t="str">
            <v>Aycock Elementary</v>
          </cell>
          <cell r="E1395" t="str">
            <v>North Central</v>
          </cell>
          <cell r="F1395" t="str">
            <v>PK-05</v>
          </cell>
          <cell r="G1395" t="str">
            <v>2</v>
          </cell>
          <cell r="H1395" t="str">
            <v>All Students</v>
          </cell>
          <cell r="I1395" t="str">
            <v>Reading Grade 3</v>
          </cell>
          <cell r="J1395">
            <v>26.9</v>
          </cell>
          <cell r="K1395">
            <v>21.5</v>
          </cell>
          <cell r="L1395">
            <v>11.8</v>
          </cell>
          <cell r="M1395">
            <v>33.299999999999997</v>
          </cell>
          <cell r="N1395">
            <v>6.5</v>
          </cell>
          <cell r="O1395">
            <v>51.6</v>
          </cell>
          <cell r="P1395">
            <v>39.799999999999997</v>
          </cell>
          <cell r="Q1395">
            <v>0.48399999999999999</v>
          </cell>
          <cell r="R1395">
            <v>1232</v>
          </cell>
          <cell r="S1395">
            <v>6</v>
          </cell>
          <cell r="T1395">
            <v>6</v>
          </cell>
          <cell r="U1395" t="str">
            <v>School (LEA)</v>
          </cell>
        </row>
        <row r="1396">
          <cell r="A1396" t="str">
            <v>910308</v>
          </cell>
          <cell r="B1396" t="str">
            <v>Vance County Schools</v>
          </cell>
          <cell r="C1396" t="str">
            <v>910308</v>
          </cell>
          <cell r="D1396" t="str">
            <v>Carver Elementary</v>
          </cell>
          <cell r="E1396" t="str">
            <v>North Central</v>
          </cell>
          <cell r="F1396" t="str">
            <v>PK-05</v>
          </cell>
          <cell r="G1396" t="str">
            <v>2</v>
          </cell>
          <cell r="H1396" t="str">
            <v>All Students</v>
          </cell>
          <cell r="I1396" t="str">
            <v>Reading Grade 3</v>
          </cell>
          <cell r="J1396">
            <v>24.3</v>
          </cell>
          <cell r="K1396">
            <v>37.799999999999997</v>
          </cell>
          <cell r="L1396">
            <v>8.1</v>
          </cell>
          <cell r="M1396">
            <v>21.6</v>
          </cell>
          <cell r="N1396">
            <v>8.1</v>
          </cell>
          <cell r="O1396">
            <v>37.799999999999997</v>
          </cell>
          <cell r="P1396">
            <v>29.7</v>
          </cell>
          <cell r="Q1396">
            <v>0.622</v>
          </cell>
          <cell r="R1396">
            <v>1233</v>
          </cell>
          <cell r="S1396">
            <v>6</v>
          </cell>
          <cell r="T1396">
            <v>6</v>
          </cell>
          <cell r="U1396" t="str">
            <v>School (LEA)</v>
          </cell>
        </row>
        <row r="1397">
          <cell r="A1397" t="str">
            <v>910311</v>
          </cell>
          <cell r="B1397" t="str">
            <v>Vance County Schools</v>
          </cell>
          <cell r="C1397" t="str">
            <v>910311</v>
          </cell>
          <cell r="D1397" t="str">
            <v>Clarke Elementary</v>
          </cell>
          <cell r="E1397" t="str">
            <v>North Central</v>
          </cell>
          <cell r="F1397" t="str">
            <v>PK-05</v>
          </cell>
          <cell r="G1397" t="str">
            <v>2</v>
          </cell>
          <cell r="H1397" t="str">
            <v>All Students</v>
          </cell>
          <cell r="I1397" t="str">
            <v>Reading Grade 3</v>
          </cell>
          <cell r="J1397">
            <v>34.4</v>
          </cell>
          <cell r="K1397">
            <v>21.1</v>
          </cell>
          <cell r="L1397">
            <v>10</v>
          </cell>
          <cell r="M1397">
            <v>28.9</v>
          </cell>
          <cell r="N1397">
            <v>5.6</v>
          </cell>
          <cell r="O1397">
            <v>44.4</v>
          </cell>
          <cell r="P1397">
            <v>34.4</v>
          </cell>
          <cell r="Q1397">
            <v>0.55600000000000005</v>
          </cell>
          <cell r="R1397">
            <v>1234</v>
          </cell>
          <cell r="S1397">
            <v>6</v>
          </cell>
          <cell r="T1397">
            <v>6</v>
          </cell>
          <cell r="U1397" t="str">
            <v>School (LEA)</v>
          </cell>
        </row>
        <row r="1398">
          <cell r="A1398" t="str">
            <v>910314</v>
          </cell>
          <cell r="B1398" t="str">
            <v>Vance County Schools</v>
          </cell>
          <cell r="C1398" t="str">
            <v>910314</v>
          </cell>
          <cell r="D1398" t="str">
            <v>Dabney Elementary</v>
          </cell>
          <cell r="E1398" t="str">
            <v>North Central</v>
          </cell>
          <cell r="F1398" t="str">
            <v>PK-05</v>
          </cell>
          <cell r="G1398" t="str">
            <v>2</v>
          </cell>
          <cell r="H1398" t="str">
            <v>All Students</v>
          </cell>
          <cell r="I1398" t="str">
            <v>Reading Grade 3</v>
          </cell>
          <cell r="J1398">
            <v>15.3</v>
          </cell>
          <cell r="K1398">
            <v>22.2</v>
          </cell>
          <cell r="L1398">
            <v>20.8</v>
          </cell>
          <cell r="M1398">
            <v>37.5</v>
          </cell>
          <cell r="N1398" t="str">
            <v>&lt;5</v>
          </cell>
          <cell r="O1398">
            <v>62.5</v>
          </cell>
          <cell r="P1398">
            <v>41.7</v>
          </cell>
          <cell r="Q1398">
            <v>0.375</v>
          </cell>
          <cell r="R1398">
            <v>1235</v>
          </cell>
          <cell r="S1398">
            <v>6</v>
          </cell>
          <cell r="T1398">
            <v>6</v>
          </cell>
          <cell r="U1398" t="str">
            <v>School (LEA)</v>
          </cell>
        </row>
        <row r="1399">
          <cell r="A1399" t="str">
            <v>910340</v>
          </cell>
          <cell r="B1399" t="str">
            <v>Vance County Schools</v>
          </cell>
          <cell r="C1399" t="str">
            <v>910340</v>
          </cell>
          <cell r="D1399" t="str">
            <v>New Hope Elementary</v>
          </cell>
          <cell r="E1399" t="str">
            <v>North Central</v>
          </cell>
          <cell r="F1399" t="str">
            <v>PK-05</v>
          </cell>
          <cell r="G1399" t="str">
            <v>2</v>
          </cell>
          <cell r="H1399" t="str">
            <v>All Students</v>
          </cell>
          <cell r="I1399" t="str">
            <v>Reading Grade 3</v>
          </cell>
          <cell r="J1399">
            <v>37.5</v>
          </cell>
          <cell r="K1399">
            <v>16.7</v>
          </cell>
          <cell r="L1399">
            <v>8.3000000000000007</v>
          </cell>
          <cell r="M1399">
            <v>33.299999999999997</v>
          </cell>
          <cell r="N1399" t="str">
            <v>&lt;5</v>
          </cell>
          <cell r="O1399">
            <v>45.8</v>
          </cell>
          <cell r="P1399">
            <v>37.5</v>
          </cell>
          <cell r="Q1399">
            <v>0.54200000000000004</v>
          </cell>
          <cell r="R1399">
            <v>1236</v>
          </cell>
          <cell r="S1399">
            <v>6</v>
          </cell>
          <cell r="T1399">
            <v>6</v>
          </cell>
          <cell r="U1399" t="str">
            <v>School (LEA)</v>
          </cell>
        </row>
        <row r="1400">
          <cell r="A1400" t="str">
            <v>910346</v>
          </cell>
          <cell r="B1400" t="str">
            <v>Vance County Schools</v>
          </cell>
          <cell r="C1400" t="str">
            <v>910346</v>
          </cell>
          <cell r="D1400" t="str">
            <v>E O Young Jr Elementary</v>
          </cell>
          <cell r="E1400" t="str">
            <v>North Central</v>
          </cell>
          <cell r="F1400" t="str">
            <v>PK-05</v>
          </cell>
          <cell r="G1400" t="str">
            <v>2</v>
          </cell>
          <cell r="H1400" t="str">
            <v>All Students</v>
          </cell>
          <cell r="I1400" t="str">
            <v>Reading Grade 3</v>
          </cell>
          <cell r="J1400">
            <v>28.6</v>
          </cell>
          <cell r="K1400">
            <v>28.6</v>
          </cell>
          <cell r="L1400">
            <v>14.3</v>
          </cell>
          <cell r="M1400">
            <v>25</v>
          </cell>
          <cell r="N1400" t="str">
            <v>&lt;5</v>
          </cell>
          <cell r="O1400">
            <v>42.9</v>
          </cell>
          <cell r="P1400">
            <v>28.6</v>
          </cell>
          <cell r="Q1400">
            <v>0.57100000000000006</v>
          </cell>
          <cell r="R1400">
            <v>1237</v>
          </cell>
          <cell r="S1400">
            <v>6</v>
          </cell>
          <cell r="T1400">
            <v>6</v>
          </cell>
          <cell r="U1400" t="str">
            <v>School (LEA)</v>
          </cell>
        </row>
        <row r="1401">
          <cell r="A1401" t="str">
            <v>910356</v>
          </cell>
          <cell r="B1401" t="str">
            <v>Vance County Schools</v>
          </cell>
          <cell r="C1401" t="str">
            <v>910356</v>
          </cell>
          <cell r="D1401" t="str">
            <v>Pinkston Street Elementary</v>
          </cell>
          <cell r="E1401" t="str">
            <v>North Central</v>
          </cell>
          <cell r="F1401" t="str">
            <v>PK-05</v>
          </cell>
          <cell r="G1401" t="str">
            <v>2</v>
          </cell>
          <cell r="H1401" t="str">
            <v>All Students</v>
          </cell>
          <cell r="I1401" t="str">
            <v>Reading Grade 3</v>
          </cell>
          <cell r="J1401">
            <v>16.7</v>
          </cell>
          <cell r="K1401">
            <v>33.299999999999997</v>
          </cell>
          <cell r="L1401">
            <v>8.3000000000000007</v>
          </cell>
          <cell r="M1401">
            <v>27.8</v>
          </cell>
          <cell r="N1401">
            <v>13.9</v>
          </cell>
          <cell r="O1401">
            <v>50</v>
          </cell>
          <cell r="P1401">
            <v>41.7</v>
          </cell>
          <cell r="Q1401">
            <v>0.5</v>
          </cell>
          <cell r="R1401">
            <v>1238</v>
          </cell>
          <cell r="S1401">
            <v>6</v>
          </cell>
          <cell r="T1401">
            <v>6</v>
          </cell>
          <cell r="U1401" t="str">
            <v>School (LEA)</v>
          </cell>
        </row>
        <row r="1402">
          <cell r="A1402" t="str">
            <v>910360</v>
          </cell>
          <cell r="B1402" t="str">
            <v>Vance County Schools</v>
          </cell>
          <cell r="C1402" t="str">
            <v>910360</v>
          </cell>
          <cell r="D1402" t="str">
            <v>E M Rollins Elementary</v>
          </cell>
          <cell r="E1402" t="str">
            <v>North Central</v>
          </cell>
          <cell r="F1402" t="str">
            <v>PK-05</v>
          </cell>
          <cell r="G1402" t="str">
            <v>2</v>
          </cell>
          <cell r="H1402" t="str">
            <v>All Students</v>
          </cell>
          <cell r="I1402" t="str">
            <v>Reading Grade 3</v>
          </cell>
          <cell r="J1402">
            <v>36</v>
          </cell>
          <cell r="K1402">
            <v>20</v>
          </cell>
          <cell r="L1402">
            <v>14</v>
          </cell>
          <cell r="M1402">
            <v>24</v>
          </cell>
          <cell r="N1402">
            <v>6</v>
          </cell>
          <cell r="O1402">
            <v>44</v>
          </cell>
          <cell r="P1402">
            <v>30</v>
          </cell>
          <cell r="Q1402">
            <v>0.56000000000000005</v>
          </cell>
          <cell r="R1402">
            <v>1239</v>
          </cell>
          <cell r="S1402">
            <v>6</v>
          </cell>
          <cell r="T1402">
            <v>6</v>
          </cell>
          <cell r="U1402" t="str">
            <v>School (LEA)</v>
          </cell>
        </row>
        <row r="1403">
          <cell r="A1403" t="str">
            <v>910376</v>
          </cell>
          <cell r="B1403" t="str">
            <v>Vance County Schools</v>
          </cell>
          <cell r="C1403" t="str">
            <v>910376</v>
          </cell>
          <cell r="D1403" t="str">
            <v>L B Yancey Elementary</v>
          </cell>
          <cell r="E1403" t="str">
            <v>North Central</v>
          </cell>
          <cell r="F1403" t="str">
            <v>PK-05</v>
          </cell>
          <cell r="G1403" t="str">
            <v>2</v>
          </cell>
          <cell r="H1403" t="str">
            <v>All Students</v>
          </cell>
          <cell r="I1403" t="str">
            <v>Reading Grade 3</v>
          </cell>
          <cell r="J1403">
            <v>27.5</v>
          </cell>
          <cell r="K1403">
            <v>15</v>
          </cell>
          <cell r="L1403">
            <v>22.5</v>
          </cell>
          <cell r="M1403">
            <v>27.5</v>
          </cell>
          <cell r="N1403">
            <v>7.5</v>
          </cell>
          <cell r="O1403">
            <v>57.5</v>
          </cell>
          <cell r="P1403">
            <v>35</v>
          </cell>
          <cell r="Q1403">
            <v>0.42499999999999999</v>
          </cell>
          <cell r="R1403">
            <v>1240</v>
          </cell>
          <cell r="S1403">
            <v>6</v>
          </cell>
          <cell r="T1403">
            <v>6</v>
          </cell>
          <cell r="U1403" t="str">
            <v>School (LEA)</v>
          </cell>
        </row>
        <row r="1404">
          <cell r="A1404" t="str">
            <v>910380</v>
          </cell>
          <cell r="B1404" t="str">
            <v>Vance County Schools</v>
          </cell>
          <cell r="C1404" t="str">
            <v>910380</v>
          </cell>
          <cell r="D1404" t="str">
            <v>Zeb Vance Elementary</v>
          </cell>
          <cell r="E1404" t="str">
            <v>North Central</v>
          </cell>
          <cell r="F1404" t="str">
            <v>PK-05</v>
          </cell>
          <cell r="G1404" t="str">
            <v>2</v>
          </cell>
          <cell r="H1404" t="str">
            <v>All Students</v>
          </cell>
          <cell r="I1404" t="str">
            <v>Reading Grade 3</v>
          </cell>
          <cell r="J1404">
            <v>30.6</v>
          </cell>
          <cell r="K1404">
            <v>16.100000000000001</v>
          </cell>
          <cell r="L1404">
            <v>11.3</v>
          </cell>
          <cell r="M1404">
            <v>33.9</v>
          </cell>
          <cell r="N1404">
            <v>8.1</v>
          </cell>
          <cell r="O1404">
            <v>53.2</v>
          </cell>
          <cell r="P1404">
            <v>41.9</v>
          </cell>
          <cell r="Q1404">
            <v>0.46799999999999997</v>
          </cell>
          <cell r="R1404">
            <v>1241</v>
          </cell>
          <cell r="S1404">
            <v>6</v>
          </cell>
          <cell r="T1404">
            <v>6</v>
          </cell>
          <cell r="U1404" t="str">
            <v>School (LEA)</v>
          </cell>
        </row>
        <row r="1405">
          <cell r="A1405" t="str">
            <v>920302</v>
          </cell>
          <cell r="B1405" t="str">
            <v>Wake County Schools</v>
          </cell>
          <cell r="C1405" t="str">
            <v>920302</v>
          </cell>
          <cell r="D1405" t="str">
            <v>River Bend Elementary</v>
          </cell>
          <cell r="E1405" t="str">
            <v>North Central</v>
          </cell>
          <cell r="F1405" t="str">
            <v>PK-05</v>
          </cell>
          <cell r="G1405" t="str">
            <v>2</v>
          </cell>
          <cell r="H1405" t="str">
            <v>All Students</v>
          </cell>
          <cell r="I1405" t="str">
            <v>Reading Grade 3</v>
          </cell>
          <cell r="J1405">
            <v>31.7</v>
          </cell>
          <cell r="K1405">
            <v>15.9</v>
          </cell>
          <cell r="L1405">
            <v>11.1</v>
          </cell>
          <cell r="M1405">
            <v>33.299999999999997</v>
          </cell>
          <cell r="N1405">
            <v>7.9</v>
          </cell>
          <cell r="O1405">
            <v>52.4</v>
          </cell>
          <cell r="P1405">
            <v>41.3</v>
          </cell>
          <cell r="Q1405">
            <v>0.47600000000000003</v>
          </cell>
          <cell r="R1405">
            <v>1243</v>
          </cell>
          <cell r="S1405">
            <v>6</v>
          </cell>
          <cell r="T1405">
            <v>6</v>
          </cell>
          <cell r="U1405" t="str">
            <v>School (LEA)</v>
          </cell>
        </row>
        <row r="1406">
          <cell r="A1406" t="str">
            <v>920303</v>
          </cell>
          <cell r="B1406" t="str">
            <v>Wake County Schools</v>
          </cell>
          <cell r="C1406" t="str">
            <v>920303</v>
          </cell>
          <cell r="D1406" t="str">
            <v>Abbotts Creek Elementary</v>
          </cell>
          <cell r="E1406" t="str">
            <v>North Central</v>
          </cell>
          <cell r="F1406" t="str">
            <v>PK-05</v>
          </cell>
          <cell r="G1406" t="str">
            <v>2</v>
          </cell>
          <cell r="H1406" t="str">
            <v>All Students</v>
          </cell>
          <cell r="I1406" t="str">
            <v>Reading Grade 3</v>
          </cell>
          <cell r="J1406">
            <v>13.5</v>
          </cell>
          <cell r="K1406">
            <v>14.2</v>
          </cell>
          <cell r="L1406">
            <v>11.3</v>
          </cell>
          <cell r="M1406">
            <v>39</v>
          </cell>
          <cell r="N1406">
            <v>22</v>
          </cell>
          <cell r="O1406">
            <v>72.3</v>
          </cell>
          <cell r="P1406">
            <v>61</v>
          </cell>
          <cell r="Q1406">
            <v>0.27700000000000002</v>
          </cell>
          <cell r="R1406">
            <v>1244</v>
          </cell>
          <cell r="S1406">
            <v>6</v>
          </cell>
          <cell r="T1406">
            <v>6</v>
          </cell>
          <cell r="U1406" t="str">
            <v>School (LEA)</v>
          </cell>
        </row>
        <row r="1407">
          <cell r="A1407" t="str">
            <v>920304</v>
          </cell>
          <cell r="B1407" t="str">
            <v>Wake County Schools</v>
          </cell>
          <cell r="C1407" t="str">
            <v>920304</v>
          </cell>
          <cell r="D1407" t="str">
            <v>Adams Elementary</v>
          </cell>
          <cell r="E1407" t="str">
            <v>North Central</v>
          </cell>
          <cell r="F1407" t="str">
            <v>PK-05</v>
          </cell>
          <cell r="G1407" t="str">
            <v>2</v>
          </cell>
          <cell r="H1407" t="str">
            <v>All Students</v>
          </cell>
          <cell r="I1407" t="str">
            <v>Reading Grade 3</v>
          </cell>
          <cell r="J1407">
            <v>18</v>
          </cell>
          <cell r="K1407">
            <v>14.6</v>
          </cell>
          <cell r="L1407">
            <v>7.9</v>
          </cell>
          <cell r="M1407">
            <v>39.299999999999997</v>
          </cell>
          <cell r="N1407">
            <v>20.2</v>
          </cell>
          <cell r="O1407">
            <v>67.400000000000006</v>
          </cell>
          <cell r="P1407">
            <v>59.6</v>
          </cell>
          <cell r="Q1407">
            <v>0.32599999999999996</v>
          </cell>
          <cell r="R1407">
            <v>1245</v>
          </cell>
          <cell r="S1407">
            <v>6</v>
          </cell>
          <cell r="T1407">
            <v>6</v>
          </cell>
          <cell r="U1407" t="str">
            <v>School (LEA)</v>
          </cell>
        </row>
        <row r="1408">
          <cell r="A1408" t="str">
            <v>920306</v>
          </cell>
          <cell r="B1408" t="str">
            <v>Wake County Schools</v>
          </cell>
          <cell r="C1408" t="str">
            <v>920306</v>
          </cell>
          <cell r="D1408" t="str">
            <v>Herbert Akins Rd Elementary</v>
          </cell>
          <cell r="E1408" t="str">
            <v>North Central</v>
          </cell>
          <cell r="F1408" t="str">
            <v>PK-05</v>
          </cell>
          <cell r="G1408" t="str">
            <v>2</v>
          </cell>
          <cell r="H1408" t="str">
            <v>All Students</v>
          </cell>
          <cell r="I1408" t="str">
            <v>Reading Grade 3</v>
          </cell>
          <cell r="J1408">
            <v>11.5</v>
          </cell>
          <cell r="K1408">
            <v>16</v>
          </cell>
          <cell r="L1408">
            <v>8.3000000000000007</v>
          </cell>
          <cell r="M1408">
            <v>39.1</v>
          </cell>
          <cell r="N1408">
            <v>25</v>
          </cell>
          <cell r="O1408">
            <v>72.400000000000006</v>
          </cell>
          <cell r="P1408">
            <v>64.099999999999994</v>
          </cell>
          <cell r="Q1408">
            <v>0.27599999999999997</v>
          </cell>
          <cell r="R1408">
            <v>1246</v>
          </cell>
          <cell r="S1408">
            <v>6</v>
          </cell>
          <cell r="T1408">
            <v>6</v>
          </cell>
          <cell r="U1408" t="str">
            <v>School (LEA)</v>
          </cell>
        </row>
        <row r="1409">
          <cell r="A1409" t="str">
            <v>920307</v>
          </cell>
          <cell r="B1409" t="str">
            <v>Wake County Schools</v>
          </cell>
          <cell r="C1409" t="str">
            <v>920307</v>
          </cell>
          <cell r="D1409" t="str">
            <v>Alston Ridge Elementary</v>
          </cell>
          <cell r="E1409" t="str">
            <v>North Central</v>
          </cell>
          <cell r="F1409" t="str">
            <v>PK-05</v>
          </cell>
          <cell r="G1409" t="str">
            <v>2</v>
          </cell>
          <cell r="H1409" t="str">
            <v>All Students</v>
          </cell>
          <cell r="I1409" t="str">
            <v>Reading Grade 3</v>
          </cell>
          <cell r="J1409">
            <v>11.7</v>
          </cell>
          <cell r="K1409">
            <v>7.8</v>
          </cell>
          <cell r="L1409">
            <v>9.5</v>
          </cell>
          <cell r="M1409">
            <v>44.1</v>
          </cell>
          <cell r="N1409">
            <v>26.8</v>
          </cell>
          <cell r="O1409">
            <v>80.400000000000006</v>
          </cell>
          <cell r="P1409">
            <v>70.900000000000006</v>
          </cell>
          <cell r="Q1409">
            <v>0.19599999999999995</v>
          </cell>
          <cell r="R1409">
            <v>1247</v>
          </cell>
          <cell r="S1409">
            <v>6</v>
          </cell>
          <cell r="T1409">
            <v>6</v>
          </cell>
          <cell r="U1409" t="str">
            <v>School (LEA)</v>
          </cell>
        </row>
        <row r="1410">
          <cell r="A1410" t="str">
            <v>920308</v>
          </cell>
          <cell r="B1410" t="str">
            <v>Wake County Schools</v>
          </cell>
          <cell r="C1410" t="str">
            <v>920308</v>
          </cell>
          <cell r="D1410" t="str">
            <v>Apex Elementary</v>
          </cell>
          <cell r="E1410" t="str">
            <v>North Central</v>
          </cell>
          <cell r="F1410" t="str">
            <v>PK-05</v>
          </cell>
          <cell r="G1410" t="str">
            <v>2</v>
          </cell>
          <cell r="H1410" t="str">
            <v>All Students</v>
          </cell>
          <cell r="I1410" t="str">
            <v>Reading Grade 3</v>
          </cell>
          <cell r="J1410">
            <v>6.5</v>
          </cell>
          <cell r="K1410">
            <v>11.2</v>
          </cell>
          <cell r="L1410">
            <v>10.3</v>
          </cell>
          <cell r="M1410">
            <v>43</v>
          </cell>
          <cell r="N1410">
            <v>29</v>
          </cell>
          <cell r="O1410">
            <v>82.2</v>
          </cell>
          <cell r="P1410">
            <v>72</v>
          </cell>
          <cell r="Q1410">
            <v>0.17799999999999996</v>
          </cell>
          <cell r="R1410">
            <v>1248</v>
          </cell>
          <cell r="S1410">
            <v>6</v>
          </cell>
          <cell r="T1410">
            <v>6</v>
          </cell>
          <cell r="U1410" t="str">
            <v>School (LEA)</v>
          </cell>
        </row>
        <row r="1411">
          <cell r="A1411" t="str">
            <v>920320</v>
          </cell>
          <cell r="B1411" t="str">
            <v>Wake County Schools</v>
          </cell>
          <cell r="C1411" t="str">
            <v>920320</v>
          </cell>
          <cell r="D1411" t="str">
            <v>Aversboro Elementary</v>
          </cell>
          <cell r="E1411" t="str">
            <v>North Central</v>
          </cell>
          <cell r="F1411" t="str">
            <v>PK-05</v>
          </cell>
          <cell r="G1411" t="str">
            <v>2</v>
          </cell>
          <cell r="H1411" t="str">
            <v>All Students</v>
          </cell>
          <cell r="I1411" t="str">
            <v>Reading Grade 3</v>
          </cell>
          <cell r="J1411">
            <v>36.799999999999997</v>
          </cell>
          <cell r="K1411">
            <v>21.1</v>
          </cell>
          <cell r="L1411">
            <v>9.1999999999999993</v>
          </cell>
          <cell r="M1411">
            <v>26.3</v>
          </cell>
          <cell r="N1411">
            <v>6.6</v>
          </cell>
          <cell r="O1411">
            <v>42.1</v>
          </cell>
          <cell r="P1411">
            <v>32.9</v>
          </cell>
          <cell r="Q1411">
            <v>0.57899999999999996</v>
          </cell>
          <cell r="R1411">
            <v>1249</v>
          </cell>
          <cell r="S1411">
            <v>6</v>
          </cell>
          <cell r="T1411">
            <v>6</v>
          </cell>
          <cell r="U1411" t="str">
            <v>School (LEA)</v>
          </cell>
        </row>
        <row r="1412">
          <cell r="A1412" t="str">
            <v>920325</v>
          </cell>
          <cell r="B1412" t="str">
            <v>Wake County Schools</v>
          </cell>
          <cell r="C1412" t="str">
            <v>920325</v>
          </cell>
          <cell r="D1412" t="str">
            <v>Banks Road Elementary</v>
          </cell>
          <cell r="E1412" t="str">
            <v>North Central</v>
          </cell>
          <cell r="F1412" t="str">
            <v>PK-05</v>
          </cell>
          <cell r="G1412" t="str">
            <v>2</v>
          </cell>
          <cell r="H1412" t="str">
            <v>All Students</v>
          </cell>
          <cell r="I1412" t="str">
            <v>Reading Grade 3</v>
          </cell>
          <cell r="J1412">
            <v>20.100000000000001</v>
          </cell>
          <cell r="K1412">
            <v>16.399999999999999</v>
          </cell>
          <cell r="L1412">
            <v>6.7</v>
          </cell>
          <cell r="M1412">
            <v>41</v>
          </cell>
          <cell r="N1412">
            <v>15.7</v>
          </cell>
          <cell r="O1412">
            <v>63.4</v>
          </cell>
          <cell r="P1412">
            <v>56.7</v>
          </cell>
          <cell r="Q1412">
            <v>0.36599999999999999</v>
          </cell>
          <cell r="R1412">
            <v>1250</v>
          </cell>
          <cell r="S1412">
            <v>6</v>
          </cell>
          <cell r="T1412">
            <v>6</v>
          </cell>
          <cell r="U1412" t="str">
            <v>School (LEA)</v>
          </cell>
        </row>
        <row r="1413">
          <cell r="A1413" t="str">
            <v>920326</v>
          </cell>
          <cell r="B1413" t="str">
            <v>Wake County Schools</v>
          </cell>
          <cell r="C1413" t="str">
            <v>920326</v>
          </cell>
          <cell r="D1413" t="str">
            <v>Baileywick Road Elementary</v>
          </cell>
          <cell r="E1413" t="str">
            <v>North Central</v>
          </cell>
          <cell r="F1413" t="str">
            <v>PK-05</v>
          </cell>
          <cell r="G1413" t="str">
            <v>2</v>
          </cell>
          <cell r="H1413" t="str">
            <v>All Students</v>
          </cell>
          <cell r="I1413" t="str">
            <v>Reading Grade 3</v>
          </cell>
          <cell r="J1413">
            <v>41.7</v>
          </cell>
          <cell r="K1413">
            <v>15</v>
          </cell>
          <cell r="L1413">
            <v>6.7</v>
          </cell>
          <cell r="M1413">
            <v>23.3</v>
          </cell>
          <cell r="N1413">
            <v>13.3</v>
          </cell>
          <cell r="O1413">
            <v>43.3</v>
          </cell>
          <cell r="P1413">
            <v>36.700000000000003</v>
          </cell>
          <cell r="Q1413">
            <v>0.56700000000000006</v>
          </cell>
          <cell r="R1413">
            <v>1251</v>
          </cell>
          <cell r="S1413">
            <v>6</v>
          </cell>
          <cell r="T1413">
            <v>6</v>
          </cell>
          <cell r="U1413" t="str">
            <v>School (LEA)</v>
          </cell>
        </row>
        <row r="1414">
          <cell r="A1414" t="str">
            <v>920327</v>
          </cell>
          <cell r="B1414" t="str">
            <v>Wake County Schools</v>
          </cell>
          <cell r="C1414" t="str">
            <v>920327</v>
          </cell>
          <cell r="D1414" t="str">
            <v>Ballentine Elementary</v>
          </cell>
          <cell r="E1414" t="str">
            <v>North Central</v>
          </cell>
          <cell r="F1414" t="str">
            <v>PK-05</v>
          </cell>
          <cell r="G1414" t="str">
            <v>2</v>
          </cell>
          <cell r="H1414" t="str">
            <v>All Students</v>
          </cell>
          <cell r="I1414" t="str">
            <v>Reading Grade 3</v>
          </cell>
          <cell r="J1414">
            <v>16.899999999999999</v>
          </cell>
          <cell r="K1414">
            <v>15.3</v>
          </cell>
          <cell r="L1414">
            <v>14.4</v>
          </cell>
          <cell r="M1414">
            <v>34.700000000000003</v>
          </cell>
          <cell r="N1414">
            <v>18.600000000000001</v>
          </cell>
          <cell r="O1414">
            <v>67.8</v>
          </cell>
          <cell r="P1414">
            <v>53.4</v>
          </cell>
          <cell r="Q1414">
            <v>0.32200000000000001</v>
          </cell>
          <cell r="R1414">
            <v>1252</v>
          </cell>
          <cell r="S1414">
            <v>6</v>
          </cell>
          <cell r="T1414">
            <v>6</v>
          </cell>
          <cell r="U1414" t="str">
            <v>School (LEA)</v>
          </cell>
        </row>
        <row r="1415">
          <cell r="A1415" t="str">
            <v>920328</v>
          </cell>
          <cell r="B1415" t="str">
            <v>Wake County Schools</v>
          </cell>
          <cell r="C1415" t="str">
            <v>920328</v>
          </cell>
          <cell r="D1415" t="str">
            <v>Baucom Elementary</v>
          </cell>
          <cell r="E1415" t="str">
            <v>North Central</v>
          </cell>
          <cell r="F1415" t="str">
            <v>PK-05</v>
          </cell>
          <cell r="G1415" t="str">
            <v>2</v>
          </cell>
          <cell r="H1415" t="str">
            <v>All Students</v>
          </cell>
          <cell r="I1415" t="str">
            <v>Reading Grade 3</v>
          </cell>
          <cell r="J1415">
            <v>9.1</v>
          </cell>
          <cell r="K1415">
            <v>12.7</v>
          </cell>
          <cell r="L1415">
            <v>9.1</v>
          </cell>
          <cell r="M1415">
            <v>42.7</v>
          </cell>
          <cell r="N1415">
            <v>26.4</v>
          </cell>
          <cell r="O1415">
            <v>78.2</v>
          </cell>
          <cell r="P1415">
            <v>69.099999999999994</v>
          </cell>
          <cell r="Q1415">
            <v>0.21799999999999997</v>
          </cell>
          <cell r="R1415">
            <v>1253</v>
          </cell>
          <cell r="S1415">
            <v>6</v>
          </cell>
          <cell r="T1415">
            <v>6</v>
          </cell>
          <cell r="U1415" t="str">
            <v>School (LEA)</v>
          </cell>
        </row>
        <row r="1416">
          <cell r="A1416" t="str">
            <v>920329</v>
          </cell>
          <cell r="B1416" t="str">
            <v>Wake County Schools</v>
          </cell>
          <cell r="C1416" t="str">
            <v>920329</v>
          </cell>
          <cell r="D1416" t="str">
            <v>Barwell Road Elementary</v>
          </cell>
          <cell r="E1416" t="str">
            <v>North Central</v>
          </cell>
          <cell r="F1416" t="str">
            <v>PK-05</v>
          </cell>
          <cell r="G1416" t="str">
            <v>2</v>
          </cell>
          <cell r="H1416" t="str">
            <v>All Students</v>
          </cell>
          <cell r="I1416" t="str">
            <v>Reading Grade 3</v>
          </cell>
          <cell r="J1416">
            <v>40.6</v>
          </cell>
          <cell r="K1416">
            <v>26.7</v>
          </cell>
          <cell r="L1416">
            <v>10.9</v>
          </cell>
          <cell r="M1416">
            <v>19.8</v>
          </cell>
          <cell r="N1416" t="str">
            <v>&lt;5</v>
          </cell>
          <cell r="O1416">
            <v>32.700000000000003</v>
          </cell>
          <cell r="P1416">
            <v>21.8</v>
          </cell>
          <cell r="Q1416">
            <v>0.67299999999999993</v>
          </cell>
          <cell r="R1416">
            <v>1254</v>
          </cell>
          <cell r="S1416">
            <v>6</v>
          </cell>
          <cell r="T1416">
            <v>6</v>
          </cell>
          <cell r="U1416" t="str">
            <v>School (LEA)</v>
          </cell>
        </row>
        <row r="1417">
          <cell r="A1417" t="str">
            <v>920332</v>
          </cell>
          <cell r="B1417" t="str">
            <v>Wake County Schools</v>
          </cell>
          <cell r="C1417" t="str">
            <v>920332</v>
          </cell>
          <cell r="D1417" t="str">
            <v>Beaverdam Elementary</v>
          </cell>
          <cell r="E1417" t="str">
            <v>North Central</v>
          </cell>
          <cell r="F1417" t="str">
            <v>PK-05</v>
          </cell>
          <cell r="G1417" t="str">
            <v>2</v>
          </cell>
          <cell r="H1417" t="str">
            <v>All Students</v>
          </cell>
          <cell r="I1417" t="str">
            <v>Reading Grade 3</v>
          </cell>
          <cell r="J1417">
            <v>29.9</v>
          </cell>
          <cell r="K1417">
            <v>18.100000000000001</v>
          </cell>
          <cell r="L1417">
            <v>12.6</v>
          </cell>
          <cell r="M1417">
            <v>32.299999999999997</v>
          </cell>
          <cell r="N1417">
            <v>7.1</v>
          </cell>
          <cell r="O1417">
            <v>52</v>
          </cell>
          <cell r="P1417">
            <v>39.4</v>
          </cell>
          <cell r="Q1417">
            <v>0.48</v>
          </cell>
          <cell r="R1417">
            <v>1255</v>
          </cell>
          <cell r="S1417">
            <v>6</v>
          </cell>
          <cell r="T1417">
            <v>6</v>
          </cell>
          <cell r="U1417" t="str">
            <v>School (LEA)</v>
          </cell>
        </row>
        <row r="1418">
          <cell r="A1418" t="str">
            <v>920334</v>
          </cell>
          <cell r="B1418" t="str">
            <v>Wake County Schools</v>
          </cell>
          <cell r="C1418" t="str">
            <v>920334</v>
          </cell>
          <cell r="D1418" t="str">
            <v>Brassfield Elementary</v>
          </cell>
          <cell r="E1418" t="str">
            <v>North Central</v>
          </cell>
          <cell r="F1418" t="str">
            <v>0K-05</v>
          </cell>
          <cell r="G1418" t="str">
            <v>2</v>
          </cell>
          <cell r="H1418" t="str">
            <v>All Students</v>
          </cell>
          <cell r="I1418" t="str">
            <v>Reading Grade 3</v>
          </cell>
          <cell r="J1418">
            <v>23.5</v>
          </cell>
          <cell r="K1418">
            <v>14.7</v>
          </cell>
          <cell r="L1418">
            <v>8.1</v>
          </cell>
          <cell r="M1418">
            <v>34.6</v>
          </cell>
          <cell r="N1418">
            <v>19.100000000000001</v>
          </cell>
          <cell r="O1418">
            <v>61.8</v>
          </cell>
          <cell r="P1418">
            <v>53.7</v>
          </cell>
          <cell r="Q1418">
            <v>0.38200000000000001</v>
          </cell>
          <cell r="R1418">
            <v>1256</v>
          </cell>
          <cell r="S1418">
            <v>6</v>
          </cell>
          <cell r="T1418">
            <v>6</v>
          </cell>
          <cell r="U1418" t="str">
            <v>School (LEA)</v>
          </cell>
        </row>
        <row r="1419">
          <cell r="A1419" t="str">
            <v>920336</v>
          </cell>
          <cell r="B1419" t="str">
            <v>Wake County Schools</v>
          </cell>
          <cell r="C1419" t="str">
            <v>920336</v>
          </cell>
          <cell r="D1419" t="str">
            <v>Brentwood Elementary</v>
          </cell>
          <cell r="E1419" t="str">
            <v>North Central</v>
          </cell>
          <cell r="F1419" t="str">
            <v>PK-05</v>
          </cell>
          <cell r="G1419" t="str">
            <v>2</v>
          </cell>
          <cell r="H1419" t="str">
            <v>All Students</v>
          </cell>
          <cell r="I1419" t="str">
            <v>Reading Grade 3</v>
          </cell>
          <cell r="J1419">
            <v>34.299999999999997</v>
          </cell>
          <cell r="K1419">
            <v>16.399999999999999</v>
          </cell>
          <cell r="L1419">
            <v>11.9</v>
          </cell>
          <cell r="M1419">
            <v>29.9</v>
          </cell>
          <cell r="N1419">
            <v>7.5</v>
          </cell>
          <cell r="O1419">
            <v>49.3</v>
          </cell>
          <cell r="P1419">
            <v>37.299999999999997</v>
          </cell>
          <cell r="Q1419">
            <v>0.50700000000000001</v>
          </cell>
          <cell r="R1419">
            <v>1257</v>
          </cell>
          <cell r="S1419">
            <v>6</v>
          </cell>
          <cell r="T1419">
            <v>6</v>
          </cell>
          <cell r="U1419" t="str">
            <v>School (LEA)</v>
          </cell>
        </row>
        <row r="1420">
          <cell r="A1420" t="str">
            <v>920340</v>
          </cell>
          <cell r="B1420" t="str">
            <v>Wake County Schools</v>
          </cell>
          <cell r="C1420" t="str">
            <v>920340</v>
          </cell>
          <cell r="D1420" t="str">
            <v>Briarcliff Elementary</v>
          </cell>
          <cell r="E1420" t="str">
            <v>North Central</v>
          </cell>
          <cell r="F1420" t="str">
            <v>PK-05</v>
          </cell>
          <cell r="G1420" t="str">
            <v>2</v>
          </cell>
          <cell r="H1420" t="str">
            <v>All Students</v>
          </cell>
          <cell r="I1420" t="str">
            <v>Reading Grade 3</v>
          </cell>
          <cell r="J1420">
            <v>12.4</v>
          </cell>
          <cell r="K1420">
            <v>19.100000000000001</v>
          </cell>
          <cell r="L1420">
            <v>10.1</v>
          </cell>
          <cell r="M1420">
            <v>40.4</v>
          </cell>
          <cell r="N1420">
            <v>18</v>
          </cell>
          <cell r="O1420">
            <v>68.5</v>
          </cell>
          <cell r="P1420">
            <v>58.4</v>
          </cell>
          <cell r="Q1420">
            <v>0.315</v>
          </cell>
          <cell r="R1420">
            <v>1258</v>
          </cell>
          <cell r="S1420">
            <v>6</v>
          </cell>
          <cell r="T1420">
            <v>6</v>
          </cell>
          <cell r="U1420" t="str">
            <v>School (LEA)</v>
          </cell>
        </row>
        <row r="1421">
          <cell r="A1421" t="str">
            <v>920342</v>
          </cell>
          <cell r="B1421" t="str">
            <v>Wake County Schools</v>
          </cell>
          <cell r="C1421" t="str">
            <v>920342</v>
          </cell>
          <cell r="D1421" t="str">
            <v>Brier Creek Elementary</v>
          </cell>
          <cell r="E1421" t="str">
            <v>North Central</v>
          </cell>
          <cell r="F1421" t="str">
            <v>PK-05</v>
          </cell>
          <cell r="G1421" t="str">
            <v>2</v>
          </cell>
          <cell r="H1421" t="str">
            <v>All Students</v>
          </cell>
          <cell r="I1421" t="str">
            <v>Reading Grade 3</v>
          </cell>
          <cell r="J1421">
            <v>16.8</v>
          </cell>
          <cell r="K1421">
            <v>21</v>
          </cell>
          <cell r="L1421">
            <v>13.4</v>
          </cell>
          <cell r="M1421">
            <v>31.9</v>
          </cell>
          <cell r="N1421">
            <v>16.8</v>
          </cell>
          <cell r="O1421">
            <v>62.2</v>
          </cell>
          <cell r="P1421">
            <v>48.7</v>
          </cell>
          <cell r="Q1421">
            <v>0.37799999999999995</v>
          </cell>
          <cell r="R1421">
            <v>1259</v>
          </cell>
          <cell r="S1421">
            <v>6</v>
          </cell>
          <cell r="T1421">
            <v>6</v>
          </cell>
          <cell r="U1421" t="str">
            <v>School (LEA)</v>
          </cell>
        </row>
        <row r="1422">
          <cell r="A1422" t="str">
            <v>920344</v>
          </cell>
          <cell r="B1422" t="str">
            <v>Wake County Schools</v>
          </cell>
          <cell r="C1422" t="str">
            <v>920344</v>
          </cell>
          <cell r="D1422" t="str">
            <v>Brooks Elementary</v>
          </cell>
          <cell r="E1422" t="str">
            <v>North Central</v>
          </cell>
          <cell r="F1422" t="str">
            <v>PK-05</v>
          </cell>
          <cell r="G1422" t="str">
            <v>2</v>
          </cell>
          <cell r="H1422" t="str">
            <v>All Students</v>
          </cell>
          <cell r="I1422" t="str">
            <v>Reading Grade 3</v>
          </cell>
          <cell r="J1422">
            <v>25</v>
          </cell>
          <cell r="K1422">
            <v>17</v>
          </cell>
          <cell r="L1422">
            <v>9</v>
          </cell>
          <cell r="M1422">
            <v>29</v>
          </cell>
          <cell r="N1422">
            <v>20</v>
          </cell>
          <cell r="O1422">
            <v>58</v>
          </cell>
          <cell r="P1422">
            <v>49</v>
          </cell>
          <cell r="Q1422">
            <v>0.42</v>
          </cell>
          <cell r="R1422">
            <v>1260</v>
          </cell>
          <cell r="S1422">
            <v>6</v>
          </cell>
          <cell r="T1422">
            <v>6</v>
          </cell>
          <cell r="U1422" t="str">
            <v>School (LEA)</v>
          </cell>
        </row>
        <row r="1423">
          <cell r="A1423" t="str">
            <v>920349</v>
          </cell>
          <cell r="B1423" t="str">
            <v>Wake County Schools</v>
          </cell>
          <cell r="C1423" t="str">
            <v>920349</v>
          </cell>
          <cell r="D1423" t="str">
            <v>Bryan Road Elementary</v>
          </cell>
          <cell r="E1423" t="str">
            <v>North Central</v>
          </cell>
          <cell r="F1423" t="str">
            <v>PK-05</v>
          </cell>
          <cell r="G1423" t="str">
            <v>2</v>
          </cell>
          <cell r="H1423" t="str">
            <v>All Students</v>
          </cell>
          <cell r="I1423" t="str">
            <v>Reading Grade 3</v>
          </cell>
          <cell r="J1423">
            <v>16.2</v>
          </cell>
          <cell r="K1423">
            <v>25</v>
          </cell>
          <cell r="L1423">
            <v>8.8000000000000007</v>
          </cell>
          <cell r="M1423">
            <v>39.700000000000003</v>
          </cell>
          <cell r="N1423">
            <v>10.3</v>
          </cell>
          <cell r="O1423">
            <v>58.8</v>
          </cell>
          <cell r="P1423">
            <v>50</v>
          </cell>
          <cell r="Q1423">
            <v>0.41200000000000003</v>
          </cell>
          <cell r="R1423">
            <v>1261</v>
          </cell>
          <cell r="S1423">
            <v>6</v>
          </cell>
          <cell r="T1423">
            <v>6</v>
          </cell>
          <cell r="U1423" t="str">
            <v>School (LEA)</v>
          </cell>
        </row>
        <row r="1424">
          <cell r="A1424" t="str">
            <v>920351</v>
          </cell>
          <cell r="B1424" t="str">
            <v>Wake County Schools</v>
          </cell>
          <cell r="C1424" t="str">
            <v>920351</v>
          </cell>
          <cell r="D1424" t="str">
            <v>Buckhorn Creek Elementary</v>
          </cell>
          <cell r="E1424" t="str">
            <v>North Central</v>
          </cell>
          <cell r="F1424" t="str">
            <v>PK-05</v>
          </cell>
          <cell r="G1424" t="str">
            <v>2</v>
          </cell>
          <cell r="H1424" t="str">
            <v>All Students</v>
          </cell>
          <cell r="I1424" t="str">
            <v>Reading Grade 3</v>
          </cell>
          <cell r="J1424">
            <v>20.9</v>
          </cell>
          <cell r="K1424">
            <v>10.4</v>
          </cell>
          <cell r="L1424">
            <v>13.9</v>
          </cell>
          <cell r="M1424">
            <v>35.700000000000003</v>
          </cell>
          <cell r="N1424">
            <v>19.100000000000001</v>
          </cell>
          <cell r="O1424">
            <v>68.7</v>
          </cell>
          <cell r="P1424">
            <v>54.8</v>
          </cell>
          <cell r="Q1424">
            <v>0.31299999999999994</v>
          </cell>
          <cell r="R1424">
            <v>1262</v>
          </cell>
          <cell r="S1424">
            <v>6</v>
          </cell>
          <cell r="T1424">
            <v>6</v>
          </cell>
          <cell r="U1424" t="str">
            <v>School (LEA)</v>
          </cell>
        </row>
        <row r="1425">
          <cell r="A1425" t="str">
            <v>920352</v>
          </cell>
          <cell r="B1425" t="str">
            <v>Wake County Schools</v>
          </cell>
          <cell r="C1425" t="str">
            <v>920352</v>
          </cell>
          <cell r="D1425" t="str">
            <v>Bugg Elementary</v>
          </cell>
          <cell r="E1425" t="str">
            <v>North Central</v>
          </cell>
          <cell r="F1425" t="str">
            <v>PK-05</v>
          </cell>
          <cell r="G1425" t="str">
            <v>2</v>
          </cell>
          <cell r="H1425" t="str">
            <v>All Students</v>
          </cell>
          <cell r="I1425" t="str">
            <v>Reading Grade 3</v>
          </cell>
          <cell r="J1425">
            <v>56.7</v>
          </cell>
          <cell r="K1425">
            <v>26.9</v>
          </cell>
          <cell r="L1425">
            <v>6</v>
          </cell>
          <cell r="M1425">
            <v>7.5</v>
          </cell>
          <cell r="N1425" t="str">
            <v>&lt;5</v>
          </cell>
          <cell r="O1425">
            <v>16.399999999999999</v>
          </cell>
          <cell r="P1425">
            <v>10.4</v>
          </cell>
          <cell r="Q1425">
            <v>0.83599999999999997</v>
          </cell>
          <cell r="R1425">
            <v>1263</v>
          </cell>
          <cell r="S1425">
            <v>6</v>
          </cell>
          <cell r="T1425">
            <v>6</v>
          </cell>
          <cell r="U1425" t="str">
            <v>School (LEA)</v>
          </cell>
        </row>
        <row r="1426">
          <cell r="A1426" t="str">
            <v>920358</v>
          </cell>
          <cell r="B1426" t="str">
            <v>Wake County Schools</v>
          </cell>
          <cell r="C1426" t="str">
            <v>920358</v>
          </cell>
          <cell r="D1426" t="str">
            <v>Carpenter Elementary</v>
          </cell>
          <cell r="E1426" t="str">
            <v>North Central</v>
          </cell>
          <cell r="F1426" t="str">
            <v>PK-05</v>
          </cell>
          <cell r="G1426" t="str">
            <v>2</v>
          </cell>
          <cell r="H1426" t="str">
            <v>All Students</v>
          </cell>
          <cell r="I1426" t="str">
            <v>Reading Grade 3</v>
          </cell>
          <cell r="J1426">
            <v>13.8</v>
          </cell>
          <cell r="K1426">
            <v>16.899999999999999</v>
          </cell>
          <cell r="L1426">
            <v>8.5</v>
          </cell>
          <cell r="M1426">
            <v>35.4</v>
          </cell>
          <cell r="N1426">
            <v>25.4</v>
          </cell>
          <cell r="O1426">
            <v>69.2</v>
          </cell>
          <cell r="P1426">
            <v>60.8</v>
          </cell>
          <cell r="Q1426">
            <v>0.308</v>
          </cell>
          <cell r="R1426">
            <v>1264</v>
          </cell>
          <cell r="S1426">
            <v>6</v>
          </cell>
          <cell r="T1426">
            <v>6</v>
          </cell>
          <cell r="U1426" t="str">
            <v>School (LEA)</v>
          </cell>
        </row>
        <row r="1427">
          <cell r="A1427" t="str">
            <v>920362</v>
          </cell>
          <cell r="B1427" t="str">
            <v>Wake County Schools</v>
          </cell>
          <cell r="C1427" t="str">
            <v>920362</v>
          </cell>
          <cell r="D1427" t="str">
            <v>Carver Elementary</v>
          </cell>
          <cell r="E1427" t="str">
            <v>North Central</v>
          </cell>
          <cell r="F1427" t="str">
            <v>PK-05</v>
          </cell>
          <cell r="G1427" t="str">
            <v>2</v>
          </cell>
          <cell r="H1427" t="str">
            <v>All Students</v>
          </cell>
          <cell r="I1427" t="str">
            <v>Reading Grade 3</v>
          </cell>
          <cell r="J1427">
            <v>30.3</v>
          </cell>
          <cell r="K1427">
            <v>27.6</v>
          </cell>
          <cell r="L1427">
            <v>17.100000000000001</v>
          </cell>
          <cell r="M1427">
            <v>18.399999999999999</v>
          </cell>
          <cell r="N1427">
            <v>6.6</v>
          </cell>
          <cell r="O1427">
            <v>42.1</v>
          </cell>
          <cell r="P1427">
            <v>25</v>
          </cell>
          <cell r="Q1427">
            <v>0.57899999999999996</v>
          </cell>
          <cell r="R1427">
            <v>1265</v>
          </cell>
          <cell r="S1427">
            <v>6</v>
          </cell>
          <cell r="T1427">
            <v>6</v>
          </cell>
          <cell r="U1427" t="str">
            <v>School (LEA)</v>
          </cell>
        </row>
        <row r="1428">
          <cell r="A1428" t="str">
            <v>920364</v>
          </cell>
          <cell r="B1428" t="str">
            <v>Wake County Schools</v>
          </cell>
          <cell r="C1428" t="str">
            <v>920364</v>
          </cell>
          <cell r="D1428" t="str">
            <v>Cary Elementary</v>
          </cell>
          <cell r="E1428" t="str">
            <v>North Central</v>
          </cell>
          <cell r="F1428" t="str">
            <v>PK-05</v>
          </cell>
          <cell r="G1428" t="str">
            <v>2</v>
          </cell>
          <cell r="H1428" t="str">
            <v>All Students</v>
          </cell>
          <cell r="I1428" t="str">
            <v>Reading Grade 3</v>
          </cell>
          <cell r="J1428">
            <v>19.3</v>
          </cell>
          <cell r="K1428">
            <v>15.9</v>
          </cell>
          <cell r="L1428">
            <v>9.1</v>
          </cell>
          <cell r="M1428">
            <v>37.5</v>
          </cell>
          <cell r="N1428">
            <v>18.2</v>
          </cell>
          <cell r="O1428">
            <v>64.8</v>
          </cell>
          <cell r="P1428">
            <v>55.7</v>
          </cell>
          <cell r="Q1428">
            <v>0.35200000000000004</v>
          </cell>
          <cell r="R1428">
            <v>1266</v>
          </cell>
          <cell r="S1428">
            <v>6</v>
          </cell>
          <cell r="T1428">
            <v>6</v>
          </cell>
          <cell r="U1428" t="str">
            <v>School (LEA)</v>
          </cell>
        </row>
        <row r="1429">
          <cell r="A1429" t="str">
            <v>920369</v>
          </cell>
          <cell r="B1429" t="str">
            <v>Wake County Schools</v>
          </cell>
          <cell r="C1429" t="str">
            <v>920369</v>
          </cell>
          <cell r="D1429" t="str">
            <v>Cedar Fork Elementary</v>
          </cell>
          <cell r="E1429" t="str">
            <v>North Central</v>
          </cell>
          <cell r="F1429" t="str">
            <v>PK-05</v>
          </cell>
          <cell r="G1429" t="str">
            <v>2</v>
          </cell>
          <cell r="H1429" t="str">
            <v>All Students</v>
          </cell>
          <cell r="I1429" t="str">
            <v>Reading Grade 3</v>
          </cell>
          <cell r="J1429" t="str">
            <v>&lt;5</v>
          </cell>
          <cell r="K1429">
            <v>12</v>
          </cell>
          <cell r="L1429">
            <v>7.2</v>
          </cell>
          <cell r="M1429">
            <v>51.2</v>
          </cell>
          <cell r="N1429">
            <v>24.7</v>
          </cell>
          <cell r="O1429">
            <v>83.1</v>
          </cell>
          <cell r="P1429">
            <v>75.900000000000006</v>
          </cell>
          <cell r="Q1429">
            <v>0.16900000000000007</v>
          </cell>
          <cell r="R1429">
            <v>1267</v>
          </cell>
          <cell r="S1429">
            <v>6</v>
          </cell>
          <cell r="T1429">
            <v>6</v>
          </cell>
          <cell r="U1429" t="str">
            <v>School (LEA)</v>
          </cell>
        </row>
        <row r="1430">
          <cell r="A1430" t="str">
            <v>920376</v>
          </cell>
          <cell r="B1430" t="str">
            <v>Wake County Schools</v>
          </cell>
          <cell r="C1430" t="str">
            <v>920376</v>
          </cell>
          <cell r="D1430" t="str">
            <v>Combs Elementary</v>
          </cell>
          <cell r="E1430" t="str">
            <v>North Central</v>
          </cell>
          <cell r="F1430" t="str">
            <v>PK-05</v>
          </cell>
          <cell r="G1430" t="str">
            <v>2</v>
          </cell>
          <cell r="H1430" t="str">
            <v>All Students</v>
          </cell>
          <cell r="I1430" t="str">
            <v>Reading Grade 3</v>
          </cell>
          <cell r="J1430">
            <v>16.399999999999999</v>
          </cell>
          <cell r="K1430">
            <v>12.1</v>
          </cell>
          <cell r="L1430">
            <v>10</v>
          </cell>
          <cell r="M1430">
            <v>40.700000000000003</v>
          </cell>
          <cell r="N1430">
            <v>20.7</v>
          </cell>
          <cell r="O1430">
            <v>71.400000000000006</v>
          </cell>
          <cell r="P1430">
            <v>61.4</v>
          </cell>
          <cell r="Q1430">
            <v>0.28599999999999992</v>
          </cell>
          <cell r="R1430">
            <v>1268</v>
          </cell>
          <cell r="S1430">
            <v>6</v>
          </cell>
          <cell r="T1430">
            <v>6</v>
          </cell>
          <cell r="U1430" t="str">
            <v>School (LEA)</v>
          </cell>
        </row>
        <row r="1431">
          <cell r="A1431" t="str">
            <v>920380</v>
          </cell>
          <cell r="B1431" t="str">
            <v>Wake County Schools</v>
          </cell>
          <cell r="C1431" t="str">
            <v>920380</v>
          </cell>
          <cell r="D1431" t="str">
            <v>Conn Elementary</v>
          </cell>
          <cell r="E1431" t="str">
            <v>North Central</v>
          </cell>
          <cell r="F1431" t="str">
            <v>PK-05</v>
          </cell>
          <cell r="G1431" t="str">
            <v>2</v>
          </cell>
          <cell r="H1431" t="str">
            <v>All Students</v>
          </cell>
          <cell r="I1431" t="str">
            <v>Reading Grade 3</v>
          </cell>
          <cell r="J1431">
            <v>15.3</v>
          </cell>
          <cell r="K1431">
            <v>22.2</v>
          </cell>
          <cell r="L1431">
            <v>9.6999999999999993</v>
          </cell>
          <cell r="M1431">
            <v>34.700000000000003</v>
          </cell>
          <cell r="N1431">
            <v>18.100000000000001</v>
          </cell>
          <cell r="O1431">
            <v>62.5</v>
          </cell>
          <cell r="P1431">
            <v>52.8</v>
          </cell>
          <cell r="Q1431">
            <v>0.375</v>
          </cell>
          <cell r="R1431">
            <v>1269</v>
          </cell>
          <cell r="S1431">
            <v>6</v>
          </cell>
          <cell r="T1431">
            <v>6</v>
          </cell>
          <cell r="U1431" t="str">
            <v>School (LEA)</v>
          </cell>
        </row>
        <row r="1432">
          <cell r="A1432" t="str">
            <v>920384</v>
          </cell>
          <cell r="B1432" t="str">
            <v>Wake County Schools</v>
          </cell>
          <cell r="C1432" t="str">
            <v>920384</v>
          </cell>
          <cell r="D1432" t="str">
            <v>Creech Road Elementary</v>
          </cell>
          <cell r="E1432" t="str">
            <v>North Central</v>
          </cell>
          <cell r="F1432" t="str">
            <v>PK-05</v>
          </cell>
          <cell r="G1432" t="str">
            <v>2</v>
          </cell>
          <cell r="H1432" t="str">
            <v>All Students</v>
          </cell>
          <cell r="I1432" t="str">
            <v>Reading Grade 3</v>
          </cell>
          <cell r="J1432">
            <v>23.3</v>
          </cell>
          <cell r="K1432">
            <v>20.5</v>
          </cell>
          <cell r="L1432">
            <v>13.7</v>
          </cell>
          <cell r="M1432">
            <v>35.6</v>
          </cell>
          <cell r="N1432">
            <v>6.8</v>
          </cell>
          <cell r="O1432">
            <v>56.2</v>
          </cell>
          <cell r="P1432">
            <v>42.5</v>
          </cell>
          <cell r="Q1432">
            <v>0.43799999999999994</v>
          </cell>
          <cell r="R1432">
            <v>1270</v>
          </cell>
          <cell r="S1432">
            <v>6</v>
          </cell>
          <cell r="T1432">
            <v>6</v>
          </cell>
          <cell r="U1432" t="str">
            <v>School (LEA)</v>
          </cell>
        </row>
        <row r="1433">
          <cell r="A1433" t="str">
            <v>920390</v>
          </cell>
          <cell r="B1433" t="str">
            <v>Wake County Schools</v>
          </cell>
          <cell r="C1433" t="str">
            <v>920390</v>
          </cell>
          <cell r="D1433" t="str">
            <v>Davis Drive Elementary</v>
          </cell>
          <cell r="E1433" t="str">
            <v>North Central</v>
          </cell>
          <cell r="F1433" t="str">
            <v>0K-05</v>
          </cell>
          <cell r="G1433" t="str">
            <v>2</v>
          </cell>
          <cell r="H1433" t="str">
            <v>All Students</v>
          </cell>
          <cell r="I1433" t="str">
            <v>Reading Grade 3</v>
          </cell>
          <cell r="J1433">
            <v>8.1999999999999993</v>
          </cell>
          <cell r="K1433">
            <v>6.7</v>
          </cell>
          <cell r="L1433">
            <v>6.2</v>
          </cell>
          <cell r="M1433">
            <v>46.4</v>
          </cell>
          <cell r="N1433">
            <v>32.5</v>
          </cell>
          <cell r="O1433">
            <v>85.1</v>
          </cell>
          <cell r="P1433">
            <v>78.900000000000006</v>
          </cell>
          <cell r="Q1433">
            <v>0.14900000000000005</v>
          </cell>
          <cell r="R1433">
            <v>1271</v>
          </cell>
          <cell r="S1433">
            <v>6</v>
          </cell>
          <cell r="T1433">
            <v>6</v>
          </cell>
          <cell r="U1433" t="str">
            <v>School (LEA)</v>
          </cell>
        </row>
        <row r="1434">
          <cell r="A1434" t="str">
            <v>920393</v>
          </cell>
          <cell r="B1434" t="str">
            <v>Wake County Schools</v>
          </cell>
          <cell r="C1434" t="str">
            <v>920393</v>
          </cell>
          <cell r="D1434" t="str">
            <v>Dillard Drive Elementary</v>
          </cell>
          <cell r="E1434" t="str">
            <v>North Central</v>
          </cell>
          <cell r="F1434" t="str">
            <v>PK-05</v>
          </cell>
          <cell r="G1434" t="str">
            <v>2</v>
          </cell>
          <cell r="H1434" t="str">
            <v>All Students</v>
          </cell>
          <cell r="I1434" t="str">
            <v>Reading Grade 3</v>
          </cell>
          <cell r="J1434">
            <v>29.8</v>
          </cell>
          <cell r="K1434">
            <v>10.6</v>
          </cell>
          <cell r="L1434">
            <v>14.9</v>
          </cell>
          <cell r="M1434">
            <v>30.9</v>
          </cell>
          <cell r="N1434">
            <v>13.8</v>
          </cell>
          <cell r="O1434">
            <v>59.6</v>
          </cell>
          <cell r="P1434">
            <v>44.7</v>
          </cell>
          <cell r="Q1434">
            <v>0.40399999999999997</v>
          </cell>
          <cell r="R1434">
            <v>1272</v>
          </cell>
          <cell r="S1434">
            <v>6</v>
          </cell>
          <cell r="T1434">
            <v>6</v>
          </cell>
          <cell r="U1434" t="str">
            <v>School (LEA)</v>
          </cell>
        </row>
        <row r="1435">
          <cell r="A1435" t="str">
            <v>920396</v>
          </cell>
          <cell r="B1435" t="str">
            <v>Wake County Schools</v>
          </cell>
          <cell r="C1435" t="str">
            <v>920396</v>
          </cell>
          <cell r="D1435" t="str">
            <v>Douglas Elementary</v>
          </cell>
          <cell r="E1435" t="str">
            <v>North Central</v>
          </cell>
          <cell r="F1435" t="str">
            <v>PK-05</v>
          </cell>
          <cell r="G1435" t="str">
            <v>2</v>
          </cell>
          <cell r="H1435" t="str">
            <v>All Students</v>
          </cell>
          <cell r="I1435" t="str">
            <v>Reading Grade 3</v>
          </cell>
          <cell r="J1435">
            <v>25.3</v>
          </cell>
          <cell r="K1435">
            <v>20.2</v>
          </cell>
          <cell r="L1435">
            <v>7.1</v>
          </cell>
          <cell r="M1435">
            <v>31.3</v>
          </cell>
          <cell r="N1435">
            <v>16.2</v>
          </cell>
          <cell r="O1435">
            <v>54.5</v>
          </cell>
          <cell r="P1435">
            <v>47.5</v>
          </cell>
          <cell r="Q1435">
            <v>0.45500000000000002</v>
          </cell>
          <cell r="R1435">
            <v>1273</v>
          </cell>
          <cell r="S1435">
            <v>6</v>
          </cell>
          <cell r="T1435">
            <v>6</v>
          </cell>
          <cell r="U1435" t="str">
            <v>School (LEA)</v>
          </cell>
        </row>
        <row r="1436">
          <cell r="A1436" t="str">
            <v>920398</v>
          </cell>
          <cell r="B1436" t="str">
            <v>Wake County Schools</v>
          </cell>
          <cell r="C1436" t="str">
            <v>920398</v>
          </cell>
          <cell r="D1436" t="str">
            <v>Durant Road Elementary</v>
          </cell>
          <cell r="E1436" t="str">
            <v>North Central</v>
          </cell>
          <cell r="F1436" t="str">
            <v>PK-05</v>
          </cell>
          <cell r="G1436" t="str">
            <v>2</v>
          </cell>
          <cell r="H1436" t="str">
            <v>All Students</v>
          </cell>
          <cell r="I1436" t="str">
            <v>Reading Grade 3</v>
          </cell>
          <cell r="J1436">
            <v>19.7</v>
          </cell>
          <cell r="K1436">
            <v>23</v>
          </cell>
          <cell r="L1436">
            <v>8.6</v>
          </cell>
          <cell r="M1436">
            <v>37.5</v>
          </cell>
          <cell r="N1436">
            <v>11.2</v>
          </cell>
          <cell r="O1436">
            <v>57.2</v>
          </cell>
          <cell r="P1436">
            <v>48.7</v>
          </cell>
          <cell r="Q1436">
            <v>0.42799999999999999</v>
          </cell>
          <cell r="R1436">
            <v>1274</v>
          </cell>
          <cell r="S1436">
            <v>6</v>
          </cell>
          <cell r="T1436">
            <v>6</v>
          </cell>
          <cell r="U1436" t="str">
            <v>School (LEA)</v>
          </cell>
        </row>
        <row r="1437">
          <cell r="A1437" t="str">
            <v>920403</v>
          </cell>
          <cell r="B1437" t="str">
            <v>Wake County Schools</v>
          </cell>
          <cell r="C1437" t="str">
            <v>920403</v>
          </cell>
          <cell r="D1437" t="str">
            <v>East Garner Elementary</v>
          </cell>
          <cell r="E1437" t="str">
            <v>North Central</v>
          </cell>
          <cell r="F1437" t="str">
            <v>PK-05</v>
          </cell>
          <cell r="G1437" t="str">
            <v>2</v>
          </cell>
          <cell r="H1437" t="str">
            <v>All Students</v>
          </cell>
          <cell r="I1437" t="str">
            <v>Reading Grade 3</v>
          </cell>
          <cell r="J1437">
            <v>26.5</v>
          </cell>
          <cell r="K1437">
            <v>29.6</v>
          </cell>
          <cell r="L1437">
            <v>15.3</v>
          </cell>
          <cell r="M1437">
            <v>24.5</v>
          </cell>
          <cell r="N1437" t="str">
            <v>&lt;5</v>
          </cell>
          <cell r="O1437">
            <v>43.9</v>
          </cell>
          <cell r="P1437">
            <v>28.6</v>
          </cell>
          <cell r="Q1437">
            <v>0.56100000000000005</v>
          </cell>
          <cell r="R1437">
            <v>1275</v>
          </cell>
          <cell r="S1437">
            <v>6</v>
          </cell>
          <cell r="T1437">
            <v>6</v>
          </cell>
          <cell r="U1437" t="str">
            <v>School (LEA)</v>
          </cell>
        </row>
        <row r="1438">
          <cell r="A1438" t="str">
            <v>920413</v>
          </cell>
          <cell r="B1438" t="str">
            <v>Wake County Schools</v>
          </cell>
          <cell r="C1438" t="str">
            <v>920413</v>
          </cell>
          <cell r="D1438" t="str">
            <v>Forestville Road Elementary</v>
          </cell>
          <cell r="E1438" t="str">
            <v>North Central</v>
          </cell>
          <cell r="F1438" t="str">
            <v>PK-05</v>
          </cell>
          <cell r="G1438" t="str">
            <v>2</v>
          </cell>
          <cell r="H1438" t="str">
            <v>All Students</v>
          </cell>
          <cell r="I1438" t="str">
            <v>Reading Grade 3</v>
          </cell>
          <cell r="J1438">
            <v>29.3</v>
          </cell>
          <cell r="K1438">
            <v>19.600000000000001</v>
          </cell>
          <cell r="L1438">
            <v>6.5</v>
          </cell>
          <cell r="M1438">
            <v>37</v>
          </cell>
          <cell r="N1438">
            <v>7.6</v>
          </cell>
          <cell r="O1438">
            <v>51.1</v>
          </cell>
          <cell r="P1438">
            <v>44.6</v>
          </cell>
          <cell r="Q1438">
            <v>0.48899999999999999</v>
          </cell>
          <cell r="R1438">
            <v>1276</v>
          </cell>
          <cell r="S1438">
            <v>6</v>
          </cell>
          <cell r="T1438">
            <v>6</v>
          </cell>
          <cell r="U1438" t="str">
            <v>School (LEA)</v>
          </cell>
        </row>
        <row r="1439">
          <cell r="A1439" t="str">
            <v>920414</v>
          </cell>
          <cell r="B1439" t="str">
            <v>Wake County Schools</v>
          </cell>
          <cell r="C1439" t="str">
            <v>920414</v>
          </cell>
          <cell r="D1439" t="str">
            <v>Farmington Woods Elementary</v>
          </cell>
          <cell r="E1439" t="str">
            <v>North Central</v>
          </cell>
          <cell r="F1439" t="str">
            <v>PK-05</v>
          </cell>
          <cell r="G1439" t="str">
            <v>2</v>
          </cell>
          <cell r="H1439" t="str">
            <v>All Students</v>
          </cell>
          <cell r="I1439" t="str">
            <v>Reading Grade 3</v>
          </cell>
          <cell r="J1439">
            <v>16.3</v>
          </cell>
          <cell r="K1439">
            <v>15.6</v>
          </cell>
          <cell r="L1439">
            <v>11.1</v>
          </cell>
          <cell r="M1439">
            <v>34.1</v>
          </cell>
          <cell r="N1439">
            <v>23</v>
          </cell>
          <cell r="O1439">
            <v>68.099999999999994</v>
          </cell>
          <cell r="P1439">
            <v>57</v>
          </cell>
          <cell r="Q1439">
            <v>0.31900000000000006</v>
          </cell>
          <cell r="R1439">
            <v>1277</v>
          </cell>
          <cell r="S1439">
            <v>6</v>
          </cell>
          <cell r="T1439">
            <v>6</v>
          </cell>
          <cell r="U1439" t="str">
            <v>School (LEA)</v>
          </cell>
        </row>
        <row r="1440">
          <cell r="A1440" t="str">
            <v>920415</v>
          </cell>
          <cell r="B1440" t="str">
            <v>Wake County Schools</v>
          </cell>
          <cell r="C1440" t="str">
            <v>920415</v>
          </cell>
          <cell r="D1440" t="str">
            <v>Fox Road Elementary</v>
          </cell>
          <cell r="E1440" t="str">
            <v>North Central</v>
          </cell>
          <cell r="F1440" t="str">
            <v>0K-05</v>
          </cell>
          <cell r="G1440" t="str">
            <v>2</v>
          </cell>
          <cell r="H1440" t="str">
            <v>All Students</v>
          </cell>
          <cell r="I1440" t="str">
            <v>Reading Grade 3</v>
          </cell>
          <cell r="J1440">
            <v>23.2</v>
          </cell>
          <cell r="K1440">
            <v>17.399999999999999</v>
          </cell>
          <cell r="L1440">
            <v>14.5</v>
          </cell>
          <cell r="M1440">
            <v>34.799999999999997</v>
          </cell>
          <cell r="N1440">
            <v>10.1</v>
          </cell>
          <cell r="O1440">
            <v>59.4</v>
          </cell>
          <cell r="P1440">
            <v>44.9</v>
          </cell>
          <cell r="Q1440">
            <v>0.40600000000000003</v>
          </cell>
          <cell r="R1440">
            <v>1278</v>
          </cell>
          <cell r="S1440">
            <v>6</v>
          </cell>
          <cell r="T1440">
            <v>6</v>
          </cell>
          <cell r="U1440" t="str">
            <v>School (LEA)</v>
          </cell>
        </row>
        <row r="1441">
          <cell r="A1441" t="str">
            <v>920416</v>
          </cell>
          <cell r="B1441" t="str">
            <v>Wake County Schools</v>
          </cell>
          <cell r="C1441" t="str">
            <v>920416</v>
          </cell>
          <cell r="D1441" t="str">
            <v>Fuller Elementary</v>
          </cell>
          <cell r="E1441" t="str">
            <v>North Central</v>
          </cell>
          <cell r="F1441" t="str">
            <v>0K-05</v>
          </cell>
          <cell r="G1441" t="str">
            <v>2</v>
          </cell>
          <cell r="H1441" t="str">
            <v>All Students</v>
          </cell>
          <cell r="I1441" t="str">
            <v>Reading Grade 3</v>
          </cell>
          <cell r="J1441">
            <v>14.6</v>
          </cell>
          <cell r="K1441">
            <v>7.9</v>
          </cell>
          <cell r="L1441">
            <v>12.4</v>
          </cell>
          <cell r="M1441">
            <v>38.200000000000003</v>
          </cell>
          <cell r="N1441">
            <v>27</v>
          </cell>
          <cell r="O1441">
            <v>77.5</v>
          </cell>
          <cell r="P1441">
            <v>65.2</v>
          </cell>
          <cell r="Q1441">
            <v>0.22500000000000001</v>
          </cell>
          <cell r="R1441">
            <v>1279</v>
          </cell>
          <cell r="S1441">
            <v>6</v>
          </cell>
          <cell r="T1441">
            <v>6</v>
          </cell>
          <cell r="U1441" t="str">
            <v>School (LEA)</v>
          </cell>
        </row>
        <row r="1442">
          <cell r="A1442" t="str">
            <v>920417</v>
          </cell>
          <cell r="B1442" t="str">
            <v>Wake County Schools</v>
          </cell>
          <cell r="C1442" t="str">
            <v>920417</v>
          </cell>
          <cell r="D1442" t="str">
            <v>Forest Pines Drive Elementary</v>
          </cell>
          <cell r="E1442" t="str">
            <v>North Central</v>
          </cell>
          <cell r="F1442" t="str">
            <v>PK-05</v>
          </cell>
          <cell r="G1442" t="str">
            <v>2</v>
          </cell>
          <cell r="H1442" t="str">
            <v>All Students</v>
          </cell>
          <cell r="I1442" t="str">
            <v>Reading Grade 3</v>
          </cell>
          <cell r="J1442">
            <v>19.2</v>
          </cell>
          <cell r="K1442">
            <v>22.1</v>
          </cell>
          <cell r="L1442">
            <v>13.5</v>
          </cell>
          <cell r="M1442">
            <v>35.6</v>
          </cell>
          <cell r="N1442">
            <v>9.6</v>
          </cell>
          <cell r="O1442">
            <v>58.7</v>
          </cell>
          <cell r="P1442">
            <v>45.2</v>
          </cell>
          <cell r="Q1442">
            <v>0.41299999999999998</v>
          </cell>
          <cell r="R1442">
            <v>1280</v>
          </cell>
          <cell r="S1442">
            <v>6</v>
          </cell>
          <cell r="T1442">
            <v>6</v>
          </cell>
          <cell r="U1442" t="str">
            <v>School (LEA)</v>
          </cell>
        </row>
        <row r="1443">
          <cell r="A1443" t="str">
            <v>920420</v>
          </cell>
          <cell r="B1443" t="str">
            <v>Wake County Schools</v>
          </cell>
          <cell r="C1443" t="str">
            <v>920420</v>
          </cell>
          <cell r="D1443" t="str">
            <v>Fuquay-Varina Elementary</v>
          </cell>
          <cell r="E1443" t="str">
            <v>North Central</v>
          </cell>
          <cell r="F1443" t="str">
            <v>PK-05</v>
          </cell>
          <cell r="G1443" t="str">
            <v>2</v>
          </cell>
          <cell r="H1443" t="str">
            <v>All Students</v>
          </cell>
          <cell r="I1443" t="str">
            <v>Reading Grade 3</v>
          </cell>
          <cell r="J1443">
            <v>23.7</v>
          </cell>
          <cell r="K1443">
            <v>14.7</v>
          </cell>
          <cell r="L1443">
            <v>10.3</v>
          </cell>
          <cell r="M1443">
            <v>38.5</v>
          </cell>
          <cell r="N1443">
            <v>12.8</v>
          </cell>
          <cell r="O1443">
            <v>61.5</v>
          </cell>
          <cell r="P1443">
            <v>51.3</v>
          </cell>
          <cell r="Q1443">
            <v>0.38500000000000001</v>
          </cell>
          <cell r="R1443">
            <v>1281</v>
          </cell>
          <cell r="S1443">
            <v>6</v>
          </cell>
          <cell r="T1443">
            <v>6</v>
          </cell>
          <cell r="U1443" t="str">
            <v>School (LEA)</v>
          </cell>
        </row>
        <row r="1444">
          <cell r="A1444" t="str">
            <v>920439</v>
          </cell>
          <cell r="B1444" t="str">
            <v>Wake County Schools</v>
          </cell>
          <cell r="C1444" t="str">
            <v>920439</v>
          </cell>
          <cell r="D1444" t="str">
            <v>Green Hope Elementary</v>
          </cell>
          <cell r="E1444" t="str">
            <v>North Central</v>
          </cell>
          <cell r="F1444" t="str">
            <v>PK-05</v>
          </cell>
          <cell r="G1444" t="str">
            <v>2</v>
          </cell>
          <cell r="H1444" t="str">
            <v>All Students</v>
          </cell>
          <cell r="I1444" t="str">
            <v>Reading Grade 3</v>
          </cell>
          <cell r="J1444" t="str">
            <v>&lt;5</v>
          </cell>
          <cell r="K1444">
            <v>6.9</v>
          </cell>
          <cell r="L1444">
            <v>8.3000000000000007</v>
          </cell>
          <cell r="M1444">
            <v>51.4</v>
          </cell>
          <cell r="N1444">
            <v>29.9</v>
          </cell>
          <cell r="O1444">
            <v>89.6</v>
          </cell>
          <cell r="P1444">
            <v>81.3</v>
          </cell>
          <cell r="Q1444">
            <v>0.10400000000000005</v>
          </cell>
          <cell r="R1444">
            <v>1282</v>
          </cell>
          <cell r="S1444">
            <v>6</v>
          </cell>
          <cell r="T1444">
            <v>6</v>
          </cell>
          <cell r="U1444" t="str">
            <v>School (LEA)</v>
          </cell>
        </row>
        <row r="1445">
          <cell r="A1445" t="str">
            <v>920440</v>
          </cell>
          <cell r="B1445" t="str">
            <v>Wake County Schools</v>
          </cell>
          <cell r="C1445" t="str">
            <v>920440</v>
          </cell>
          <cell r="D1445" t="str">
            <v>Green Elementary</v>
          </cell>
          <cell r="E1445" t="str">
            <v>North Central</v>
          </cell>
          <cell r="F1445" t="str">
            <v>PK-05</v>
          </cell>
          <cell r="G1445" t="str">
            <v>2</v>
          </cell>
          <cell r="H1445" t="str">
            <v>All Students</v>
          </cell>
          <cell r="I1445" t="str">
            <v>Reading Grade 3</v>
          </cell>
          <cell r="J1445">
            <v>39.700000000000003</v>
          </cell>
          <cell r="K1445">
            <v>16.7</v>
          </cell>
          <cell r="L1445">
            <v>6.4</v>
          </cell>
          <cell r="M1445">
            <v>30.8</v>
          </cell>
          <cell r="N1445">
            <v>6.4</v>
          </cell>
          <cell r="O1445">
            <v>43.6</v>
          </cell>
          <cell r="P1445">
            <v>37.200000000000003</v>
          </cell>
          <cell r="Q1445">
            <v>0.56399999999999995</v>
          </cell>
          <cell r="R1445">
            <v>1283</v>
          </cell>
          <cell r="S1445">
            <v>6</v>
          </cell>
          <cell r="T1445">
            <v>6</v>
          </cell>
          <cell r="U1445" t="str">
            <v>School (LEA)</v>
          </cell>
        </row>
        <row r="1446">
          <cell r="A1446" t="str">
            <v>920442</v>
          </cell>
          <cell r="B1446" t="str">
            <v>Wake County Schools</v>
          </cell>
          <cell r="C1446" t="str">
            <v>920442</v>
          </cell>
          <cell r="D1446" t="str">
            <v>Hilburn Drive Academy</v>
          </cell>
          <cell r="E1446" t="str">
            <v>North Central</v>
          </cell>
          <cell r="F1446" t="str">
            <v>PK-08</v>
          </cell>
          <cell r="G1446" t="str">
            <v>2</v>
          </cell>
          <cell r="H1446" t="str">
            <v>All Students</v>
          </cell>
          <cell r="I1446" t="str">
            <v>Reading Grade 3</v>
          </cell>
          <cell r="J1446">
            <v>15.5</v>
          </cell>
          <cell r="K1446">
            <v>19.7</v>
          </cell>
          <cell r="L1446">
            <v>14.1</v>
          </cell>
          <cell r="M1446">
            <v>39.4</v>
          </cell>
          <cell r="N1446">
            <v>11.3</v>
          </cell>
          <cell r="O1446">
            <v>64.8</v>
          </cell>
          <cell r="P1446">
            <v>50.7</v>
          </cell>
          <cell r="Q1446">
            <v>0.35200000000000004</v>
          </cell>
          <cell r="R1446">
            <v>1284</v>
          </cell>
          <cell r="S1446">
            <v>6</v>
          </cell>
          <cell r="T1446">
            <v>6</v>
          </cell>
          <cell r="U1446" t="str">
            <v>School (LEA)</v>
          </cell>
        </row>
        <row r="1447">
          <cell r="A1447" t="str">
            <v>920443</v>
          </cell>
          <cell r="B1447" t="str">
            <v>Wake County Schools</v>
          </cell>
          <cell r="C1447" t="str">
            <v>920443</v>
          </cell>
          <cell r="D1447" t="str">
            <v>Highcroft Elementary</v>
          </cell>
          <cell r="E1447" t="str">
            <v>North Central</v>
          </cell>
          <cell r="F1447" t="str">
            <v>PK-05</v>
          </cell>
          <cell r="G1447" t="str">
            <v>2</v>
          </cell>
          <cell r="H1447" t="str">
            <v>All Students</v>
          </cell>
          <cell r="I1447" t="str">
            <v>Reading Grade 3</v>
          </cell>
          <cell r="J1447" t="str">
            <v>&lt;5</v>
          </cell>
          <cell r="K1447">
            <v>6.9</v>
          </cell>
          <cell r="L1447">
            <v>6.3</v>
          </cell>
          <cell r="M1447">
            <v>48.9</v>
          </cell>
          <cell r="N1447">
            <v>34.5</v>
          </cell>
          <cell r="O1447">
            <v>89.7</v>
          </cell>
          <cell r="P1447">
            <v>83.3</v>
          </cell>
          <cell r="Q1447">
            <v>0.10299999999999997</v>
          </cell>
          <cell r="R1447">
            <v>1285</v>
          </cell>
          <cell r="S1447">
            <v>6</v>
          </cell>
          <cell r="T1447">
            <v>6</v>
          </cell>
          <cell r="U1447" t="str">
            <v>School (LEA)</v>
          </cell>
        </row>
        <row r="1448">
          <cell r="A1448" t="str">
            <v>920446</v>
          </cell>
          <cell r="B1448" t="str">
            <v>Wake County Schools</v>
          </cell>
          <cell r="C1448" t="str">
            <v>920446</v>
          </cell>
          <cell r="D1448" t="str">
            <v>Hodge Road Elementary</v>
          </cell>
          <cell r="E1448" t="str">
            <v>North Central</v>
          </cell>
          <cell r="F1448" t="str">
            <v>PK-05</v>
          </cell>
          <cell r="G1448" t="str">
            <v>2</v>
          </cell>
          <cell r="H1448" t="str">
            <v>All Students</v>
          </cell>
          <cell r="I1448" t="str">
            <v>Reading Grade 3</v>
          </cell>
          <cell r="J1448">
            <v>32.9</v>
          </cell>
          <cell r="K1448">
            <v>20.3</v>
          </cell>
          <cell r="L1448">
            <v>15.2</v>
          </cell>
          <cell r="M1448">
            <v>27.8</v>
          </cell>
          <cell r="N1448" t="str">
            <v>&lt;5</v>
          </cell>
          <cell r="O1448">
            <v>46.8</v>
          </cell>
          <cell r="P1448">
            <v>31.6</v>
          </cell>
          <cell r="Q1448">
            <v>0.53200000000000003</v>
          </cell>
          <cell r="R1448">
            <v>1286</v>
          </cell>
          <cell r="S1448">
            <v>6</v>
          </cell>
          <cell r="T1448">
            <v>6</v>
          </cell>
          <cell r="U1448" t="str">
            <v>School (LEA)</v>
          </cell>
        </row>
        <row r="1449">
          <cell r="A1449" t="str">
            <v>920447</v>
          </cell>
          <cell r="B1449" t="str">
            <v>Wake County Schools</v>
          </cell>
          <cell r="C1449" t="str">
            <v>920447</v>
          </cell>
          <cell r="D1449" t="str">
            <v>Holly Springs Elementary</v>
          </cell>
          <cell r="E1449" t="str">
            <v>North Central</v>
          </cell>
          <cell r="F1449" t="str">
            <v>PK-05</v>
          </cell>
          <cell r="G1449" t="str">
            <v>2</v>
          </cell>
          <cell r="H1449" t="str">
            <v>All Students</v>
          </cell>
          <cell r="I1449" t="str">
            <v>Reading Grade 3</v>
          </cell>
          <cell r="J1449" t="str">
            <v>&lt;5</v>
          </cell>
          <cell r="K1449">
            <v>10.8</v>
          </cell>
          <cell r="L1449">
            <v>10.199999999999999</v>
          </cell>
          <cell r="M1449">
            <v>43.3</v>
          </cell>
          <cell r="N1449">
            <v>31.2</v>
          </cell>
          <cell r="O1449">
            <v>84.7</v>
          </cell>
          <cell r="P1449">
            <v>74.5</v>
          </cell>
          <cell r="Q1449">
            <v>0.15299999999999997</v>
          </cell>
          <cell r="R1449">
            <v>1287</v>
          </cell>
          <cell r="S1449">
            <v>6</v>
          </cell>
          <cell r="T1449">
            <v>6</v>
          </cell>
          <cell r="U1449" t="str">
            <v>School (LEA)</v>
          </cell>
        </row>
        <row r="1450">
          <cell r="A1450" t="str">
            <v>920448</v>
          </cell>
          <cell r="B1450" t="str">
            <v>Wake County Schools</v>
          </cell>
          <cell r="C1450" t="str">
            <v>920448</v>
          </cell>
          <cell r="D1450" t="str">
            <v>Hunter Elementary</v>
          </cell>
          <cell r="E1450" t="str">
            <v>North Central</v>
          </cell>
          <cell r="F1450" t="str">
            <v>PK-05</v>
          </cell>
          <cell r="G1450" t="str">
            <v>2</v>
          </cell>
          <cell r="H1450" t="str">
            <v>All Students</v>
          </cell>
          <cell r="I1450" t="str">
            <v>Reading Grade 3</v>
          </cell>
          <cell r="J1450">
            <v>13.3</v>
          </cell>
          <cell r="K1450">
            <v>13.3</v>
          </cell>
          <cell r="L1450">
            <v>9.1999999999999993</v>
          </cell>
          <cell r="M1450">
            <v>34.700000000000003</v>
          </cell>
          <cell r="N1450">
            <v>29.6</v>
          </cell>
          <cell r="O1450">
            <v>73.5</v>
          </cell>
          <cell r="P1450">
            <v>64.3</v>
          </cell>
          <cell r="Q1450">
            <v>0.26500000000000001</v>
          </cell>
          <cell r="R1450">
            <v>1288</v>
          </cell>
          <cell r="S1450">
            <v>6</v>
          </cell>
          <cell r="T1450">
            <v>6</v>
          </cell>
          <cell r="U1450" t="str">
            <v>School (LEA)</v>
          </cell>
        </row>
        <row r="1451">
          <cell r="A1451" t="str">
            <v>920449</v>
          </cell>
          <cell r="B1451" t="str">
            <v>Wake County Schools</v>
          </cell>
          <cell r="C1451" t="str">
            <v>920449</v>
          </cell>
          <cell r="D1451" t="str">
            <v>Holly Ridge Elementary</v>
          </cell>
          <cell r="E1451" t="str">
            <v>North Central</v>
          </cell>
          <cell r="F1451" t="str">
            <v>PK-05</v>
          </cell>
          <cell r="G1451" t="str">
            <v>2</v>
          </cell>
          <cell r="H1451" t="str">
            <v>All Students</v>
          </cell>
          <cell r="I1451" t="str">
            <v>Reading Grade 3</v>
          </cell>
          <cell r="J1451" t="str">
            <v>&lt;5</v>
          </cell>
          <cell r="K1451">
            <v>10.8</v>
          </cell>
          <cell r="L1451">
            <v>14.4</v>
          </cell>
          <cell r="M1451">
            <v>52.3</v>
          </cell>
          <cell r="N1451">
            <v>18</v>
          </cell>
          <cell r="O1451">
            <v>84.7</v>
          </cell>
          <cell r="P1451">
            <v>70.3</v>
          </cell>
          <cell r="Q1451">
            <v>0.15299999999999997</v>
          </cell>
          <cell r="R1451">
            <v>1289</v>
          </cell>
          <cell r="S1451">
            <v>6</v>
          </cell>
          <cell r="T1451">
            <v>6</v>
          </cell>
          <cell r="U1451" t="str">
            <v>School (LEA)</v>
          </cell>
        </row>
        <row r="1452">
          <cell r="A1452" t="str">
            <v>920451</v>
          </cell>
          <cell r="B1452" t="str">
            <v>Wake County Schools</v>
          </cell>
          <cell r="C1452" t="str">
            <v>920451</v>
          </cell>
          <cell r="D1452" t="str">
            <v>Harris Creek Elementary</v>
          </cell>
          <cell r="E1452" t="str">
            <v>North Central</v>
          </cell>
          <cell r="F1452" t="str">
            <v>PK-05</v>
          </cell>
          <cell r="G1452" t="str">
            <v>2</v>
          </cell>
          <cell r="H1452" t="str">
            <v>All Students</v>
          </cell>
          <cell r="I1452" t="str">
            <v>Reading Grade 3</v>
          </cell>
          <cell r="J1452">
            <v>19.2</v>
          </cell>
          <cell r="K1452">
            <v>17.3</v>
          </cell>
          <cell r="L1452">
            <v>12.2</v>
          </cell>
          <cell r="M1452">
            <v>38.5</v>
          </cell>
          <cell r="N1452">
            <v>12.8</v>
          </cell>
          <cell r="O1452">
            <v>63.5</v>
          </cell>
          <cell r="P1452">
            <v>51.3</v>
          </cell>
          <cell r="Q1452">
            <v>0.36499999999999999</v>
          </cell>
          <cell r="R1452">
            <v>1290</v>
          </cell>
          <cell r="S1452">
            <v>6</v>
          </cell>
          <cell r="T1452">
            <v>6</v>
          </cell>
          <cell r="U1452" t="str">
            <v>School (LEA)</v>
          </cell>
        </row>
        <row r="1453">
          <cell r="A1453" t="str">
            <v>920452</v>
          </cell>
          <cell r="B1453" t="str">
            <v>Wake County Schools</v>
          </cell>
          <cell r="C1453" t="str">
            <v>920452</v>
          </cell>
          <cell r="D1453" t="str">
            <v>Jeffreys Grove Elementary</v>
          </cell>
          <cell r="E1453" t="str">
            <v>North Central</v>
          </cell>
          <cell r="F1453" t="str">
            <v>PK-05</v>
          </cell>
          <cell r="G1453" t="str">
            <v>2</v>
          </cell>
          <cell r="H1453" t="str">
            <v>All Students</v>
          </cell>
          <cell r="I1453" t="str">
            <v>Reading Grade 3</v>
          </cell>
          <cell r="J1453">
            <v>9</v>
          </cell>
          <cell r="K1453">
            <v>7.9</v>
          </cell>
          <cell r="L1453">
            <v>12.4</v>
          </cell>
          <cell r="M1453">
            <v>39.299999999999997</v>
          </cell>
          <cell r="N1453">
            <v>31.5</v>
          </cell>
          <cell r="O1453">
            <v>83.1</v>
          </cell>
          <cell r="P1453">
            <v>70.8</v>
          </cell>
          <cell r="Q1453">
            <v>0.16900000000000007</v>
          </cell>
          <cell r="R1453">
            <v>1291</v>
          </cell>
          <cell r="S1453">
            <v>6</v>
          </cell>
          <cell r="T1453">
            <v>6</v>
          </cell>
          <cell r="U1453" t="str">
            <v>School (LEA)</v>
          </cell>
        </row>
        <row r="1454">
          <cell r="A1454" t="str">
            <v>920453</v>
          </cell>
          <cell r="B1454" t="str">
            <v>Wake County Schools</v>
          </cell>
          <cell r="C1454" t="str">
            <v>920453</v>
          </cell>
          <cell r="D1454" t="str">
            <v>Jones Dairy Elementary</v>
          </cell>
          <cell r="E1454" t="str">
            <v>North Central</v>
          </cell>
          <cell r="F1454" t="str">
            <v>PK-05</v>
          </cell>
          <cell r="G1454" t="str">
            <v>2</v>
          </cell>
          <cell r="H1454" t="str">
            <v>All Students</v>
          </cell>
          <cell r="I1454" t="str">
            <v>Reading Grade 3</v>
          </cell>
          <cell r="J1454" t="str">
            <v>&lt;5</v>
          </cell>
          <cell r="K1454">
            <v>9.3000000000000007</v>
          </cell>
          <cell r="L1454">
            <v>5.6</v>
          </cell>
          <cell r="M1454">
            <v>48.6</v>
          </cell>
          <cell r="N1454">
            <v>31.8</v>
          </cell>
          <cell r="O1454">
            <v>86</v>
          </cell>
          <cell r="P1454">
            <v>80.400000000000006</v>
          </cell>
          <cell r="Q1454">
            <v>0.14000000000000001</v>
          </cell>
          <cell r="R1454">
            <v>1292</v>
          </cell>
          <cell r="S1454">
            <v>6</v>
          </cell>
          <cell r="T1454">
            <v>6</v>
          </cell>
          <cell r="U1454" t="str">
            <v>School (LEA)</v>
          </cell>
        </row>
        <row r="1455">
          <cell r="A1455" t="str">
            <v>920454</v>
          </cell>
          <cell r="B1455" t="str">
            <v>Wake County Schools</v>
          </cell>
          <cell r="C1455" t="str">
            <v>920454</v>
          </cell>
          <cell r="D1455" t="str">
            <v>Heritage Elementary</v>
          </cell>
          <cell r="E1455" t="str">
            <v>North Central</v>
          </cell>
          <cell r="F1455" t="str">
            <v>PK-05</v>
          </cell>
          <cell r="G1455" t="str">
            <v>2</v>
          </cell>
          <cell r="H1455" t="str">
            <v>All Students</v>
          </cell>
          <cell r="I1455" t="str">
            <v>Reading Grade 3</v>
          </cell>
          <cell r="J1455">
            <v>11.4</v>
          </cell>
          <cell r="K1455">
            <v>12.9</v>
          </cell>
          <cell r="L1455">
            <v>9.1</v>
          </cell>
          <cell r="M1455">
            <v>43.9</v>
          </cell>
          <cell r="N1455">
            <v>22.7</v>
          </cell>
          <cell r="O1455">
            <v>75.8</v>
          </cell>
          <cell r="P1455">
            <v>66.7</v>
          </cell>
          <cell r="Q1455">
            <v>0.24200000000000002</v>
          </cell>
          <cell r="R1455">
            <v>1293</v>
          </cell>
          <cell r="S1455">
            <v>6</v>
          </cell>
          <cell r="T1455">
            <v>6</v>
          </cell>
          <cell r="U1455" t="str">
            <v>School (LEA)</v>
          </cell>
        </row>
        <row r="1456">
          <cell r="A1456" t="str">
            <v>920456</v>
          </cell>
          <cell r="B1456" t="str">
            <v>Wake County Schools</v>
          </cell>
          <cell r="C1456" t="str">
            <v>920456</v>
          </cell>
          <cell r="D1456" t="str">
            <v>Joyner Elementary</v>
          </cell>
          <cell r="E1456" t="str">
            <v>North Central</v>
          </cell>
          <cell r="F1456" t="str">
            <v>PK-05</v>
          </cell>
          <cell r="G1456" t="str">
            <v>2</v>
          </cell>
          <cell r="H1456" t="str">
            <v>All Students</v>
          </cell>
          <cell r="I1456" t="str">
            <v>Reading Grade 3</v>
          </cell>
          <cell r="J1456">
            <v>8.5</v>
          </cell>
          <cell r="K1456">
            <v>8.5</v>
          </cell>
          <cell r="L1456">
            <v>9.4</v>
          </cell>
          <cell r="M1456">
            <v>46.2</v>
          </cell>
          <cell r="N1456">
            <v>27.4</v>
          </cell>
          <cell r="O1456">
            <v>82.9</v>
          </cell>
          <cell r="P1456">
            <v>73.5</v>
          </cell>
          <cell r="Q1456">
            <v>0.17099999999999993</v>
          </cell>
          <cell r="R1456">
            <v>1294</v>
          </cell>
          <cell r="S1456">
            <v>6</v>
          </cell>
          <cell r="T1456">
            <v>6</v>
          </cell>
          <cell r="U1456" t="str">
            <v>School (LEA)</v>
          </cell>
        </row>
        <row r="1457">
          <cell r="A1457" t="str">
            <v>920457</v>
          </cell>
          <cell r="B1457" t="str">
            <v>Wake County Schools</v>
          </cell>
          <cell r="C1457" t="str">
            <v>920457</v>
          </cell>
          <cell r="D1457" t="str">
            <v>Holly Grove Elementary</v>
          </cell>
          <cell r="E1457" t="str">
            <v>North Central</v>
          </cell>
          <cell r="F1457" t="str">
            <v>PK-05</v>
          </cell>
          <cell r="G1457" t="str">
            <v>2</v>
          </cell>
          <cell r="H1457" t="str">
            <v>All Students</v>
          </cell>
          <cell r="I1457" t="str">
            <v>Reading Grade 3</v>
          </cell>
          <cell r="J1457" t="str">
            <v>&lt;5</v>
          </cell>
          <cell r="K1457">
            <v>12.7</v>
          </cell>
          <cell r="L1457">
            <v>11.5</v>
          </cell>
          <cell r="M1457">
            <v>43</v>
          </cell>
          <cell r="N1457">
            <v>30.3</v>
          </cell>
          <cell r="O1457">
            <v>84.8</v>
          </cell>
          <cell r="P1457">
            <v>73.3</v>
          </cell>
          <cell r="Q1457">
            <v>0.15200000000000002</v>
          </cell>
          <cell r="R1457">
            <v>1295</v>
          </cell>
          <cell r="S1457">
            <v>6</v>
          </cell>
          <cell r="T1457">
            <v>6</v>
          </cell>
          <cell r="U1457" t="str">
            <v>School (LEA)</v>
          </cell>
        </row>
        <row r="1458">
          <cell r="A1458" t="str">
            <v>920459</v>
          </cell>
          <cell r="B1458" t="str">
            <v>Wake County Schools</v>
          </cell>
          <cell r="C1458" t="str">
            <v>920459</v>
          </cell>
          <cell r="D1458" t="str">
            <v>Hortons Creek Elementary</v>
          </cell>
          <cell r="E1458" t="str">
            <v>North Central</v>
          </cell>
          <cell r="F1458" t="str">
            <v>PK-05</v>
          </cell>
          <cell r="G1458" t="str">
            <v>2</v>
          </cell>
          <cell r="H1458" t="str">
            <v>All Students</v>
          </cell>
          <cell r="I1458" t="str">
            <v>Reading Grade 3</v>
          </cell>
          <cell r="J1458">
            <v>15.8</v>
          </cell>
          <cell r="K1458">
            <v>7.6</v>
          </cell>
          <cell r="L1458">
            <v>10.5</v>
          </cell>
          <cell r="M1458">
            <v>45</v>
          </cell>
          <cell r="N1458">
            <v>21.1</v>
          </cell>
          <cell r="O1458">
            <v>76.599999999999994</v>
          </cell>
          <cell r="P1458">
            <v>66.099999999999994</v>
          </cell>
          <cell r="Q1458">
            <v>0.23400000000000007</v>
          </cell>
          <cell r="R1458">
            <v>1296</v>
          </cell>
          <cell r="S1458">
            <v>6</v>
          </cell>
          <cell r="T1458">
            <v>6</v>
          </cell>
          <cell r="U1458" t="str">
            <v>School (LEA)</v>
          </cell>
        </row>
        <row r="1459">
          <cell r="A1459" t="str">
            <v>920460</v>
          </cell>
          <cell r="B1459" t="str">
            <v>Wake County Schools</v>
          </cell>
          <cell r="C1459" t="str">
            <v>920460</v>
          </cell>
          <cell r="D1459" t="str">
            <v>Kingswood Elementary</v>
          </cell>
          <cell r="E1459" t="str">
            <v>North Central</v>
          </cell>
          <cell r="F1459" t="str">
            <v>PK-05</v>
          </cell>
          <cell r="G1459" t="str">
            <v>2</v>
          </cell>
          <cell r="H1459" t="str">
            <v>All Students</v>
          </cell>
          <cell r="I1459" t="str">
            <v>Reading Grade 3</v>
          </cell>
          <cell r="J1459">
            <v>19.399999999999999</v>
          </cell>
          <cell r="K1459">
            <v>19.399999999999999</v>
          </cell>
          <cell r="L1459">
            <v>10.4</v>
          </cell>
          <cell r="M1459">
            <v>35.799999999999997</v>
          </cell>
          <cell r="N1459">
            <v>14.9</v>
          </cell>
          <cell r="O1459">
            <v>61.2</v>
          </cell>
          <cell r="P1459">
            <v>50.7</v>
          </cell>
          <cell r="Q1459">
            <v>0.38799999999999996</v>
          </cell>
          <cell r="R1459">
            <v>1297</v>
          </cell>
          <cell r="S1459">
            <v>6</v>
          </cell>
          <cell r="T1459">
            <v>6</v>
          </cell>
          <cell r="U1459" t="str">
            <v>School (LEA)</v>
          </cell>
        </row>
        <row r="1460">
          <cell r="A1460" t="str">
            <v>920464</v>
          </cell>
          <cell r="B1460" t="str">
            <v>Wake County Schools</v>
          </cell>
          <cell r="C1460" t="str">
            <v>920464</v>
          </cell>
          <cell r="D1460" t="str">
            <v>Knightdale Elementary</v>
          </cell>
          <cell r="E1460" t="str">
            <v>North Central</v>
          </cell>
          <cell r="F1460" t="str">
            <v>PK-05</v>
          </cell>
          <cell r="G1460" t="str">
            <v>2</v>
          </cell>
          <cell r="H1460" t="str">
            <v>All Students</v>
          </cell>
          <cell r="I1460" t="str">
            <v>Reading Grade 3</v>
          </cell>
          <cell r="J1460">
            <v>36.200000000000003</v>
          </cell>
          <cell r="K1460">
            <v>24.5</v>
          </cell>
          <cell r="L1460">
            <v>8.5</v>
          </cell>
          <cell r="M1460">
            <v>25.5</v>
          </cell>
          <cell r="N1460">
            <v>5.3</v>
          </cell>
          <cell r="O1460">
            <v>39.4</v>
          </cell>
          <cell r="P1460">
            <v>30.9</v>
          </cell>
          <cell r="Q1460">
            <v>0.60599999999999998</v>
          </cell>
          <cell r="R1460">
            <v>1298</v>
          </cell>
          <cell r="S1460">
            <v>6</v>
          </cell>
          <cell r="T1460">
            <v>6</v>
          </cell>
          <cell r="U1460" t="str">
            <v>School (LEA)</v>
          </cell>
        </row>
        <row r="1461">
          <cell r="A1461" t="str">
            <v>920467</v>
          </cell>
          <cell r="B1461" t="str">
            <v>Wake County Schools</v>
          </cell>
          <cell r="C1461" t="str">
            <v>920467</v>
          </cell>
          <cell r="D1461" t="str">
            <v>Laurel Park Elementary</v>
          </cell>
          <cell r="E1461" t="str">
            <v>North Central</v>
          </cell>
          <cell r="F1461" t="str">
            <v>PK-05</v>
          </cell>
          <cell r="G1461" t="str">
            <v>2</v>
          </cell>
          <cell r="H1461" t="str">
            <v>All Students</v>
          </cell>
          <cell r="I1461" t="str">
            <v>Reading Grade 3</v>
          </cell>
          <cell r="J1461">
            <v>12.8</v>
          </cell>
          <cell r="K1461">
            <v>10.1</v>
          </cell>
          <cell r="L1461">
            <v>10.1</v>
          </cell>
          <cell r="M1461">
            <v>42.3</v>
          </cell>
          <cell r="N1461">
            <v>24.8</v>
          </cell>
          <cell r="O1461">
            <v>77.2</v>
          </cell>
          <cell r="P1461">
            <v>67.099999999999994</v>
          </cell>
          <cell r="Q1461">
            <v>0.22799999999999998</v>
          </cell>
          <cell r="R1461">
            <v>1299</v>
          </cell>
          <cell r="S1461">
            <v>6</v>
          </cell>
          <cell r="T1461">
            <v>6</v>
          </cell>
          <cell r="U1461" t="str">
            <v>School (LEA)</v>
          </cell>
        </row>
        <row r="1462">
          <cell r="A1462" t="str">
            <v>920468</v>
          </cell>
          <cell r="B1462" t="str">
            <v>Wake County Schools</v>
          </cell>
          <cell r="C1462" t="str">
            <v>920468</v>
          </cell>
          <cell r="D1462" t="str">
            <v>Lacy Elementary</v>
          </cell>
          <cell r="E1462" t="str">
            <v>North Central</v>
          </cell>
          <cell r="F1462" t="str">
            <v>PK-05</v>
          </cell>
          <cell r="G1462" t="str">
            <v>2</v>
          </cell>
          <cell r="H1462" t="str">
            <v>All Students</v>
          </cell>
          <cell r="I1462" t="str">
            <v>Reading Grade 3</v>
          </cell>
          <cell r="J1462">
            <v>17.100000000000001</v>
          </cell>
          <cell r="K1462">
            <v>12.4</v>
          </cell>
          <cell r="L1462">
            <v>7.8</v>
          </cell>
          <cell r="M1462">
            <v>36.4</v>
          </cell>
          <cell r="N1462">
            <v>26.4</v>
          </cell>
          <cell r="O1462">
            <v>70.5</v>
          </cell>
          <cell r="P1462">
            <v>62.8</v>
          </cell>
          <cell r="Q1462">
            <v>0.29499999999999998</v>
          </cell>
          <cell r="R1462">
            <v>1300</v>
          </cell>
          <cell r="S1462">
            <v>6</v>
          </cell>
          <cell r="T1462">
            <v>6</v>
          </cell>
          <cell r="U1462" t="str">
            <v>School (LEA)</v>
          </cell>
        </row>
        <row r="1463">
          <cell r="A1463" t="str">
            <v>920469</v>
          </cell>
          <cell r="B1463" t="str">
            <v>Wake County Schools</v>
          </cell>
          <cell r="C1463" t="str">
            <v>920469</v>
          </cell>
          <cell r="D1463" t="str">
            <v>Leesville Road Elementary</v>
          </cell>
          <cell r="E1463" t="str">
            <v>North Central</v>
          </cell>
          <cell r="F1463" t="str">
            <v>0K-05</v>
          </cell>
          <cell r="G1463" t="str">
            <v>2</v>
          </cell>
          <cell r="H1463" t="str">
            <v>All Students</v>
          </cell>
          <cell r="I1463" t="str">
            <v>Reading Grade 3</v>
          </cell>
          <cell r="J1463">
            <v>19.5</v>
          </cell>
          <cell r="K1463">
            <v>9.3000000000000007</v>
          </cell>
          <cell r="L1463">
            <v>9.3000000000000007</v>
          </cell>
          <cell r="M1463">
            <v>40.700000000000003</v>
          </cell>
          <cell r="N1463">
            <v>21.2</v>
          </cell>
          <cell r="O1463">
            <v>71.2</v>
          </cell>
          <cell r="P1463">
            <v>61.9</v>
          </cell>
          <cell r="Q1463">
            <v>0.28799999999999998</v>
          </cell>
          <cell r="R1463">
            <v>1301</v>
          </cell>
          <cell r="S1463">
            <v>6</v>
          </cell>
          <cell r="T1463">
            <v>6</v>
          </cell>
          <cell r="U1463" t="str">
            <v>School (LEA)</v>
          </cell>
        </row>
        <row r="1464">
          <cell r="A1464" t="str">
            <v>920470</v>
          </cell>
          <cell r="B1464" t="str">
            <v>Wake County Schools</v>
          </cell>
          <cell r="C1464" t="str">
            <v>920470</v>
          </cell>
          <cell r="D1464" t="str">
            <v>Lead Mine Elementary</v>
          </cell>
          <cell r="E1464" t="str">
            <v>North Central</v>
          </cell>
          <cell r="F1464" t="str">
            <v>0K-05</v>
          </cell>
          <cell r="G1464" t="str">
            <v>2</v>
          </cell>
          <cell r="H1464" t="str">
            <v>All Students</v>
          </cell>
          <cell r="I1464" t="str">
            <v>Reading Grade 3</v>
          </cell>
          <cell r="J1464">
            <v>13.2</v>
          </cell>
          <cell r="K1464">
            <v>12.1</v>
          </cell>
          <cell r="L1464">
            <v>9.9</v>
          </cell>
          <cell r="M1464">
            <v>40.700000000000003</v>
          </cell>
          <cell r="N1464">
            <v>24.2</v>
          </cell>
          <cell r="O1464">
            <v>74.7</v>
          </cell>
          <cell r="P1464">
            <v>64.8</v>
          </cell>
          <cell r="Q1464">
            <v>0.25299999999999995</v>
          </cell>
          <cell r="R1464">
            <v>1302</v>
          </cell>
          <cell r="S1464">
            <v>6</v>
          </cell>
          <cell r="T1464">
            <v>6</v>
          </cell>
          <cell r="U1464" t="str">
            <v>School (LEA)</v>
          </cell>
        </row>
        <row r="1465">
          <cell r="A1465" t="str">
            <v>920474</v>
          </cell>
          <cell r="B1465" t="str">
            <v>Wake County Schools</v>
          </cell>
          <cell r="C1465" t="str">
            <v>920474</v>
          </cell>
          <cell r="D1465" t="str">
            <v>Lake Myra Elementary</v>
          </cell>
          <cell r="E1465" t="str">
            <v>North Central</v>
          </cell>
          <cell r="F1465" t="str">
            <v>PK-05</v>
          </cell>
          <cell r="G1465" t="str">
            <v>2</v>
          </cell>
          <cell r="H1465" t="str">
            <v>All Students</v>
          </cell>
          <cell r="I1465" t="str">
            <v>Reading Grade 3</v>
          </cell>
          <cell r="J1465">
            <v>22.4</v>
          </cell>
          <cell r="K1465">
            <v>20.399999999999999</v>
          </cell>
          <cell r="L1465">
            <v>17.3</v>
          </cell>
          <cell r="M1465">
            <v>31.6</v>
          </cell>
          <cell r="N1465">
            <v>8.1999999999999993</v>
          </cell>
          <cell r="O1465">
            <v>57.1</v>
          </cell>
          <cell r="P1465">
            <v>39.799999999999997</v>
          </cell>
          <cell r="Q1465">
            <v>0.42899999999999999</v>
          </cell>
          <cell r="R1465">
            <v>1303</v>
          </cell>
          <cell r="S1465">
            <v>6</v>
          </cell>
          <cell r="T1465">
            <v>6</v>
          </cell>
          <cell r="U1465" t="str">
            <v>School (LEA)</v>
          </cell>
        </row>
        <row r="1466">
          <cell r="A1466" t="str">
            <v>920476</v>
          </cell>
          <cell r="B1466" t="str">
            <v>Wake County Schools</v>
          </cell>
          <cell r="C1466" t="str">
            <v>920476</v>
          </cell>
          <cell r="D1466" t="str">
            <v>Lincoln Heights Elementary</v>
          </cell>
          <cell r="E1466" t="str">
            <v>North Central</v>
          </cell>
          <cell r="F1466" t="str">
            <v>PK-05</v>
          </cell>
          <cell r="G1466" t="str">
            <v>2</v>
          </cell>
          <cell r="H1466" t="str">
            <v>All Students</v>
          </cell>
          <cell r="I1466" t="str">
            <v>Reading Grade 3</v>
          </cell>
          <cell r="J1466">
            <v>26.8</v>
          </cell>
          <cell r="K1466">
            <v>25</v>
          </cell>
          <cell r="L1466">
            <v>5.4</v>
          </cell>
          <cell r="M1466">
            <v>32.1</v>
          </cell>
          <cell r="N1466">
            <v>10.7</v>
          </cell>
          <cell r="O1466">
            <v>48.2</v>
          </cell>
          <cell r="P1466">
            <v>42.9</v>
          </cell>
          <cell r="Q1466">
            <v>0.51800000000000002</v>
          </cell>
          <cell r="R1466">
            <v>1304</v>
          </cell>
          <cell r="S1466">
            <v>6</v>
          </cell>
          <cell r="T1466">
            <v>6</v>
          </cell>
          <cell r="U1466" t="str">
            <v>School (LEA)</v>
          </cell>
        </row>
        <row r="1467">
          <cell r="A1467" t="str">
            <v>920480</v>
          </cell>
          <cell r="B1467" t="str">
            <v>Wake County Schools</v>
          </cell>
          <cell r="C1467" t="str">
            <v>920480</v>
          </cell>
          <cell r="D1467" t="str">
            <v>Lockhart Elementary</v>
          </cell>
          <cell r="E1467" t="str">
            <v>North Central</v>
          </cell>
          <cell r="F1467" t="str">
            <v>PK-05</v>
          </cell>
          <cell r="G1467" t="str">
            <v>2</v>
          </cell>
          <cell r="H1467" t="str">
            <v>All Students</v>
          </cell>
          <cell r="I1467" t="str">
            <v>Reading Grade 3</v>
          </cell>
          <cell r="J1467">
            <v>38.5</v>
          </cell>
          <cell r="K1467">
            <v>20.9</v>
          </cell>
          <cell r="L1467">
            <v>12.1</v>
          </cell>
          <cell r="M1467">
            <v>26.4</v>
          </cell>
          <cell r="N1467" t="str">
            <v>&lt;5</v>
          </cell>
          <cell r="O1467">
            <v>40.700000000000003</v>
          </cell>
          <cell r="P1467">
            <v>28.6</v>
          </cell>
          <cell r="Q1467">
            <v>0.59299999999999997</v>
          </cell>
          <cell r="R1467">
            <v>1305</v>
          </cell>
          <cell r="S1467">
            <v>6</v>
          </cell>
          <cell r="T1467">
            <v>6</v>
          </cell>
          <cell r="U1467" t="str">
            <v>School (LEA)</v>
          </cell>
        </row>
        <row r="1468">
          <cell r="A1468" t="str">
            <v>920488</v>
          </cell>
          <cell r="B1468" t="str">
            <v>Wake County Schools</v>
          </cell>
          <cell r="C1468" t="str">
            <v>920488</v>
          </cell>
          <cell r="D1468" t="str">
            <v>Lynn Road Elementary</v>
          </cell>
          <cell r="E1468" t="str">
            <v>North Central</v>
          </cell>
          <cell r="F1468" t="str">
            <v>PK-05</v>
          </cell>
          <cell r="G1468" t="str">
            <v>2</v>
          </cell>
          <cell r="H1468" t="str">
            <v>All Students</v>
          </cell>
          <cell r="I1468" t="str">
            <v>Reading Grade 3</v>
          </cell>
          <cell r="J1468">
            <v>25.3</v>
          </cell>
          <cell r="K1468">
            <v>22.7</v>
          </cell>
          <cell r="L1468">
            <v>9.3000000000000007</v>
          </cell>
          <cell r="M1468">
            <v>32</v>
          </cell>
          <cell r="N1468">
            <v>10.7</v>
          </cell>
          <cell r="O1468">
            <v>52</v>
          </cell>
          <cell r="P1468">
            <v>42.7</v>
          </cell>
          <cell r="Q1468">
            <v>0.48</v>
          </cell>
          <cell r="R1468">
            <v>1306</v>
          </cell>
          <cell r="S1468">
            <v>6</v>
          </cell>
          <cell r="T1468">
            <v>6</v>
          </cell>
          <cell r="U1468" t="str">
            <v>School (LEA)</v>
          </cell>
        </row>
        <row r="1469">
          <cell r="A1469" t="str">
            <v>920494</v>
          </cell>
          <cell r="B1469" t="str">
            <v>Wake County Schools</v>
          </cell>
          <cell r="C1469" t="str">
            <v>920494</v>
          </cell>
          <cell r="D1469" t="str">
            <v>Middle Creek Elementary</v>
          </cell>
          <cell r="E1469" t="str">
            <v>North Central</v>
          </cell>
          <cell r="F1469" t="str">
            <v>PK-05</v>
          </cell>
          <cell r="G1469" t="str">
            <v>2</v>
          </cell>
          <cell r="H1469" t="str">
            <v>All Students</v>
          </cell>
          <cell r="I1469" t="str">
            <v>Reading Grade 3</v>
          </cell>
          <cell r="J1469">
            <v>11.8</v>
          </cell>
          <cell r="K1469">
            <v>21.7</v>
          </cell>
          <cell r="L1469">
            <v>13.2</v>
          </cell>
          <cell r="M1469">
            <v>35.5</v>
          </cell>
          <cell r="N1469">
            <v>17.8</v>
          </cell>
          <cell r="O1469">
            <v>66.400000000000006</v>
          </cell>
          <cell r="P1469">
            <v>53.3</v>
          </cell>
          <cell r="Q1469">
            <v>0.33599999999999997</v>
          </cell>
          <cell r="R1469">
            <v>1307</v>
          </cell>
          <cell r="S1469">
            <v>6</v>
          </cell>
          <cell r="T1469">
            <v>6</v>
          </cell>
          <cell r="U1469" t="str">
            <v>School (LEA)</v>
          </cell>
        </row>
        <row r="1470">
          <cell r="A1470" t="str">
            <v>920496</v>
          </cell>
          <cell r="B1470" t="str">
            <v>Wake County Schools</v>
          </cell>
          <cell r="C1470" t="str">
            <v>920496</v>
          </cell>
          <cell r="D1470" t="str">
            <v>Millbrook Elementary</v>
          </cell>
          <cell r="E1470" t="str">
            <v>North Central</v>
          </cell>
          <cell r="F1470" t="str">
            <v>PK-05</v>
          </cell>
          <cell r="G1470" t="str">
            <v>2</v>
          </cell>
          <cell r="H1470" t="str">
            <v>All Students</v>
          </cell>
          <cell r="I1470" t="str">
            <v>Reading Grade 3</v>
          </cell>
          <cell r="J1470">
            <v>29.3</v>
          </cell>
          <cell r="K1470">
            <v>22</v>
          </cell>
          <cell r="L1470">
            <v>13.4</v>
          </cell>
          <cell r="M1470">
            <v>26.8</v>
          </cell>
          <cell r="N1470">
            <v>8.5</v>
          </cell>
          <cell r="O1470">
            <v>48.8</v>
          </cell>
          <cell r="P1470">
            <v>35.4</v>
          </cell>
          <cell r="Q1470">
            <v>0.51200000000000001</v>
          </cell>
          <cell r="R1470">
            <v>1308</v>
          </cell>
          <cell r="S1470">
            <v>6</v>
          </cell>
          <cell r="T1470">
            <v>6</v>
          </cell>
          <cell r="U1470" t="str">
            <v>School (LEA)</v>
          </cell>
        </row>
        <row r="1471">
          <cell r="A1471" t="str">
            <v>920501</v>
          </cell>
          <cell r="B1471" t="str">
            <v>Wake County Schools</v>
          </cell>
          <cell r="C1471" t="str">
            <v>920501</v>
          </cell>
          <cell r="D1471" t="str">
            <v>Mills Park Elementary</v>
          </cell>
          <cell r="E1471" t="str">
            <v>North Central</v>
          </cell>
          <cell r="F1471" t="str">
            <v>PK-05</v>
          </cell>
          <cell r="G1471" t="str">
            <v>2</v>
          </cell>
          <cell r="H1471" t="str">
            <v>All Students</v>
          </cell>
          <cell r="I1471" t="str">
            <v>Reading Grade 3</v>
          </cell>
          <cell r="J1471" t="str">
            <v>&lt;5</v>
          </cell>
          <cell r="K1471">
            <v>7.9</v>
          </cell>
          <cell r="L1471">
            <v>7.2</v>
          </cell>
          <cell r="M1471">
            <v>41.4</v>
          </cell>
          <cell r="N1471">
            <v>40.1</v>
          </cell>
          <cell r="O1471">
            <v>88.8</v>
          </cell>
          <cell r="P1471">
            <v>81.599999999999994</v>
          </cell>
          <cell r="Q1471">
            <v>0.11200000000000003</v>
          </cell>
          <cell r="R1471">
            <v>1309</v>
          </cell>
          <cell r="S1471">
            <v>6</v>
          </cell>
          <cell r="T1471">
            <v>6</v>
          </cell>
          <cell r="U1471" t="str">
            <v>School (LEA)</v>
          </cell>
        </row>
        <row r="1472">
          <cell r="A1472" t="str">
            <v>920504</v>
          </cell>
          <cell r="B1472" t="str">
            <v>Wake County Schools</v>
          </cell>
          <cell r="C1472" t="str">
            <v>920504</v>
          </cell>
          <cell r="D1472" t="str">
            <v>Morrisville Elementary</v>
          </cell>
          <cell r="E1472" t="str">
            <v>North Central</v>
          </cell>
          <cell r="F1472" t="str">
            <v>0K-05</v>
          </cell>
          <cell r="G1472" t="str">
            <v>2</v>
          </cell>
          <cell r="H1472" t="str">
            <v>All Students</v>
          </cell>
          <cell r="I1472" t="str">
            <v>Reading Grade 3</v>
          </cell>
          <cell r="J1472">
            <v>6</v>
          </cell>
          <cell r="K1472">
            <v>11.2</v>
          </cell>
          <cell r="L1472" t="str">
            <v>&lt;5</v>
          </cell>
          <cell r="M1472">
            <v>46.6</v>
          </cell>
          <cell r="N1472">
            <v>31.9</v>
          </cell>
          <cell r="O1472">
            <v>82.8</v>
          </cell>
          <cell r="P1472">
            <v>78.400000000000006</v>
          </cell>
          <cell r="Q1472">
            <v>0.17200000000000004</v>
          </cell>
          <cell r="R1472">
            <v>1310</v>
          </cell>
          <cell r="S1472">
            <v>6</v>
          </cell>
          <cell r="T1472">
            <v>6</v>
          </cell>
          <cell r="U1472" t="str">
            <v>School (LEA)</v>
          </cell>
        </row>
        <row r="1473">
          <cell r="A1473" t="str">
            <v>920514</v>
          </cell>
          <cell r="B1473" t="str">
            <v>Wake County Schools</v>
          </cell>
          <cell r="C1473" t="str">
            <v>920514</v>
          </cell>
          <cell r="D1473" t="str">
            <v>North Forest Pines Elementary</v>
          </cell>
          <cell r="E1473" t="str">
            <v>North Central</v>
          </cell>
          <cell r="F1473" t="str">
            <v>PK-05</v>
          </cell>
          <cell r="G1473" t="str">
            <v>2</v>
          </cell>
          <cell r="H1473" t="str">
            <v>All Students</v>
          </cell>
          <cell r="I1473" t="str">
            <v>Reading Grade 3</v>
          </cell>
          <cell r="J1473">
            <v>17.2</v>
          </cell>
          <cell r="K1473">
            <v>12.9</v>
          </cell>
          <cell r="L1473">
            <v>15.1</v>
          </cell>
          <cell r="M1473">
            <v>39.799999999999997</v>
          </cell>
          <cell r="N1473">
            <v>15.1</v>
          </cell>
          <cell r="O1473">
            <v>69.900000000000006</v>
          </cell>
          <cell r="P1473">
            <v>54.8</v>
          </cell>
          <cell r="Q1473">
            <v>0.30099999999999993</v>
          </cell>
          <cell r="R1473">
            <v>1311</v>
          </cell>
          <cell r="S1473">
            <v>6</v>
          </cell>
          <cell r="T1473">
            <v>6</v>
          </cell>
          <cell r="U1473" t="str">
            <v>School (LEA)</v>
          </cell>
        </row>
        <row r="1474">
          <cell r="A1474" t="str">
            <v>920516</v>
          </cell>
          <cell r="B1474" t="str">
            <v>Wake County Schools</v>
          </cell>
          <cell r="C1474" t="str">
            <v>920516</v>
          </cell>
          <cell r="D1474" t="str">
            <v>North Ridge Elementary</v>
          </cell>
          <cell r="E1474" t="str">
            <v>North Central</v>
          </cell>
          <cell r="F1474" t="str">
            <v>PK-05</v>
          </cell>
          <cell r="G1474" t="str">
            <v>2</v>
          </cell>
          <cell r="H1474" t="str">
            <v>All Students</v>
          </cell>
          <cell r="I1474" t="str">
            <v>Reading Grade 3</v>
          </cell>
          <cell r="J1474">
            <v>25.7</v>
          </cell>
          <cell r="K1474">
            <v>13.8</v>
          </cell>
          <cell r="L1474">
            <v>11.9</v>
          </cell>
          <cell r="M1474">
            <v>32.1</v>
          </cell>
          <cell r="N1474">
            <v>16.5</v>
          </cell>
          <cell r="O1474">
            <v>60.6</v>
          </cell>
          <cell r="P1474">
            <v>48.6</v>
          </cell>
          <cell r="Q1474">
            <v>0.39399999999999996</v>
          </cell>
          <cell r="R1474">
            <v>1312</v>
          </cell>
          <cell r="S1474">
            <v>6</v>
          </cell>
          <cell r="T1474">
            <v>6</v>
          </cell>
          <cell r="U1474" t="str">
            <v>School (LEA)</v>
          </cell>
        </row>
        <row r="1475">
          <cell r="A1475" t="str">
            <v>920520</v>
          </cell>
          <cell r="B1475" t="str">
            <v>Wake County Schools</v>
          </cell>
          <cell r="C1475" t="str">
            <v>920520</v>
          </cell>
          <cell r="D1475" t="str">
            <v>Northwoods Elementary</v>
          </cell>
          <cell r="E1475" t="str">
            <v>North Central</v>
          </cell>
          <cell r="F1475" t="str">
            <v>PK-05</v>
          </cell>
          <cell r="G1475" t="str">
            <v>2</v>
          </cell>
          <cell r="H1475" t="str">
            <v>All Students</v>
          </cell>
          <cell r="I1475" t="str">
            <v>Reading Grade 3</v>
          </cell>
          <cell r="J1475">
            <v>16.7</v>
          </cell>
          <cell r="K1475">
            <v>19.8</v>
          </cell>
          <cell r="L1475">
            <v>14.6</v>
          </cell>
          <cell r="M1475">
            <v>35.4</v>
          </cell>
          <cell r="N1475">
            <v>13.5</v>
          </cell>
          <cell r="O1475">
            <v>63.5</v>
          </cell>
          <cell r="P1475">
            <v>49</v>
          </cell>
          <cell r="Q1475">
            <v>0.36499999999999999</v>
          </cell>
          <cell r="R1475">
            <v>1313</v>
          </cell>
          <cell r="S1475">
            <v>6</v>
          </cell>
          <cell r="T1475">
            <v>6</v>
          </cell>
          <cell r="U1475" t="str">
            <v>School (LEA)</v>
          </cell>
        </row>
        <row r="1476">
          <cell r="A1476" t="str">
            <v>920521</v>
          </cell>
          <cell r="B1476" t="str">
            <v>Wake County Schools</v>
          </cell>
          <cell r="C1476" t="str">
            <v>920521</v>
          </cell>
          <cell r="D1476" t="str">
            <v>Oakview Elementary</v>
          </cell>
          <cell r="E1476" t="str">
            <v>North Central</v>
          </cell>
          <cell r="F1476" t="str">
            <v>PK-05</v>
          </cell>
          <cell r="G1476" t="str">
            <v>2</v>
          </cell>
          <cell r="H1476" t="str">
            <v>All Students</v>
          </cell>
          <cell r="I1476" t="str">
            <v>Reading Grade 3</v>
          </cell>
          <cell r="J1476">
            <v>13.8</v>
          </cell>
          <cell r="K1476">
            <v>12.5</v>
          </cell>
          <cell r="L1476">
            <v>10.6</v>
          </cell>
          <cell r="M1476">
            <v>43.1</v>
          </cell>
          <cell r="N1476">
            <v>20</v>
          </cell>
          <cell r="O1476">
            <v>73.8</v>
          </cell>
          <cell r="P1476">
            <v>63.1</v>
          </cell>
          <cell r="Q1476">
            <v>0.26200000000000001</v>
          </cell>
          <cell r="R1476">
            <v>1314</v>
          </cell>
          <cell r="S1476">
            <v>6</v>
          </cell>
          <cell r="T1476">
            <v>6</v>
          </cell>
          <cell r="U1476" t="str">
            <v>School (LEA)</v>
          </cell>
        </row>
        <row r="1477">
          <cell r="A1477" t="str">
            <v>920522</v>
          </cell>
          <cell r="B1477" t="str">
            <v>Wake County Schools</v>
          </cell>
          <cell r="C1477" t="str">
            <v>920522</v>
          </cell>
          <cell r="D1477" t="str">
            <v>Oak Grove Elementary</v>
          </cell>
          <cell r="E1477" t="str">
            <v>North Central</v>
          </cell>
          <cell r="F1477" t="str">
            <v>PK-05</v>
          </cell>
          <cell r="G1477" t="str">
            <v>2</v>
          </cell>
          <cell r="H1477" t="str">
            <v>All Students</v>
          </cell>
          <cell r="I1477" t="str">
            <v>Reading Grade 3</v>
          </cell>
          <cell r="J1477">
            <v>13.3</v>
          </cell>
          <cell r="K1477">
            <v>13.3</v>
          </cell>
          <cell r="L1477" t="str">
            <v>&lt;5</v>
          </cell>
          <cell r="M1477">
            <v>40</v>
          </cell>
          <cell r="N1477">
            <v>28.6</v>
          </cell>
          <cell r="O1477">
            <v>73.3</v>
          </cell>
          <cell r="P1477">
            <v>68.599999999999994</v>
          </cell>
          <cell r="Q1477">
            <v>0.26700000000000002</v>
          </cell>
          <cell r="R1477">
            <v>1315</v>
          </cell>
          <cell r="S1477">
            <v>6</v>
          </cell>
          <cell r="T1477">
            <v>6</v>
          </cell>
          <cell r="U1477" t="str">
            <v>School (LEA)</v>
          </cell>
        </row>
        <row r="1478">
          <cell r="A1478" t="str">
            <v>920523</v>
          </cell>
          <cell r="B1478" t="str">
            <v>Wake County Schools</v>
          </cell>
          <cell r="C1478" t="str">
            <v>920523</v>
          </cell>
          <cell r="D1478" t="str">
            <v>Olive Chapel Elementary</v>
          </cell>
          <cell r="E1478" t="str">
            <v>North Central</v>
          </cell>
          <cell r="F1478" t="str">
            <v>PK-05</v>
          </cell>
          <cell r="G1478" t="str">
            <v>2</v>
          </cell>
          <cell r="H1478" t="str">
            <v>All Students</v>
          </cell>
          <cell r="I1478" t="str">
            <v>Reading Grade 3</v>
          </cell>
          <cell r="J1478" t="str">
            <v>&lt;5</v>
          </cell>
          <cell r="K1478">
            <v>8.6</v>
          </cell>
          <cell r="L1478">
            <v>8</v>
          </cell>
          <cell r="M1478">
            <v>45.7</v>
          </cell>
          <cell r="N1478">
            <v>33.299999999999997</v>
          </cell>
          <cell r="O1478">
            <v>87</v>
          </cell>
          <cell r="P1478">
            <v>79</v>
          </cell>
          <cell r="Q1478">
            <v>0.13</v>
          </cell>
          <cell r="R1478">
            <v>1316</v>
          </cell>
          <cell r="S1478">
            <v>6</v>
          </cell>
          <cell r="T1478">
            <v>6</v>
          </cell>
          <cell r="U1478" t="str">
            <v>School (LEA)</v>
          </cell>
        </row>
        <row r="1479">
          <cell r="A1479" t="str">
            <v>920524</v>
          </cell>
          <cell r="B1479" t="str">
            <v>Wake County Schools</v>
          </cell>
          <cell r="C1479" t="str">
            <v>920524</v>
          </cell>
          <cell r="D1479" t="str">
            <v>Olds Elementary</v>
          </cell>
          <cell r="E1479" t="str">
            <v>North Central</v>
          </cell>
          <cell r="F1479" t="str">
            <v>PK-05</v>
          </cell>
          <cell r="G1479" t="str">
            <v>2</v>
          </cell>
          <cell r="H1479" t="str">
            <v>All Students</v>
          </cell>
          <cell r="I1479" t="str">
            <v>Reading Grade 3</v>
          </cell>
          <cell r="J1479">
            <v>9.8000000000000007</v>
          </cell>
          <cell r="K1479">
            <v>13.1</v>
          </cell>
          <cell r="L1479" t="str">
            <v>&lt;5</v>
          </cell>
          <cell r="M1479">
            <v>41</v>
          </cell>
          <cell r="N1479">
            <v>32.799999999999997</v>
          </cell>
          <cell r="O1479">
            <v>77</v>
          </cell>
          <cell r="P1479">
            <v>73.8</v>
          </cell>
          <cell r="Q1479">
            <v>0.23</v>
          </cell>
          <cell r="R1479">
            <v>1317</v>
          </cell>
          <cell r="S1479">
            <v>6</v>
          </cell>
          <cell r="T1479">
            <v>6</v>
          </cell>
          <cell r="U1479" t="str">
            <v>School (LEA)</v>
          </cell>
        </row>
        <row r="1480">
          <cell r="A1480" t="str">
            <v>920525</v>
          </cell>
          <cell r="B1480" t="str">
            <v>Wake County Schools</v>
          </cell>
          <cell r="C1480" t="str">
            <v>920525</v>
          </cell>
          <cell r="D1480" t="str">
            <v>Partnership Elementary</v>
          </cell>
          <cell r="E1480" t="str">
            <v>North Central</v>
          </cell>
          <cell r="F1480" t="str">
            <v>0K-05</v>
          </cell>
          <cell r="G1480" t="str">
            <v>2</v>
          </cell>
          <cell r="H1480" t="str">
            <v>All Students</v>
          </cell>
          <cell r="I1480" t="str">
            <v>Reading Grade 3</v>
          </cell>
          <cell r="J1480">
            <v>23.2</v>
          </cell>
          <cell r="K1480">
            <v>19.600000000000001</v>
          </cell>
          <cell r="L1480">
            <v>8.9</v>
          </cell>
          <cell r="M1480">
            <v>28.6</v>
          </cell>
          <cell r="N1480">
            <v>19.600000000000001</v>
          </cell>
          <cell r="O1480">
            <v>57.1</v>
          </cell>
          <cell r="P1480">
            <v>48.2</v>
          </cell>
          <cell r="Q1480">
            <v>0.42899999999999999</v>
          </cell>
          <cell r="R1480">
            <v>1318</v>
          </cell>
          <cell r="S1480">
            <v>6</v>
          </cell>
          <cell r="T1480">
            <v>6</v>
          </cell>
          <cell r="U1480" t="str">
            <v>School (LEA)</v>
          </cell>
        </row>
        <row r="1481">
          <cell r="A1481" t="str">
            <v>920530</v>
          </cell>
          <cell r="B1481" t="str">
            <v>Wake County Schools</v>
          </cell>
          <cell r="C1481" t="str">
            <v>920530</v>
          </cell>
          <cell r="D1481" t="str">
            <v>Penny Road Elementary</v>
          </cell>
          <cell r="E1481" t="str">
            <v>North Central</v>
          </cell>
          <cell r="F1481" t="str">
            <v>0K-05</v>
          </cell>
          <cell r="G1481" t="str">
            <v>2</v>
          </cell>
          <cell r="H1481" t="str">
            <v>All Students</v>
          </cell>
          <cell r="I1481" t="str">
            <v>Reading Grade 3</v>
          </cell>
          <cell r="J1481">
            <v>12.4</v>
          </cell>
          <cell r="K1481">
            <v>9.3000000000000007</v>
          </cell>
          <cell r="L1481">
            <v>13.4</v>
          </cell>
          <cell r="M1481">
            <v>38.1</v>
          </cell>
          <cell r="N1481">
            <v>26.8</v>
          </cell>
          <cell r="O1481">
            <v>78.400000000000006</v>
          </cell>
          <cell r="P1481">
            <v>64.900000000000006</v>
          </cell>
          <cell r="Q1481">
            <v>0.21599999999999994</v>
          </cell>
          <cell r="R1481">
            <v>1319</v>
          </cell>
          <cell r="S1481">
            <v>6</v>
          </cell>
          <cell r="T1481">
            <v>6</v>
          </cell>
          <cell r="U1481" t="str">
            <v>School (LEA)</v>
          </cell>
        </row>
        <row r="1482">
          <cell r="A1482" t="str">
            <v>920531</v>
          </cell>
          <cell r="B1482" t="str">
            <v>Wake County Schools</v>
          </cell>
          <cell r="C1482" t="str">
            <v>920531</v>
          </cell>
          <cell r="D1482" t="str">
            <v>Pleasant Union Elementary</v>
          </cell>
          <cell r="E1482" t="str">
            <v>North Central</v>
          </cell>
          <cell r="F1482" t="str">
            <v>PK-05</v>
          </cell>
          <cell r="G1482" t="str">
            <v>2</v>
          </cell>
          <cell r="H1482" t="str">
            <v>All Students</v>
          </cell>
          <cell r="I1482" t="str">
            <v>Reading Grade 3</v>
          </cell>
          <cell r="J1482">
            <v>8.8000000000000007</v>
          </cell>
          <cell r="K1482">
            <v>12.3</v>
          </cell>
          <cell r="L1482">
            <v>6.1</v>
          </cell>
          <cell r="M1482">
            <v>41.2</v>
          </cell>
          <cell r="N1482">
            <v>31.6</v>
          </cell>
          <cell r="O1482">
            <v>78.900000000000006</v>
          </cell>
          <cell r="P1482">
            <v>72.8</v>
          </cell>
          <cell r="Q1482">
            <v>0.21099999999999994</v>
          </cell>
          <cell r="R1482">
            <v>1320</v>
          </cell>
          <cell r="S1482">
            <v>6</v>
          </cell>
          <cell r="T1482">
            <v>6</v>
          </cell>
          <cell r="U1482" t="str">
            <v>School (LEA)</v>
          </cell>
        </row>
        <row r="1483">
          <cell r="A1483" t="str">
            <v>920532</v>
          </cell>
          <cell r="B1483" t="str">
            <v>Wake County Schools</v>
          </cell>
          <cell r="C1483" t="str">
            <v>920532</v>
          </cell>
          <cell r="D1483" t="str">
            <v>Poe Elementary</v>
          </cell>
          <cell r="E1483" t="str">
            <v>North Central</v>
          </cell>
          <cell r="F1483" t="str">
            <v>PK-05</v>
          </cell>
          <cell r="G1483" t="str">
            <v>2</v>
          </cell>
          <cell r="H1483" t="str">
            <v>All Students</v>
          </cell>
          <cell r="I1483" t="str">
            <v>Reading Grade 3</v>
          </cell>
          <cell r="J1483">
            <v>26.2</v>
          </cell>
          <cell r="K1483">
            <v>18</v>
          </cell>
          <cell r="L1483">
            <v>9.8000000000000007</v>
          </cell>
          <cell r="M1483">
            <v>36.1</v>
          </cell>
          <cell r="N1483">
            <v>9.8000000000000007</v>
          </cell>
          <cell r="O1483">
            <v>55.7</v>
          </cell>
          <cell r="P1483">
            <v>45.9</v>
          </cell>
          <cell r="Q1483">
            <v>0.44299999999999995</v>
          </cell>
          <cell r="R1483">
            <v>1321</v>
          </cell>
          <cell r="S1483">
            <v>6</v>
          </cell>
          <cell r="T1483">
            <v>6</v>
          </cell>
          <cell r="U1483" t="str">
            <v>School (LEA)</v>
          </cell>
        </row>
        <row r="1484">
          <cell r="A1484" t="str">
            <v>920533</v>
          </cell>
          <cell r="B1484" t="str">
            <v>Wake County Schools</v>
          </cell>
          <cell r="C1484" t="str">
            <v>920533</v>
          </cell>
          <cell r="D1484" t="str">
            <v>Pleasant Grove Elementary</v>
          </cell>
          <cell r="E1484" t="str">
            <v>North Central</v>
          </cell>
          <cell r="F1484" t="str">
            <v>PK-05</v>
          </cell>
          <cell r="G1484" t="str">
            <v>2</v>
          </cell>
          <cell r="H1484" t="str">
            <v>All Students</v>
          </cell>
          <cell r="I1484" t="str">
            <v>Reading Grade 3</v>
          </cell>
          <cell r="J1484">
            <v>22.9</v>
          </cell>
          <cell r="K1484">
            <v>21.9</v>
          </cell>
          <cell r="L1484">
            <v>13.5</v>
          </cell>
          <cell r="M1484">
            <v>32.299999999999997</v>
          </cell>
          <cell r="N1484">
            <v>9.4</v>
          </cell>
          <cell r="O1484">
            <v>55.2</v>
          </cell>
          <cell r="P1484">
            <v>41.7</v>
          </cell>
          <cell r="Q1484">
            <v>0.44799999999999995</v>
          </cell>
          <cell r="R1484">
            <v>1322</v>
          </cell>
          <cell r="S1484">
            <v>6</v>
          </cell>
          <cell r="T1484">
            <v>6</v>
          </cell>
          <cell r="U1484" t="str">
            <v>School (LEA)</v>
          </cell>
        </row>
        <row r="1485">
          <cell r="A1485" t="str">
            <v>920536</v>
          </cell>
          <cell r="B1485" t="str">
            <v>Wake County Schools</v>
          </cell>
          <cell r="C1485" t="str">
            <v>920536</v>
          </cell>
          <cell r="D1485" t="str">
            <v>Powell Elementary</v>
          </cell>
          <cell r="E1485" t="str">
            <v>North Central</v>
          </cell>
          <cell r="F1485" t="str">
            <v>PK-05</v>
          </cell>
          <cell r="G1485" t="str">
            <v>2</v>
          </cell>
          <cell r="H1485" t="str">
            <v>All Students</v>
          </cell>
          <cell r="I1485" t="str">
            <v>Reading Grade 3</v>
          </cell>
          <cell r="J1485">
            <v>34.1</v>
          </cell>
          <cell r="K1485">
            <v>19.5</v>
          </cell>
          <cell r="L1485">
            <v>17.100000000000001</v>
          </cell>
          <cell r="M1485">
            <v>19.5</v>
          </cell>
          <cell r="N1485">
            <v>9.8000000000000007</v>
          </cell>
          <cell r="O1485">
            <v>46.3</v>
          </cell>
          <cell r="P1485">
            <v>29.3</v>
          </cell>
          <cell r="Q1485">
            <v>0.53700000000000003</v>
          </cell>
          <cell r="R1485">
            <v>1323</v>
          </cell>
          <cell r="S1485">
            <v>6</v>
          </cell>
          <cell r="T1485">
            <v>6</v>
          </cell>
          <cell r="U1485" t="str">
            <v>School (LEA)</v>
          </cell>
        </row>
        <row r="1486">
          <cell r="A1486" t="str">
            <v>920540</v>
          </cell>
          <cell r="B1486" t="str">
            <v>Wake County Schools</v>
          </cell>
          <cell r="C1486" t="str">
            <v>920540</v>
          </cell>
          <cell r="D1486" t="str">
            <v>Rand Road Elementary</v>
          </cell>
          <cell r="E1486" t="str">
            <v>North Central</v>
          </cell>
          <cell r="F1486" t="str">
            <v>PK-05</v>
          </cell>
          <cell r="G1486" t="str">
            <v>2</v>
          </cell>
          <cell r="H1486" t="str">
            <v>All Students</v>
          </cell>
          <cell r="I1486" t="str">
            <v>Reading Grade 3</v>
          </cell>
          <cell r="J1486">
            <v>24.2</v>
          </cell>
          <cell r="K1486">
            <v>24.2</v>
          </cell>
          <cell r="L1486">
            <v>15.4</v>
          </cell>
          <cell r="M1486">
            <v>28.6</v>
          </cell>
          <cell r="N1486">
            <v>7.7</v>
          </cell>
          <cell r="O1486">
            <v>51.6</v>
          </cell>
          <cell r="P1486">
            <v>36.299999999999997</v>
          </cell>
          <cell r="Q1486">
            <v>0.48399999999999999</v>
          </cell>
          <cell r="R1486">
            <v>1324</v>
          </cell>
          <cell r="S1486">
            <v>6</v>
          </cell>
          <cell r="T1486">
            <v>6</v>
          </cell>
          <cell r="U1486" t="str">
            <v>School (LEA)</v>
          </cell>
        </row>
        <row r="1487">
          <cell r="A1487" t="str">
            <v>920542</v>
          </cell>
          <cell r="B1487" t="str">
            <v>Wake County Schools</v>
          </cell>
          <cell r="C1487" t="str">
            <v>920542</v>
          </cell>
          <cell r="D1487" t="str">
            <v>Reedy Creek Elementary</v>
          </cell>
          <cell r="E1487" t="str">
            <v>North Central</v>
          </cell>
          <cell r="F1487" t="str">
            <v>0K-05</v>
          </cell>
          <cell r="G1487" t="str">
            <v>2</v>
          </cell>
          <cell r="H1487" t="str">
            <v>All Students</v>
          </cell>
          <cell r="I1487" t="str">
            <v>Reading Grade 3</v>
          </cell>
          <cell r="J1487">
            <v>30.9</v>
          </cell>
          <cell r="K1487">
            <v>16.399999999999999</v>
          </cell>
          <cell r="L1487">
            <v>13.6</v>
          </cell>
          <cell r="M1487">
            <v>29.1</v>
          </cell>
          <cell r="N1487">
            <v>10</v>
          </cell>
          <cell r="O1487">
            <v>52.7</v>
          </cell>
          <cell r="P1487">
            <v>39.1</v>
          </cell>
          <cell r="Q1487">
            <v>0.47299999999999998</v>
          </cell>
          <cell r="R1487">
            <v>1325</v>
          </cell>
          <cell r="S1487">
            <v>6</v>
          </cell>
          <cell r="T1487">
            <v>6</v>
          </cell>
          <cell r="U1487" t="str">
            <v>School (LEA)</v>
          </cell>
        </row>
        <row r="1488">
          <cell r="A1488" t="str">
            <v>920543</v>
          </cell>
          <cell r="B1488" t="str">
            <v>Wake County Schools</v>
          </cell>
          <cell r="C1488" t="str">
            <v>920543</v>
          </cell>
          <cell r="D1488" t="str">
            <v>Richland Creek Elementary</v>
          </cell>
          <cell r="E1488" t="str">
            <v>North Central</v>
          </cell>
          <cell r="F1488" t="str">
            <v>PK-05</v>
          </cell>
          <cell r="G1488" t="str">
            <v>2</v>
          </cell>
          <cell r="H1488" t="str">
            <v>All Students</v>
          </cell>
          <cell r="I1488" t="str">
            <v>Reading Grade 3</v>
          </cell>
          <cell r="J1488">
            <v>18.399999999999999</v>
          </cell>
          <cell r="K1488">
            <v>16.100000000000001</v>
          </cell>
          <cell r="L1488">
            <v>13.8</v>
          </cell>
          <cell r="M1488">
            <v>37.9</v>
          </cell>
          <cell r="N1488">
            <v>13.8</v>
          </cell>
          <cell r="O1488">
            <v>65.5</v>
          </cell>
          <cell r="P1488">
            <v>51.7</v>
          </cell>
          <cell r="Q1488">
            <v>0.34499999999999997</v>
          </cell>
          <cell r="R1488">
            <v>1326</v>
          </cell>
          <cell r="S1488">
            <v>6</v>
          </cell>
          <cell r="T1488">
            <v>6</v>
          </cell>
          <cell r="U1488" t="str">
            <v>School (LEA)</v>
          </cell>
        </row>
        <row r="1489">
          <cell r="A1489" t="str">
            <v>920544</v>
          </cell>
          <cell r="B1489" t="str">
            <v>Wake County Schools</v>
          </cell>
          <cell r="C1489" t="str">
            <v>920544</v>
          </cell>
          <cell r="D1489" t="str">
            <v>Rolesville Elementary</v>
          </cell>
          <cell r="E1489" t="str">
            <v>North Central</v>
          </cell>
          <cell r="F1489" t="str">
            <v>PK-05</v>
          </cell>
          <cell r="G1489" t="str">
            <v>2</v>
          </cell>
          <cell r="H1489" t="str">
            <v>All Students</v>
          </cell>
          <cell r="I1489" t="str">
            <v>Reading Grade 3</v>
          </cell>
          <cell r="J1489">
            <v>21.2</v>
          </cell>
          <cell r="K1489">
            <v>15.4</v>
          </cell>
          <cell r="L1489">
            <v>20.2</v>
          </cell>
          <cell r="M1489">
            <v>32.700000000000003</v>
          </cell>
          <cell r="N1489">
            <v>10.6</v>
          </cell>
          <cell r="O1489">
            <v>63.5</v>
          </cell>
          <cell r="P1489">
            <v>43.3</v>
          </cell>
          <cell r="Q1489">
            <v>0.36499999999999999</v>
          </cell>
          <cell r="R1489">
            <v>1327</v>
          </cell>
          <cell r="S1489">
            <v>6</v>
          </cell>
          <cell r="T1489">
            <v>6</v>
          </cell>
          <cell r="U1489" t="str">
            <v>School (LEA)</v>
          </cell>
        </row>
        <row r="1490">
          <cell r="A1490" t="str">
            <v>920547</v>
          </cell>
          <cell r="B1490" t="str">
            <v>Wake County Schools</v>
          </cell>
          <cell r="C1490" t="str">
            <v>920547</v>
          </cell>
          <cell r="D1490" t="str">
            <v>Rogers Lane Elementary</v>
          </cell>
          <cell r="E1490" t="str">
            <v>North Central</v>
          </cell>
          <cell r="F1490" t="str">
            <v>PK-05</v>
          </cell>
          <cell r="G1490" t="str">
            <v>2</v>
          </cell>
          <cell r="H1490" t="str">
            <v>All Students</v>
          </cell>
          <cell r="I1490" t="str">
            <v>Reading Grade 3</v>
          </cell>
          <cell r="J1490">
            <v>44.2</v>
          </cell>
          <cell r="K1490">
            <v>21.8</v>
          </cell>
          <cell r="L1490">
            <v>12.2</v>
          </cell>
          <cell r="M1490">
            <v>17.899999999999999</v>
          </cell>
          <cell r="N1490" t="str">
            <v>&lt;5</v>
          </cell>
          <cell r="O1490">
            <v>34</v>
          </cell>
          <cell r="P1490">
            <v>21.8</v>
          </cell>
          <cell r="Q1490">
            <v>0.66</v>
          </cell>
          <cell r="R1490">
            <v>1328</v>
          </cell>
          <cell r="S1490">
            <v>6</v>
          </cell>
          <cell r="T1490">
            <v>6</v>
          </cell>
          <cell r="U1490" t="str">
            <v>School (LEA)</v>
          </cell>
        </row>
        <row r="1491">
          <cell r="A1491" t="str">
            <v>920548</v>
          </cell>
          <cell r="B1491" t="str">
            <v>Wake County Schools</v>
          </cell>
          <cell r="C1491" t="str">
            <v>920548</v>
          </cell>
          <cell r="D1491" t="str">
            <v>Root Elementary</v>
          </cell>
          <cell r="E1491" t="str">
            <v>North Central</v>
          </cell>
          <cell r="F1491" t="str">
            <v>PK-05</v>
          </cell>
          <cell r="G1491" t="str">
            <v>2</v>
          </cell>
          <cell r="H1491" t="str">
            <v>All Students</v>
          </cell>
          <cell r="I1491" t="str">
            <v>Reading Grade 3</v>
          </cell>
          <cell r="J1491">
            <v>13.8</v>
          </cell>
          <cell r="K1491">
            <v>10.6</v>
          </cell>
          <cell r="L1491">
            <v>11.7</v>
          </cell>
          <cell r="M1491">
            <v>46.8</v>
          </cell>
          <cell r="N1491">
            <v>17</v>
          </cell>
          <cell r="O1491">
            <v>75.5</v>
          </cell>
          <cell r="P1491">
            <v>63.8</v>
          </cell>
          <cell r="Q1491">
            <v>0.245</v>
          </cell>
          <cell r="R1491">
            <v>1329</v>
          </cell>
          <cell r="S1491">
            <v>6</v>
          </cell>
          <cell r="T1491">
            <v>6</v>
          </cell>
          <cell r="U1491" t="str">
            <v>School (LEA)</v>
          </cell>
        </row>
        <row r="1492">
          <cell r="A1492" t="str">
            <v>920550</v>
          </cell>
          <cell r="B1492" t="str">
            <v>Wake County Schools</v>
          </cell>
          <cell r="C1492" t="str">
            <v>920550</v>
          </cell>
          <cell r="D1492" t="str">
            <v>Salem Elementary</v>
          </cell>
          <cell r="E1492" t="str">
            <v>North Central</v>
          </cell>
          <cell r="F1492" t="str">
            <v>PK-05</v>
          </cell>
          <cell r="G1492" t="str">
            <v>2</v>
          </cell>
          <cell r="H1492" t="str">
            <v>All Students</v>
          </cell>
          <cell r="I1492" t="str">
            <v>Reading Grade 3</v>
          </cell>
          <cell r="J1492">
            <v>29.6</v>
          </cell>
          <cell r="K1492">
            <v>14.3</v>
          </cell>
          <cell r="L1492">
            <v>7.1</v>
          </cell>
          <cell r="M1492">
            <v>32.700000000000003</v>
          </cell>
          <cell r="N1492">
            <v>16.3</v>
          </cell>
          <cell r="O1492">
            <v>56.1</v>
          </cell>
          <cell r="P1492">
            <v>49</v>
          </cell>
          <cell r="Q1492">
            <v>0.439</v>
          </cell>
          <cell r="R1492">
            <v>1330</v>
          </cell>
          <cell r="S1492">
            <v>6</v>
          </cell>
          <cell r="T1492">
            <v>6</v>
          </cell>
          <cell r="U1492" t="str">
            <v>School (LEA)</v>
          </cell>
        </row>
        <row r="1493">
          <cell r="A1493" t="str">
            <v>920554</v>
          </cell>
          <cell r="B1493" t="str">
            <v>Wake County Schools</v>
          </cell>
          <cell r="C1493" t="str">
            <v>920554</v>
          </cell>
          <cell r="D1493" t="str">
            <v>Sanford Creek Elementary</v>
          </cell>
          <cell r="E1493" t="str">
            <v>North Central</v>
          </cell>
          <cell r="F1493" t="str">
            <v>PK-05</v>
          </cell>
          <cell r="G1493" t="str">
            <v>2</v>
          </cell>
          <cell r="H1493" t="str">
            <v>All Students</v>
          </cell>
          <cell r="I1493" t="str">
            <v>Reading Grade 3</v>
          </cell>
          <cell r="J1493">
            <v>21.6</v>
          </cell>
          <cell r="K1493">
            <v>17.2</v>
          </cell>
          <cell r="L1493">
            <v>13.8</v>
          </cell>
          <cell r="M1493">
            <v>34.5</v>
          </cell>
          <cell r="N1493">
            <v>12.9</v>
          </cell>
          <cell r="O1493">
            <v>61.2</v>
          </cell>
          <cell r="P1493">
            <v>47.4</v>
          </cell>
          <cell r="Q1493">
            <v>0.38799999999999996</v>
          </cell>
          <cell r="R1493">
            <v>1331</v>
          </cell>
          <cell r="S1493">
            <v>6</v>
          </cell>
          <cell r="T1493">
            <v>6</v>
          </cell>
          <cell r="U1493" t="str">
            <v>School (LEA)</v>
          </cell>
        </row>
        <row r="1494">
          <cell r="A1494" t="str">
            <v>920557</v>
          </cell>
          <cell r="B1494" t="str">
            <v>Wake County Schools</v>
          </cell>
          <cell r="C1494" t="str">
            <v>920557</v>
          </cell>
          <cell r="D1494" t="str">
            <v>Scotts Ridge Elementary</v>
          </cell>
          <cell r="E1494" t="str">
            <v>North Central</v>
          </cell>
          <cell r="F1494" t="str">
            <v>PK-05</v>
          </cell>
          <cell r="G1494" t="str">
            <v>2</v>
          </cell>
          <cell r="H1494" t="str">
            <v>All Students</v>
          </cell>
          <cell r="I1494" t="str">
            <v>Reading Grade 3</v>
          </cell>
          <cell r="J1494" t="str">
            <v>&lt;5</v>
          </cell>
          <cell r="K1494">
            <v>15.9</v>
          </cell>
          <cell r="L1494">
            <v>9.9</v>
          </cell>
          <cell r="M1494">
            <v>39.1</v>
          </cell>
          <cell r="N1494">
            <v>32.5</v>
          </cell>
          <cell r="O1494">
            <v>81.5</v>
          </cell>
          <cell r="P1494">
            <v>71.5</v>
          </cell>
          <cell r="Q1494">
            <v>0.185</v>
          </cell>
          <cell r="R1494">
            <v>1332</v>
          </cell>
          <cell r="S1494">
            <v>6</v>
          </cell>
          <cell r="T1494">
            <v>6</v>
          </cell>
          <cell r="U1494" t="str">
            <v>School (LEA)</v>
          </cell>
        </row>
        <row r="1495">
          <cell r="A1495" t="str">
            <v>920560</v>
          </cell>
          <cell r="B1495" t="str">
            <v>Wake County Schools</v>
          </cell>
          <cell r="C1495" t="str">
            <v>920560</v>
          </cell>
          <cell r="D1495" t="str">
            <v>Smith Elementary</v>
          </cell>
          <cell r="E1495" t="str">
            <v>North Central</v>
          </cell>
          <cell r="F1495" t="str">
            <v>PK-05</v>
          </cell>
          <cell r="G1495" t="str">
            <v>2</v>
          </cell>
          <cell r="H1495" t="str">
            <v>All Students</v>
          </cell>
          <cell r="I1495" t="str">
            <v>Reading Grade 3</v>
          </cell>
          <cell r="J1495">
            <v>35.4</v>
          </cell>
          <cell r="K1495">
            <v>19.5</v>
          </cell>
          <cell r="L1495">
            <v>8.5</v>
          </cell>
          <cell r="M1495">
            <v>30.5</v>
          </cell>
          <cell r="N1495">
            <v>6.1</v>
          </cell>
          <cell r="O1495">
            <v>45.1</v>
          </cell>
          <cell r="P1495">
            <v>36.6</v>
          </cell>
          <cell r="Q1495">
            <v>0.54899999999999993</v>
          </cell>
          <cell r="R1495">
            <v>1333</v>
          </cell>
          <cell r="S1495">
            <v>6</v>
          </cell>
          <cell r="T1495">
            <v>6</v>
          </cell>
          <cell r="U1495" t="str">
            <v>School (LEA)</v>
          </cell>
        </row>
        <row r="1496">
          <cell r="A1496" t="str">
            <v>920564</v>
          </cell>
          <cell r="B1496" t="str">
            <v>Wake County Schools</v>
          </cell>
          <cell r="C1496" t="str">
            <v>920564</v>
          </cell>
          <cell r="D1496" t="str">
            <v>Stough Elementary</v>
          </cell>
          <cell r="E1496" t="str">
            <v>North Central</v>
          </cell>
          <cell r="F1496" t="str">
            <v>PK-05</v>
          </cell>
          <cell r="G1496" t="str">
            <v>2</v>
          </cell>
          <cell r="H1496" t="str">
            <v>All Students</v>
          </cell>
          <cell r="I1496" t="str">
            <v>Reading Grade 3</v>
          </cell>
          <cell r="J1496">
            <v>8.1999999999999993</v>
          </cell>
          <cell r="K1496">
            <v>13.7</v>
          </cell>
          <cell r="L1496">
            <v>8.1999999999999993</v>
          </cell>
          <cell r="M1496">
            <v>46.6</v>
          </cell>
          <cell r="N1496">
            <v>23.3</v>
          </cell>
          <cell r="O1496">
            <v>78.099999999999994</v>
          </cell>
          <cell r="P1496">
            <v>69.900000000000006</v>
          </cell>
          <cell r="Q1496">
            <v>0.21900000000000006</v>
          </cell>
          <cell r="R1496">
            <v>1334</v>
          </cell>
          <cell r="S1496">
            <v>6</v>
          </cell>
          <cell r="T1496">
            <v>6</v>
          </cell>
          <cell r="U1496" t="str">
            <v>School (LEA)</v>
          </cell>
        </row>
        <row r="1497">
          <cell r="A1497" t="str">
            <v>920568</v>
          </cell>
          <cell r="B1497" t="str">
            <v>Wake County Schools</v>
          </cell>
          <cell r="C1497" t="str">
            <v>920568</v>
          </cell>
          <cell r="D1497" t="str">
            <v>Swift Creek Elementary</v>
          </cell>
          <cell r="E1497" t="str">
            <v>North Central</v>
          </cell>
          <cell r="F1497" t="str">
            <v>0K-05</v>
          </cell>
          <cell r="G1497" t="str">
            <v>2</v>
          </cell>
          <cell r="H1497" t="str">
            <v>All Students</v>
          </cell>
          <cell r="I1497" t="str">
            <v>Reading Grade 3</v>
          </cell>
          <cell r="J1497">
            <v>29.3</v>
          </cell>
          <cell r="K1497">
            <v>19.5</v>
          </cell>
          <cell r="L1497">
            <v>9.8000000000000007</v>
          </cell>
          <cell r="M1497">
            <v>22</v>
          </cell>
          <cell r="N1497">
            <v>19.5</v>
          </cell>
          <cell r="O1497">
            <v>51.2</v>
          </cell>
          <cell r="P1497">
            <v>41.5</v>
          </cell>
          <cell r="Q1497">
            <v>0.48799999999999999</v>
          </cell>
          <cell r="R1497">
            <v>1335</v>
          </cell>
          <cell r="S1497">
            <v>6</v>
          </cell>
          <cell r="T1497">
            <v>6</v>
          </cell>
          <cell r="U1497" t="str">
            <v>School (LEA)</v>
          </cell>
        </row>
        <row r="1498">
          <cell r="A1498" t="str">
            <v>920569</v>
          </cell>
          <cell r="B1498" t="str">
            <v>Wake County Schools</v>
          </cell>
          <cell r="C1498" t="str">
            <v>920569</v>
          </cell>
          <cell r="D1498" t="str">
            <v>Sycamore Creek Elementary</v>
          </cell>
          <cell r="E1498" t="str">
            <v>North Central</v>
          </cell>
          <cell r="F1498" t="str">
            <v>PK-05</v>
          </cell>
          <cell r="G1498" t="str">
            <v>2</v>
          </cell>
          <cell r="H1498" t="str">
            <v>All Students</v>
          </cell>
          <cell r="I1498" t="str">
            <v>Reading Grade 3</v>
          </cell>
          <cell r="J1498" t="str">
            <v>&lt;5</v>
          </cell>
          <cell r="K1498">
            <v>12.6</v>
          </cell>
          <cell r="L1498">
            <v>6</v>
          </cell>
          <cell r="M1498">
            <v>39.6</v>
          </cell>
          <cell r="N1498">
            <v>37.4</v>
          </cell>
          <cell r="O1498">
            <v>83</v>
          </cell>
          <cell r="P1498">
            <v>76.900000000000006</v>
          </cell>
          <cell r="Q1498">
            <v>0.17</v>
          </cell>
          <cell r="R1498">
            <v>1336</v>
          </cell>
          <cell r="S1498">
            <v>6</v>
          </cell>
          <cell r="T1498">
            <v>6</v>
          </cell>
          <cell r="U1498" t="str">
            <v>School (LEA)</v>
          </cell>
        </row>
        <row r="1499">
          <cell r="A1499" t="str">
            <v>920570</v>
          </cell>
          <cell r="B1499" t="str">
            <v>Wake County Schools</v>
          </cell>
          <cell r="C1499" t="str">
            <v>920570</v>
          </cell>
          <cell r="D1499" t="str">
            <v>Timber Drive Elementary</v>
          </cell>
          <cell r="E1499" t="str">
            <v>North Central</v>
          </cell>
          <cell r="F1499" t="str">
            <v>PK-05</v>
          </cell>
          <cell r="G1499" t="str">
            <v>2</v>
          </cell>
          <cell r="H1499" t="str">
            <v>All Students</v>
          </cell>
          <cell r="I1499" t="str">
            <v>Reading Grade 3</v>
          </cell>
          <cell r="J1499">
            <v>35.1</v>
          </cell>
          <cell r="K1499">
            <v>10.8</v>
          </cell>
          <cell r="L1499">
            <v>8.1</v>
          </cell>
          <cell r="M1499">
            <v>35.1</v>
          </cell>
          <cell r="N1499">
            <v>10.8</v>
          </cell>
          <cell r="O1499">
            <v>54.1</v>
          </cell>
          <cell r="P1499">
            <v>45.9</v>
          </cell>
          <cell r="Q1499">
            <v>0.45899999999999996</v>
          </cell>
          <cell r="R1499">
            <v>1337</v>
          </cell>
          <cell r="S1499">
            <v>6</v>
          </cell>
          <cell r="T1499">
            <v>6</v>
          </cell>
          <cell r="U1499" t="str">
            <v>School (LEA)</v>
          </cell>
        </row>
        <row r="1500">
          <cell r="A1500" t="str">
            <v>920571</v>
          </cell>
          <cell r="B1500" t="str">
            <v>Wake County Schools</v>
          </cell>
          <cell r="C1500" t="str">
            <v>920571</v>
          </cell>
          <cell r="D1500" t="str">
            <v>Turner Creek Elementary</v>
          </cell>
          <cell r="E1500" t="str">
            <v>North Central</v>
          </cell>
          <cell r="F1500" t="str">
            <v>PK-05</v>
          </cell>
          <cell r="G1500" t="str">
            <v>2</v>
          </cell>
          <cell r="H1500" t="str">
            <v>All Students</v>
          </cell>
          <cell r="I1500" t="str">
            <v>Reading Grade 3</v>
          </cell>
          <cell r="J1500">
            <v>15.4</v>
          </cell>
          <cell r="K1500">
            <v>16.2</v>
          </cell>
          <cell r="L1500">
            <v>10</v>
          </cell>
          <cell r="M1500">
            <v>37.700000000000003</v>
          </cell>
          <cell r="N1500">
            <v>20.8</v>
          </cell>
          <cell r="O1500">
            <v>68.5</v>
          </cell>
          <cell r="P1500">
            <v>58.5</v>
          </cell>
          <cell r="Q1500">
            <v>0.315</v>
          </cell>
          <cell r="R1500">
            <v>1338</v>
          </cell>
          <cell r="S1500">
            <v>6</v>
          </cell>
          <cell r="T1500">
            <v>6</v>
          </cell>
          <cell r="U1500" t="str">
            <v>School (LEA)</v>
          </cell>
        </row>
        <row r="1501">
          <cell r="A1501" t="str">
            <v>920572</v>
          </cell>
          <cell r="B1501" t="str">
            <v>Wake County Schools</v>
          </cell>
          <cell r="C1501" t="str">
            <v>920572</v>
          </cell>
          <cell r="D1501" t="str">
            <v>Underwood Elementary</v>
          </cell>
          <cell r="E1501" t="str">
            <v>North Central</v>
          </cell>
          <cell r="F1501" t="str">
            <v>0K-05</v>
          </cell>
          <cell r="G1501" t="str">
            <v>2</v>
          </cell>
          <cell r="H1501" t="str">
            <v>All Students</v>
          </cell>
          <cell r="I1501" t="str">
            <v>Reading Grade 3</v>
          </cell>
          <cell r="J1501">
            <v>15.5</v>
          </cell>
          <cell r="K1501">
            <v>14.1</v>
          </cell>
          <cell r="L1501" t="str">
            <v>&lt;5</v>
          </cell>
          <cell r="M1501">
            <v>42.3</v>
          </cell>
          <cell r="N1501">
            <v>23.9</v>
          </cell>
          <cell r="O1501">
            <v>70.400000000000006</v>
          </cell>
          <cell r="P1501">
            <v>66.2</v>
          </cell>
          <cell r="Q1501">
            <v>0.29599999999999993</v>
          </cell>
          <cell r="R1501">
            <v>1339</v>
          </cell>
          <cell r="S1501">
            <v>6</v>
          </cell>
          <cell r="T1501">
            <v>6</v>
          </cell>
          <cell r="U1501" t="str">
            <v>School (LEA)</v>
          </cell>
        </row>
        <row r="1502">
          <cell r="A1502" t="str">
            <v>920576</v>
          </cell>
          <cell r="B1502" t="str">
            <v>Wake County Schools</v>
          </cell>
          <cell r="C1502" t="str">
            <v>920576</v>
          </cell>
          <cell r="D1502" t="str">
            <v>Vance Elementary</v>
          </cell>
          <cell r="E1502" t="str">
            <v>North Central</v>
          </cell>
          <cell r="F1502" t="str">
            <v>PK-05</v>
          </cell>
          <cell r="G1502" t="str">
            <v>2</v>
          </cell>
          <cell r="H1502" t="str">
            <v>All Students</v>
          </cell>
          <cell r="I1502" t="str">
            <v>Reading Grade 3</v>
          </cell>
          <cell r="J1502">
            <v>19.2</v>
          </cell>
          <cell r="K1502">
            <v>17.8</v>
          </cell>
          <cell r="L1502">
            <v>9.6</v>
          </cell>
          <cell r="M1502">
            <v>32.9</v>
          </cell>
          <cell r="N1502">
            <v>20.5</v>
          </cell>
          <cell r="O1502">
            <v>63</v>
          </cell>
          <cell r="P1502">
            <v>53.4</v>
          </cell>
          <cell r="Q1502">
            <v>0.37</v>
          </cell>
          <cell r="R1502">
            <v>1340</v>
          </cell>
          <cell r="S1502">
            <v>6</v>
          </cell>
          <cell r="T1502">
            <v>6</v>
          </cell>
          <cell r="U1502" t="str">
            <v>School (LEA)</v>
          </cell>
        </row>
        <row r="1503">
          <cell r="A1503" t="str">
            <v>920580</v>
          </cell>
          <cell r="B1503" t="str">
            <v>Wake County Schools</v>
          </cell>
          <cell r="C1503" t="str">
            <v>920580</v>
          </cell>
          <cell r="D1503" t="str">
            <v>Vandora Springs Elementary</v>
          </cell>
          <cell r="E1503" t="str">
            <v>North Central</v>
          </cell>
          <cell r="F1503" t="str">
            <v>PK-05</v>
          </cell>
          <cell r="G1503" t="str">
            <v>2</v>
          </cell>
          <cell r="H1503" t="str">
            <v>All Students</v>
          </cell>
          <cell r="I1503" t="str">
            <v>Reading Grade 3</v>
          </cell>
          <cell r="J1503">
            <v>35.6</v>
          </cell>
          <cell r="K1503">
            <v>20.8</v>
          </cell>
          <cell r="L1503">
            <v>13.9</v>
          </cell>
          <cell r="M1503">
            <v>22.8</v>
          </cell>
          <cell r="N1503">
            <v>6.9</v>
          </cell>
          <cell r="O1503">
            <v>43.6</v>
          </cell>
          <cell r="P1503">
            <v>29.7</v>
          </cell>
          <cell r="Q1503">
            <v>0.56399999999999995</v>
          </cell>
          <cell r="R1503">
            <v>1341</v>
          </cell>
          <cell r="S1503">
            <v>6</v>
          </cell>
          <cell r="T1503">
            <v>6</v>
          </cell>
          <cell r="U1503" t="str">
            <v>School (LEA)</v>
          </cell>
        </row>
        <row r="1504">
          <cell r="A1504" t="str">
            <v>920584</v>
          </cell>
          <cell r="B1504" t="str">
            <v>Wake County Schools</v>
          </cell>
          <cell r="C1504" t="str">
            <v>920584</v>
          </cell>
          <cell r="D1504" t="str">
            <v>Wake Forest Elementary</v>
          </cell>
          <cell r="E1504" t="str">
            <v>North Central</v>
          </cell>
          <cell r="F1504" t="str">
            <v>PK-05</v>
          </cell>
          <cell r="G1504" t="str">
            <v>2</v>
          </cell>
          <cell r="H1504" t="str">
            <v>All Students</v>
          </cell>
          <cell r="I1504" t="str">
            <v>Reading Grade 3</v>
          </cell>
          <cell r="J1504">
            <v>17.7</v>
          </cell>
          <cell r="K1504">
            <v>19</v>
          </cell>
          <cell r="L1504">
            <v>5.0999999999999996</v>
          </cell>
          <cell r="M1504">
            <v>44.3</v>
          </cell>
          <cell r="N1504">
            <v>13.9</v>
          </cell>
          <cell r="O1504">
            <v>63.3</v>
          </cell>
          <cell r="P1504">
            <v>58.2</v>
          </cell>
          <cell r="Q1504">
            <v>0.36700000000000005</v>
          </cell>
          <cell r="R1504">
            <v>1342</v>
          </cell>
          <cell r="S1504">
            <v>6</v>
          </cell>
          <cell r="T1504">
            <v>6</v>
          </cell>
          <cell r="U1504" t="str">
            <v>School (LEA)</v>
          </cell>
        </row>
        <row r="1505">
          <cell r="A1505" t="str">
            <v>920593</v>
          </cell>
          <cell r="B1505" t="str">
            <v>Wake County Schools</v>
          </cell>
          <cell r="C1505" t="str">
            <v>920593</v>
          </cell>
          <cell r="D1505" t="str">
            <v>Wakefield Elementary</v>
          </cell>
          <cell r="E1505" t="str">
            <v>North Central</v>
          </cell>
          <cell r="F1505" t="str">
            <v>PK-05</v>
          </cell>
          <cell r="G1505" t="str">
            <v>2</v>
          </cell>
          <cell r="H1505" t="str">
            <v>All Students</v>
          </cell>
          <cell r="I1505" t="str">
            <v>Reading Grade 3</v>
          </cell>
          <cell r="J1505">
            <v>24.8</v>
          </cell>
          <cell r="K1505">
            <v>23.9</v>
          </cell>
          <cell r="L1505">
            <v>12.4</v>
          </cell>
          <cell r="M1505">
            <v>31</v>
          </cell>
          <cell r="N1505">
            <v>8</v>
          </cell>
          <cell r="O1505">
            <v>51.3</v>
          </cell>
          <cell r="P1505">
            <v>38.9</v>
          </cell>
          <cell r="Q1505">
            <v>0.48700000000000004</v>
          </cell>
          <cell r="R1505">
            <v>1343</v>
          </cell>
          <cell r="S1505">
            <v>6</v>
          </cell>
          <cell r="T1505">
            <v>6</v>
          </cell>
          <cell r="U1505" t="str">
            <v>School (LEA)</v>
          </cell>
        </row>
        <row r="1506">
          <cell r="A1506" t="str">
            <v>920596</v>
          </cell>
          <cell r="B1506" t="str">
            <v>Wake County Schools</v>
          </cell>
          <cell r="C1506" t="str">
            <v>920596</v>
          </cell>
          <cell r="D1506" t="str">
            <v>Washington Elementary</v>
          </cell>
          <cell r="E1506" t="str">
            <v>North Central</v>
          </cell>
          <cell r="F1506" t="str">
            <v>0K-05</v>
          </cell>
          <cell r="G1506" t="str">
            <v>2</v>
          </cell>
          <cell r="H1506" t="str">
            <v>All Students</v>
          </cell>
          <cell r="I1506" t="str">
            <v>Reading Grade 3</v>
          </cell>
          <cell r="J1506">
            <v>14.9</v>
          </cell>
          <cell r="K1506">
            <v>16</v>
          </cell>
          <cell r="L1506">
            <v>9.6</v>
          </cell>
          <cell r="M1506">
            <v>34</v>
          </cell>
          <cell r="N1506">
            <v>25.5</v>
          </cell>
          <cell r="O1506">
            <v>69.099999999999994</v>
          </cell>
          <cell r="P1506">
            <v>59.6</v>
          </cell>
          <cell r="Q1506">
            <v>0.30900000000000005</v>
          </cell>
          <cell r="R1506">
            <v>1344</v>
          </cell>
          <cell r="S1506">
            <v>6</v>
          </cell>
          <cell r="T1506">
            <v>6</v>
          </cell>
          <cell r="U1506" t="str">
            <v>School (LEA)</v>
          </cell>
        </row>
        <row r="1507">
          <cell r="A1507" t="str">
            <v>920597</v>
          </cell>
          <cell r="B1507" t="str">
            <v>Wake County Schools</v>
          </cell>
          <cell r="C1507" t="str">
            <v>920597</v>
          </cell>
          <cell r="D1507" t="str">
            <v>Wakelon Elementary</v>
          </cell>
          <cell r="E1507" t="str">
            <v>North Central</v>
          </cell>
          <cell r="F1507" t="str">
            <v>PK-05</v>
          </cell>
          <cell r="G1507" t="str">
            <v>2</v>
          </cell>
          <cell r="H1507" t="str">
            <v>All Students</v>
          </cell>
          <cell r="I1507" t="str">
            <v>Reading Grade 3</v>
          </cell>
          <cell r="J1507">
            <v>23.1</v>
          </cell>
          <cell r="K1507">
            <v>32.1</v>
          </cell>
          <cell r="L1507">
            <v>11.5</v>
          </cell>
          <cell r="M1507">
            <v>26.9</v>
          </cell>
          <cell r="N1507">
            <v>6.4</v>
          </cell>
          <cell r="O1507">
            <v>44.9</v>
          </cell>
          <cell r="P1507">
            <v>33.299999999999997</v>
          </cell>
          <cell r="Q1507">
            <v>0.55100000000000005</v>
          </cell>
          <cell r="R1507">
            <v>1345</v>
          </cell>
          <cell r="S1507">
            <v>6</v>
          </cell>
          <cell r="T1507">
            <v>6</v>
          </cell>
          <cell r="U1507" t="str">
            <v>School (LEA)</v>
          </cell>
        </row>
        <row r="1508">
          <cell r="A1508" t="str">
            <v>920598</v>
          </cell>
          <cell r="B1508" t="str">
            <v>Wake County Schools</v>
          </cell>
          <cell r="C1508" t="str">
            <v>920598</v>
          </cell>
          <cell r="D1508" t="str">
            <v>Weatherstone Elementary</v>
          </cell>
          <cell r="E1508" t="str">
            <v>North Central</v>
          </cell>
          <cell r="F1508" t="str">
            <v>PK-05</v>
          </cell>
          <cell r="G1508" t="str">
            <v>2</v>
          </cell>
          <cell r="H1508" t="str">
            <v>All Students</v>
          </cell>
          <cell r="I1508" t="str">
            <v>Reading Grade 3</v>
          </cell>
          <cell r="J1508">
            <v>16.399999999999999</v>
          </cell>
          <cell r="K1508">
            <v>14.4</v>
          </cell>
          <cell r="L1508">
            <v>6.8</v>
          </cell>
          <cell r="M1508">
            <v>39</v>
          </cell>
          <cell r="N1508">
            <v>23.3</v>
          </cell>
          <cell r="O1508">
            <v>69.2</v>
          </cell>
          <cell r="P1508">
            <v>62.3</v>
          </cell>
          <cell r="Q1508">
            <v>0.308</v>
          </cell>
          <cell r="R1508">
            <v>1346</v>
          </cell>
          <cell r="S1508">
            <v>6</v>
          </cell>
          <cell r="T1508">
            <v>6</v>
          </cell>
          <cell r="U1508" t="str">
            <v>School (LEA)</v>
          </cell>
        </row>
        <row r="1509">
          <cell r="A1509" t="str">
            <v>920599</v>
          </cell>
          <cell r="B1509" t="str">
            <v>Wake County Schools</v>
          </cell>
          <cell r="C1509" t="str">
            <v>920599</v>
          </cell>
          <cell r="D1509" t="str">
            <v>Walnut Creek Elementary</v>
          </cell>
          <cell r="E1509" t="str">
            <v>North Central</v>
          </cell>
          <cell r="F1509" t="str">
            <v>PK-05</v>
          </cell>
          <cell r="G1509" t="str">
            <v>2</v>
          </cell>
          <cell r="H1509" t="str">
            <v>All Students</v>
          </cell>
          <cell r="I1509" t="str">
            <v>Reading Grade 3</v>
          </cell>
          <cell r="J1509">
            <v>29.7</v>
          </cell>
          <cell r="K1509">
            <v>21.6</v>
          </cell>
          <cell r="L1509">
            <v>18.899999999999999</v>
          </cell>
          <cell r="M1509">
            <v>20.3</v>
          </cell>
          <cell r="N1509">
            <v>9.5</v>
          </cell>
          <cell r="O1509">
            <v>48.6</v>
          </cell>
          <cell r="P1509">
            <v>29.7</v>
          </cell>
          <cell r="Q1509">
            <v>0.51400000000000001</v>
          </cell>
          <cell r="R1509">
            <v>1347</v>
          </cell>
          <cell r="S1509">
            <v>6</v>
          </cell>
          <cell r="T1509">
            <v>6</v>
          </cell>
          <cell r="U1509" t="str">
            <v>School (LEA)</v>
          </cell>
        </row>
        <row r="1510">
          <cell r="A1510" t="str">
            <v>920600</v>
          </cell>
          <cell r="B1510" t="str">
            <v>Wake County Schools</v>
          </cell>
          <cell r="C1510" t="str">
            <v>920600</v>
          </cell>
          <cell r="D1510" t="str">
            <v>Wendell Elementary</v>
          </cell>
          <cell r="E1510" t="str">
            <v>North Central</v>
          </cell>
          <cell r="F1510" t="str">
            <v>0K-05</v>
          </cell>
          <cell r="G1510" t="str">
            <v>2</v>
          </cell>
          <cell r="H1510" t="str">
            <v>All Students</v>
          </cell>
          <cell r="I1510" t="str">
            <v>Reading Grade 3</v>
          </cell>
          <cell r="J1510">
            <v>17.7</v>
          </cell>
          <cell r="K1510">
            <v>26.6</v>
          </cell>
          <cell r="L1510">
            <v>13.9</v>
          </cell>
          <cell r="M1510">
            <v>36.700000000000003</v>
          </cell>
          <cell r="N1510">
            <v>5.0999999999999996</v>
          </cell>
          <cell r="O1510">
            <v>55.7</v>
          </cell>
          <cell r="P1510">
            <v>41.8</v>
          </cell>
          <cell r="Q1510">
            <v>0.44299999999999995</v>
          </cell>
          <cell r="R1510">
            <v>1348</v>
          </cell>
          <cell r="S1510">
            <v>6</v>
          </cell>
          <cell r="T1510">
            <v>6</v>
          </cell>
          <cell r="U1510" t="str">
            <v>School (LEA)</v>
          </cell>
        </row>
        <row r="1511">
          <cell r="A1511" t="str">
            <v>920606</v>
          </cell>
          <cell r="B1511" t="str">
            <v>Wake County Schools</v>
          </cell>
          <cell r="C1511" t="str">
            <v>920606</v>
          </cell>
          <cell r="D1511" t="str">
            <v>West Lake Elementary</v>
          </cell>
          <cell r="E1511" t="str">
            <v>North Central</v>
          </cell>
          <cell r="F1511" t="str">
            <v>PK-05</v>
          </cell>
          <cell r="G1511" t="str">
            <v>2</v>
          </cell>
          <cell r="H1511" t="str">
            <v>All Students</v>
          </cell>
          <cell r="I1511" t="str">
            <v>Reading Grade 3</v>
          </cell>
          <cell r="J1511">
            <v>17.399999999999999</v>
          </cell>
          <cell r="K1511">
            <v>15.9</v>
          </cell>
          <cell r="L1511">
            <v>8.3000000000000007</v>
          </cell>
          <cell r="M1511">
            <v>41.7</v>
          </cell>
          <cell r="N1511">
            <v>16.7</v>
          </cell>
          <cell r="O1511">
            <v>66.7</v>
          </cell>
          <cell r="P1511">
            <v>58.3</v>
          </cell>
          <cell r="Q1511">
            <v>0.33299999999999996</v>
          </cell>
          <cell r="R1511">
            <v>1349</v>
          </cell>
          <cell r="S1511">
            <v>6</v>
          </cell>
          <cell r="T1511">
            <v>6</v>
          </cell>
          <cell r="U1511" t="str">
            <v>School (LEA)</v>
          </cell>
        </row>
        <row r="1512">
          <cell r="A1512" t="str">
            <v>920614</v>
          </cell>
          <cell r="B1512" t="str">
            <v>Wake County Schools</v>
          </cell>
          <cell r="C1512" t="str">
            <v>920614</v>
          </cell>
          <cell r="D1512" t="str">
            <v>White Oak Elementary</v>
          </cell>
          <cell r="E1512" t="str">
            <v>North Central</v>
          </cell>
          <cell r="F1512" t="str">
            <v>PK-05</v>
          </cell>
          <cell r="G1512" t="str">
            <v>2</v>
          </cell>
          <cell r="H1512" t="str">
            <v>All Students</v>
          </cell>
          <cell r="I1512" t="str">
            <v>Reading Grade 3</v>
          </cell>
          <cell r="J1512">
            <v>5.5</v>
          </cell>
          <cell r="K1512">
            <v>6.4</v>
          </cell>
          <cell r="L1512">
            <v>7.3</v>
          </cell>
          <cell r="M1512">
            <v>43.1</v>
          </cell>
          <cell r="N1512">
            <v>37.6</v>
          </cell>
          <cell r="O1512">
            <v>88.1</v>
          </cell>
          <cell r="P1512">
            <v>80.7</v>
          </cell>
          <cell r="Q1512">
            <v>0.11900000000000005</v>
          </cell>
          <cell r="R1512">
            <v>1350</v>
          </cell>
          <cell r="S1512">
            <v>6</v>
          </cell>
          <cell r="T1512">
            <v>6</v>
          </cell>
          <cell r="U1512" t="str">
            <v>School (LEA)</v>
          </cell>
        </row>
        <row r="1513">
          <cell r="A1513" t="str">
            <v>920616</v>
          </cell>
          <cell r="B1513" t="str">
            <v>Wake County Schools</v>
          </cell>
          <cell r="C1513" t="str">
            <v>920616</v>
          </cell>
          <cell r="D1513" t="str">
            <v>Wilburn Elementary</v>
          </cell>
          <cell r="E1513" t="str">
            <v>North Central</v>
          </cell>
          <cell r="F1513" t="str">
            <v>PK-05</v>
          </cell>
          <cell r="G1513" t="str">
            <v>2</v>
          </cell>
          <cell r="H1513" t="str">
            <v>All Students</v>
          </cell>
          <cell r="I1513" t="str">
            <v>Reading Grade 3</v>
          </cell>
          <cell r="J1513">
            <v>29.5</v>
          </cell>
          <cell r="K1513">
            <v>25.3</v>
          </cell>
          <cell r="L1513">
            <v>17.899999999999999</v>
          </cell>
          <cell r="M1513">
            <v>20</v>
          </cell>
          <cell r="N1513">
            <v>7.4</v>
          </cell>
          <cell r="O1513">
            <v>45.3</v>
          </cell>
          <cell r="P1513">
            <v>27.4</v>
          </cell>
          <cell r="Q1513">
            <v>0.54700000000000004</v>
          </cell>
          <cell r="R1513">
            <v>1351</v>
          </cell>
          <cell r="S1513">
            <v>6</v>
          </cell>
          <cell r="T1513">
            <v>6</v>
          </cell>
          <cell r="U1513" t="str">
            <v>School (LEA)</v>
          </cell>
        </row>
        <row r="1514">
          <cell r="A1514" t="str">
            <v>920618</v>
          </cell>
          <cell r="B1514" t="str">
            <v>Wake County Schools</v>
          </cell>
          <cell r="C1514" t="str">
            <v>920618</v>
          </cell>
          <cell r="D1514" t="str">
            <v>Wildwood Forest Elementary</v>
          </cell>
          <cell r="E1514" t="str">
            <v>North Central</v>
          </cell>
          <cell r="F1514" t="str">
            <v>PK-05</v>
          </cell>
          <cell r="G1514" t="str">
            <v>2</v>
          </cell>
          <cell r="H1514" t="str">
            <v>All Students</v>
          </cell>
          <cell r="I1514" t="str">
            <v>Reading Grade 3</v>
          </cell>
          <cell r="J1514">
            <v>43.7</v>
          </cell>
          <cell r="K1514">
            <v>12.6</v>
          </cell>
          <cell r="L1514">
            <v>12.6</v>
          </cell>
          <cell r="M1514">
            <v>25.2</v>
          </cell>
          <cell r="N1514">
            <v>5.8</v>
          </cell>
          <cell r="O1514">
            <v>43.7</v>
          </cell>
          <cell r="P1514">
            <v>31.1</v>
          </cell>
          <cell r="Q1514">
            <v>0.56299999999999994</v>
          </cell>
          <cell r="R1514">
            <v>1352</v>
          </cell>
          <cell r="S1514">
            <v>6</v>
          </cell>
          <cell r="T1514">
            <v>6</v>
          </cell>
          <cell r="U1514" t="str">
            <v>School (LEA)</v>
          </cell>
        </row>
        <row r="1515">
          <cell r="A1515" t="str">
            <v>920620</v>
          </cell>
          <cell r="B1515" t="str">
            <v>Wake County Schools</v>
          </cell>
          <cell r="C1515" t="str">
            <v>920620</v>
          </cell>
          <cell r="D1515" t="str">
            <v>Wiley Elementary</v>
          </cell>
          <cell r="E1515" t="str">
            <v>North Central</v>
          </cell>
          <cell r="F1515" t="str">
            <v>0K-05</v>
          </cell>
          <cell r="G1515" t="str">
            <v>2</v>
          </cell>
          <cell r="H1515" t="str">
            <v>All Students</v>
          </cell>
          <cell r="I1515" t="str">
            <v>Reading Grade 3</v>
          </cell>
          <cell r="J1515">
            <v>23.9</v>
          </cell>
          <cell r="K1515">
            <v>13.4</v>
          </cell>
          <cell r="L1515">
            <v>11.9</v>
          </cell>
          <cell r="M1515">
            <v>29.9</v>
          </cell>
          <cell r="N1515">
            <v>20.9</v>
          </cell>
          <cell r="O1515">
            <v>62.7</v>
          </cell>
          <cell r="P1515">
            <v>50.7</v>
          </cell>
          <cell r="Q1515">
            <v>0.373</v>
          </cell>
          <cell r="R1515">
            <v>1353</v>
          </cell>
          <cell r="S1515">
            <v>6</v>
          </cell>
          <cell r="T1515">
            <v>6</v>
          </cell>
          <cell r="U1515" t="str">
            <v>School (LEA)</v>
          </cell>
        </row>
        <row r="1516">
          <cell r="A1516" t="str">
            <v>920624</v>
          </cell>
          <cell r="B1516" t="str">
            <v>Wake County Schools</v>
          </cell>
          <cell r="C1516" t="str">
            <v>920624</v>
          </cell>
          <cell r="D1516" t="str">
            <v>Willow Springs Elementary</v>
          </cell>
          <cell r="E1516" t="str">
            <v>North Central</v>
          </cell>
          <cell r="F1516" t="str">
            <v>0K-05</v>
          </cell>
          <cell r="G1516" t="str">
            <v>2</v>
          </cell>
          <cell r="H1516" t="str">
            <v>All Students</v>
          </cell>
          <cell r="I1516" t="str">
            <v>Reading Grade 3</v>
          </cell>
          <cell r="J1516">
            <v>8.4</v>
          </cell>
          <cell r="K1516">
            <v>10.5</v>
          </cell>
          <cell r="L1516">
            <v>14</v>
          </cell>
          <cell r="M1516">
            <v>47.6</v>
          </cell>
          <cell r="N1516">
            <v>19.600000000000001</v>
          </cell>
          <cell r="O1516">
            <v>81.099999999999994</v>
          </cell>
          <cell r="P1516">
            <v>67.099999999999994</v>
          </cell>
          <cell r="Q1516">
            <v>0.18900000000000006</v>
          </cell>
          <cell r="R1516">
            <v>1354</v>
          </cell>
          <cell r="S1516">
            <v>6</v>
          </cell>
          <cell r="T1516">
            <v>6</v>
          </cell>
          <cell r="U1516" t="str">
            <v>School (LEA)</v>
          </cell>
        </row>
        <row r="1517">
          <cell r="A1517" t="str">
            <v>920626</v>
          </cell>
          <cell r="B1517" t="str">
            <v>Wake County Schools</v>
          </cell>
          <cell r="C1517" t="str">
            <v>920626</v>
          </cell>
          <cell r="D1517" t="str">
            <v>Yates Mill Elementary</v>
          </cell>
          <cell r="E1517" t="str">
            <v>North Central</v>
          </cell>
          <cell r="F1517" t="str">
            <v>PK-05</v>
          </cell>
          <cell r="G1517" t="str">
            <v>2</v>
          </cell>
          <cell r="H1517" t="str">
            <v>All Students</v>
          </cell>
          <cell r="I1517" t="str">
            <v>Reading Grade 3</v>
          </cell>
          <cell r="J1517">
            <v>21.2</v>
          </cell>
          <cell r="K1517">
            <v>11.8</v>
          </cell>
          <cell r="L1517">
            <v>15.3</v>
          </cell>
          <cell r="M1517">
            <v>34.1</v>
          </cell>
          <cell r="N1517">
            <v>17.600000000000001</v>
          </cell>
          <cell r="O1517">
            <v>67.099999999999994</v>
          </cell>
          <cell r="P1517">
            <v>51.8</v>
          </cell>
          <cell r="Q1517">
            <v>0.32900000000000007</v>
          </cell>
          <cell r="R1517">
            <v>1355</v>
          </cell>
          <cell r="S1517">
            <v>6</v>
          </cell>
          <cell r="T1517">
            <v>6</v>
          </cell>
          <cell r="U1517" t="str">
            <v>School (LEA)</v>
          </cell>
        </row>
        <row r="1518">
          <cell r="A1518" t="str">
            <v>920628</v>
          </cell>
          <cell r="B1518" t="str">
            <v>Wake County Schools</v>
          </cell>
          <cell r="C1518" t="str">
            <v>920628</v>
          </cell>
          <cell r="D1518" t="str">
            <v>York Elementary</v>
          </cell>
          <cell r="E1518" t="str">
            <v>North Central</v>
          </cell>
          <cell r="F1518" t="str">
            <v>PK-05</v>
          </cell>
          <cell r="G1518" t="str">
            <v>2</v>
          </cell>
          <cell r="H1518" t="str">
            <v>All Students</v>
          </cell>
          <cell r="I1518" t="str">
            <v>Reading Grade 3</v>
          </cell>
          <cell r="J1518">
            <v>27</v>
          </cell>
          <cell r="K1518">
            <v>13.5</v>
          </cell>
          <cell r="L1518">
            <v>9.5</v>
          </cell>
          <cell r="M1518">
            <v>33.799999999999997</v>
          </cell>
          <cell r="N1518">
            <v>16.2</v>
          </cell>
          <cell r="O1518">
            <v>59.5</v>
          </cell>
          <cell r="P1518">
            <v>50</v>
          </cell>
          <cell r="Q1518">
            <v>0.40500000000000003</v>
          </cell>
          <cell r="R1518">
            <v>1356</v>
          </cell>
          <cell r="S1518">
            <v>6</v>
          </cell>
          <cell r="T1518">
            <v>6</v>
          </cell>
          <cell r="U1518" t="str">
            <v>School (LEA)</v>
          </cell>
        </row>
        <row r="1519">
          <cell r="A1519" t="str">
            <v>920632</v>
          </cell>
          <cell r="B1519" t="str">
            <v>Wake County Schools</v>
          </cell>
          <cell r="C1519" t="str">
            <v>920632</v>
          </cell>
          <cell r="D1519" t="str">
            <v>Zebulon Elementary</v>
          </cell>
          <cell r="E1519" t="str">
            <v>North Central</v>
          </cell>
          <cell r="F1519" t="str">
            <v>PK-05</v>
          </cell>
          <cell r="G1519" t="str">
            <v>2</v>
          </cell>
          <cell r="H1519" t="str">
            <v>All Students</v>
          </cell>
          <cell r="I1519" t="str">
            <v>Reading Grade 3</v>
          </cell>
          <cell r="J1519">
            <v>33.700000000000003</v>
          </cell>
          <cell r="K1519">
            <v>22.1</v>
          </cell>
          <cell r="L1519">
            <v>12.8</v>
          </cell>
          <cell r="M1519">
            <v>26.7</v>
          </cell>
          <cell r="N1519" t="str">
            <v>&lt;5</v>
          </cell>
          <cell r="O1519">
            <v>44.2</v>
          </cell>
          <cell r="P1519">
            <v>31.4</v>
          </cell>
          <cell r="Q1519">
            <v>0.55799999999999994</v>
          </cell>
          <cell r="R1519">
            <v>1357</v>
          </cell>
          <cell r="S1519">
            <v>6</v>
          </cell>
          <cell r="T1519">
            <v>6</v>
          </cell>
          <cell r="U1519" t="str">
            <v>School (LEA)</v>
          </cell>
        </row>
        <row r="1520">
          <cell r="A1520" t="str">
            <v>930330</v>
          </cell>
          <cell r="B1520" t="str">
            <v>Warren County Schools</v>
          </cell>
          <cell r="C1520" t="str">
            <v>930330</v>
          </cell>
          <cell r="D1520" t="str">
            <v>Mariam Boyd Elementary</v>
          </cell>
          <cell r="E1520" t="str">
            <v>North Central</v>
          </cell>
          <cell r="F1520" t="str">
            <v>PK-05</v>
          </cell>
          <cell r="G1520" t="str">
            <v>0</v>
          </cell>
          <cell r="H1520" t="str">
            <v>All Students</v>
          </cell>
          <cell r="I1520" t="str">
            <v>Reading Grade 3</v>
          </cell>
          <cell r="J1520">
            <v>14.3</v>
          </cell>
          <cell r="K1520">
            <v>47.6</v>
          </cell>
          <cell r="L1520">
            <v>19</v>
          </cell>
          <cell r="M1520">
            <v>16.7</v>
          </cell>
          <cell r="N1520" t="str">
            <v>&lt;5</v>
          </cell>
          <cell r="O1520">
            <v>38.1</v>
          </cell>
          <cell r="P1520">
            <v>19</v>
          </cell>
          <cell r="Q1520">
            <v>0.61899999999999999</v>
          </cell>
          <cell r="R1520">
            <v>1359</v>
          </cell>
          <cell r="S1520">
            <v>6</v>
          </cell>
          <cell r="T1520">
            <v>6</v>
          </cell>
          <cell r="U1520" t="str">
            <v>School (LEA)</v>
          </cell>
        </row>
        <row r="1521">
          <cell r="A1521" t="str">
            <v>930340</v>
          </cell>
          <cell r="B1521" t="str">
            <v>Warren County Schools</v>
          </cell>
          <cell r="C1521" t="str">
            <v>930340</v>
          </cell>
          <cell r="D1521" t="str">
            <v>Northside K-8</v>
          </cell>
          <cell r="E1521" t="str">
            <v>North Central</v>
          </cell>
          <cell r="F1521" t="str">
            <v>PK-08</v>
          </cell>
          <cell r="G1521" t="str">
            <v>0</v>
          </cell>
          <cell r="H1521" t="str">
            <v>All Students</v>
          </cell>
          <cell r="I1521" t="str">
            <v>Reading Grade 3</v>
          </cell>
          <cell r="J1521">
            <v>41.7</v>
          </cell>
          <cell r="K1521">
            <v>10</v>
          </cell>
          <cell r="L1521">
            <v>15</v>
          </cell>
          <cell r="M1521">
            <v>26.7</v>
          </cell>
          <cell r="N1521">
            <v>6.7</v>
          </cell>
          <cell r="O1521">
            <v>48.3</v>
          </cell>
          <cell r="P1521">
            <v>33.299999999999997</v>
          </cell>
          <cell r="Q1521">
            <v>0.51700000000000002</v>
          </cell>
          <cell r="R1521">
            <v>1360</v>
          </cell>
          <cell r="S1521">
            <v>6</v>
          </cell>
          <cell r="T1521">
            <v>6</v>
          </cell>
          <cell r="U1521" t="str">
            <v>School (LEA)</v>
          </cell>
        </row>
        <row r="1522">
          <cell r="A1522" t="str">
            <v>930344</v>
          </cell>
          <cell r="B1522" t="str">
            <v>Warren County Schools</v>
          </cell>
          <cell r="C1522" t="str">
            <v>930344</v>
          </cell>
          <cell r="D1522" t="str">
            <v>South Warren Elementary</v>
          </cell>
          <cell r="E1522" t="str">
            <v>North Central</v>
          </cell>
          <cell r="F1522" t="str">
            <v>PK-05</v>
          </cell>
          <cell r="G1522" t="str">
            <v>0</v>
          </cell>
          <cell r="H1522" t="str">
            <v>All Students</v>
          </cell>
          <cell r="I1522" t="str">
            <v>Reading Grade 3</v>
          </cell>
          <cell r="J1522">
            <v>47.8</v>
          </cell>
          <cell r="K1522">
            <v>30.4</v>
          </cell>
          <cell r="L1522" t="str">
            <v>&lt;5</v>
          </cell>
          <cell r="M1522">
            <v>21.7</v>
          </cell>
          <cell r="N1522" t="str">
            <v>&lt;5</v>
          </cell>
          <cell r="O1522">
            <v>21.7</v>
          </cell>
          <cell r="P1522">
            <v>21.7</v>
          </cell>
          <cell r="Q1522">
            <v>0.78299999999999992</v>
          </cell>
          <cell r="R1522">
            <v>1361</v>
          </cell>
          <cell r="S1522">
            <v>6</v>
          </cell>
          <cell r="T1522">
            <v>6</v>
          </cell>
          <cell r="U1522" t="str">
            <v>School (LEA)</v>
          </cell>
        </row>
        <row r="1523">
          <cell r="A1523" t="str">
            <v>930348</v>
          </cell>
          <cell r="B1523" t="str">
            <v>Warren County Schools</v>
          </cell>
          <cell r="C1523" t="str">
            <v>930348</v>
          </cell>
          <cell r="D1523" t="str">
            <v>Vaughan Elementary</v>
          </cell>
          <cell r="E1523" t="str">
            <v>North Central</v>
          </cell>
          <cell r="F1523" t="str">
            <v>PK-05</v>
          </cell>
          <cell r="G1523" t="str">
            <v>0</v>
          </cell>
          <cell r="H1523" t="str">
            <v>All Students</v>
          </cell>
          <cell r="I1523" t="str">
            <v>Reading Grade 3</v>
          </cell>
          <cell r="J1523">
            <v>36.4</v>
          </cell>
          <cell r="K1523">
            <v>27.3</v>
          </cell>
          <cell r="L1523">
            <v>9.1</v>
          </cell>
          <cell r="M1523">
            <v>20.5</v>
          </cell>
          <cell r="N1523">
            <v>6.8</v>
          </cell>
          <cell r="O1523">
            <v>36.4</v>
          </cell>
          <cell r="P1523">
            <v>27.3</v>
          </cell>
          <cell r="Q1523">
            <v>0.63600000000000001</v>
          </cell>
          <cell r="R1523">
            <v>1362</v>
          </cell>
          <cell r="S1523">
            <v>6</v>
          </cell>
          <cell r="T1523">
            <v>6</v>
          </cell>
          <cell r="U1523" t="str">
            <v>School (LEA)</v>
          </cell>
        </row>
        <row r="1524">
          <cell r="A1524" t="str">
            <v>940306</v>
          </cell>
          <cell r="B1524" t="str">
            <v>Washington County Schools</v>
          </cell>
          <cell r="C1524" t="str">
            <v>940306</v>
          </cell>
          <cell r="D1524" t="str">
            <v>Creswell Elementary</v>
          </cell>
          <cell r="E1524" t="str">
            <v>Northeast</v>
          </cell>
          <cell r="F1524" t="str">
            <v>PK-05</v>
          </cell>
          <cell r="G1524" t="str">
            <v>4</v>
          </cell>
          <cell r="H1524" t="str">
            <v>All Students</v>
          </cell>
          <cell r="I1524" t="str">
            <v>Reading Grade 3</v>
          </cell>
          <cell r="J1524">
            <v>40</v>
          </cell>
          <cell r="K1524">
            <v>25</v>
          </cell>
          <cell r="L1524">
            <v>15</v>
          </cell>
          <cell r="M1524">
            <v>10</v>
          </cell>
          <cell r="N1524">
            <v>10</v>
          </cell>
          <cell r="O1524">
            <v>35</v>
          </cell>
          <cell r="P1524">
            <v>20</v>
          </cell>
          <cell r="Q1524">
            <v>0.65</v>
          </cell>
          <cell r="R1524">
            <v>1364</v>
          </cell>
          <cell r="S1524">
            <v>6</v>
          </cell>
          <cell r="T1524">
            <v>6</v>
          </cell>
          <cell r="U1524" t="str">
            <v>School (LEA)</v>
          </cell>
        </row>
        <row r="1525">
          <cell r="A1525" t="str">
            <v>940314</v>
          </cell>
          <cell r="B1525" t="str">
            <v>Washington County Schools</v>
          </cell>
          <cell r="C1525" t="str">
            <v>940314</v>
          </cell>
          <cell r="D1525" t="str">
            <v>Pines Elementary</v>
          </cell>
          <cell r="E1525" t="str">
            <v>Northeast</v>
          </cell>
          <cell r="F1525" t="str">
            <v>PK-05</v>
          </cell>
          <cell r="G1525" t="str">
            <v>4</v>
          </cell>
          <cell r="H1525" t="str">
            <v>All Students</v>
          </cell>
          <cell r="I1525" t="str">
            <v>Reading Grade 3</v>
          </cell>
          <cell r="J1525">
            <v>31.9</v>
          </cell>
          <cell r="K1525">
            <v>30.6</v>
          </cell>
          <cell r="L1525">
            <v>6.9</v>
          </cell>
          <cell r="M1525">
            <v>26.4</v>
          </cell>
          <cell r="N1525" t="str">
            <v>&lt;5</v>
          </cell>
          <cell r="O1525">
            <v>37.5</v>
          </cell>
          <cell r="P1525">
            <v>30.6</v>
          </cell>
          <cell r="Q1525">
            <v>0.625</v>
          </cell>
          <cell r="R1525">
            <v>1365</v>
          </cell>
          <cell r="S1525">
            <v>6</v>
          </cell>
          <cell r="T1525">
            <v>6</v>
          </cell>
          <cell r="U1525" t="str">
            <v>School (LEA)</v>
          </cell>
        </row>
        <row r="1526">
          <cell r="A1526" t="str">
            <v>950308</v>
          </cell>
          <cell r="B1526" t="str">
            <v>Watauga County Schools</v>
          </cell>
          <cell r="C1526" t="str">
            <v>950308</v>
          </cell>
          <cell r="D1526" t="str">
            <v>Bethel Elementary</v>
          </cell>
          <cell r="E1526" t="str">
            <v>Northwest</v>
          </cell>
          <cell r="F1526" t="str">
            <v>PK-08</v>
          </cell>
          <cell r="G1526" t="str">
            <v>1</v>
          </cell>
          <cell r="H1526" t="str">
            <v>All Students</v>
          </cell>
          <cell r="I1526" t="str">
            <v>Reading Grade 3</v>
          </cell>
          <cell r="J1526">
            <v>20</v>
          </cell>
          <cell r="K1526">
            <v>30</v>
          </cell>
          <cell r="L1526">
            <v>5</v>
          </cell>
          <cell r="M1526">
            <v>30</v>
          </cell>
          <cell r="N1526">
            <v>15</v>
          </cell>
          <cell r="O1526">
            <v>50</v>
          </cell>
          <cell r="P1526">
            <v>45</v>
          </cell>
          <cell r="Q1526">
            <v>0.5</v>
          </cell>
          <cell r="R1526">
            <v>1367</v>
          </cell>
          <cell r="S1526">
            <v>6</v>
          </cell>
          <cell r="T1526">
            <v>6</v>
          </cell>
          <cell r="U1526" t="str">
            <v>School (LEA)</v>
          </cell>
        </row>
        <row r="1527">
          <cell r="A1527" t="str">
            <v>950312</v>
          </cell>
          <cell r="B1527" t="str">
            <v>Watauga County Schools</v>
          </cell>
          <cell r="C1527" t="str">
            <v>950312</v>
          </cell>
          <cell r="D1527" t="str">
            <v>Blowing Rock Elementary</v>
          </cell>
          <cell r="E1527" t="str">
            <v>Northwest</v>
          </cell>
          <cell r="F1527" t="str">
            <v>PK-08</v>
          </cell>
          <cell r="G1527" t="str">
            <v>1</v>
          </cell>
          <cell r="H1527" t="str">
            <v>All Students</v>
          </cell>
          <cell r="I1527" t="str">
            <v>Reading Grade 3</v>
          </cell>
          <cell r="J1527" t="str">
            <v>&lt;5</v>
          </cell>
          <cell r="K1527">
            <v>17.5</v>
          </cell>
          <cell r="L1527">
            <v>15</v>
          </cell>
          <cell r="M1527">
            <v>45</v>
          </cell>
          <cell r="N1527">
            <v>20</v>
          </cell>
          <cell r="O1527">
            <v>80</v>
          </cell>
          <cell r="P1527">
            <v>65</v>
          </cell>
          <cell r="Q1527">
            <v>0.2</v>
          </cell>
          <cell r="R1527">
            <v>1368</v>
          </cell>
          <cell r="S1527">
            <v>6</v>
          </cell>
          <cell r="T1527">
            <v>6</v>
          </cell>
          <cell r="U1527" t="str">
            <v>School (LEA)</v>
          </cell>
        </row>
        <row r="1528">
          <cell r="A1528" t="str">
            <v>950316</v>
          </cell>
          <cell r="B1528" t="str">
            <v>Watauga County Schools</v>
          </cell>
          <cell r="C1528" t="str">
            <v>950316</v>
          </cell>
          <cell r="D1528" t="str">
            <v>Cove Creek Elementary</v>
          </cell>
          <cell r="E1528" t="str">
            <v>Northwest</v>
          </cell>
          <cell r="F1528" t="str">
            <v>PK-08</v>
          </cell>
          <cell r="G1528" t="str">
            <v>1</v>
          </cell>
          <cell r="H1528" t="str">
            <v>All Students</v>
          </cell>
          <cell r="I1528" t="str">
            <v>Reading Grade 3</v>
          </cell>
          <cell r="J1528">
            <v>22.6</v>
          </cell>
          <cell r="K1528">
            <v>22.6</v>
          </cell>
          <cell r="L1528" t="str">
            <v>&lt;5</v>
          </cell>
          <cell r="M1528">
            <v>38.700000000000003</v>
          </cell>
          <cell r="N1528">
            <v>16.100000000000001</v>
          </cell>
          <cell r="O1528">
            <v>54.8</v>
          </cell>
          <cell r="P1528">
            <v>54.8</v>
          </cell>
          <cell r="Q1528">
            <v>0.45200000000000001</v>
          </cell>
          <cell r="R1528">
            <v>1369</v>
          </cell>
          <cell r="S1528">
            <v>6</v>
          </cell>
          <cell r="T1528">
            <v>6</v>
          </cell>
          <cell r="U1528" t="str">
            <v>School (LEA)</v>
          </cell>
        </row>
        <row r="1529">
          <cell r="A1529" t="str">
            <v>950320</v>
          </cell>
          <cell r="B1529" t="str">
            <v>Watauga County Schools</v>
          </cell>
          <cell r="C1529" t="str">
            <v>950320</v>
          </cell>
          <cell r="D1529" t="str">
            <v>Green Valley Elementary</v>
          </cell>
          <cell r="E1529" t="str">
            <v>Northwest</v>
          </cell>
          <cell r="F1529" t="str">
            <v>PK-08</v>
          </cell>
          <cell r="G1529" t="str">
            <v>1</v>
          </cell>
          <cell r="H1529" t="str">
            <v>All Students</v>
          </cell>
          <cell r="I1529" t="str">
            <v>Reading Grade 3</v>
          </cell>
          <cell r="J1529">
            <v>25.9</v>
          </cell>
          <cell r="K1529">
            <v>22.2</v>
          </cell>
          <cell r="L1529">
            <v>7.4</v>
          </cell>
          <cell r="M1529">
            <v>22.2</v>
          </cell>
          <cell r="N1529">
            <v>22.2</v>
          </cell>
          <cell r="O1529">
            <v>51.9</v>
          </cell>
          <cell r="P1529">
            <v>44.4</v>
          </cell>
          <cell r="Q1529">
            <v>0.48100000000000004</v>
          </cell>
          <cell r="R1529">
            <v>1370</v>
          </cell>
          <cell r="S1529">
            <v>6</v>
          </cell>
          <cell r="T1529">
            <v>6</v>
          </cell>
          <cell r="U1529" t="str">
            <v>School (LEA)</v>
          </cell>
        </row>
        <row r="1530">
          <cell r="A1530" t="str">
            <v>950322</v>
          </cell>
          <cell r="B1530" t="str">
            <v>Watauga County Schools</v>
          </cell>
          <cell r="C1530" t="str">
            <v>950322</v>
          </cell>
          <cell r="D1530" t="str">
            <v>Hardin Park Elementary</v>
          </cell>
          <cell r="E1530" t="str">
            <v>Northwest</v>
          </cell>
          <cell r="F1530" t="str">
            <v>PK-08</v>
          </cell>
          <cell r="G1530" t="str">
            <v>1</v>
          </cell>
          <cell r="H1530" t="str">
            <v>All Students</v>
          </cell>
          <cell r="I1530" t="str">
            <v>Reading Grade 3</v>
          </cell>
          <cell r="J1530">
            <v>12.8</v>
          </cell>
          <cell r="K1530">
            <v>12.8</v>
          </cell>
          <cell r="L1530">
            <v>9.6</v>
          </cell>
          <cell r="M1530">
            <v>37.200000000000003</v>
          </cell>
          <cell r="N1530">
            <v>27.7</v>
          </cell>
          <cell r="O1530">
            <v>74.5</v>
          </cell>
          <cell r="P1530">
            <v>64.900000000000006</v>
          </cell>
          <cell r="Q1530">
            <v>0.255</v>
          </cell>
          <cell r="R1530">
            <v>1371</v>
          </cell>
          <cell r="S1530">
            <v>6</v>
          </cell>
          <cell r="T1530">
            <v>6</v>
          </cell>
          <cell r="U1530" t="str">
            <v>School (LEA)</v>
          </cell>
        </row>
        <row r="1531">
          <cell r="A1531" t="str">
            <v>950324</v>
          </cell>
          <cell r="B1531" t="str">
            <v>Watauga County Schools</v>
          </cell>
          <cell r="C1531" t="str">
            <v>950324</v>
          </cell>
          <cell r="D1531" t="str">
            <v>Mabel Elementary</v>
          </cell>
          <cell r="E1531" t="str">
            <v>Northwest</v>
          </cell>
          <cell r="F1531" t="str">
            <v>0K-08</v>
          </cell>
          <cell r="G1531" t="str">
            <v>1</v>
          </cell>
          <cell r="H1531" t="str">
            <v>All Students</v>
          </cell>
          <cell r="I1531" t="str">
            <v>Reading Grade 3</v>
          </cell>
          <cell r="J1531">
            <v>27.3</v>
          </cell>
          <cell r="K1531">
            <v>18.2</v>
          </cell>
          <cell r="L1531">
            <v>13.6</v>
          </cell>
          <cell r="M1531">
            <v>31.8</v>
          </cell>
          <cell r="N1531">
            <v>9.1</v>
          </cell>
          <cell r="O1531">
            <v>54.5</v>
          </cell>
          <cell r="P1531">
            <v>40.9</v>
          </cell>
          <cell r="Q1531">
            <v>0.45500000000000002</v>
          </cell>
          <cell r="R1531">
            <v>1372</v>
          </cell>
          <cell r="S1531">
            <v>6</v>
          </cell>
          <cell r="T1531">
            <v>6</v>
          </cell>
          <cell r="U1531" t="str">
            <v>School (LEA)</v>
          </cell>
        </row>
        <row r="1532">
          <cell r="A1532" t="str">
            <v>950328</v>
          </cell>
          <cell r="B1532" t="str">
            <v>Watauga County Schools</v>
          </cell>
          <cell r="C1532" t="str">
            <v>950328</v>
          </cell>
          <cell r="D1532" t="str">
            <v>Parkway Elementary</v>
          </cell>
          <cell r="E1532" t="str">
            <v>Northwest</v>
          </cell>
          <cell r="F1532" t="str">
            <v>PK-08</v>
          </cell>
          <cell r="G1532" t="str">
            <v>1</v>
          </cell>
          <cell r="H1532" t="str">
            <v>All Students</v>
          </cell>
          <cell r="I1532" t="str">
            <v>Reading Grade 3</v>
          </cell>
          <cell r="J1532">
            <v>13.9</v>
          </cell>
          <cell r="K1532">
            <v>11.1</v>
          </cell>
          <cell r="L1532">
            <v>15.3</v>
          </cell>
          <cell r="M1532">
            <v>41.7</v>
          </cell>
          <cell r="N1532">
            <v>18.100000000000001</v>
          </cell>
          <cell r="O1532">
            <v>75</v>
          </cell>
          <cell r="P1532">
            <v>59.7</v>
          </cell>
          <cell r="Q1532">
            <v>0.25</v>
          </cell>
          <cell r="R1532">
            <v>1373</v>
          </cell>
          <cell r="S1532">
            <v>6</v>
          </cell>
          <cell r="T1532">
            <v>6</v>
          </cell>
          <cell r="U1532" t="str">
            <v>School (LEA)</v>
          </cell>
        </row>
        <row r="1533">
          <cell r="A1533" t="str">
            <v>950332</v>
          </cell>
          <cell r="B1533" t="str">
            <v>Watauga County Schools</v>
          </cell>
          <cell r="C1533" t="str">
            <v>950332</v>
          </cell>
          <cell r="D1533" t="str">
            <v>Valle Crucis Elementary</v>
          </cell>
          <cell r="E1533" t="str">
            <v>Northwest</v>
          </cell>
          <cell r="F1533" t="str">
            <v>PK-08</v>
          </cell>
          <cell r="G1533" t="str">
            <v>1</v>
          </cell>
          <cell r="H1533" t="str">
            <v>All Students</v>
          </cell>
          <cell r="I1533" t="str">
            <v>Reading Grade 3</v>
          </cell>
          <cell r="J1533">
            <v>33.299999999999997</v>
          </cell>
          <cell r="K1533">
            <v>12.1</v>
          </cell>
          <cell r="L1533">
            <v>12.1</v>
          </cell>
          <cell r="M1533">
            <v>30.3</v>
          </cell>
          <cell r="N1533">
            <v>12.1</v>
          </cell>
          <cell r="O1533">
            <v>54.5</v>
          </cell>
          <cell r="P1533">
            <v>42.4</v>
          </cell>
          <cell r="Q1533">
            <v>0.45500000000000002</v>
          </cell>
          <cell r="R1533">
            <v>1374</v>
          </cell>
          <cell r="S1533">
            <v>6</v>
          </cell>
          <cell r="T1533">
            <v>6</v>
          </cell>
          <cell r="U1533" t="str">
            <v>School (LEA)</v>
          </cell>
        </row>
        <row r="1534">
          <cell r="A1534" t="str">
            <v>960314</v>
          </cell>
          <cell r="B1534" t="str">
            <v>Wayne County Public Schools</v>
          </cell>
          <cell r="C1534" t="str">
            <v>960314</v>
          </cell>
          <cell r="D1534" t="str">
            <v>Brogden Primary</v>
          </cell>
          <cell r="E1534" t="str">
            <v>Southeast</v>
          </cell>
          <cell r="F1534" t="str">
            <v>PK-04</v>
          </cell>
          <cell r="G1534" t="str">
            <v>8</v>
          </cell>
          <cell r="H1534" t="str">
            <v>All Students</v>
          </cell>
          <cell r="I1534" t="str">
            <v>Reading Grade 3</v>
          </cell>
          <cell r="J1534">
            <v>40.799999999999997</v>
          </cell>
          <cell r="K1534">
            <v>25.2</v>
          </cell>
          <cell r="L1534">
            <v>9.5</v>
          </cell>
          <cell r="M1534">
            <v>23.8</v>
          </cell>
          <cell r="N1534" t="str">
            <v>&lt;5</v>
          </cell>
          <cell r="O1534">
            <v>34</v>
          </cell>
          <cell r="P1534">
            <v>24.5</v>
          </cell>
          <cell r="Q1534">
            <v>0.66</v>
          </cell>
          <cell r="R1534">
            <v>1376</v>
          </cell>
          <cell r="S1534">
            <v>6</v>
          </cell>
          <cell r="T1534">
            <v>6</v>
          </cell>
          <cell r="U1534" t="str">
            <v>School (LEA)</v>
          </cell>
        </row>
        <row r="1535">
          <cell r="A1535" t="str">
            <v>960316</v>
          </cell>
          <cell r="B1535" t="str">
            <v>Wayne County Public Schools</v>
          </cell>
          <cell r="C1535" t="str">
            <v>960316</v>
          </cell>
          <cell r="D1535" t="str">
            <v>Carver Elementary</v>
          </cell>
          <cell r="E1535" t="str">
            <v>Southeast</v>
          </cell>
          <cell r="F1535" t="str">
            <v>PK-04</v>
          </cell>
          <cell r="G1535" t="str">
            <v>8</v>
          </cell>
          <cell r="H1535" t="str">
            <v>All Students</v>
          </cell>
          <cell r="I1535" t="str">
            <v>Reading Grade 3</v>
          </cell>
          <cell r="J1535">
            <v>24.5</v>
          </cell>
          <cell r="K1535">
            <v>33.6</v>
          </cell>
          <cell r="L1535">
            <v>12.7</v>
          </cell>
          <cell r="M1535">
            <v>28.2</v>
          </cell>
          <cell r="N1535" t="str">
            <v>&lt;5</v>
          </cell>
          <cell r="O1535">
            <v>41.8</v>
          </cell>
          <cell r="P1535">
            <v>29.1</v>
          </cell>
          <cell r="Q1535">
            <v>0.58200000000000007</v>
          </cell>
          <cell r="R1535">
            <v>1377</v>
          </cell>
          <cell r="S1535">
            <v>6</v>
          </cell>
          <cell r="T1535">
            <v>6</v>
          </cell>
          <cell r="U1535" t="str">
            <v>School (LEA)</v>
          </cell>
        </row>
        <row r="1536">
          <cell r="A1536" t="str">
            <v>960318</v>
          </cell>
          <cell r="B1536" t="str">
            <v>Wayne County Public Schools</v>
          </cell>
          <cell r="C1536" t="str">
            <v>960318</v>
          </cell>
          <cell r="D1536" t="str">
            <v>Carver Heights Elementary</v>
          </cell>
          <cell r="E1536" t="str">
            <v>Southeast</v>
          </cell>
          <cell r="F1536" t="str">
            <v>03-05</v>
          </cell>
          <cell r="G1536" t="str">
            <v>8</v>
          </cell>
          <cell r="H1536" t="str">
            <v>All Students</v>
          </cell>
          <cell r="I1536" t="str">
            <v>Reading Grade 3</v>
          </cell>
          <cell r="J1536">
            <v>44.7</v>
          </cell>
          <cell r="K1536">
            <v>23.7</v>
          </cell>
          <cell r="L1536">
            <v>11.8</v>
          </cell>
          <cell r="M1536">
            <v>17.100000000000001</v>
          </cell>
          <cell r="N1536" t="str">
            <v>&lt;5</v>
          </cell>
          <cell r="O1536">
            <v>31.6</v>
          </cell>
          <cell r="P1536">
            <v>19.7</v>
          </cell>
          <cell r="Q1536">
            <v>0.68400000000000005</v>
          </cell>
          <cell r="R1536">
            <v>1378</v>
          </cell>
          <cell r="S1536">
            <v>6</v>
          </cell>
          <cell r="T1536">
            <v>6</v>
          </cell>
          <cell r="U1536" t="str">
            <v>School (LEA)</v>
          </cell>
        </row>
        <row r="1537">
          <cell r="A1537" t="str">
            <v>960329</v>
          </cell>
          <cell r="B1537" t="str">
            <v>Wayne County Public Schools</v>
          </cell>
          <cell r="C1537" t="str">
            <v>960329</v>
          </cell>
          <cell r="D1537" t="str">
            <v>Eastern Wayne Elementary</v>
          </cell>
          <cell r="E1537" t="str">
            <v>Southeast</v>
          </cell>
          <cell r="F1537" t="str">
            <v>PK-05</v>
          </cell>
          <cell r="G1537" t="str">
            <v>8</v>
          </cell>
          <cell r="H1537" t="str">
            <v>All Students</v>
          </cell>
          <cell r="I1537" t="str">
            <v>Reading Grade 3</v>
          </cell>
          <cell r="J1537">
            <v>29</v>
          </cell>
          <cell r="K1537">
            <v>28</v>
          </cell>
          <cell r="L1537">
            <v>15</v>
          </cell>
          <cell r="M1537">
            <v>22</v>
          </cell>
          <cell r="N1537">
            <v>6</v>
          </cell>
          <cell r="O1537">
            <v>43</v>
          </cell>
          <cell r="P1537">
            <v>28</v>
          </cell>
          <cell r="Q1537">
            <v>0.56999999999999995</v>
          </cell>
          <cell r="R1537">
            <v>1379</v>
          </cell>
          <cell r="S1537">
            <v>6</v>
          </cell>
          <cell r="T1537">
            <v>6</v>
          </cell>
          <cell r="U1537" t="str">
            <v>School (LEA)</v>
          </cell>
        </row>
        <row r="1538">
          <cell r="A1538" t="str">
            <v>960332</v>
          </cell>
          <cell r="B1538" t="str">
            <v>Wayne County Public Schools</v>
          </cell>
          <cell r="C1538" t="str">
            <v>960332</v>
          </cell>
          <cell r="D1538" t="str">
            <v>Edgewood Cmty Developmental</v>
          </cell>
          <cell r="E1538" t="str">
            <v>Southeast</v>
          </cell>
          <cell r="F1538" t="str">
            <v>PK-12</v>
          </cell>
          <cell r="G1538" t="str">
            <v>8</v>
          </cell>
          <cell r="H1538" t="str">
            <v>All Students</v>
          </cell>
          <cell r="I1538" t="str">
            <v>Reading Grade 3</v>
          </cell>
          <cell r="J1538">
            <v>8.3000000000000007</v>
          </cell>
          <cell r="K1538">
            <v>50</v>
          </cell>
          <cell r="L1538">
            <v>16.7</v>
          </cell>
          <cell r="M1538">
            <v>16.7</v>
          </cell>
          <cell r="N1538">
            <v>8.3000000000000007</v>
          </cell>
          <cell r="O1538">
            <v>41.7</v>
          </cell>
          <cell r="P1538">
            <v>25</v>
          </cell>
          <cell r="Q1538">
            <v>0.58299999999999996</v>
          </cell>
          <cell r="R1538">
            <v>1380</v>
          </cell>
          <cell r="S1538">
            <v>6</v>
          </cell>
          <cell r="T1538">
            <v>6</v>
          </cell>
          <cell r="U1538" t="str">
            <v>School (LEA)</v>
          </cell>
        </row>
        <row r="1539">
          <cell r="A1539" t="str">
            <v>960334</v>
          </cell>
          <cell r="B1539" t="str">
            <v>Wayne County Public Schools</v>
          </cell>
          <cell r="C1539" t="str">
            <v>960334</v>
          </cell>
          <cell r="D1539" t="str">
            <v>Fremont STARS Elementary</v>
          </cell>
          <cell r="E1539" t="str">
            <v>Southeast</v>
          </cell>
          <cell r="F1539" t="str">
            <v>PK-05</v>
          </cell>
          <cell r="G1539" t="str">
            <v>8</v>
          </cell>
          <cell r="H1539" t="str">
            <v>All Students</v>
          </cell>
          <cell r="I1539" t="str">
            <v>Reading Grade 3</v>
          </cell>
          <cell r="J1539">
            <v>10.9</v>
          </cell>
          <cell r="K1539">
            <v>23.9</v>
          </cell>
          <cell r="L1539">
            <v>15.2</v>
          </cell>
          <cell r="M1539">
            <v>39.1</v>
          </cell>
          <cell r="N1539">
            <v>10.9</v>
          </cell>
          <cell r="O1539">
            <v>65.2</v>
          </cell>
          <cell r="P1539">
            <v>50</v>
          </cell>
          <cell r="Q1539">
            <v>0.34799999999999998</v>
          </cell>
          <cell r="R1539">
            <v>1381</v>
          </cell>
          <cell r="S1539">
            <v>6</v>
          </cell>
          <cell r="T1539">
            <v>6</v>
          </cell>
          <cell r="U1539" t="str">
            <v>School (LEA)</v>
          </cell>
        </row>
        <row r="1540">
          <cell r="A1540" t="str">
            <v>960336</v>
          </cell>
          <cell r="B1540" t="str">
            <v>Wayne County Public Schools</v>
          </cell>
          <cell r="C1540" t="str">
            <v>960336</v>
          </cell>
          <cell r="D1540" t="str">
            <v>Grantham Elementary</v>
          </cell>
          <cell r="E1540" t="str">
            <v>Southeast</v>
          </cell>
          <cell r="F1540" t="str">
            <v>0K-04</v>
          </cell>
          <cell r="G1540" t="str">
            <v>8</v>
          </cell>
          <cell r="H1540" t="str">
            <v>All Students</v>
          </cell>
          <cell r="I1540" t="str">
            <v>Reading Grade 3</v>
          </cell>
          <cell r="J1540">
            <v>14.8</v>
          </cell>
          <cell r="K1540">
            <v>17</v>
          </cell>
          <cell r="L1540">
            <v>15.9</v>
          </cell>
          <cell r="M1540">
            <v>42</v>
          </cell>
          <cell r="N1540">
            <v>10.199999999999999</v>
          </cell>
          <cell r="O1540">
            <v>68.2</v>
          </cell>
          <cell r="P1540">
            <v>52.3</v>
          </cell>
          <cell r="Q1540">
            <v>0.31799999999999995</v>
          </cell>
          <cell r="R1540">
            <v>1382</v>
          </cell>
          <cell r="S1540">
            <v>6</v>
          </cell>
          <cell r="T1540">
            <v>6</v>
          </cell>
          <cell r="U1540" t="str">
            <v>School (LEA)</v>
          </cell>
        </row>
        <row r="1541">
          <cell r="A1541" t="str">
            <v>960344</v>
          </cell>
          <cell r="B1541" t="str">
            <v>Wayne County Public Schools</v>
          </cell>
          <cell r="C1541" t="str">
            <v>960344</v>
          </cell>
          <cell r="D1541" t="str">
            <v>Meadow Lane Elementary</v>
          </cell>
          <cell r="E1541" t="str">
            <v>Southeast</v>
          </cell>
          <cell r="F1541" t="str">
            <v>PK-04</v>
          </cell>
          <cell r="G1541" t="str">
            <v>8</v>
          </cell>
          <cell r="H1541" t="str">
            <v>All Students</v>
          </cell>
          <cell r="I1541" t="str">
            <v>Reading Grade 3</v>
          </cell>
          <cell r="J1541">
            <v>14.9</v>
          </cell>
          <cell r="K1541">
            <v>22.8</v>
          </cell>
          <cell r="L1541">
            <v>9.9</v>
          </cell>
          <cell r="M1541">
            <v>45.5</v>
          </cell>
          <cell r="N1541">
            <v>6.9</v>
          </cell>
          <cell r="O1541">
            <v>62.4</v>
          </cell>
          <cell r="P1541">
            <v>52.5</v>
          </cell>
          <cell r="Q1541">
            <v>0.376</v>
          </cell>
          <cell r="R1541">
            <v>1383</v>
          </cell>
          <cell r="S1541">
            <v>6</v>
          </cell>
          <cell r="T1541">
            <v>6</v>
          </cell>
          <cell r="U1541" t="str">
            <v>School (LEA)</v>
          </cell>
        </row>
        <row r="1542">
          <cell r="A1542" t="str">
            <v>960370</v>
          </cell>
          <cell r="B1542" t="str">
            <v>Wayne County Public Schools</v>
          </cell>
          <cell r="C1542" t="str">
            <v>960370</v>
          </cell>
          <cell r="D1542" t="str">
            <v>Rosewood Elementary</v>
          </cell>
          <cell r="E1542" t="str">
            <v>Southeast</v>
          </cell>
          <cell r="F1542" t="str">
            <v>PK-05</v>
          </cell>
          <cell r="G1542" t="str">
            <v>8</v>
          </cell>
          <cell r="H1542" t="str">
            <v>All Students</v>
          </cell>
          <cell r="I1542" t="str">
            <v>Reading Grade 3</v>
          </cell>
          <cell r="J1542">
            <v>25.7</v>
          </cell>
          <cell r="K1542">
            <v>16.2</v>
          </cell>
          <cell r="L1542">
            <v>18.100000000000001</v>
          </cell>
          <cell r="M1542">
            <v>34.299999999999997</v>
          </cell>
          <cell r="N1542">
            <v>5.7</v>
          </cell>
          <cell r="O1542">
            <v>58.1</v>
          </cell>
          <cell r="P1542">
            <v>40</v>
          </cell>
          <cell r="Q1542">
            <v>0.41899999999999998</v>
          </cell>
          <cell r="R1542">
            <v>1384</v>
          </cell>
          <cell r="S1542">
            <v>6</v>
          </cell>
          <cell r="T1542">
            <v>6</v>
          </cell>
          <cell r="U1542" t="str">
            <v>School (LEA)</v>
          </cell>
        </row>
        <row r="1543">
          <cell r="A1543" t="str">
            <v>960382</v>
          </cell>
          <cell r="B1543" t="str">
            <v>Wayne County Public Schools</v>
          </cell>
          <cell r="C1543" t="str">
            <v>960382</v>
          </cell>
          <cell r="D1543" t="str">
            <v>Spring Creek Elementary</v>
          </cell>
          <cell r="E1543" t="str">
            <v>Southeast</v>
          </cell>
          <cell r="F1543" t="str">
            <v>PK-04</v>
          </cell>
          <cell r="G1543" t="str">
            <v>8</v>
          </cell>
          <cell r="H1543" t="str">
            <v>All Students</v>
          </cell>
          <cell r="I1543" t="str">
            <v>Reading Grade 3</v>
          </cell>
          <cell r="J1543">
            <v>29.4</v>
          </cell>
          <cell r="K1543">
            <v>24.5</v>
          </cell>
          <cell r="L1543">
            <v>14.7</v>
          </cell>
          <cell r="M1543">
            <v>25.2</v>
          </cell>
          <cell r="N1543">
            <v>6.1</v>
          </cell>
          <cell r="O1543">
            <v>46</v>
          </cell>
          <cell r="P1543">
            <v>31.3</v>
          </cell>
          <cell r="Q1543">
            <v>0.54</v>
          </cell>
          <cell r="R1543">
            <v>1385</v>
          </cell>
          <cell r="S1543">
            <v>6</v>
          </cell>
          <cell r="T1543">
            <v>6</v>
          </cell>
          <cell r="U1543" t="str">
            <v>School (LEA)</v>
          </cell>
        </row>
        <row r="1544">
          <cell r="A1544" t="str">
            <v>960388</v>
          </cell>
          <cell r="B1544" t="str">
            <v>Wayne County Public Schools</v>
          </cell>
          <cell r="C1544" t="str">
            <v>960388</v>
          </cell>
          <cell r="D1544" t="str">
            <v>Tommy's Road Elementary</v>
          </cell>
          <cell r="E1544" t="str">
            <v>Southeast</v>
          </cell>
          <cell r="F1544" t="str">
            <v>PK-05</v>
          </cell>
          <cell r="G1544" t="str">
            <v>8</v>
          </cell>
          <cell r="H1544" t="str">
            <v>All Students</v>
          </cell>
          <cell r="I1544" t="str">
            <v>Reading Grade 3</v>
          </cell>
          <cell r="J1544">
            <v>20</v>
          </cell>
          <cell r="K1544">
            <v>26.7</v>
          </cell>
          <cell r="L1544">
            <v>11.4</v>
          </cell>
          <cell r="M1544">
            <v>34.299999999999997</v>
          </cell>
          <cell r="N1544">
            <v>7.6</v>
          </cell>
          <cell r="O1544">
            <v>53.3</v>
          </cell>
          <cell r="P1544">
            <v>41.9</v>
          </cell>
          <cell r="Q1544">
            <v>0.46700000000000003</v>
          </cell>
          <cell r="R1544">
            <v>1386</v>
          </cell>
          <cell r="S1544">
            <v>6</v>
          </cell>
          <cell r="T1544">
            <v>6</v>
          </cell>
          <cell r="U1544" t="str">
            <v>School (LEA)</v>
          </cell>
        </row>
        <row r="1545">
          <cell r="A1545" t="str">
            <v>960450</v>
          </cell>
          <cell r="B1545" t="str">
            <v>Wayne County Public Schools</v>
          </cell>
          <cell r="C1545" t="str">
            <v>960450</v>
          </cell>
          <cell r="D1545" t="str">
            <v>Northeast Elementary</v>
          </cell>
          <cell r="E1545" t="str">
            <v>Southeast</v>
          </cell>
          <cell r="F1545" t="str">
            <v>PK-05</v>
          </cell>
          <cell r="G1545" t="str">
            <v>8</v>
          </cell>
          <cell r="H1545" t="str">
            <v>All Students</v>
          </cell>
          <cell r="I1545" t="str">
            <v>Reading Grade 3</v>
          </cell>
          <cell r="J1545">
            <v>12.8</v>
          </cell>
          <cell r="K1545">
            <v>18.8</v>
          </cell>
          <cell r="L1545">
            <v>12.8</v>
          </cell>
          <cell r="M1545">
            <v>36.1</v>
          </cell>
          <cell r="N1545">
            <v>19.5</v>
          </cell>
          <cell r="O1545">
            <v>68.400000000000006</v>
          </cell>
          <cell r="P1545">
            <v>55.6</v>
          </cell>
          <cell r="Q1545">
            <v>0.31599999999999995</v>
          </cell>
          <cell r="R1545">
            <v>1387</v>
          </cell>
          <cell r="S1545">
            <v>6</v>
          </cell>
          <cell r="T1545">
            <v>6</v>
          </cell>
          <cell r="U1545" t="str">
            <v>School (LEA)</v>
          </cell>
        </row>
        <row r="1546">
          <cell r="A1546" t="str">
            <v>960454</v>
          </cell>
          <cell r="B1546" t="str">
            <v>Wayne County Public Schools</v>
          </cell>
          <cell r="C1546" t="str">
            <v>960454</v>
          </cell>
          <cell r="D1546" t="str">
            <v>Northwest Elementary</v>
          </cell>
          <cell r="E1546" t="str">
            <v>Southeast</v>
          </cell>
          <cell r="F1546" t="str">
            <v>0K-05</v>
          </cell>
          <cell r="G1546" t="str">
            <v>8</v>
          </cell>
          <cell r="H1546" t="str">
            <v>All Students</v>
          </cell>
          <cell r="I1546" t="str">
            <v>Reading Grade 3</v>
          </cell>
          <cell r="J1546">
            <v>17.3</v>
          </cell>
          <cell r="K1546">
            <v>20.3</v>
          </cell>
          <cell r="L1546">
            <v>12.8</v>
          </cell>
          <cell r="M1546">
            <v>40.6</v>
          </cell>
          <cell r="N1546">
            <v>9</v>
          </cell>
          <cell r="O1546">
            <v>62.4</v>
          </cell>
          <cell r="P1546">
            <v>49.6</v>
          </cell>
          <cell r="Q1546">
            <v>0.376</v>
          </cell>
          <cell r="R1546">
            <v>1388</v>
          </cell>
          <cell r="S1546">
            <v>6</v>
          </cell>
          <cell r="T1546">
            <v>6</v>
          </cell>
          <cell r="U1546" t="str">
            <v>School (LEA)</v>
          </cell>
        </row>
        <row r="1547">
          <cell r="A1547" t="str">
            <v>970308</v>
          </cell>
          <cell r="B1547" t="str">
            <v>Wilkes County Schools</v>
          </cell>
          <cell r="C1547" t="str">
            <v>970308</v>
          </cell>
          <cell r="D1547" t="str">
            <v>Boomer-Ferguson Elementary School</v>
          </cell>
          <cell r="E1547" t="str">
            <v>Northwest</v>
          </cell>
          <cell r="F1547" t="str">
            <v>PK-05</v>
          </cell>
          <cell r="G1547" t="str">
            <v>0</v>
          </cell>
          <cell r="H1547" t="str">
            <v>All Students</v>
          </cell>
          <cell r="I1547" t="str">
            <v>Reading Grade 3</v>
          </cell>
          <cell r="J1547">
            <v>15.8</v>
          </cell>
          <cell r="K1547">
            <v>10.5</v>
          </cell>
          <cell r="L1547">
            <v>15.8</v>
          </cell>
          <cell r="M1547">
            <v>52.6</v>
          </cell>
          <cell r="N1547">
            <v>5.3</v>
          </cell>
          <cell r="O1547">
            <v>73.7</v>
          </cell>
          <cell r="P1547">
            <v>57.9</v>
          </cell>
          <cell r="Q1547">
            <v>0.26299999999999996</v>
          </cell>
          <cell r="R1547">
            <v>1390</v>
          </cell>
          <cell r="S1547">
            <v>6</v>
          </cell>
          <cell r="T1547">
            <v>6</v>
          </cell>
          <cell r="U1547" t="str">
            <v>School (LEA)</v>
          </cell>
        </row>
        <row r="1548">
          <cell r="A1548" t="str">
            <v>970310</v>
          </cell>
          <cell r="B1548" t="str">
            <v>Wilkes County Schools</v>
          </cell>
          <cell r="C1548" t="str">
            <v>970310</v>
          </cell>
          <cell r="D1548" t="str">
            <v>C B Eller Elementary School</v>
          </cell>
          <cell r="E1548" t="str">
            <v>Northwest</v>
          </cell>
          <cell r="F1548" t="str">
            <v>PK-05</v>
          </cell>
          <cell r="G1548" t="str">
            <v>0</v>
          </cell>
          <cell r="H1548" t="str">
            <v>All Students</v>
          </cell>
          <cell r="I1548" t="str">
            <v>Reading Grade 3</v>
          </cell>
          <cell r="J1548">
            <v>11.6</v>
          </cell>
          <cell r="K1548">
            <v>14</v>
          </cell>
          <cell r="L1548">
            <v>16.3</v>
          </cell>
          <cell r="M1548">
            <v>53.5</v>
          </cell>
          <cell r="N1548" t="str">
            <v>&lt;5</v>
          </cell>
          <cell r="O1548">
            <v>74.400000000000006</v>
          </cell>
          <cell r="P1548">
            <v>58.1</v>
          </cell>
          <cell r="Q1548">
            <v>0.25599999999999995</v>
          </cell>
          <cell r="R1548">
            <v>1391</v>
          </cell>
          <cell r="S1548">
            <v>6</v>
          </cell>
          <cell r="T1548">
            <v>6</v>
          </cell>
          <cell r="U1548" t="str">
            <v>School (LEA)</v>
          </cell>
        </row>
        <row r="1549">
          <cell r="A1549" t="str">
            <v>970312</v>
          </cell>
          <cell r="B1549" t="str">
            <v>Wilkes County Schools</v>
          </cell>
          <cell r="C1549" t="str">
            <v>970312</v>
          </cell>
          <cell r="D1549" t="str">
            <v>C C Wright Elementary School</v>
          </cell>
          <cell r="E1549" t="str">
            <v>Northwest</v>
          </cell>
          <cell r="F1549" t="str">
            <v>PK-05</v>
          </cell>
          <cell r="G1549" t="str">
            <v>0</v>
          </cell>
          <cell r="H1549" t="str">
            <v>All Students</v>
          </cell>
          <cell r="I1549" t="str">
            <v>Reading Grade 3</v>
          </cell>
          <cell r="J1549">
            <v>18.5</v>
          </cell>
          <cell r="K1549">
            <v>22.2</v>
          </cell>
          <cell r="L1549">
            <v>5.6</v>
          </cell>
          <cell r="M1549">
            <v>35.200000000000003</v>
          </cell>
          <cell r="N1549">
            <v>18.5</v>
          </cell>
          <cell r="O1549">
            <v>59.3</v>
          </cell>
          <cell r="P1549">
            <v>53.7</v>
          </cell>
          <cell r="Q1549">
            <v>0.40700000000000003</v>
          </cell>
          <cell r="R1549">
            <v>1392</v>
          </cell>
          <cell r="S1549">
            <v>6</v>
          </cell>
          <cell r="T1549">
            <v>6</v>
          </cell>
          <cell r="U1549" t="str">
            <v>School (LEA)</v>
          </cell>
        </row>
        <row r="1550">
          <cell r="A1550" t="str">
            <v>970337</v>
          </cell>
          <cell r="B1550" t="str">
            <v>Wilkes County Schools</v>
          </cell>
          <cell r="C1550" t="str">
            <v>970337</v>
          </cell>
          <cell r="D1550" t="str">
            <v>Millers Creek Elementary School</v>
          </cell>
          <cell r="E1550" t="str">
            <v>Northwest</v>
          </cell>
          <cell r="F1550" t="str">
            <v>PK-05</v>
          </cell>
          <cell r="G1550" t="str">
            <v>0</v>
          </cell>
          <cell r="H1550" t="str">
            <v>All Students</v>
          </cell>
          <cell r="I1550" t="str">
            <v>Reading Grade 3</v>
          </cell>
          <cell r="J1550">
            <v>17.8</v>
          </cell>
          <cell r="K1550">
            <v>27.1</v>
          </cell>
          <cell r="L1550">
            <v>18.7</v>
          </cell>
          <cell r="M1550">
            <v>25.2</v>
          </cell>
          <cell r="N1550">
            <v>11.2</v>
          </cell>
          <cell r="O1550">
            <v>55.1</v>
          </cell>
          <cell r="P1550">
            <v>36.4</v>
          </cell>
          <cell r="Q1550">
            <v>0.44900000000000001</v>
          </cell>
          <cell r="R1550">
            <v>1393</v>
          </cell>
          <cell r="S1550">
            <v>6</v>
          </cell>
          <cell r="T1550">
            <v>6</v>
          </cell>
          <cell r="U1550" t="str">
            <v>School (LEA)</v>
          </cell>
        </row>
        <row r="1551">
          <cell r="A1551" t="str">
            <v>970340</v>
          </cell>
          <cell r="B1551" t="str">
            <v>Wilkes County Schools</v>
          </cell>
          <cell r="C1551" t="str">
            <v>970340</v>
          </cell>
          <cell r="D1551" t="str">
            <v>Moravian Falls Elementary School</v>
          </cell>
          <cell r="E1551" t="str">
            <v>Northwest</v>
          </cell>
          <cell r="F1551" t="str">
            <v>PK-05</v>
          </cell>
          <cell r="G1551" t="str">
            <v>0</v>
          </cell>
          <cell r="H1551" t="str">
            <v>All Students</v>
          </cell>
          <cell r="I1551" t="str">
            <v>Reading Grade 3</v>
          </cell>
          <cell r="J1551">
            <v>17.100000000000001</v>
          </cell>
          <cell r="K1551">
            <v>17.100000000000001</v>
          </cell>
          <cell r="L1551">
            <v>14.3</v>
          </cell>
          <cell r="M1551">
            <v>37.1</v>
          </cell>
          <cell r="N1551">
            <v>14.3</v>
          </cell>
          <cell r="O1551">
            <v>65.7</v>
          </cell>
          <cell r="P1551">
            <v>51.4</v>
          </cell>
          <cell r="Q1551">
            <v>0.34299999999999997</v>
          </cell>
          <cell r="R1551">
            <v>1394</v>
          </cell>
          <cell r="S1551">
            <v>6</v>
          </cell>
          <cell r="T1551">
            <v>6</v>
          </cell>
          <cell r="U1551" t="str">
            <v>School (LEA)</v>
          </cell>
        </row>
        <row r="1552">
          <cell r="A1552" t="str">
            <v>970344</v>
          </cell>
          <cell r="B1552" t="str">
            <v>Wilkes County Schools</v>
          </cell>
          <cell r="C1552" t="str">
            <v>970344</v>
          </cell>
          <cell r="D1552" t="str">
            <v>Mount Pleasant Elementary School</v>
          </cell>
          <cell r="E1552" t="str">
            <v>Northwest</v>
          </cell>
          <cell r="F1552" t="str">
            <v>PK-05</v>
          </cell>
          <cell r="G1552" t="str">
            <v>0</v>
          </cell>
          <cell r="H1552" t="str">
            <v>All Students</v>
          </cell>
          <cell r="I1552" t="str">
            <v>Reading Grade 3</v>
          </cell>
          <cell r="J1552">
            <v>9.1</v>
          </cell>
          <cell r="K1552">
            <v>15.2</v>
          </cell>
          <cell r="L1552">
            <v>27.3</v>
          </cell>
          <cell r="M1552">
            <v>42.4</v>
          </cell>
          <cell r="N1552">
            <v>6.1</v>
          </cell>
          <cell r="O1552">
            <v>75.8</v>
          </cell>
          <cell r="P1552">
            <v>48.5</v>
          </cell>
          <cell r="Q1552">
            <v>0.24200000000000002</v>
          </cell>
          <cell r="R1552">
            <v>1395</v>
          </cell>
          <cell r="S1552">
            <v>6</v>
          </cell>
          <cell r="T1552">
            <v>6</v>
          </cell>
          <cell r="U1552" t="str">
            <v>School (LEA)</v>
          </cell>
        </row>
        <row r="1553">
          <cell r="A1553" t="str">
            <v>970348</v>
          </cell>
          <cell r="B1553" t="str">
            <v>Wilkes County Schools</v>
          </cell>
          <cell r="C1553" t="str">
            <v>970348</v>
          </cell>
          <cell r="D1553" t="str">
            <v>Mountain View Elementary School</v>
          </cell>
          <cell r="E1553" t="str">
            <v>Northwest</v>
          </cell>
          <cell r="F1553" t="str">
            <v>PK-05</v>
          </cell>
          <cell r="G1553" t="str">
            <v>0</v>
          </cell>
          <cell r="H1553" t="str">
            <v>All Students</v>
          </cell>
          <cell r="I1553" t="str">
            <v>Reading Grade 3</v>
          </cell>
          <cell r="J1553">
            <v>25.4</v>
          </cell>
          <cell r="K1553">
            <v>18.3</v>
          </cell>
          <cell r="L1553">
            <v>8.5</v>
          </cell>
          <cell r="M1553">
            <v>39.4</v>
          </cell>
          <cell r="N1553">
            <v>8.5</v>
          </cell>
          <cell r="O1553">
            <v>56.3</v>
          </cell>
          <cell r="P1553">
            <v>47.9</v>
          </cell>
          <cell r="Q1553">
            <v>0.43700000000000006</v>
          </cell>
          <cell r="R1553">
            <v>1396</v>
          </cell>
          <cell r="S1553">
            <v>6</v>
          </cell>
          <cell r="T1553">
            <v>6</v>
          </cell>
          <cell r="U1553" t="str">
            <v>School (LEA)</v>
          </cell>
        </row>
        <row r="1554">
          <cell r="A1554" t="str">
            <v>970352</v>
          </cell>
          <cell r="B1554" t="str">
            <v>Wilkes County Schools</v>
          </cell>
          <cell r="C1554" t="str">
            <v>970352</v>
          </cell>
          <cell r="D1554" t="str">
            <v>Mulberry Elementary School</v>
          </cell>
          <cell r="E1554" t="str">
            <v>Northwest</v>
          </cell>
          <cell r="F1554" t="str">
            <v>PK-05</v>
          </cell>
          <cell r="G1554" t="str">
            <v>0</v>
          </cell>
          <cell r="H1554" t="str">
            <v>All Students</v>
          </cell>
          <cell r="I1554" t="str">
            <v>Reading Grade 3</v>
          </cell>
          <cell r="J1554">
            <v>18.600000000000001</v>
          </cell>
          <cell r="K1554">
            <v>11.9</v>
          </cell>
          <cell r="L1554">
            <v>27.1</v>
          </cell>
          <cell r="M1554">
            <v>33.9</v>
          </cell>
          <cell r="N1554">
            <v>8.5</v>
          </cell>
          <cell r="O1554">
            <v>69.5</v>
          </cell>
          <cell r="P1554">
            <v>42.4</v>
          </cell>
          <cell r="Q1554">
            <v>0.30499999999999999</v>
          </cell>
          <cell r="R1554">
            <v>1397</v>
          </cell>
          <cell r="S1554">
            <v>6</v>
          </cell>
          <cell r="T1554">
            <v>6</v>
          </cell>
          <cell r="U1554" t="str">
            <v>School (LEA)</v>
          </cell>
        </row>
        <row r="1555">
          <cell r="A1555" t="str">
            <v>970360</v>
          </cell>
          <cell r="B1555" t="str">
            <v>Wilkes County Schools</v>
          </cell>
          <cell r="C1555" t="str">
            <v>970360</v>
          </cell>
          <cell r="D1555" t="str">
            <v>North Wilkesboro Elementary School</v>
          </cell>
          <cell r="E1555" t="str">
            <v>Northwest</v>
          </cell>
          <cell r="F1555" t="str">
            <v>PK-05</v>
          </cell>
          <cell r="G1555" t="str">
            <v>0</v>
          </cell>
          <cell r="H1555" t="str">
            <v>All Students</v>
          </cell>
          <cell r="I1555" t="str">
            <v>Reading Grade 3</v>
          </cell>
          <cell r="J1555">
            <v>30</v>
          </cell>
          <cell r="K1555">
            <v>10</v>
          </cell>
          <cell r="L1555">
            <v>17.5</v>
          </cell>
          <cell r="M1555">
            <v>35</v>
          </cell>
          <cell r="N1555">
            <v>7.5</v>
          </cell>
          <cell r="O1555">
            <v>60</v>
          </cell>
          <cell r="P1555">
            <v>42.5</v>
          </cell>
          <cell r="Q1555">
            <v>0.4</v>
          </cell>
          <cell r="R1555">
            <v>1398</v>
          </cell>
          <cell r="S1555">
            <v>6</v>
          </cell>
          <cell r="T1555">
            <v>6</v>
          </cell>
          <cell r="U1555" t="str">
            <v>School (LEA)</v>
          </cell>
        </row>
        <row r="1556">
          <cell r="A1556" t="str">
            <v>970368</v>
          </cell>
          <cell r="B1556" t="str">
            <v>Wilkes County Schools</v>
          </cell>
          <cell r="C1556" t="str">
            <v>970368</v>
          </cell>
          <cell r="D1556" t="str">
            <v>Roaring River Elementary School</v>
          </cell>
          <cell r="E1556" t="str">
            <v>Northwest</v>
          </cell>
          <cell r="F1556" t="str">
            <v>PK-05</v>
          </cell>
          <cell r="G1556" t="str">
            <v>0</v>
          </cell>
          <cell r="H1556" t="str">
            <v>All Students</v>
          </cell>
          <cell r="I1556" t="str">
            <v>Reading Grade 3</v>
          </cell>
          <cell r="J1556">
            <v>22.6</v>
          </cell>
          <cell r="K1556">
            <v>25.8</v>
          </cell>
          <cell r="L1556">
            <v>6.5</v>
          </cell>
          <cell r="M1556">
            <v>35.5</v>
          </cell>
          <cell r="N1556">
            <v>9.6999999999999993</v>
          </cell>
          <cell r="O1556">
            <v>51.6</v>
          </cell>
          <cell r="P1556">
            <v>45.2</v>
          </cell>
          <cell r="Q1556">
            <v>0.48399999999999999</v>
          </cell>
          <cell r="R1556">
            <v>1399</v>
          </cell>
          <cell r="S1556">
            <v>6</v>
          </cell>
          <cell r="T1556">
            <v>6</v>
          </cell>
          <cell r="U1556" t="str">
            <v>School (LEA)</v>
          </cell>
        </row>
        <row r="1557">
          <cell r="A1557" t="str">
            <v>970370</v>
          </cell>
          <cell r="B1557" t="str">
            <v>Wilkes County Schools</v>
          </cell>
          <cell r="C1557" t="str">
            <v>970370</v>
          </cell>
          <cell r="D1557" t="str">
            <v>Ronda-Clingman Elementary School</v>
          </cell>
          <cell r="E1557" t="str">
            <v>Northwest</v>
          </cell>
          <cell r="F1557" t="str">
            <v>PK-05</v>
          </cell>
          <cell r="G1557" t="str">
            <v>0</v>
          </cell>
          <cell r="H1557" t="str">
            <v>All Students</v>
          </cell>
          <cell r="I1557" t="str">
            <v>Reading Grade 3</v>
          </cell>
          <cell r="J1557">
            <v>17.100000000000001</v>
          </cell>
          <cell r="K1557">
            <v>22</v>
          </cell>
          <cell r="L1557" t="str">
            <v>&lt;5</v>
          </cell>
          <cell r="M1557">
            <v>43.9</v>
          </cell>
          <cell r="N1557">
            <v>12.2</v>
          </cell>
          <cell r="O1557">
            <v>61</v>
          </cell>
          <cell r="P1557">
            <v>56.1</v>
          </cell>
          <cell r="Q1557">
            <v>0.39</v>
          </cell>
          <cell r="R1557">
            <v>1400</v>
          </cell>
          <cell r="S1557">
            <v>6</v>
          </cell>
          <cell r="T1557">
            <v>6</v>
          </cell>
          <cell r="U1557" t="str">
            <v>School (LEA)</v>
          </cell>
        </row>
        <row r="1558">
          <cell r="A1558" t="str">
            <v>970376</v>
          </cell>
          <cell r="B1558" t="str">
            <v>Wilkes County Schools</v>
          </cell>
          <cell r="C1558" t="str">
            <v>970376</v>
          </cell>
          <cell r="D1558" t="str">
            <v>Traphill Elementary School</v>
          </cell>
          <cell r="E1558" t="str">
            <v>Northwest</v>
          </cell>
          <cell r="F1558" t="str">
            <v>PK-05</v>
          </cell>
          <cell r="G1558" t="str">
            <v>0</v>
          </cell>
          <cell r="H1558" t="str">
            <v>All Students</v>
          </cell>
          <cell r="I1558" t="str">
            <v>Reading Grade 3</v>
          </cell>
          <cell r="J1558">
            <v>20</v>
          </cell>
          <cell r="K1558" t="str">
            <v>&lt;5</v>
          </cell>
          <cell r="L1558">
            <v>26.7</v>
          </cell>
          <cell r="M1558">
            <v>26.7</v>
          </cell>
          <cell r="N1558">
            <v>26.7</v>
          </cell>
          <cell r="O1558">
            <v>80</v>
          </cell>
          <cell r="P1558">
            <v>53.3</v>
          </cell>
          <cell r="Q1558">
            <v>0.2</v>
          </cell>
          <cell r="R1558">
            <v>1401</v>
          </cell>
          <cell r="S1558">
            <v>6</v>
          </cell>
          <cell r="T1558">
            <v>6</v>
          </cell>
          <cell r="U1558" t="str">
            <v>School (LEA)</v>
          </cell>
        </row>
        <row r="1559">
          <cell r="A1559" t="str">
            <v>970392</v>
          </cell>
          <cell r="B1559" t="str">
            <v>Wilkes County Schools</v>
          </cell>
          <cell r="C1559" t="str">
            <v>970392</v>
          </cell>
          <cell r="D1559" t="str">
            <v>Wilkesboro Elementary School</v>
          </cell>
          <cell r="E1559" t="str">
            <v>Northwest</v>
          </cell>
          <cell r="F1559" t="str">
            <v>PK-05</v>
          </cell>
          <cell r="G1559" t="str">
            <v>0</v>
          </cell>
          <cell r="H1559" t="str">
            <v>All Students</v>
          </cell>
          <cell r="I1559" t="str">
            <v>Reading Grade 3</v>
          </cell>
          <cell r="J1559">
            <v>24.6</v>
          </cell>
          <cell r="K1559">
            <v>16.899999999999999</v>
          </cell>
          <cell r="L1559">
            <v>21.5</v>
          </cell>
          <cell r="M1559">
            <v>32.299999999999997</v>
          </cell>
          <cell r="N1559" t="str">
            <v>&lt;5</v>
          </cell>
          <cell r="O1559">
            <v>58.5</v>
          </cell>
          <cell r="P1559">
            <v>36.9</v>
          </cell>
          <cell r="Q1559">
            <v>0.41499999999999998</v>
          </cell>
          <cell r="R1559">
            <v>1402</v>
          </cell>
          <cell r="S1559">
            <v>6</v>
          </cell>
          <cell r="T1559">
            <v>6</v>
          </cell>
          <cell r="U1559" t="str">
            <v>School (LEA)</v>
          </cell>
        </row>
        <row r="1560">
          <cell r="A1560" t="str">
            <v>980308</v>
          </cell>
          <cell r="B1560" t="str">
            <v>Wilson County Schools</v>
          </cell>
          <cell r="C1560" t="str">
            <v>980308</v>
          </cell>
          <cell r="D1560" t="str">
            <v>B O Barnes Elementary</v>
          </cell>
          <cell r="E1560" t="str">
            <v>North Central</v>
          </cell>
          <cell r="F1560" t="str">
            <v>0K-05</v>
          </cell>
          <cell r="G1560" t="str">
            <v>3</v>
          </cell>
          <cell r="H1560" t="str">
            <v>All Students</v>
          </cell>
          <cell r="I1560" t="str">
            <v>Reading Grade 3</v>
          </cell>
          <cell r="J1560">
            <v>55.2</v>
          </cell>
          <cell r="K1560">
            <v>22.4</v>
          </cell>
          <cell r="L1560">
            <v>8.6</v>
          </cell>
          <cell r="M1560">
            <v>13.8</v>
          </cell>
          <cell r="N1560" t="str">
            <v>&lt;5</v>
          </cell>
          <cell r="O1560">
            <v>22.4</v>
          </cell>
          <cell r="P1560">
            <v>13.8</v>
          </cell>
          <cell r="Q1560">
            <v>0.77599999999999991</v>
          </cell>
          <cell r="R1560">
            <v>1404</v>
          </cell>
          <cell r="S1560">
            <v>6</v>
          </cell>
          <cell r="T1560">
            <v>6</v>
          </cell>
          <cell r="U1560" t="str">
            <v>School (LEA)</v>
          </cell>
        </row>
        <row r="1561">
          <cell r="A1561" t="str">
            <v>980320</v>
          </cell>
          <cell r="B1561" t="str">
            <v>Wilson County Schools</v>
          </cell>
          <cell r="C1561" t="str">
            <v>980320</v>
          </cell>
          <cell r="D1561" t="str">
            <v>Frederick Douglass Elementary</v>
          </cell>
          <cell r="E1561" t="str">
            <v>North Central</v>
          </cell>
          <cell r="F1561" t="str">
            <v>0K-05</v>
          </cell>
          <cell r="G1561" t="str">
            <v>4</v>
          </cell>
          <cell r="H1561" t="str">
            <v>All Students</v>
          </cell>
          <cell r="I1561" t="str">
            <v>Reading Grade 3</v>
          </cell>
          <cell r="J1561">
            <v>14.1</v>
          </cell>
          <cell r="K1561">
            <v>23.9</v>
          </cell>
          <cell r="L1561">
            <v>21.1</v>
          </cell>
          <cell r="M1561">
            <v>33.799999999999997</v>
          </cell>
          <cell r="N1561">
            <v>7</v>
          </cell>
          <cell r="O1561">
            <v>62</v>
          </cell>
          <cell r="P1561">
            <v>40.799999999999997</v>
          </cell>
          <cell r="Q1561">
            <v>0.38</v>
          </cell>
          <cell r="R1561">
            <v>1405</v>
          </cell>
          <cell r="S1561">
            <v>6</v>
          </cell>
          <cell r="T1561">
            <v>6</v>
          </cell>
          <cell r="U1561" t="str">
            <v>School (LEA)</v>
          </cell>
        </row>
        <row r="1562">
          <cell r="A1562" t="str">
            <v>980340</v>
          </cell>
          <cell r="B1562" t="str">
            <v>Wilson County Schools</v>
          </cell>
          <cell r="C1562" t="str">
            <v>980340</v>
          </cell>
          <cell r="D1562" t="str">
            <v>Gardners Elementary</v>
          </cell>
          <cell r="E1562" t="str">
            <v>North Central</v>
          </cell>
          <cell r="F1562" t="str">
            <v>0K-05</v>
          </cell>
          <cell r="G1562" t="str">
            <v>3</v>
          </cell>
          <cell r="H1562" t="str">
            <v>All Students</v>
          </cell>
          <cell r="I1562" t="str">
            <v>Reading Grade 3</v>
          </cell>
          <cell r="J1562">
            <v>5.6</v>
          </cell>
          <cell r="K1562">
            <v>16.7</v>
          </cell>
          <cell r="L1562">
            <v>19.399999999999999</v>
          </cell>
          <cell r="M1562">
            <v>41.7</v>
          </cell>
          <cell r="N1562">
            <v>16.7</v>
          </cell>
          <cell r="O1562">
            <v>77.8</v>
          </cell>
          <cell r="P1562">
            <v>58.3</v>
          </cell>
          <cell r="Q1562">
            <v>0.22200000000000003</v>
          </cell>
          <cell r="R1562">
            <v>1406</v>
          </cell>
          <cell r="S1562">
            <v>6</v>
          </cell>
          <cell r="T1562">
            <v>6</v>
          </cell>
          <cell r="U1562" t="str">
            <v>School (LEA)</v>
          </cell>
        </row>
        <row r="1563">
          <cell r="A1563" t="str">
            <v>980344</v>
          </cell>
          <cell r="B1563" t="str">
            <v>Wilson County Schools</v>
          </cell>
          <cell r="C1563" t="str">
            <v>980344</v>
          </cell>
          <cell r="D1563" t="str">
            <v>John W Jones Elementary</v>
          </cell>
          <cell r="E1563" t="str">
            <v>North Central</v>
          </cell>
          <cell r="F1563" t="str">
            <v>PK-05</v>
          </cell>
          <cell r="G1563" t="str">
            <v>4</v>
          </cell>
          <cell r="H1563" t="str">
            <v>All Students</v>
          </cell>
          <cell r="I1563" t="str">
            <v>Reading Grade 3</v>
          </cell>
          <cell r="J1563">
            <v>35</v>
          </cell>
          <cell r="K1563">
            <v>19</v>
          </cell>
          <cell r="L1563">
            <v>15</v>
          </cell>
          <cell r="M1563">
            <v>28</v>
          </cell>
          <cell r="N1563" t="str">
            <v>&lt;5</v>
          </cell>
          <cell r="O1563">
            <v>46</v>
          </cell>
          <cell r="P1563">
            <v>31</v>
          </cell>
          <cell r="Q1563">
            <v>0.54</v>
          </cell>
          <cell r="R1563">
            <v>1407</v>
          </cell>
          <cell r="S1563">
            <v>6</v>
          </cell>
          <cell r="T1563">
            <v>6</v>
          </cell>
          <cell r="U1563" t="str">
            <v>School (LEA)</v>
          </cell>
        </row>
        <row r="1564">
          <cell r="A1564" t="str">
            <v>980348</v>
          </cell>
          <cell r="B1564" t="str">
            <v>Wilson County Schools</v>
          </cell>
          <cell r="C1564" t="str">
            <v>980348</v>
          </cell>
          <cell r="D1564" t="str">
            <v>Lee Woodard Elementary</v>
          </cell>
          <cell r="E1564" t="str">
            <v>North Central</v>
          </cell>
          <cell r="F1564" t="str">
            <v>0K-05</v>
          </cell>
          <cell r="G1564" t="str">
            <v>3</v>
          </cell>
          <cell r="H1564" t="str">
            <v>All Students</v>
          </cell>
          <cell r="I1564" t="str">
            <v>Reading Grade 3</v>
          </cell>
          <cell r="J1564">
            <v>24.3</v>
          </cell>
          <cell r="K1564">
            <v>27</v>
          </cell>
          <cell r="L1564">
            <v>5.4</v>
          </cell>
          <cell r="M1564">
            <v>37.799999999999997</v>
          </cell>
          <cell r="N1564">
            <v>5.4</v>
          </cell>
          <cell r="O1564">
            <v>48.6</v>
          </cell>
          <cell r="P1564">
            <v>43.2</v>
          </cell>
          <cell r="Q1564">
            <v>0.51400000000000001</v>
          </cell>
          <cell r="R1564">
            <v>1408</v>
          </cell>
          <cell r="S1564">
            <v>6</v>
          </cell>
          <cell r="T1564">
            <v>6</v>
          </cell>
          <cell r="U1564" t="str">
            <v>School (LEA)</v>
          </cell>
        </row>
        <row r="1565">
          <cell r="A1565" t="str">
            <v>980352</v>
          </cell>
          <cell r="B1565" t="str">
            <v>Wilson County Schools</v>
          </cell>
          <cell r="C1565" t="str">
            <v>980352</v>
          </cell>
          <cell r="D1565" t="str">
            <v>Lucama Elementary</v>
          </cell>
          <cell r="E1565" t="str">
            <v>North Central</v>
          </cell>
          <cell r="F1565" t="str">
            <v>0K-05</v>
          </cell>
          <cell r="G1565" t="str">
            <v>3</v>
          </cell>
          <cell r="H1565" t="str">
            <v>All Students</v>
          </cell>
          <cell r="I1565" t="str">
            <v>Reading Grade 3</v>
          </cell>
          <cell r="J1565">
            <v>12.2</v>
          </cell>
          <cell r="K1565">
            <v>16.2</v>
          </cell>
          <cell r="L1565">
            <v>17.600000000000001</v>
          </cell>
          <cell r="M1565">
            <v>45.9</v>
          </cell>
          <cell r="N1565">
            <v>8.1</v>
          </cell>
          <cell r="O1565">
            <v>71.599999999999994</v>
          </cell>
          <cell r="P1565">
            <v>54.1</v>
          </cell>
          <cell r="Q1565">
            <v>0.28400000000000003</v>
          </cell>
          <cell r="R1565">
            <v>1409</v>
          </cell>
          <cell r="S1565">
            <v>6</v>
          </cell>
          <cell r="T1565">
            <v>6</v>
          </cell>
          <cell r="U1565" t="str">
            <v>School (LEA)</v>
          </cell>
        </row>
        <row r="1566">
          <cell r="A1566" t="str">
            <v>980356</v>
          </cell>
          <cell r="B1566" t="str">
            <v>Wilson County Schools</v>
          </cell>
          <cell r="C1566" t="str">
            <v>980356</v>
          </cell>
          <cell r="D1566" t="str">
            <v>Margaret Hearne Elementary</v>
          </cell>
          <cell r="E1566" t="str">
            <v>North Central</v>
          </cell>
          <cell r="F1566" t="str">
            <v>0K-05</v>
          </cell>
          <cell r="G1566" t="str">
            <v>3</v>
          </cell>
          <cell r="H1566" t="str">
            <v>All Students</v>
          </cell>
          <cell r="I1566" t="str">
            <v>Reading Grade 3</v>
          </cell>
          <cell r="J1566">
            <v>48.6</v>
          </cell>
          <cell r="K1566">
            <v>25.7</v>
          </cell>
          <cell r="L1566">
            <v>12.9</v>
          </cell>
          <cell r="M1566">
            <v>12.9</v>
          </cell>
          <cell r="N1566" t="str">
            <v>&lt;5</v>
          </cell>
          <cell r="O1566">
            <v>25.7</v>
          </cell>
          <cell r="P1566">
            <v>12.9</v>
          </cell>
          <cell r="Q1566">
            <v>0.74299999999999999</v>
          </cell>
          <cell r="R1566">
            <v>1410</v>
          </cell>
          <cell r="S1566">
            <v>6</v>
          </cell>
          <cell r="T1566">
            <v>6</v>
          </cell>
          <cell r="U1566" t="str">
            <v>School (LEA)</v>
          </cell>
        </row>
        <row r="1567">
          <cell r="A1567" t="str">
            <v>980357</v>
          </cell>
          <cell r="B1567" t="str">
            <v>Wilson County Schools</v>
          </cell>
          <cell r="C1567" t="str">
            <v>980357</v>
          </cell>
          <cell r="D1567" t="str">
            <v>Vick Elementary</v>
          </cell>
          <cell r="E1567" t="str">
            <v>North Central</v>
          </cell>
          <cell r="F1567" t="str">
            <v>PK-05</v>
          </cell>
          <cell r="G1567" t="str">
            <v>3</v>
          </cell>
          <cell r="H1567" t="str">
            <v>All Students</v>
          </cell>
          <cell r="I1567" t="str">
            <v>Reading Grade 3</v>
          </cell>
          <cell r="J1567">
            <v>43.6</v>
          </cell>
          <cell r="K1567">
            <v>20.5</v>
          </cell>
          <cell r="L1567">
            <v>15.4</v>
          </cell>
          <cell r="M1567">
            <v>17.899999999999999</v>
          </cell>
          <cell r="N1567" t="str">
            <v>&lt;5</v>
          </cell>
          <cell r="O1567">
            <v>35.9</v>
          </cell>
          <cell r="P1567">
            <v>20.5</v>
          </cell>
          <cell r="Q1567">
            <v>0.6409999999999999</v>
          </cell>
          <cell r="R1567">
            <v>1411</v>
          </cell>
          <cell r="S1567">
            <v>6</v>
          </cell>
          <cell r="T1567">
            <v>6</v>
          </cell>
          <cell r="U1567" t="str">
            <v>School (LEA)</v>
          </cell>
        </row>
        <row r="1568">
          <cell r="A1568" t="str">
            <v>980360</v>
          </cell>
          <cell r="B1568" t="str">
            <v>Wilson County Schools</v>
          </cell>
          <cell r="C1568" t="str">
            <v>980360</v>
          </cell>
          <cell r="D1568" t="str">
            <v>New Hope Elementary</v>
          </cell>
          <cell r="E1568" t="str">
            <v>North Central</v>
          </cell>
          <cell r="F1568" t="str">
            <v>0K-05</v>
          </cell>
          <cell r="G1568" t="str">
            <v>4</v>
          </cell>
          <cell r="H1568" t="str">
            <v>All Students</v>
          </cell>
          <cell r="I1568" t="str">
            <v>Reading Grade 3</v>
          </cell>
          <cell r="J1568">
            <v>15.1</v>
          </cell>
          <cell r="K1568">
            <v>15.1</v>
          </cell>
          <cell r="L1568">
            <v>16.100000000000001</v>
          </cell>
          <cell r="M1568">
            <v>38.700000000000003</v>
          </cell>
          <cell r="N1568">
            <v>15.1</v>
          </cell>
          <cell r="O1568">
            <v>69.900000000000006</v>
          </cell>
          <cell r="P1568">
            <v>53.8</v>
          </cell>
          <cell r="Q1568">
            <v>0.30099999999999993</v>
          </cell>
          <cell r="R1568">
            <v>1412</v>
          </cell>
          <cell r="S1568">
            <v>6</v>
          </cell>
          <cell r="T1568">
            <v>6</v>
          </cell>
          <cell r="U1568" t="str">
            <v>School (LEA)</v>
          </cell>
        </row>
        <row r="1569">
          <cell r="A1569" t="str">
            <v>980364</v>
          </cell>
          <cell r="B1569" t="str">
            <v>Wilson County Schools</v>
          </cell>
          <cell r="C1569" t="str">
            <v>980364</v>
          </cell>
          <cell r="D1569" t="str">
            <v>Rock Ridge Elementary</v>
          </cell>
          <cell r="E1569" t="str">
            <v>North Central</v>
          </cell>
          <cell r="F1569" t="str">
            <v>0K-05</v>
          </cell>
          <cell r="G1569" t="str">
            <v>3</v>
          </cell>
          <cell r="H1569" t="str">
            <v>All Students</v>
          </cell>
          <cell r="I1569" t="str">
            <v>Reading Grade 3</v>
          </cell>
          <cell r="J1569">
            <v>8.8000000000000007</v>
          </cell>
          <cell r="K1569">
            <v>11.8</v>
          </cell>
          <cell r="L1569">
            <v>10.3</v>
          </cell>
          <cell r="M1569">
            <v>50</v>
          </cell>
          <cell r="N1569">
            <v>19.100000000000001</v>
          </cell>
          <cell r="O1569">
            <v>79.400000000000006</v>
          </cell>
          <cell r="P1569">
            <v>69.099999999999994</v>
          </cell>
          <cell r="Q1569">
            <v>0.20599999999999993</v>
          </cell>
          <cell r="R1569">
            <v>1413</v>
          </cell>
          <cell r="S1569">
            <v>6</v>
          </cell>
          <cell r="T1569">
            <v>6</v>
          </cell>
          <cell r="U1569" t="str">
            <v>School (LEA)</v>
          </cell>
        </row>
        <row r="1570">
          <cell r="A1570" t="str">
            <v>980388</v>
          </cell>
          <cell r="B1570" t="str">
            <v>Wilson County Schools</v>
          </cell>
          <cell r="C1570" t="str">
            <v>980388</v>
          </cell>
          <cell r="D1570" t="str">
            <v>Stantonsburg Elementary</v>
          </cell>
          <cell r="E1570" t="str">
            <v>North Central</v>
          </cell>
          <cell r="F1570" t="str">
            <v>0K-05</v>
          </cell>
          <cell r="G1570" t="str">
            <v>3</v>
          </cell>
          <cell r="H1570" t="str">
            <v>All Students</v>
          </cell>
          <cell r="I1570" t="str">
            <v>Reading Grade 3</v>
          </cell>
          <cell r="J1570">
            <v>17.600000000000001</v>
          </cell>
          <cell r="K1570">
            <v>35.299999999999997</v>
          </cell>
          <cell r="L1570">
            <v>5.9</v>
          </cell>
          <cell r="M1570">
            <v>35.299999999999997</v>
          </cell>
          <cell r="N1570">
            <v>5.9</v>
          </cell>
          <cell r="O1570">
            <v>47.1</v>
          </cell>
          <cell r="P1570">
            <v>41.2</v>
          </cell>
          <cell r="Q1570">
            <v>0.52900000000000003</v>
          </cell>
          <cell r="R1570">
            <v>1414</v>
          </cell>
          <cell r="S1570">
            <v>6</v>
          </cell>
          <cell r="T1570">
            <v>6</v>
          </cell>
          <cell r="U1570" t="str">
            <v>School (LEA)</v>
          </cell>
        </row>
        <row r="1571">
          <cell r="A1571" t="str">
            <v>980392</v>
          </cell>
          <cell r="B1571" t="str">
            <v>Wilson County Schools</v>
          </cell>
          <cell r="C1571" t="str">
            <v>980392</v>
          </cell>
          <cell r="D1571" t="str">
            <v>Vinson-Bynum Elementary</v>
          </cell>
          <cell r="E1571" t="str">
            <v>North Central</v>
          </cell>
          <cell r="F1571" t="str">
            <v>0K-05</v>
          </cell>
          <cell r="G1571" t="str">
            <v>3</v>
          </cell>
          <cell r="H1571" t="str">
            <v>All Students</v>
          </cell>
          <cell r="I1571" t="str">
            <v>Reading Grade 3</v>
          </cell>
          <cell r="J1571">
            <v>12.9</v>
          </cell>
          <cell r="K1571">
            <v>30.6</v>
          </cell>
          <cell r="L1571">
            <v>6.5</v>
          </cell>
          <cell r="M1571">
            <v>32.299999999999997</v>
          </cell>
          <cell r="N1571">
            <v>17.7</v>
          </cell>
          <cell r="O1571">
            <v>56.5</v>
          </cell>
          <cell r="P1571">
            <v>50</v>
          </cell>
          <cell r="Q1571">
            <v>0.435</v>
          </cell>
          <cell r="R1571">
            <v>1415</v>
          </cell>
          <cell r="S1571">
            <v>6</v>
          </cell>
          <cell r="T1571">
            <v>6</v>
          </cell>
          <cell r="U1571" t="str">
            <v>School (LEA)</v>
          </cell>
        </row>
        <row r="1572">
          <cell r="A1572" t="str">
            <v>980396</v>
          </cell>
          <cell r="B1572" t="str">
            <v>Wilson County Schools</v>
          </cell>
          <cell r="C1572" t="str">
            <v>980396</v>
          </cell>
          <cell r="D1572" t="str">
            <v>Wells Elementary</v>
          </cell>
          <cell r="E1572" t="str">
            <v>North Central</v>
          </cell>
          <cell r="F1572" t="str">
            <v>0K-05</v>
          </cell>
          <cell r="G1572" t="str">
            <v>3</v>
          </cell>
          <cell r="H1572" t="str">
            <v>All Students</v>
          </cell>
          <cell r="I1572" t="str">
            <v>Reading Grade 3</v>
          </cell>
          <cell r="J1572">
            <v>22.1</v>
          </cell>
          <cell r="K1572">
            <v>18.2</v>
          </cell>
          <cell r="L1572">
            <v>13</v>
          </cell>
          <cell r="M1572">
            <v>41.6</v>
          </cell>
          <cell r="N1572">
            <v>5.2</v>
          </cell>
          <cell r="O1572">
            <v>59.7</v>
          </cell>
          <cell r="P1572">
            <v>46.8</v>
          </cell>
          <cell r="Q1572">
            <v>0.40299999999999997</v>
          </cell>
          <cell r="R1572">
            <v>1416</v>
          </cell>
          <cell r="S1572">
            <v>6</v>
          </cell>
          <cell r="T1572">
            <v>6</v>
          </cell>
          <cell r="U1572" t="str">
            <v>School (LEA)</v>
          </cell>
        </row>
        <row r="1573">
          <cell r="A1573" t="str">
            <v>980400</v>
          </cell>
          <cell r="B1573" t="str">
            <v>Wilson County Schools</v>
          </cell>
          <cell r="C1573" t="str">
            <v>980400</v>
          </cell>
          <cell r="D1573" t="str">
            <v>Winstead Elementary</v>
          </cell>
          <cell r="E1573" t="str">
            <v>North Central</v>
          </cell>
          <cell r="F1573" t="str">
            <v>0K-05</v>
          </cell>
          <cell r="G1573" t="str">
            <v>3</v>
          </cell>
          <cell r="H1573" t="str">
            <v>All Students</v>
          </cell>
          <cell r="I1573" t="str">
            <v>Reading Grade 3</v>
          </cell>
          <cell r="J1573">
            <v>38.6</v>
          </cell>
          <cell r="K1573">
            <v>33.299999999999997</v>
          </cell>
          <cell r="L1573" t="str">
            <v>&lt;5</v>
          </cell>
          <cell r="M1573">
            <v>22.8</v>
          </cell>
          <cell r="N1573" t="str">
            <v>&lt;5</v>
          </cell>
          <cell r="O1573">
            <v>28.1</v>
          </cell>
          <cell r="P1573">
            <v>26.3</v>
          </cell>
          <cell r="Q1573">
            <v>0.71900000000000008</v>
          </cell>
          <cell r="R1573">
            <v>1417</v>
          </cell>
          <cell r="S1573">
            <v>6</v>
          </cell>
          <cell r="T1573">
            <v>6</v>
          </cell>
          <cell r="U1573" t="str">
            <v>School (LEA)</v>
          </cell>
        </row>
        <row r="1574">
          <cell r="A1574" t="str">
            <v>990304</v>
          </cell>
          <cell r="B1574" t="str">
            <v>Yadkin County Schools</v>
          </cell>
          <cell r="C1574" t="str">
            <v>990304</v>
          </cell>
          <cell r="D1574" t="str">
            <v>Boonville Elementary</v>
          </cell>
          <cell r="E1574" t="str">
            <v>Piedmont-Triad</v>
          </cell>
          <cell r="F1574" t="str">
            <v>PK-12</v>
          </cell>
          <cell r="G1574" t="str">
            <v>0</v>
          </cell>
          <cell r="H1574" t="str">
            <v>All Students</v>
          </cell>
          <cell r="I1574" t="str">
            <v>Reading Grade 3</v>
          </cell>
          <cell r="J1574">
            <v>16.399999999999999</v>
          </cell>
          <cell r="K1574">
            <v>21.3</v>
          </cell>
          <cell r="L1574">
            <v>11.5</v>
          </cell>
          <cell r="M1574">
            <v>36.1</v>
          </cell>
          <cell r="N1574">
            <v>14.8</v>
          </cell>
          <cell r="O1574">
            <v>62.3</v>
          </cell>
          <cell r="P1574">
            <v>50.8</v>
          </cell>
          <cell r="Q1574">
            <v>0.377</v>
          </cell>
          <cell r="R1574">
            <v>1419</v>
          </cell>
          <cell r="S1574">
            <v>6</v>
          </cell>
          <cell r="T1574">
            <v>6</v>
          </cell>
          <cell r="U1574" t="str">
            <v>School (LEA)</v>
          </cell>
        </row>
        <row r="1575">
          <cell r="A1575" t="str">
            <v>990308</v>
          </cell>
          <cell r="B1575" t="str">
            <v>Yadkin County Schools</v>
          </cell>
          <cell r="C1575" t="str">
            <v>990308</v>
          </cell>
          <cell r="D1575" t="str">
            <v>Courtney Elementary</v>
          </cell>
          <cell r="E1575" t="str">
            <v>Piedmont-Triad</v>
          </cell>
          <cell r="F1575" t="str">
            <v>PK-09</v>
          </cell>
          <cell r="G1575" t="str">
            <v>0</v>
          </cell>
          <cell r="H1575" t="str">
            <v>All Students</v>
          </cell>
          <cell r="I1575" t="str">
            <v>Reading Grade 3</v>
          </cell>
          <cell r="J1575">
            <v>25.8</v>
          </cell>
          <cell r="K1575">
            <v>22.6</v>
          </cell>
          <cell r="L1575">
            <v>16.100000000000001</v>
          </cell>
          <cell r="M1575">
            <v>32.299999999999997</v>
          </cell>
          <cell r="N1575" t="str">
            <v>&lt;5</v>
          </cell>
          <cell r="O1575">
            <v>51.6</v>
          </cell>
          <cell r="P1575">
            <v>35.5</v>
          </cell>
          <cell r="Q1575">
            <v>0.48399999999999999</v>
          </cell>
          <cell r="R1575">
            <v>1420</v>
          </cell>
          <cell r="S1575">
            <v>6</v>
          </cell>
          <cell r="T1575">
            <v>6</v>
          </cell>
          <cell r="U1575" t="str">
            <v>School (LEA)</v>
          </cell>
        </row>
        <row r="1576">
          <cell r="A1576" t="str">
            <v>990312</v>
          </cell>
          <cell r="B1576" t="str">
            <v>Yadkin County Schools</v>
          </cell>
          <cell r="C1576" t="str">
            <v>990312</v>
          </cell>
          <cell r="D1576" t="str">
            <v>East Bend Elementary</v>
          </cell>
          <cell r="E1576" t="str">
            <v>Piedmont-Triad</v>
          </cell>
          <cell r="F1576" t="str">
            <v>PK-06</v>
          </cell>
          <cell r="G1576" t="str">
            <v>0</v>
          </cell>
          <cell r="H1576" t="str">
            <v>All Students</v>
          </cell>
          <cell r="I1576" t="str">
            <v>Reading Grade 3</v>
          </cell>
          <cell r="J1576">
            <v>27.1</v>
          </cell>
          <cell r="K1576">
            <v>22.9</v>
          </cell>
          <cell r="L1576">
            <v>6.3</v>
          </cell>
          <cell r="M1576">
            <v>35.4</v>
          </cell>
          <cell r="N1576">
            <v>8.3000000000000007</v>
          </cell>
          <cell r="O1576">
            <v>50</v>
          </cell>
          <cell r="P1576">
            <v>43.8</v>
          </cell>
          <cell r="Q1576">
            <v>0.5</v>
          </cell>
          <cell r="R1576">
            <v>1421</v>
          </cell>
          <cell r="S1576">
            <v>6</v>
          </cell>
          <cell r="T1576">
            <v>6</v>
          </cell>
          <cell r="U1576" t="str">
            <v>School (LEA)</v>
          </cell>
        </row>
        <row r="1577">
          <cell r="A1577" t="str">
            <v>990316</v>
          </cell>
          <cell r="B1577" t="str">
            <v>Yadkin County Schools</v>
          </cell>
          <cell r="C1577" t="str">
            <v>990316</v>
          </cell>
          <cell r="D1577" t="str">
            <v>Fall Creek Elementary</v>
          </cell>
          <cell r="E1577" t="str">
            <v>Piedmont-Triad</v>
          </cell>
          <cell r="F1577" t="str">
            <v>PK-06</v>
          </cell>
          <cell r="G1577" t="str">
            <v>0</v>
          </cell>
          <cell r="H1577" t="str">
            <v>All Students</v>
          </cell>
          <cell r="I1577" t="str">
            <v>Reading Grade 3</v>
          </cell>
          <cell r="J1577">
            <v>14.7</v>
          </cell>
          <cell r="K1577">
            <v>17.600000000000001</v>
          </cell>
          <cell r="L1577">
            <v>8.8000000000000007</v>
          </cell>
          <cell r="M1577">
            <v>47.1</v>
          </cell>
          <cell r="N1577">
            <v>11.8</v>
          </cell>
          <cell r="O1577">
            <v>67.599999999999994</v>
          </cell>
          <cell r="P1577">
            <v>58.8</v>
          </cell>
          <cell r="Q1577">
            <v>0.32400000000000007</v>
          </cell>
          <cell r="R1577">
            <v>1422</v>
          </cell>
          <cell r="S1577">
            <v>6</v>
          </cell>
          <cell r="T1577">
            <v>6</v>
          </cell>
          <cell r="U1577" t="str">
            <v>School (LEA)</v>
          </cell>
        </row>
        <row r="1578">
          <cell r="A1578" t="str">
            <v>990320</v>
          </cell>
          <cell r="B1578" t="str">
            <v>Yadkin County Schools</v>
          </cell>
          <cell r="C1578" t="str">
            <v>990320</v>
          </cell>
          <cell r="D1578" t="str">
            <v>Forbush Elementary</v>
          </cell>
          <cell r="E1578" t="str">
            <v>Piedmont-Triad</v>
          </cell>
          <cell r="F1578" t="str">
            <v>PK-06</v>
          </cell>
          <cell r="G1578" t="str">
            <v>0</v>
          </cell>
          <cell r="H1578" t="str">
            <v>All Students</v>
          </cell>
          <cell r="I1578" t="str">
            <v>Reading Grade 3</v>
          </cell>
          <cell r="J1578">
            <v>19.2</v>
          </cell>
          <cell r="K1578">
            <v>23.1</v>
          </cell>
          <cell r="L1578">
            <v>19.2</v>
          </cell>
          <cell r="M1578">
            <v>38.5</v>
          </cell>
          <cell r="N1578" t="str">
            <v>&lt;5</v>
          </cell>
          <cell r="O1578">
            <v>57.7</v>
          </cell>
          <cell r="P1578">
            <v>38.5</v>
          </cell>
          <cell r="Q1578">
            <v>0.42299999999999999</v>
          </cell>
          <cell r="R1578">
            <v>1423</v>
          </cell>
          <cell r="S1578">
            <v>6</v>
          </cell>
          <cell r="T1578">
            <v>6</v>
          </cell>
          <cell r="U1578" t="str">
            <v>School (LEA)</v>
          </cell>
        </row>
        <row r="1579">
          <cell r="A1579" t="str">
            <v>990324</v>
          </cell>
          <cell r="B1579" t="str">
            <v>Yadkin County Schools</v>
          </cell>
          <cell r="C1579" t="str">
            <v>990324</v>
          </cell>
          <cell r="D1579" t="str">
            <v>Jonesville Elementary</v>
          </cell>
          <cell r="E1579" t="str">
            <v>Piedmont-Triad</v>
          </cell>
          <cell r="F1579" t="str">
            <v>PK-06</v>
          </cell>
          <cell r="G1579" t="str">
            <v>0</v>
          </cell>
          <cell r="H1579" t="str">
            <v>All Students</v>
          </cell>
          <cell r="I1579" t="str">
            <v>Reading Grade 3</v>
          </cell>
          <cell r="J1579">
            <v>16</v>
          </cell>
          <cell r="K1579">
            <v>28</v>
          </cell>
          <cell r="L1579">
            <v>14</v>
          </cell>
          <cell r="M1579">
            <v>32</v>
          </cell>
          <cell r="N1579">
            <v>10</v>
          </cell>
          <cell r="O1579">
            <v>56</v>
          </cell>
          <cell r="P1579">
            <v>42</v>
          </cell>
          <cell r="Q1579">
            <v>0.44</v>
          </cell>
          <cell r="R1579">
            <v>1424</v>
          </cell>
          <cell r="S1579">
            <v>6</v>
          </cell>
          <cell r="T1579">
            <v>6</v>
          </cell>
          <cell r="U1579" t="str">
            <v>School (LEA)</v>
          </cell>
        </row>
        <row r="1580">
          <cell r="A1580" t="str">
            <v>990328</v>
          </cell>
          <cell r="B1580" t="str">
            <v>Yadkin County Schools</v>
          </cell>
          <cell r="C1580" t="str">
            <v>990328</v>
          </cell>
          <cell r="D1580" t="str">
            <v>West Yadkin Elementary</v>
          </cell>
          <cell r="E1580" t="str">
            <v>Piedmont-Triad</v>
          </cell>
          <cell r="F1580" t="str">
            <v>PK-06</v>
          </cell>
          <cell r="G1580" t="str">
            <v>0</v>
          </cell>
          <cell r="H1580" t="str">
            <v>All Students</v>
          </cell>
          <cell r="I1580" t="str">
            <v>Reading Grade 3</v>
          </cell>
          <cell r="J1580">
            <v>18.5</v>
          </cell>
          <cell r="K1580">
            <v>14.8</v>
          </cell>
          <cell r="L1580">
            <v>13</v>
          </cell>
          <cell r="M1580">
            <v>42.6</v>
          </cell>
          <cell r="N1580">
            <v>11.1</v>
          </cell>
          <cell r="O1580">
            <v>66.7</v>
          </cell>
          <cell r="P1580">
            <v>53.7</v>
          </cell>
          <cell r="Q1580">
            <v>0.33299999999999996</v>
          </cell>
          <cell r="R1580">
            <v>1425</v>
          </cell>
          <cell r="S1580">
            <v>6</v>
          </cell>
          <cell r="T1580">
            <v>6</v>
          </cell>
          <cell r="U1580" t="str">
            <v>School (LEA)</v>
          </cell>
        </row>
        <row r="1581">
          <cell r="A1581" t="str">
            <v>990336</v>
          </cell>
          <cell r="B1581" t="str">
            <v>Yadkin County Schools</v>
          </cell>
          <cell r="C1581" t="str">
            <v>990336</v>
          </cell>
          <cell r="D1581" t="str">
            <v>Yadkinville Elementary</v>
          </cell>
          <cell r="E1581" t="str">
            <v>Piedmont-Triad</v>
          </cell>
          <cell r="F1581" t="str">
            <v>PK-08</v>
          </cell>
          <cell r="G1581" t="str">
            <v>0</v>
          </cell>
          <cell r="H1581" t="str">
            <v>All Students</v>
          </cell>
          <cell r="I1581" t="str">
            <v>Reading Grade 3</v>
          </cell>
          <cell r="J1581">
            <v>15.2</v>
          </cell>
          <cell r="K1581">
            <v>21.5</v>
          </cell>
          <cell r="L1581">
            <v>12.7</v>
          </cell>
          <cell r="M1581">
            <v>40.5</v>
          </cell>
          <cell r="N1581">
            <v>10.1</v>
          </cell>
          <cell r="O1581">
            <v>63.3</v>
          </cell>
          <cell r="P1581">
            <v>50.6</v>
          </cell>
          <cell r="Q1581">
            <v>0.36700000000000005</v>
          </cell>
          <cell r="R1581">
            <v>1426</v>
          </cell>
          <cell r="S1581">
            <v>6</v>
          </cell>
          <cell r="T1581">
            <v>6</v>
          </cell>
          <cell r="U1581" t="str">
            <v>School (LEA)</v>
          </cell>
        </row>
        <row r="1582">
          <cell r="A1582" t="str">
            <v>995304</v>
          </cell>
          <cell r="B1582" t="str">
            <v>Yancey County Schools</v>
          </cell>
          <cell r="C1582" t="str">
            <v>995304</v>
          </cell>
          <cell r="D1582" t="str">
            <v>Bald Creek Elementary</v>
          </cell>
          <cell r="E1582" t="str">
            <v>Northwest</v>
          </cell>
          <cell r="F1582" t="str">
            <v>PK-05</v>
          </cell>
          <cell r="G1582" t="str">
            <v>0</v>
          </cell>
          <cell r="H1582" t="str">
            <v>All Students</v>
          </cell>
          <cell r="I1582" t="str">
            <v>Reading Grade 3</v>
          </cell>
          <cell r="J1582">
            <v>5</v>
          </cell>
          <cell r="K1582">
            <v>5</v>
          </cell>
          <cell r="L1582">
            <v>10</v>
          </cell>
          <cell r="M1582">
            <v>55</v>
          </cell>
          <cell r="N1582">
            <v>25</v>
          </cell>
          <cell r="O1582">
            <v>90</v>
          </cell>
          <cell r="P1582">
            <v>80</v>
          </cell>
          <cell r="Q1582">
            <v>0.1</v>
          </cell>
          <cell r="R1582">
            <v>1428</v>
          </cell>
          <cell r="S1582">
            <v>6</v>
          </cell>
          <cell r="T1582">
            <v>6</v>
          </cell>
          <cell r="U1582" t="str">
            <v>School (LEA)</v>
          </cell>
        </row>
        <row r="1583">
          <cell r="A1583" t="str">
            <v>995312</v>
          </cell>
          <cell r="B1583" t="str">
            <v>Yancey County Schools</v>
          </cell>
          <cell r="C1583" t="str">
            <v>995312</v>
          </cell>
          <cell r="D1583" t="str">
            <v>Burnsville Elementary</v>
          </cell>
          <cell r="E1583" t="str">
            <v>Northwest</v>
          </cell>
          <cell r="F1583" t="str">
            <v>PK-05</v>
          </cell>
          <cell r="G1583" t="str">
            <v>0</v>
          </cell>
          <cell r="H1583" t="str">
            <v>All Students</v>
          </cell>
          <cell r="I1583" t="str">
            <v>Reading Grade 3</v>
          </cell>
          <cell r="J1583">
            <v>48.3</v>
          </cell>
          <cell r="K1583">
            <v>20.7</v>
          </cell>
          <cell r="L1583">
            <v>10.3</v>
          </cell>
          <cell r="M1583">
            <v>10.3</v>
          </cell>
          <cell r="N1583">
            <v>10.3</v>
          </cell>
          <cell r="O1583">
            <v>31</v>
          </cell>
          <cell r="P1583">
            <v>20.7</v>
          </cell>
          <cell r="Q1583">
            <v>0.69</v>
          </cell>
          <cell r="R1583">
            <v>1429</v>
          </cell>
          <cell r="S1583">
            <v>6</v>
          </cell>
          <cell r="T1583">
            <v>6</v>
          </cell>
          <cell r="U1583" t="str">
            <v>School (LEA)</v>
          </cell>
        </row>
        <row r="1584">
          <cell r="A1584" t="str">
            <v>995320</v>
          </cell>
          <cell r="B1584" t="str">
            <v>Yancey County Schools</v>
          </cell>
          <cell r="C1584" t="str">
            <v>995320</v>
          </cell>
          <cell r="D1584" t="str">
            <v>Clearmont Elementary</v>
          </cell>
          <cell r="E1584" t="str">
            <v>Northwest</v>
          </cell>
          <cell r="F1584" t="str">
            <v>0K-05</v>
          </cell>
          <cell r="G1584" t="str">
            <v>0</v>
          </cell>
          <cell r="H1584" t="str">
            <v>All Students</v>
          </cell>
          <cell r="I1584" t="str">
            <v>Reading Grade 3</v>
          </cell>
          <cell r="J1584">
            <v>12.5</v>
          </cell>
          <cell r="K1584">
            <v>25</v>
          </cell>
          <cell r="L1584" t="str">
            <v>&lt;5</v>
          </cell>
          <cell r="M1584">
            <v>50</v>
          </cell>
          <cell r="N1584">
            <v>12.5</v>
          </cell>
          <cell r="O1584">
            <v>62.5</v>
          </cell>
          <cell r="P1584">
            <v>62.5</v>
          </cell>
          <cell r="Q1584">
            <v>0.375</v>
          </cell>
          <cell r="R1584">
            <v>1430</v>
          </cell>
          <cell r="S1584">
            <v>6</v>
          </cell>
          <cell r="T1584">
            <v>6</v>
          </cell>
          <cell r="U1584" t="str">
            <v>School (LEA)</v>
          </cell>
        </row>
        <row r="1585">
          <cell r="A1585" t="str">
            <v>995328</v>
          </cell>
          <cell r="B1585" t="str">
            <v>Yancey County Schools</v>
          </cell>
          <cell r="C1585" t="str">
            <v>995328</v>
          </cell>
          <cell r="D1585" t="str">
            <v>Micaville Elementary</v>
          </cell>
          <cell r="E1585" t="str">
            <v>Northwest</v>
          </cell>
          <cell r="F1585" t="str">
            <v>0K-05</v>
          </cell>
          <cell r="G1585" t="str">
            <v>0</v>
          </cell>
          <cell r="H1585" t="str">
            <v>All Students</v>
          </cell>
          <cell r="I1585" t="str">
            <v>Reading Grade 3</v>
          </cell>
          <cell r="J1585">
            <v>28.6</v>
          </cell>
          <cell r="K1585">
            <v>20</v>
          </cell>
          <cell r="L1585">
            <v>14.3</v>
          </cell>
          <cell r="M1585">
            <v>31.4</v>
          </cell>
          <cell r="N1585">
            <v>5.7</v>
          </cell>
          <cell r="O1585">
            <v>51.4</v>
          </cell>
          <cell r="P1585">
            <v>37.1</v>
          </cell>
          <cell r="Q1585">
            <v>0.48599999999999999</v>
          </cell>
          <cell r="R1585">
            <v>1431</v>
          </cell>
          <cell r="S1585">
            <v>6</v>
          </cell>
          <cell r="T1585">
            <v>6</v>
          </cell>
          <cell r="U1585" t="str">
            <v>School (LEA)</v>
          </cell>
        </row>
        <row r="1586">
          <cell r="A1586" t="str">
            <v>995336</v>
          </cell>
          <cell r="B1586" t="str">
            <v>Yancey County Schools</v>
          </cell>
          <cell r="C1586" t="str">
            <v>995336</v>
          </cell>
          <cell r="D1586" t="str">
            <v>South Toe Elementary</v>
          </cell>
          <cell r="E1586" t="str">
            <v>Northwest</v>
          </cell>
          <cell r="F1586" t="str">
            <v>0K-05</v>
          </cell>
          <cell r="G1586" t="str">
            <v>0</v>
          </cell>
          <cell r="H1586" t="str">
            <v>All Students</v>
          </cell>
          <cell r="I1586" t="str">
            <v>Reading Grade 3</v>
          </cell>
          <cell r="J1586">
            <v>5.3</v>
          </cell>
          <cell r="K1586">
            <v>5.3</v>
          </cell>
          <cell r="L1586">
            <v>26.3</v>
          </cell>
          <cell r="M1586">
            <v>31.6</v>
          </cell>
          <cell r="N1586">
            <v>31.6</v>
          </cell>
          <cell r="O1586">
            <v>89.5</v>
          </cell>
          <cell r="P1586">
            <v>63.2</v>
          </cell>
          <cell r="Q1586">
            <v>0.105</v>
          </cell>
          <cell r="R1586">
            <v>1432</v>
          </cell>
          <cell r="S1586">
            <v>6</v>
          </cell>
          <cell r="T1586">
            <v>6</v>
          </cell>
          <cell r="U1586" t="str">
            <v>School (LEA)</v>
          </cell>
        </row>
        <row r="1587">
          <cell r="A1587" t="str">
            <v>NC</v>
          </cell>
          <cell r="B1587" t="str">
            <v>State of North Carolina</v>
          </cell>
          <cell r="C1587" t="str">
            <v>NC</v>
          </cell>
          <cell r="D1587" t="str">
            <v>State of North Carolina</v>
          </cell>
          <cell r="E1587" t="str">
            <v/>
          </cell>
          <cell r="F1587" t="str">
            <v/>
          </cell>
          <cell r="G1587" t="str">
            <v/>
          </cell>
          <cell r="H1587" t="str">
            <v>All Students</v>
          </cell>
          <cell r="I1587" t="str">
            <v>Reading Grade 3</v>
          </cell>
          <cell r="J1587">
            <v>24.7</v>
          </cell>
          <cell r="K1587">
            <v>18.5</v>
          </cell>
          <cell r="L1587">
            <v>11.7</v>
          </cell>
          <cell r="M1587">
            <v>33.200000000000003</v>
          </cell>
          <cell r="N1587">
            <v>12</v>
          </cell>
          <cell r="O1587">
            <v>56.8</v>
          </cell>
          <cell r="P1587">
            <v>45.2</v>
          </cell>
          <cell r="Q1587">
            <v>0.43200000000000005</v>
          </cell>
          <cell r="R1587">
            <v>1</v>
          </cell>
          <cell r="S1587">
            <v>2</v>
          </cell>
          <cell r="T1587">
            <v>2</v>
          </cell>
          <cell r="U1587" t="str">
            <v>State Level</v>
          </cell>
        </row>
        <row r="1588">
          <cell r="A1588" t="str">
            <v>00A</v>
          </cell>
          <cell r="B1588" t="str">
            <v>Charter Schools</v>
          </cell>
          <cell r="C1588" t="str">
            <v>00A000</v>
          </cell>
          <cell r="D1588" t="str">
            <v>North Carolina Cyber Academy</v>
          </cell>
          <cell r="E1588" t="str">
            <v>Virtual</v>
          </cell>
          <cell r="F1588" t="str">
            <v>0K-12</v>
          </cell>
          <cell r="G1588" t="str">
            <v>0</v>
          </cell>
          <cell r="H1588" t="str">
            <v>All Students</v>
          </cell>
          <cell r="I1588" t="str">
            <v>Reading Grade 3</v>
          </cell>
          <cell r="J1588">
            <v>25.8</v>
          </cell>
          <cell r="K1588">
            <v>31.2</v>
          </cell>
          <cell r="L1588">
            <v>10.8</v>
          </cell>
          <cell r="M1588">
            <v>24.7</v>
          </cell>
          <cell r="N1588">
            <v>7.5</v>
          </cell>
          <cell r="O1588">
            <v>43</v>
          </cell>
          <cell r="P1588">
            <v>32.299999999999997</v>
          </cell>
          <cell r="Q1588">
            <v>0.56999999999999995</v>
          </cell>
          <cell r="R1588">
            <v>1437</v>
          </cell>
          <cell r="S1588">
            <v>6</v>
          </cell>
          <cell r="T1588">
            <v>3</v>
          </cell>
          <cell r="U1588" t="str">
            <v>Virtual CS</v>
          </cell>
        </row>
        <row r="1589">
          <cell r="A1589" t="str">
            <v>00B</v>
          </cell>
          <cell r="B1589" t="str">
            <v>Charter Schools</v>
          </cell>
          <cell r="C1589" t="str">
            <v>00B000</v>
          </cell>
          <cell r="D1589" t="str">
            <v>NC Virtual Academy</v>
          </cell>
          <cell r="E1589" t="str">
            <v>Virtual</v>
          </cell>
          <cell r="F1589" t="str">
            <v>0K-12</v>
          </cell>
          <cell r="G1589" t="str">
            <v>0</v>
          </cell>
          <cell r="H1589" t="str">
            <v>All Students</v>
          </cell>
          <cell r="I1589" t="str">
            <v>Reading Grade 3</v>
          </cell>
          <cell r="J1589">
            <v>33.5</v>
          </cell>
          <cell r="K1589">
            <v>18.8</v>
          </cell>
          <cell r="L1589">
            <v>9.4</v>
          </cell>
          <cell r="M1589">
            <v>30.6</v>
          </cell>
          <cell r="N1589">
            <v>7.6</v>
          </cell>
          <cell r="O1589">
            <v>47.6</v>
          </cell>
          <cell r="P1589">
            <v>38.200000000000003</v>
          </cell>
          <cell r="Q1589">
            <v>0.52400000000000002</v>
          </cell>
          <cell r="R1589">
            <v>1438</v>
          </cell>
          <cell r="S1589">
            <v>6</v>
          </cell>
          <cell r="T1589">
            <v>3</v>
          </cell>
          <cell r="U1589" t="str">
            <v>Virtual CS</v>
          </cell>
        </row>
      </sheetData>
      <sheetData sheetId="9">
        <row r="2">
          <cell r="A2" t="str">
            <v>Sch_Adj</v>
          </cell>
          <cell r="B2" t="str">
            <v>District Name</v>
          </cell>
          <cell r="C2" t="str">
            <v>School
Code</v>
          </cell>
          <cell r="D2" t="str">
            <v>School Name</v>
          </cell>
          <cell r="E2" t="str">
            <v>State Board Region</v>
          </cell>
          <cell r="F2" t="str">
            <v>Grade Span</v>
          </cell>
          <cell r="G2" t="str">
            <v>Missed Days due to Hurricane Florence</v>
          </cell>
          <cell r="H2" t="str">
            <v>Subgroup</v>
          </cell>
          <cell r="I2" t="str">
            <v>Subject</v>
          </cell>
          <cell r="J2" t="str">
            <v>Percent
Level 1</v>
          </cell>
          <cell r="K2" t="str">
            <v>Percent
Level 2</v>
          </cell>
          <cell r="L2" t="str">
            <v>Percent
Level 3</v>
          </cell>
          <cell r="M2" t="str">
            <v>Percent
Level 4</v>
          </cell>
          <cell r="N2" t="str">
            <v>Percent
Level 5</v>
          </cell>
          <cell r="O2" t="str">
            <v>Percent
Level 3 and Above
(GLP)</v>
          </cell>
          <cell r="P2" t="str">
            <v>Percent
Level 4 and Above
(CCR)</v>
          </cell>
          <cell r="Q2" t="str">
            <v>% NOT
PROF
Level 3
Reading
4th GR</v>
          </cell>
          <cell r="R2" t="str">
            <v>Index</v>
          </cell>
          <cell r="S2" t="str">
            <v>LEN
Sch</v>
          </cell>
          <cell r="T2" t="str">
            <v>LEN
Sch
Adj</v>
          </cell>
          <cell r="U2" t="str">
            <v>Type</v>
          </cell>
          <cell r="V2" t="str">
            <v>Empty</v>
          </cell>
        </row>
        <row r="3">
          <cell r="A3" t="str">
            <v>NC</v>
          </cell>
          <cell r="B3" t="str">
            <v>State of North Carolina</v>
          </cell>
          <cell r="C3" t="str">
            <v>NC</v>
          </cell>
          <cell r="D3" t="str">
            <v>State of North Carolina</v>
          </cell>
          <cell r="E3" t="str">
            <v/>
          </cell>
          <cell r="F3" t="str">
            <v/>
          </cell>
          <cell r="G3" t="str">
            <v/>
          </cell>
          <cell r="H3" t="str">
            <v>All Students</v>
          </cell>
          <cell r="I3" t="str">
            <v>Reading Grade 4</v>
          </cell>
          <cell r="J3">
            <v>25.4</v>
          </cell>
          <cell r="K3">
            <v>17.3</v>
          </cell>
          <cell r="L3">
            <v>13.3</v>
          </cell>
          <cell r="M3">
            <v>36.6</v>
          </cell>
          <cell r="N3">
            <v>7.4</v>
          </cell>
          <cell r="O3">
            <v>57.3</v>
          </cell>
          <cell r="P3">
            <v>43.9</v>
          </cell>
          <cell r="Q3">
            <v>0.42700000000000005</v>
          </cell>
          <cell r="R3">
            <v>1276</v>
          </cell>
          <cell r="S3">
            <v>2</v>
          </cell>
          <cell r="T3">
            <v>2</v>
          </cell>
          <cell r="U3" t="str">
            <v>State Level</v>
          </cell>
        </row>
        <row r="4">
          <cell r="A4" t="str">
            <v>010</v>
          </cell>
          <cell r="B4" t="str">
            <v>Alamance-Burlington Schools</v>
          </cell>
          <cell r="C4" t="str">
            <v>010</v>
          </cell>
          <cell r="D4" t="str">
            <v>Alamance-Burlington Schools</v>
          </cell>
          <cell r="E4" t="str">
            <v>Piedmont-Triad</v>
          </cell>
          <cell r="F4" t="str">
            <v/>
          </cell>
          <cell r="G4" t="str">
            <v>1</v>
          </cell>
          <cell r="H4" t="str">
            <v>All Students</v>
          </cell>
          <cell r="I4" t="str">
            <v>Reading Grade 4</v>
          </cell>
          <cell r="J4">
            <v>33</v>
          </cell>
          <cell r="K4">
            <v>17.7</v>
          </cell>
          <cell r="L4">
            <v>11.8</v>
          </cell>
          <cell r="M4">
            <v>31.4</v>
          </cell>
          <cell r="N4">
            <v>6.1</v>
          </cell>
          <cell r="O4">
            <v>49.3</v>
          </cell>
          <cell r="P4">
            <v>37.5</v>
          </cell>
          <cell r="Q4">
            <v>0.50700000000000001</v>
          </cell>
          <cell r="R4">
            <v>1277</v>
          </cell>
          <cell r="S4">
            <v>3</v>
          </cell>
          <cell r="T4">
            <v>3</v>
          </cell>
          <cell r="U4" t="str">
            <v>LEA Level</v>
          </cell>
        </row>
        <row r="5">
          <cell r="A5" t="str">
            <v>020</v>
          </cell>
          <cell r="B5" t="str">
            <v>Alexander County Schools</v>
          </cell>
          <cell r="C5" t="str">
            <v>020</v>
          </cell>
          <cell r="D5" t="str">
            <v>Alexander County Schools</v>
          </cell>
          <cell r="E5" t="str">
            <v>Northwest</v>
          </cell>
          <cell r="F5" t="str">
            <v/>
          </cell>
          <cell r="G5" t="str">
            <v>1</v>
          </cell>
          <cell r="H5" t="str">
            <v>All Students</v>
          </cell>
          <cell r="I5" t="str">
            <v>Reading Grade 4</v>
          </cell>
          <cell r="J5">
            <v>19.8</v>
          </cell>
          <cell r="K5">
            <v>20.6</v>
          </cell>
          <cell r="L5">
            <v>11.8</v>
          </cell>
          <cell r="M5">
            <v>40.9</v>
          </cell>
          <cell r="N5">
            <v>7</v>
          </cell>
          <cell r="O5">
            <v>59.6</v>
          </cell>
          <cell r="P5">
            <v>47.9</v>
          </cell>
          <cell r="Q5">
            <v>0.40399999999999997</v>
          </cell>
          <cell r="R5">
            <v>1278</v>
          </cell>
          <cell r="S5">
            <v>3</v>
          </cell>
          <cell r="T5">
            <v>3</v>
          </cell>
          <cell r="U5" t="str">
            <v>LEA Level</v>
          </cell>
        </row>
        <row r="6">
          <cell r="A6" t="str">
            <v>030</v>
          </cell>
          <cell r="B6" t="str">
            <v>Alleghany County Schools</v>
          </cell>
          <cell r="C6" t="str">
            <v>030</v>
          </cell>
          <cell r="D6" t="str">
            <v>Alleghany County Schools</v>
          </cell>
          <cell r="E6" t="str">
            <v>Northwest</v>
          </cell>
          <cell r="F6" t="str">
            <v/>
          </cell>
          <cell r="G6" t="str">
            <v>0</v>
          </cell>
          <cell r="H6" t="str">
            <v>All Students</v>
          </cell>
          <cell r="I6" t="str">
            <v>Reading Grade 4</v>
          </cell>
          <cell r="J6">
            <v>30.7</v>
          </cell>
          <cell r="K6">
            <v>15.9</v>
          </cell>
          <cell r="L6">
            <v>11.4</v>
          </cell>
          <cell r="M6">
            <v>38.6</v>
          </cell>
          <cell r="N6" t="str">
            <v>&lt;5</v>
          </cell>
          <cell r="O6">
            <v>53.4</v>
          </cell>
          <cell r="P6">
            <v>42</v>
          </cell>
          <cell r="Q6">
            <v>0.46600000000000003</v>
          </cell>
          <cell r="R6">
            <v>1467</v>
          </cell>
          <cell r="S6">
            <v>3</v>
          </cell>
          <cell r="T6">
            <v>3</v>
          </cell>
          <cell r="U6" t="str">
            <v>LEA Level</v>
          </cell>
        </row>
        <row r="7">
          <cell r="A7" t="str">
            <v>040</v>
          </cell>
          <cell r="B7" t="str">
            <v>Anson County Schools</v>
          </cell>
          <cell r="C7" t="str">
            <v>040</v>
          </cell>
          <cell r="D7" t="str">
            <v>Anson County Schools</v>
          </cell>
          <cell r="E7" t="str">
            <v>Southwest</v>
          </cell>
          <cell r="F7" t="str">
            <v/>
          </cell>
          <cell r="G7" t="str">
            <v>7</v>
          </cell>
          <cell r="H7" t="str">
            <v>All Students</v>
          </cell>
          <cell r="I7" t="str">
            <v>Reading Grade 4</v>
          </cell>
          <cell r="J7">
            <v>37.799999999999997</v>
          </cell>
          <cell r="K7">
            <v>13.4</v>
          </cell>
          <cell r="L7">
            <v>13.7</v>
          </cell>
          <cell r="M7">
            <v>29.8</v>
          </cell>
          <cell r="N7">
            <v>5.3</v>
          </cell>
          <cell r="O7">
            <v>48.9</v>
          </cell>
          <cell r="P7">
            <v>35.1</v>
          </cell>
          <cell r="Q7">
            <v>0.51100000000000001</v>
          </cell>
          <cell r="R7">
            <v>1472</v>
          </cell>
          <cell r="S7">
            <v>3</v>
          </cell>
          <cell r="T7">
            <v>3</v>
          </cell>
          <cell r="U7" t="str">
            <v>LEA Level</v>
          </cell>
        </row>
        <row r="8">
          <cell r="A8" t="str">
            <v>050</v>
          </cell>
          <cell r="B8" t="str">
            <v>Ashe County Schools</v>
          </cell>
          <cell r="C8" t="str">
            <v>050</v>
          </cell>
          <cell r="D8" t="str">
            <v>Ashe County Schools</v>
          </cell>
          <cell r="E8" t="str">
            <v>Northwest</v>
          </cell>
          <cell r="F8" t="str">
            <v/>
          </cell>
          <cell r="G8" t="str">
            <v>1</v>
          </cell>
          <cell r="H8" t="str">
            <v>All Students</v>
          </cell>
          <cell r="I8" t="str">
            <v>Reading Grade 4</v>
          </cell>
          <cell r="J8">
            <v>19.600000000000001</v>
          </cell>
          <cell r="K8">
            <v>12.1</v>
          </cell>
          <cell r="L8">
            <v>21.4</v>
          </cell>
          <cell r="M8">
            <v>41.1</v>
          </cell>
          <cell r="N8">
            <v>5.8</v>
          </cell>
          <cell r="O8">
            <v>68.3</v>
          </cell>
          <cell r="P8">
            <v>46.9</v>
          </cell>
          <cell r="Q8">
            <v>0.317</v>
          </cell>
          <cell r="R8">
            <v>1480</v>
          </cell>
          <cell r="S8">
            <v>3</v>
          </cell>
          <cell r="T8">
            <v>3</v>
          </cell>
          <cell r="U8" t="str">
            <v>LEA Level</v>
          </cell>
        </row>
        <row r="9">
          <cell r="A9" t="str">
            <v>060</v>
          </cell>
          <cell r="B9" t="str">
            <v>Avery County Schools</v>
          </cell>
          <cell r="C9" t="str">
            <v>060</v>
          </cell>
          <cell r="D9" t="str">
            <v>Avery County Schools</v>
          </cell>
          <cell r="E9" t="str">
            <v>Northwest</v>
          </cell>
          <cell r="F9" t="str">
            <v/>
          </cell>
          <cell r="G9" t="str">
            <v>1</v>
          </cell>
          <cell r="H9" t="str">
            <v>All Students</v>
          </cell>
          <cell r="I9" t="str">
            <v>Reading Grade 4</v>
          </cell>
          <cell r="J9">
            <v>26.8</v>
          </cell>
          <cell r="K9">
            <v>14.1</v>
          </cell>
          <cell r="L9">
            <v>14.8</v>
          </cell>
          <cell r="M9">
            <v>36.9</v>
          </cell>
          <cell r="N9">
            <v>7.4</v>
          </cell>
          <cell r="O9">
            <v>59.1</v>
          </cell>
          <cell r="P9">
            <v>44.3</v>
          </cell>
          <cell r="Q9">
            <v>0.40899999999999997</v>
          </cell>
          <cell r="R9">
            <v>1485</v>
          </cell>
          <cell r="S9">
            <v>3</v>
          </cell>
          <cell r="T9">
            <v>3</v>
          </cell>
          <cell r="U9" t="str">
            <v>LEA Level</v>
          </cell>
        </row>
        <row r="10">
          <cell r="A10" t="str">
            <v>070</v>
          </cell>
          <cell r="B10" t="str">
            <v>Beaufort County Schools</v>
          </cell>
          <cell r="C10" t="str">
            <v>070</v>
          </cell>
          <cell r="D10" t="str">
            <v>Beaufort County Schools</v>
          </cell>
          <cell r="E10" t="str">
            <v>Northeast</v>
          </cell>
          <cell r="F10" t="str">
            <v/>
          </cell>
          <cell r="G10" t="str">
            <v>7</v>
          </cell>
          <cell r="H10" t="str">
            <v>All Students</v>
          </cell>
          <cell r="I10" t="str">
            <v>Reading Grade 4</v>
          </cell>
          <cell r="J10">
            <v>23.4</v>
          </cell>
          <cell r="K10">
            <v>17.899999999999999</v>
          </cell>
          <cell r="L10">
            <v>15.9</v>
          </cell>
          <cell r="M10">
            <v>35.9</v>
          </cell>
          <cell r="N10">
            <v>6.9</v>
          </cell>
          <cell r="O10">
            <v>58.7</v>
          </cell>
          <cell r="P10">
            <v>42.9</v>
          </cell>
          <cell r="Q10">
            <v>0.41299999999999998</v>
          </cell>
          <cell r="R10">
            <v>1491</v>
          </cell>
          <cell r="S10">
            <v>3</v>
          </cell>
          <cell r="T10">
            <v>3</v>
          </cell>
          <cell r="U10" t="str">
            <v>LEA Level</v>
          </cell>
        </row>
        <row r="11">
          <cell r="A11" t="str">
            <v>080</v>
          </cell>
          <cell r="B11" t="str">
            <v>Bertie County Schools</v>
          </cell>
          <cell r="C11" t="str">
            <v>080</v>
          </cell>
          <cell r="D11" t="str">
            <v>Bertie County Schools</v>
          </cell>
          <cell r="E11" t="str">
            <v>Northeast</v>
          </cell>
          <cell r="F11" t="str">
            <v/>
          </cell>
          <cell r="G11" t="str">
            <v>3</v>
          </cell>
          <cell r="H11" t="str">
            <v>All Students</v>
          </cell>
          <cell r="I11" t="str">
            <v>Reading Grade 4</v>
          </cell>
          <cell r="J11">
            <v>35.6</v>
          </cell>
          <cell r="K11">
            <v>17.8</v>
          </cell>
          <cell r="L11">
            <v>9.8000000000000007</v>
          </cell>
          <cell r="M11">
            <v>33.299999999999997</v>
          </cell>
          <cell r="N11" t="str">
            <v>&lt;5</v>
          </cell>
          <cell r="O11">
            <v>46.6</v>
          </cell>
          <cell r="P11">
            <v>36.799999999999997</v>
          </cell>
          <cell r="Q11">
            <v>0.53400000000000003</v>
          </cell>
          <cell r="R11">
            <v>1497</v>
          </cell>
          <cell r="S11">
            <v>3</v>
          </cell>
          <cell r="T11">
            <v>3</v>
          </cell>
          <cell r="U11" t="str">
            <v>LEA Level</v>
          </cell>
        </row>
        <row r="12">
          <cell r="A12" t="str">
            <v>090</v>
          </cell>
          <cell r="B12" t="str">
            <v>Bladen County Schools</v>
          </cell>
          <cell r="C12" t="str">
            <v>090</v>
          </cell>
          <cell r="D12" t="str">
            <v>Bladen County Schools</v>
          </cell>
          <cell r="E12" t="str">
            <v>Sandhills</v>
          </cell>
          <cell r="F12" t="str">
            <v/>
          </cell>
          <cell r="G12" t="str">
            <v>13</v>
          </cell>
          <cell r="H12" t="str">
            <v>All Students</v>
          </cell>
          <cell r="I12" t="str">
            <v>Reading Grade 4</v>
          </cell>
          <cell r="J12">
            <v>34</v>
          </cell>
          <cell r="K12">
            <v>20.5</v>
          </cell>
          <cell r="L12">
            <v>14.1</v>
          </cell>
          <cell r="M12">
            <v>28.6</v>
          </cell>
          <cell r="N12" t="str">
            <v>&lt;5</v>
          </cell>
          <cell r="O12">
            <v>45.5</v>
          </cell>
          <cell r="P12">
            <v>31.3</v>
          </cell>
          <cell r="Q12">
            <v>0.54500000000000004</v>
          </cell>
          <cell r="R12">
            <v>1502</v>
          </cell>
          <cell r="S12">
            <v>3</v>
          </cell>
          <cell r="T12">
            <v>3</v>
          </cell>
          <cell r="U12" t="str">
            <v>LEA Level</v>
          </cell>
        </row>
        <row r="13">
          <cell r="A13" t="str">
            <v>100</v>
          </cell>
          <cell r="B13" t="str">
            <v>Brunswick County Schools</v>
          </cell>
          <cell r="C13" t="str">
            <v>100</v>
          </cell>
          <cell r="D13" t="str">
            <v>Brunswick County Schools</v>
          </cell>
          <cell r="E13" t="str">
            <v>Southeast</v>
          </cell>
          <cell r="F13" t="str">
            <v/>
          </cell>
          <cell r="G13" t="str">
            <v>13 to 15</v>
          </cell>
          <cell r="H13" t="str">
            <v>All Students</v>
          </cell>
          <cell r="I13" t="str">
            <v>Reading Grade 4</v>
          </cell>
          <cell r="J13">
            <v>26.7</v>
          </cell>
          <cell r="K13">
            <v>15.4</v>
          </cell>
          <cell r="L13">
            <v>15.1</v>
          </cell>
          <cell r="M13">
            <v>35.6</v>
          </cell>
          <cell r="N13">
            <v>7.1</v>
          </cell>
          <cell r="O13">
            <v>57.9</v>
          </cell>
          <cell r="P13">
            <v>42.8</v>
          </cell>
          <cell r="Q13">
            <v>0.42100000000000004</v>
          </cell>
          <cell r="R13">
            <v>1509</v>
          </cell>
          <cell r="S13">
            <v>3</v>
          </cell>
          <cell r="T13">
            <v>3</v>
          </cell>
          <cell r="U13" t="str">
            <v>LEA Level</v>
          </cell>
        </row>
        <row r="14">
          <cell r="A14" t="str">
            <v>110</v>
          </cell>
          <cell r="B14" t="str">
            <v>Buncombe County Schools</v>
          </cell>
          <cell r="C14" t="str">
            <v>110</v>
          </cell>
          <cell r="D14" t="str">
            <v>Buncombe County Schools</v>
          </cell>
          <cell r="E14" t="str">
            <v>Western</v>
          </cell>
          <cell r="F14" t="str">
            <v/>
          </cell>
          <cell r="G14" t="str">
            <v>0</v>
          </cell>
          <cell r="H14" t="str">
            <v>All Students</v>
          </cell>
          <cell r="I14" t="str">
            <v>Reading Grade 4</v>
          </cell>
          <cell r="J14">
            <v>23.4</v>
          </cell>
          <cell r="K14">
            <v>16.399999999999999</v>
          </cell>
          <cell r="L14">
            <v>12.8</v>
          </cell>
          <cell r="M14">
            <v>38</v>
          </cell>
          <cell r="N14">
            <v>9.4</v>
          </cell>
          <cell r="O14">
            <v>60.2</v>
          </cell>
          <cell r="P14">
            <v>47.4</v>
          </cell>
          <cell r="Q14">
            <v>0.39799999999999996</v>
          </cell>
          <cell r="R14">
            <v>1519</v>
          </cell>
          <cell r="S14">
            <v>3</v>
          </cell>
          <cell r="T14">
            <v>3</v>
          </cell>
          <cell r="U14" t="str">
            <v>LEA Level</v>
          </cell>
        </row>
        <row r="15">
          <cell r="A15" t="str">
            <v>111</v>
          </cell>
          <cell r="B15" t="str">
            <v>Asheville City Schools</v>
          </cell>
          <cell r="C15" t="str">
            <v>111</v>
          </cell>
          <cell r="D15" t="str">
            <v>Asheville City Schools</v>
          </cell>
          <cell r="E15" t="str">
            <v>Western</v>
          </cell>
          <cell r="F15" t="str">
            <v/>
          </cell>
          <cell r="G15" t="str">
            <v>0</v>
          </cell>
          <cell r="H15" t="str">
            <v>All Students</v>
          </cell>
          <cell r="I15" t="str">
            <v>Reading Grade 4</v>
          </cell>
          <cell r="J15">
            <v>19</v>
          </cell>
          <cell r="K15">
            <v>11.6</v>
          </cell>
          <cell r="L15">
            <v>7.9</v>
          </cell>
          <cell r="M15">
            <v>46.2</v>
          </cell>
          <cell r="N15">
            <v>15.3</v>
          </cell>
          <cell r="O15">
            <v>69.400000000000006</v>
          </cell>
          <cell r="P15">
            <v>61.5</v>
          </cell>
          <cell r="Q15">
            <v>0.30599999999999994</v>
          </cell>
          <cell r="R15">
            <v>1542</v>
          </cell>
          <cell r="S15">
            <v>3</v>
          </cell>
          <cell r="T15">
            <v>3</v>
          </cell>
          <cell r="U15" t="str">
            <v>LEA Level</v>
          </cell>
        </row>
        <row r="16">
          <cell r="A16" t="str">
            <v>120</v>
          </cell>
          <cell r="B16" t="str">
            <v>Burke County Schools</v>
          </cell>
          <cell r="C16" t="str">
            <v>120</v>
          </cell>
          <cell r="D16" t="str">
            <v>Burke County Schools</v>
          </cell>
          <cell r="E16" t="str">
            <v>Northwest</v>
          </cell>
          <cell r="F16" t="str">
            <v/>
          </cell>
          <cell r="G16" t="str">
            <v>0</v>
          </cell>
          <cell r="H16" t="str">
            <v>All Students</v>
          </cell>
          <cell r="I16" t="str">
            <v>Reading Grade 4</v>
          </cell>
          <cell r="J16">
            <v>23.9</v>
          </cell>
          <cell r="K16">
            <v>15.8</v>
          </cell>
          <cell r="L16">
            <v>14.3</v>
          </cell>
          <cell r="M16">
            <v>38.1</v>
          </cell>
          <cell r="N16">
            <v>7.8</v>
          </cell>
          <cell r="O16">
            <v>60.3</v>
          </cell>
          <cell r="P16">
            <v>45.9</v>
          </cell>
          <cell r="Q16">
            <v>0.39700000000000002</v>
          </cell>
          <cell r="R16">
            <v>1289</v>
          </cell>
          <cell r="S16">
            <v>3</v>
          </cell>
          <cell r="T16">
            <v>3</v>
          </cell>
          <cell r="U16" t="str">
            <v>LEA Level</v>
          </cell>
        </row>
        <row r="17">
          <cell r="A17" t="str">
            <v>130</v>
          </cell>
          <cell r="B17" t="str">
            <v>Cabarrus County Schools</v>
          </cell>
          <cell r="C17" t="str">
            <v>130</v>
          </cell>
          <cell r="D17" t="str">
            <v>Cabarrus County Schools</v>
          </cell>
          <cell r="E17" t="str">
            <v>Southwest</v>
          </cell>
          <cell r="F17" t="str">
            <v/>
          </cell>
          <cell r="G17" t="str">
            <v>1 to 2</v>
          </cell>
          <cell r="H17" t="str">
            <v>All Students</v>
          </cell>
          <cell r="I17" t="str">
            <v>Reading Grade 4</v>
          </cell>
          <cell r="J17">
            <v>25</v>
          </cell>
          <cell r="K17">
            <v>14.5</v>
          </cell>
          <cell r="L17">
            <v>11.3</v>
          </cell>
          <cell r="M17">
            <v>41.7</v>
          </cell>
          <cell r="N17">
            <v>7.6</v>
          </cell>
          <cell r="O17">
            <v>60.6</v>
          </cell>
          <cell r="P17">
            <v>49.3</v>
          </cell>
          <cell r="Q17">
            <v>0.39399999999999996</v>
          </cell>
          <cell r="R17">
            <v>1560</v>
          </cell>
          <cell r="S17">
            <v>3</v>
          </cell>
          <cell r="T17">
            <v>3</v>
          </cell>
          <cell r="U17" t="str">
            <v>LEA Level</v>
          </cell>
        </row>
        <row r="18">
          <cell r="A18" t="str">
            <v>132</v>
          </cell>
          <cell r="B18" t="str">
            <v>Kannapolis City Schools</v>
          </cell>
          <cell r="C18" t="str">
            <v>132</v>
          </cell>
          <cell r="D18" t="str">
            <v>Kannapolis City Schools</v>
          </cell>
          <cell r="E18" t="str">
            <v>Southwest</v>
          </cell>
          <cell r="F18" t="str">
            <v/>
          </cell>
          <cell r="G18" t="str">
            <v>1</v>
          </cell>
          <cell r="H18" t="str">
            <v>All Students</v>
          </cell>
          <cell r="I18" t="str">
            <v>Reading Grade 4</v>
          </cell>
          <cell r="J18">
            <v>28.2</v>
          </cell>
          <cell r="K18">
            <v>22.3</v>
          </cell>
          <cell r="L18">
            <v>13.8</v>
          </cell>
          <cell r="M18">
            <v>31.5</v>
          </cell>
          <cell r="N18" t="str">
            <v>&lt;5</v>
          </cell>
          <cell r="O18">
            <v>49.5</v>
          </cell>
          <cell r="P18">
            <v>35.700000000000003</v>
          </cell>
          <cell r="Q18">
            <v>0.505</v>
          </cell>
          <cell r="R18">
            <v>1580</v>
          </cell>
          <cell r="S18">
            <v>3</v>
          </cell>
          <cell r="T18">
            <v>3</v>
          </cell>
          <cell r="U18" t="str">
            <v>LEA Level</v>
          </cell>
        </row>
        <row r="19">
          <cell r="A19" t="str">
            <v>140</v>
          </cell>
          <cell r="B19" t="str">
            <v>Caldwell County Schools</v>
          </cell>
          <cell r="C19" t="str">
            <v>140</v>
          </cell>
          <cell r="D19" t="str">
            <v>Caldwell County Schools</v>
          </cell>
          <cell r="E19" t="str">
            <v>Northwest</v>
          </cell>
          <cell r="F19" t="str">
            <v/>
          </cell>
          <cell r="G19" t="str">
            <v>1</v>
          </cell>
          <cell r="H19" t="str">
            <v>All Students</v>
          </cell>
          <cell r="I19" t="str">
            <v>Reading Grade 4</v>
          </cell>
          <cell r="J19">
            <v>23.1</v>
          </cell>
          <cell r="K19">
            <v>16.399999999999999</v>
          </cell>
          <cell r="L19">
            <v>13.7</v>
          </cell>
          <cell r="M19">
            <v>41.1</v>
          </cell>
          <cell r="N19">
            <v>5.7</v>
          </cell>
          <cell r="O19">
            <v>60.5</v>
          </cell>
          <cell r="P19">
            <v>46.8</v>
          </cell>
          <cell r="Q19">
            <v>0.39500000000000002</v>
          </cell>
          <cell r="R19">
            <v>1292</v>
          </cell>
          <cell r="S19">
            <v>3</v>
          </cell>
          <cell r="T19">
            <v>3</v>
          </cell>
          <cell r="U19" t="str">
            <v>LEA Level</v>
          </cell>
        </row>
        <row r="20">
          <cell r="A20" t="str">
            <v>150</v>
          </cell>
          <cell r="B20" t="str">
            <v>Camden County Schools</v>
          </cell>
          <cell r="C20" t="str">
            <v>150</v>
          </cell>
          <cell r="D20" t="str">
            <v>Camden County Schools</v>
          </cell>
          <cell r="E20" t="str">
            <v>Northeast</v>
          </cell>
          <cell r="F20" t="str">
            <v/>
          </cell>
          <cell r="G20" t="str">
            <v>2</v>
          </cell>
          <cell r="H20" t="str">
            <v>All Students</v>
          </cell>
          <cell r="I20" t="str">
            <v>Reading Grade 4</v>
          </cell>
          <cell r="J20" t="str">
            <v>&lt;5</v>
          </cell>
          <cell r="K20">
            <v>22.9</v>
          </cell>
          <cell r="L20">
            <v>12.8</v>
          </cell>
          <cell r="M20">
            <v>51.4</v>
          </cell>
          <cell r="N20">
            <v>10.1</v>
          </cell>
          <cell r="O20">
            <v>74.3</v>
          </cell>
          <cell r="P20">
            <v>61.5</v>
          </cell>
          <cell r="Q20">
            <v>0.25700000000000001</v>
          </cell>
          <cell r="R20">
            <v>62</v>
          </cell>
          <cell r="S20">
            <v>3</v>
          </cell>
          <cell r="T20">
            <v>3</v>
          </cell>
          <cell r="U20" t="str">
            <v>LEA Level</v>
          </cell>
        </row>
        <row r="21">
          <cell r="A21" t="str">
            <v>160</v>
          </cell>
          <cell r="B21" t="str">
            <v>Carteret County Public Schools</v>
          </cell>
          <cell r="C21" t="str">
            <v>160</v>
          </cell>
          <cell r="D21" t="str">
            <v>Carteret County Public Schools</v>
          </cell>
          <cell r="E21" t="str">
            <v>Southeast</v>
          </cell>
          <cell r="F21" t="str">
            <v/>
          </cell>
          <cell r="G21" t="str">
            <v>14 to 17</v>
          </cell>
          <cell r="H21" t="str">
            <v>All Students</v>
          </cell>
          <cell r="I21" t="str">
            <v>Reading Grade 4</v>
          </cell>
          <cell r="J21">
            <v>17.2</v>
          </cell>
          <cell r="K21">
            <v>14.8</v>
          </cell>
          <cell r="L21">
            <v>16.100000000000001</v>
          </cell>
          <cell r="M21">
            <v>43.1</v>
          </cell>
          <cell r="N21">
            <v>8.9</v>
          </cell>
          <cell r="O21">
            <v>68.099999999999994</v>
          </cell>
          <cell r="P21">
            <v>51.9</v>
          </cell>
          <cell r="Q21">
            <v>0.31900000000000006</v>
          </cell>
          <cell r="R21">
            <v>80</v>
          </cell>
          <cell r="S21">
            <v>3</v>
          </cell>
          <cell r="T21">
            <v>3</v>
          </cell>
          <cell r="U21" t="str">
            <v>LEA Level</v>
          </cell>
        </row>
        <row r="22">
          <cell r="A22" t="str">
            <v>170</v>
          </cell>
          <cell r="B22" t="str">
            <v>Caswell County Schools</v>
          </cell>
          <cell r="C22" t="str">
            <v>170</v>
          </cell>
          <cell r="D22" t="str">
            <v>Caswell County Schools</v>
          </cell>
          <cell r="E22" t="str">
            <v>Piedmont-Triad</v>
          </cell>
          <cell r="F22" t="str">
            <v/>
          </cell>
          <cell r="G22" t="str">
            <v>0</v>
          </cell>
          <cell r="H22" t="str">
            <v>All Students</v>
          </cell>
          <cell r="I22" t="str">
            <v>Reading Grade 4</v>
          </cell>
          <cell r="J22">
            <v>26.8</v>
          </cell>
          <cell r="K22">
            <v>23.7</v>
          </cell>
          <cell r="L22">
            <v>7.2</v>
          </cell>
          <cell r="M22">
            <v>35.1</v>
          </cell>
          <cell r="N22">
            <v>7.2</v>
          </cell>
          <cell r="O22">
            <v>49.5</v>
          </cell>
          <cell r="P22">
            <v>42.3</v>
          </cell>
          <cell r="Q22">
            <v>0.505</v>
          </cell>
          <cell r="R22">
            <v>204</v>
          </cell>
          <cell r="S22">
            <v>3</v>
          </cell>
          <cell r="T22">
            <v>3</v>
          </cell>
          <cell r="U22" t="str">
            <v>LEA Level</v>
          </cell>
        </row>
        <row r="23">
          <cell r="A23" t="str">
            <v>180</v>
          </cell>
          <cell r="B23" t="str">
            <v>Catawba County Schools</v>
          </cell>
          <cell r="C23" t="str">
            <v>180</v>
          </cell>
          <cell r="D23" t="str">
            <v>Catawba County Schools</v>
          </cell>
          <cell r="E23" t="str">
            <v>Northwest</v>
          </cell>
          <cell r="F23" t="str">
            <v/>
          </cell>
          <cell r="G23" t="str">
            <v>1</v>
          </cell>
          <cell r="H23" t="str">
            <v>All Students</v>
          </cell>
          <cell r="I23" t="str">
            <v>Reading Grade 4</v>
          </cell>
          <cell r="J23">
            <v>22.8</v>
          </cell>
          <cell r="K23">
            <v>17.899999999999999</v>
          </cell>
          <cell r="L23">
            <v>15.5</v>
          </cell>
          <cell r="M23">
            <v>37.6</v>
          </cell>
          <cell r="N23">
            <v>6.2</v>
          </cell>
          <cell r="O23">
            <v>59.2</v>
          </cell>
          <cell r="P23">
            <v>43.7</v>
          </cell>
          <cell r="Q23">
            <v>0.40799999999999997</v>
          </cell>
          <cell r="R23">
            <v>230</v>
          </cell>
          <cell r="S23">
            <v>3</v>
          </cell>
          <cell r="T23">
            <v>3</v>
          </cell>
          <cell r="U23" t="str">
            <v>LEA Level</v>
          </cell>
        </row>
        <row r="24">
          <cell r="A24" t="str">
            <v>181</v>
          </cell>
          <cell r="B24" t="str">
            <v>Hickory City Schools</v>
          </cell>
          <cell r="C24" t="str">
            <v>181</v>
          </cell>
          <cell r="D24" t="str">
            <v>Hickory City Schools</v>
          </cell>
          <cell r="E24" t="str">
            <v>Northwest</v>
          </cell>
          <cell r="F24" t="str">
            <v/>
          </cell>
          <cell r="G24" t="str">
            <v>1</v>
          </cell>
          <cell r="H24" t="str">
            <v>All Students</v>
          </cell>
          <cell r="I24" t="str">
            <v>Reading Grade 4</v>
          </cell>
          <cell r="J24">
            <v>28.2</v>
          </cell>
          <cell r="K24">
            <v>14.9</v>
          </cell>
          <cell r="L24">
            <v>14.2</v>
          </cell>
          <cell r="M24">
            <v>38.6</v>
          </cell>
          <cell r="N24" t="str">
            <v>&lt;5</v>
          </cell>
          <cell r="O24">
            <v>57</v>
          </cell>
          <cell r="P24">
            <v>42.7</v>
          </cell>
          <cell r="Q24">
            <v>0.43</v>
          </cell>
          <cell r="R24">
            <v>503</v>
          </cell>
          <cell r="S24">
            <v>3</v>
          </cell>
          <cell r="T24">
            <v>3</v>
          </cell>
          <cell r="U24" t="str">
            <v>LEA Level</v>
          </cell>
        </row>
        <row r="25">
          <cell r="A25" t="str">
            <v>182</v>
          </cell>
          <cell r="B25" t="str">
            <v>Newton Conover City Schools</v>
          </cell>
          <cell r="C25" t="str">
            <v>182</v>
          </cell>
          <cell r="D25" t="str">
            <v>Newton Conover City Schools</v>
          </cell>
          <cell r="E25" t="str">
            <v>Northwest</v>
          </cell>
          <cell r="F25" t="str">
            <v/>
          </cell>
          <cell r="G25" t="str">
            <v>1</v>
          </cell>
          <cell r="H25" t="str">
            <v>All Students</v>
          </cell>
          <cell r="I25" t="str">
            <v>Reading Grade 4</v>
          </cell>
          <cell r="J25">
            <v>25.7</v>
          </cell>
          <cell r="K25">
            <v>12.4</v>
          </cell>
          <cell r="L25">
            <v>19.100000000000001</v>
          </cell>
          <cell r="M25">
            <v>35.700000000000003</v>
          </cell>
          <cell r="N25">
            <v>7.1</v>
          </cell>
          <cell r="O25">
            <v>61.8</v>
          </cell>
          <cell r="P25">
            <v>42.7</v>
          </cell>
          <cell r="Q25">
            <v>0.38200000000000001</v>
          </cell>
          <cell r="R25">
            <v>598</v>
          </cell>
          <cell r="S25">
            <v>3</v>
          </cell>
          <cell r="T25">
            <v>3</v>
          </cell>
          <cell r="U25" t="str">
            <v>LEA Level</v>
          </cell>
        </row>
        <row r="26">
          <cell r="A26" t="str">
            <v>190</v>
          </cell>
          <cell r="B26" t="str">
            <v>Chatham County Schools</v>
          </cell>
          <cell r="C26" t="str">
            <v>190</v>
          </cell>
          <cell r="D26" t="str">
            <v>Chatham County Schools</v>
          </cell>
          <cell r="E26" t="str">
            <v>North Central</v>
          </cell>
          <cell r="F26" t="str">
            <v/>
          </cell>
          <cell r="G26" t="str">
            <v>4</v>
          </cell>
          <cell r="H26" t="str">
            <v>All Students</v>
          </cell>
          <cell r="I26" t="str">
            <v>Reading Grade 4</v>
          </cell>
          <cell r="J26">
            <v>20.6</v>
          </cell>
          <cell r="K26">
            <v>14.2</v>
          </cell>
          <cell r="L26">
            <v>18.3</v>
          </cell>
          <cell r="M26">
            <v>38.4</v>
          </cell>
          <cell r="N26">
            <v>8.5</v>
          </cell>
          <cell r="O26">
            <v>65.2</v>
          </cell>
          <cell r="P26">
            <v>46.9</v>
          </cell>
          <cell r="Q26">
            <v>0.34799999999999998</v>
          </cell>
          <cell r="R26">
            <v>647</v>
          </cell>
          <cell r="S26">
            <v>3</v>
          </cell>
          <cell r="T26">
            <v>3</v>
          </cell>
          <cell r="U26" t="str">
            <v>LEA Level</v>
          </cell>
        </row>
        <row r="27">
          <cell r="A27" t="str">
            <v>200</v>
          </cell>
          <cell r="B27" t="str">
            <v>Cherokee County Schools</v>
          </cell>
          <cell r="C27" t="str">
            <v>200</v>
          </cell>
          <cell r="D27" t="str">
            <v>Cherokee County Schools</v>
          </cell>
          <cell r="E27" t="str">
            <v>Western</v>
          </cell>
          <cell r="F27" t="str">
            <v/>
          </cell>
          <cell r="G27" t="str">
            <v>0</v>
          </cell>
          <cell r="H27" t="str">
            <v>All Students</v>
          </cell>
          <cell r="I27" t="str">
            <v>Reading Grade 4</v>
          </cell>
          <cell r="J27">
            <v>24.7</v>
          </cell>
          <cell r="K27">
            <v>13.2</v>
          </cell>
          <cell r="L27">
            <v>13.7</v>
          </cell>
          <cell r="M27">
            <v>41.4</v>
          </cell>
          <cell r="N27">
            <v>7</v>
          </cell>
          <cell r="O27">
            <v>62.1</v>
          </cell>
          <cell r="P27">
            <v>48.5</v>
          </cell>
          <cell r="Q27">
            <v>0.379</v>
          </cell>
          <cell r="R27">
            <v>738</v>
          </cell>
          <cell r="S27">
            <v>3</v>
          </cell>
          <cell r="T27">
            <v>3</v>
          </cell>
          <cell r="U27" t="str">
            <v>LEA Level</v>
          </cell>
        </row>
        <row r="28">
          <cell r="A28" t="str">
            <v>210</v>
          </cell>
          <cell r="B28" t="str">
            <v>Edenton-Chowan Schools</v>
          </cell>
          <cell r="C28" t="str">
            <v>210</v>
          </cell>
          <cell r="D28" t="str">
            <v>Edenton-Chowan Schools</v>
          </cell>
          <cell r="E28" t="str">
            <v>Northeast</v>
          </cell>
          <cell r="F28" t="str">
            <v/>
          </cell>
          <cell r="G28" t="str">
            <v>3</v>
          </cell>
          <cell r="H28" t="str">
            <v>All Students</v>
          </cell>
          <cell r="I28" t="str">
            <v>Reading Grade 4</v>
          </cell>
          <cell r="J28">
            <v>25.5</v>
          </cell>
          <cell r="K28">
            <v>18.100000000000001</v>
          </cell>
          <cell r="L28">
            <v>13.4</v>
          </cell>
          <cell r="M28">
            <v>32.9</v>
          </cell>
          <cell r="N28">
            <v>10.1</v>
          </cell>
          <cell r="O28">
            <v>56.4</v>
          </cell>
          <cell r="P28">
            <v>43</v>
          </cell>
          <cell r="Q28">
            <v>0.436</v>
          </cell>
          <cell r="R28">
            <v>882</v>
          </cell>
          <cell r="S28">
            <v>3</v>
          </cell>
          <cell r="T28">
            <v>3</v>
          </cell>
          <cell r="U28" t="str">
            <v>LEA Level</v>
          </cell>
        </row>
        <row r="29">
          <cell r="A29" t="str">
            <v>220</v>
          </cell>
          <cell r="B29" t="str">
            <v>Clay County Schools</v>
          </cell>
          <cell r="C29" t="str">
            <v>220</v>
          </cell>
          <cell r="D29" t="str">
            <v>Clay County Schools</v>
          </cell>
          <cell r="E29" t="str">
            <v>Western</v>
          </cell>
          <cell r="F29" t="str">
            <v/>
          </cell>
          <cell r="G29" t="str">
            <v>0</v>
          </cell>
          <cell r="H29" t="str">
            <v>All Students</v>
          </cell>
          <cell r="I29" t="str">
            <v>Reading Grade 4</v>
          </cell>
          <cell r="J29">
            <v>24.5</v>
          </cell>
          <cell r="K29">
            <v>19.100000000000001</v>
          </cell>
          <cell r="L29">
            <v>10.6</v>
          </cell>
          <cell r="M29">
            <v>38.299999999999997</v>
          </cell>
          <cell r="N29">
            <v>7.4</v>
          </cell>
          <cell r="O29">
            <v>56.4</v>
          </cell>
          <cell r="P29">
            <v>45.7</v>
          </cell>
          <cell r="Q29">
            <v>0.436</v>
          </cell>
          <cell r="R29">
            <v>937</v>
          </cell>
          <cell r="S29">
            <v>3</v>
          </cell>
          <cell r="T29">
            <v>3</v>
          </cell>
          <cell r="U29" t="str">
            <v>LEA Level</v>
          </cell>
        </row>
        <row r="30">
          <cell r="A30" t="str">
            <v>230</v>
          </cell>
          <cell r="B30" t="str">
            <v>Cleveland County Schools</v>
          </cell>
          <cell r="C30" t="str">
            <v>230</v>
          </cell>
          <cell r="D30" t="str">
            <v>Cleveland County Schools</v>
          </cell>
          <cell r="E30" t="str">
            <v>Southwest</v>
          </cell>
          <cell r="F30" t="str">
            <v/>
          </cell>
          <cell r="G30" t="str">
            <v>0</v>
          </cell>
          <cell r="H30" t="str">
            <v>All Students</v>
          </cell>
          <cell r="I30" t="str">
            <v>Reading Grade 4</v>
          </cell>
          <cell r="J30">
            <v>26.1</v>
          </cell>
          <cell r="K30">
            <v>18.2</v>
          </cell>
          <cell r="L30">
            <v>12.3</v>
          </cell>
          <cell r="M30">
            <v>36.700000000000003</v>
          </cell>
          <cell r="N30">
            <v>6.6</v>
          </cell>
          <cell r="O30">
            <v>55.7</v>
          </cell>
          <cell r="P30">
            <v>43.3</v>
          </cell>
          <cell r="Q30">
            <v>0.44299999999999995</v>
          </cell>
          <cell r="R30">
            <v>966</v>
          </cell>
          <cell r="S30">
            <v>3</v>
          </cell>
          <cell r="T30">
            <v>3</v>
          </cell>
          <cell r="U30" t="str">
            <v>LEA Level</v>
          </cell>
        </row>
        <row r="31">
          <cell r="A31" t="str">
            <v>240</v>
          </cell>
          <cell r="B31" t="str">
            <v>Columbus County Schools</v>
          </cell>
          <cell r="C31" t="str">
            <v>240</v>
          </cell>
          <cell r="D31" t="str">
            <v>Columbus County Schools</v>
          </cell>
          <cell r="E31" t="str">
            <v>Sandhills</v>
          </cell>
          <cell r="F31" t="str">
            <v/>
          </cell>
          <cell r="G31" t="str">
            <v>7</v>
          </cell>
          <cell r="H31" t="str">
            <v>All Students</v>
          </cell>
          <cell r="I31" t="str">
            <v>Reading Grade 4</v>
          </cell>
          <cell r="J31">
            <v>24.5</v>
          </cell>
          <cell r="K31">
            <v>18.899999999999999</v>
          </cell>
          <cell r="L31">
            <v>18.600000000000001</v>
          </cell>
          <cell r="M31">
            <v>33.299999999999997</v>
          </cell>
          <cell r="N31" t="str">
            <v>&lt;5</v>
          </cell>
          <cell r="O31">
            <v>56.6</v>
          </cell>
          <cell r="P31">
            <v>38</v>
          </cell>
          <cell r="Q31">
            <v>0.434</v>
          </cell>
          <cell r="R31">
            <v>1143</v>
          </cell>
          <cell r="S31">
            <v>3</v>
          </cell>
          <cell r="T31">
            <v>3</v>
          </cell>
          <cell r="U31" t="str">
            <v>LEA Level</v>
          </cell>
        </row>
        <row r="32">
          <cell r="A32" t="str">
            <v>241</v>
          </cell>
          <cell r="B32" t="str">
            <v>Whiteville City Schools</v>
          </cell>
          <cell r="C32" t="str">
            <v>241</v>
          </cell>
          <cell r="D32" t="str">
            <v>Whiteville City Schools</v>
          </cell>
          <cell r="E32" t="str">
            <v>Sandhills</v>
          </cell>
          <cell r="F32" t="str">
            <v/>
          </cell>
          <cell r="G32" t="str">
            <v>10</v>
          </cell>
          <cell r="H32" t="str">
            <v>All Students</v>
          </cell>
          <cell r="I32" t="str">
            <v>Reading Grade 4</v>
          </cell>
          <cell r="J32">
            <v>27.7</v>
          </cell>
          <cell r="K32">
            <v>20.8</v>
          </cell>
          <cell r="L32">
            <v>14.5</v>
          </cell>
          <cell r="M32">
            <v>33.5</v>
          </cell>
          <cell r="N32" t="str">
            <v>&lt;5</v>
          </cell>
          <cell r="O32">
            <v>51.4</v>
          </cell>
          <cell r="P32">
            <v>37</v>
          </cell>
          <cell r="Q32">
            <v>0.48599999999999999</v>
          </cell>
          <cell r="R32">
            <v>1242</v>
          </cell>
          <cell r="S32">
            <v>3</v>
          </cell>
          <cell r="T32">
            <v>3</v>
          </cell>
          <cell r="U32" t="str">
            <v>LEA Level</v>
          </cell>
        </row>
        <row r="33">
          <cell r="A33" t="str">
            <v>250</v>
          </cell>
          <cell r="B33" t="str">
            <v>Craven County Schools</v>
          </cell>
          <cell r="C33" t="str">
            <v>250</v>
          </cell>
          <cell r="D33" t="str">
            <v>Craven County Schools</v>
          </cell>
          <cell r="E33" t="str">
            <v>Southeast</v>
          </cell>
          <cell r="F33" t="str">
            <v/>
          </cell>
          <cell r="G33" t="str">
            <v>8 to 17</v>
          </cell>
          <cell r="H33" t="str">
            <v>All Students</v>
          </cell>
          <cell r="I33" t="str">
            <v>Reading Grade 4</v>
          </cell>
          <cell r="J33">
            <v>27</v>
          </cell>
          <cell r="K33">
            <v>17</v>
          </cell>
          <cell r="L33">
            <v>11.9</v>
          </cell>
          <cell r="M33">
            <v>37.799999999999997</v>
          </cell>
          <cell r="N33">
            <v>6.2</v>
          </cell>
          <cell r="O33">
            <v>56</v>
          </cell>
          <cell r="P33">
            <v>44</v>
          </cell>
          <cell r="Q33">
            <v>0.44</v>
          </cell>
          <cell r="R33">
            <v>1363</v>
          </cell>
          <cell r="S33">
            <v>3</v>
          </cell>
          <cell r="T33">
            <v>3</v>
          </cell>
          <cell r="U33" t="str">
            <v>LEA Level</v>
          </cell>
        </row>
        <row r="34">
          <cell r="A34" t="str">
            <v>260</v>
          </cell>
          <cell r="B34" t="str">
            <v>Cumberland County Schools</v>
          </cell>
          <cell r="C34" t="str">
            <v>260</v>
          </cell>
          <cell r="D34" t="str">
            <v>Cumberland County Schools</v>
          </cell>
          <cell r="E34" t="str">
            <v>Sandhills</v>
          </cell>
          <cell r="F34" t="str">
            <v/>
          </cell>
          <cell r="G34" t="str">
            <v>7</v>
          </cell>
          <cell r="H34" t="str">
            <v>All Students</v>
          </cell>
          <cell r="I34" t="str">
            <v>Reading Grade 4</v>
          </cell>
          <cell r="J34">
            <v>23.7</v>
          </cell>
          <cell r="K34">
            <v>18.399999999999999</v>
          </cell>
          <cell r="L34">
            <v>15.3</v>
          </cell>
          <cell r="M34">
            <v>36.700000000000003</v>
          </cell>
          <cell r="N34">
            <v>5.9</v>
          </cell>
          <cell r="O34">
            <v>57.9</v>
          </cell>
          <cell r="P34">
            <v>42.6</v>
          </cell>
          <cell r="Q34">
            <v>0.42100000000000004</v>
          </cell>
          <cell r="R34">
            <v>13</v>
          </cell>
          <cell r="S34">
            <v>3</v>
          </cell>
          <cell r="T34">
            <v>3</v>
          </cell>
          <cell r="U34" t="str">
            <v>LEA Level</v>
          </cell>
        </row>
        <row r="35">
          <cell r="A35" t="str">
            <v>270</v>
          </cell>
          <cell r="B35" t="str">
            <v>Currituck County Schools</v>
          </cell>
          <cell r="C35" t="str">
            <v>270</v>
          </cell>
          <cell r="D35" t="str">
            <v>Currituck County Schools</v>
          </cell>
          <cell r="E35" t="str">
            <v>Northeast</v>
          </cell>
          <cell r="F35" t="str">
            <v/>
          </cell>
          <cell r="G35" t="str">
            <v>5</v>
          </cell>
          <cell r="H35" t="str">
            <v>All Students</v>
          </cell>
          <cell r="I35" t="str">
            <v>Reading Grade 4</v>
          </cell>
          <cell r="J35">
            <v>18.3</v>
          </cell>
          <cell r="K35">
            <v>17.899999999999999</v>
          </cell>
          <cell r="L35">
            <v>15.4</v>
          </cell>
          <cell r="M35">
            <v>41.4</v>
          </cell>
          <cell r="N35">
            <v>7</v>
          </cell>
          <cell r="O35">
            <v>63.7</v>
          </cell>
          <cell r="P35">
            <v>48.4</v>
          </cell>
          <cell r="Q35">
            <v>0.36299999999999999</v>
          </cell>
          <cell r="R35">
            <v>70</v>
          </cell>
          <cell r="S35">
            <v>3</v>
          </cell>
          <cell r="T35">
            <v>3</v>
          </cell>
          <cell r="U35" t="str">
            <v>LEA Level</v>
          </cell>
        </row>
        <row r="36">
          <cell r="A36" t="str">
            <v>280</v>
          </cell>
          <cell r="B36" t="str">
            <v>Dare County Schools</v>
          </cell>
          <cell r="C36" t="str">
            <v>280</v>
          </cell>
          <cell r="D36" t="str">
            <v>Dare County Schools</v>
          </cell>
          <cell r="E36" t="str">
            <v>Northeast</v>
          </cell>
          <cell r="F36" t="str">
            <v/>
          </cell>
          <cell r="G36" t="str">
            <v>2 to 3</v>
          </cell>
          <cell r="H36" t="str">
            <v>All Students</v>
          </cell>
          <cell r="I36" t="str">
            <v>Reading Grade 4</v>
          </cell>
          <cell r="J36">
            <v>14.3</v>
          </cell>
          <cell r="K36">
            <v>16.7</v>
          </cell>
          <cell r="L36">
            <v>14</v>
          </cell>
          <cell r="M36">
            <v>45.5</v>
          </cell>
          <cell r="N36">
            <v>9.5</v>
          </cell>
          <cell r="O36">
            <v>69</v>
          </cell>
          <cell r="P36">
            <v>55.1</v>
          </cell>
          <cell r="Q36">
            <v>0.31</v>
          </cell>
          <cell r="R36">
            <v>78</v>
          </cell>
          <cell r="S36">
            <v>3</v>
          </cell>
          <cell r="T36">
            <v>3</v>
          </cell>
          <cell r="U36" t="str">
            <v>LEA Level</v>
          </cell>
        </row>
        <row r="37">
          <cell r="A37" t="str">
            <v>290</v>
          </cell>
          <cell r="B37" t="str">
            <v>Davidson County Schools</v>
          </cell>
          <cell r="C37" t="str">
            <v>290</v>
          </cell>
          <cell r="D37" t="str">
            <v>Davidson County Schools</v>
          </cell>
          <cell r="E37" t="str">
            <v>Piedmont-Triad</v>
          </cell>
          <cell r="F37" t="str">
            <v/>
          </cell>
          <cell r="G37" t="str">
            <v>0 to 1</v>
          </cell>
          <cell r="H37" t="str">
            <v>All Students</v>
          </cell>
          <cell r="I37" t="str">
            <v>Reading Grade 4</v>
          </cell>
          <cell r="J37">
            <v>22.8</v>
          </cell>
          <cell r="K37">
            <v>20.5</v>
          </cell>
          <cell r="L37">
            <v>12.6</v>
          </cell>
          <cell r="M37">
            <v>36.9</v>
          </cell>
          <cell r="N37">
            <v>7.2</v>
          </cell>
          <cell r="O37">
            <v>56.7</v>
          </cell>
          <cell r="P37">
            <v>44.1</v>
          </cell>
          <cell r="Q37">
            <v>0.433</v>
          </cell>
          <cell r="R37">
            <v>86</v>
          </cell>
          <cell r="S37">
            <v>3</v>
          </cell>
          <cell r="T37">
            <v>3</v>
          </cell>
          <cell r="U37" t="str">
            <v>LEA Level</v>
          </cell>
        </row>
        <row r="38">
          <cell r="A38" t="str">
            <v>291</v>
          </cell>
          <cell r="B38" t="str">
            <v>Lexington City Schools</v>
          </cell>
          <cell r="C38" t="str">
            <v>291</v>
          </cell>
          <cell r="D38" t="str">
            <v>Lexington City Schools</v>
          </cell>
          <cell r="E38" t="str">
            <v>Piedmont-Triad</v>
          </cell>
          <cell r="F38" t="str">
            <v/>
          </cell>
          <cell r="G38" t="str">
            <v>2</v>
          </cell>
          <cell r="H38" t="str">
            <v>All Students</v>
          </cell>
          <cell r="I38" t="str">
            <v>Reading Grade 4</v>
          </cell>
          <cell r="J38">
            <v>34.6</v>
          </cell>
          <cell r="K38">
            <v>18.3</v>
          </cell>
          <cell r="L38">
            <v>10.9</v>
          </cell>
          <cell r="M38">
            <v>33.5</v>
          </cell>
          <cell r="N38" t="str">
            <v>&lt;5</v>
          </cell>
          <cell r="O38">
            <v>47.1</v>
          </cell>
          <cell r="P38">
            <v>36.200000000000003</v>
          </cell>
          <cell r="Q38">
            <v>0.52900000000000003</v>
          </cell>
          <cell r="R38">
            <v>109</v>
          </cell>
          <cell r="S38">
            <v>3</v>
          </cell>
          <cell r="T38">
            <v>3</v>
          </cell>
          <cell r="U38" t="str">
            <v>LEA Level</v>
          </cell>
        </row>
        <row r="39">
          <cell r="A39" t="str">
            <v>292</v>
          </cell>
          <cell r="B39" t="str">
            <v>Thomasville City Schools</v>
          </cell>
          <cell r="C39" t="str">
            <v>292</v>
          </cell>
          <cell r="D39" t="str">
            <v>Thomasville City Schools</v>
          </cell>
          <cell r="E39" t="str">
            <v>Piedmont-Triad</v>
          </cell>
          <cell r="F39" t="str">
            <v/>
          </cell>
          <cell r="G39" t="str">
            <v>0</v>
          </cell>
          <cell r="H39" t="str">
            <v>All Students</v>
          </cell>
          <cell r="I39" t="str">
            <v>Reading Grade 4</v>
          </cell>
          <cell r="J39">
            <v>58.2</v>
          </cell>
          <cell r="K39">
            <v>13.8</v>
          </cell>
          <cell r="L39">
            <v>13.8</v>
          </cell>
          <cell r="M39">
            <v>12.2</v>
          </cell>
          <cell r="N39" t="str">
            <v>&lt;5</v>
          </cell>
          <cell r="O39">
            <v>28.1</v>
          </cell>
          <cell r="P39">
            <v>14.3</v>
          </cell>
          <cell r="Q39">
            <v>0.71900000000000008</v>
          </cell>
          <cell r="R39">
            <v>113</v>
          </cell>
          <cell r="S39">
            <v>3</v>
          </cell>
          <cell r="T39">
            <v>3</v>
          </cell>
          <cell r="U39" t="str">
            <v>LEA Level</v>
          </cell>
        </row>
        <row r="40">
          <cell r="A40" t="str">
            <v>300</v>
          </cell>
          <cell r="B40" t="str">
            <v>Davie County Schools</v>
          </cell>
          <cell r="C40" t="str">
            <v>300</v>
          </cell>
          <cell r="D40" t="str">
            <v>Davie County Schools</v>
          </cell>
          <cell r="E40" t="str">
            <v>Piedmont-Triad</v>
          </cell>
          <cell r="F40" t="str">
            <v/>
          </cell>
          <cell r="G40" t="str">
            <v>1</v>
          </cell>
          <cell r="H40" t="str">
            <v>All Students</v>
          </cell>
          <cell r="I40" t="str">
            <v>Reading Grade 4</v>
          </cell>
          <cell r="J40">
            <v>20.9</v>
          </cell>
          <cell r="K40">
            <v>16.5</v>
          </cell>
          <cell r="L40">
            <v>13.2</v>
          </cell>
          <cell r="M40">
            <v>40.700000000000003</v>
          </cell>
          <cell r="N40">
            <v>8.6999999999999993</v>
          </cell>
          <cell r="O40">
            <v>62.6</v>
          </cell>
          <cell r="P40">
            <v>49.4</v>
          </cell>
          <cell r="Q40">
            <v>0.374</v>
          </cell>
          <cell r="R40">
            <v>117</v>
          </cell>
          <cell r="S40">
            <v>3</v>
          </cell>
          <cell r="T40">
            <v>3</v>
          </cell>
          <cell r="U40" t="str">
            <v>LEA Level</v>
          </cell>
        </row>
        <row r="41">
          <cell r="A41" t="str">
            <v>310</v>
          </cell>
          <cell r="B41" t="str">
            <v>Duplin County Schools</v>
          </cell>
          <cell r="C41" t="str">
            <v>310</v>
          </cell>
          <cell r="D41" t="str">
            <v>Duplin County Schools</v>
          </cell>
          <cell r="E41" t="str">
            <v>Southeast</v>
          </cell>
          <cell r="F41" t="str">
            <v/>
          </cell>
          <cell r="G41" t="str">
            <v>17</v>
          </cell>
          <cell r="H41" t="str">
            <v>All Students</v>
          </cell>
          <cell r="I41" t="str">
            <v>Reading Grade 4</v>
          </cell>
          <cell r="J41">
            <v>34.5</v>
          </cell>
          <cell r="K41">
            <v>19.8</v>
          </cell>
          <cell r="L41">
            <v>14.6</v>
          </cell>
          <cell r="M41">
            <v>27.7</v>
          </cell>
          <cell r="N41" t="str">
            <v>&lt;5</v>
          </cell>
          <cell r="O41">
            <v>45.6</v>
          </cell>
          <cell r="P41">
            <v>31.1</v>
          </cell>
          <cell r="Q41">
            <v>0.54400000000000004</v>
          </cell>
          <cell r="R41">
            <v>126</v>
          </cell>
          <cell r="S41">
            <v>3</v>
          </cell>
          <cell r="T41">
            <v>3</v>
          </cell>
          <cell r="U41" t="str">
            <v>LEA Level</v>
          </cell>
        </row>
        <row r="42">
          <cell r="A42" t="str">
            <v>320</v>
          </cell>
          <cell r="B42" t="str">
            <v>Durham Public Schools</v>
          </cell>
          <cell r="C42" t="str">
            <v>320</v>
          </cell>
          <cell r="D42" t="str">
            <v>Durham Public Schools</v>
          </cell>
          <cell r="E42" t="str">
            <v>North Central</v>
          </cell>
          <cell r="F42" t="str">
            <v/>
          </cell>
          <cell r="G42" t="str">
            <v>0 to 0.7</v>
          </cell>
          <cell r="H42" t="str">
            <v>All Students</v>
          </cell>
          <cell r="I42" t="str">
            <v>Reading Grade 4</v>
          </cell>
          <cell r="J42">
            <v>35.700000000000003</v>
          </cell>
          <cell r="K42">
            <v>15.8</v>
          </cell>
          <cell r="L42">
            <v>13.3</v>
          </cell>
          <cell r="M42">
            <v>28.8</v>
          </cell>
          <cell r="N42">
            <v>6.4</v>
          </cell>
          <cell r="O42">
            <v>48.5</v>
          </cell>
          <cell r="P42">
            <v>35.200000000000003</v>
          </cell>
          <cell r="Q42">
            <v>0.51500000000000001</v>
          </cell>
          <cell r="R42">
            <v>135</v>
          </cell>
          <cell r="S42">
            <v>3</v>
          </cell>
          <cell r="T42">
            <v>3</v>
          </cell>
          <cell r="U42" t="str">
            <v>LEA Level</v>
          </cell>
        </row>
        <row r="43">
          <cell r="A43" t="str">
            <v>330</v>
          </cell>
          <cell r="B43" t="str">
            <v>Edgecombe County Public School</v>
          </cell>
          <cell r="C43" t="str">
            <v>330</v>
          </cell>
          <cell r="D43" t="str">
            <v>Edgecombe County Public School</v>
          </cell>
          <cell r="E43" t="str">
            <v>North Central</v>
          </cell>
          <cell r="F43" t="str">
            <v/>
          </cell>
          <cell r="G43" t="str">
            <v>2</v>
          </cell>
          <cell r="H43" t="str">
            <v>All Students</v>
          </cell>
          <cell r="I43" t="str">
            <v>Reading Grade 4</v>
          </cell>
          <cell r="J43">
            <v>44.4</v>
          </cell>
          <cell r="K43">
            <v>20.3</v>
          </cell>
          <cell r="L43">
            <v>12.7</v>
          </cell>
          <cell r="M43">
            <v>20.7</v>
          </cell>
          <cell r="N43" t="str">
            <v>&lt;5</v>
          </cell>
          <cell r="O43">
            <v>35.299999999999997</v>
          </cell>
          <cell r="P43">
            <v>22.6</v>
          </cell>
          <cell r="Q43">
            <v>0.64700000000000002</v>
          </cell>
          <cell r="R43">
            <v>1316</v>
          </cell>
          <cell r="S43">
            <v>3</v>
          </cell>
          <cell r="T43">
            <v>3</v>
          </cell>
          <cell r="U43" t="str">
            <v>LEA Level</v>
          </cell>
        </row>
        <row r="44">
          <cell r="A44" t="str">
            <v>340</v>
          </cell>
          <cell r="B44" t="str">
            <v>Forsyth County Schools</v>
          </cell>
          <cell r="C44" t="str">
            <v>340</v>
          </cell>
          <cell r="D44" t="str">
            <v>Forsyth County Schools</v>
          </cell>
          <cell r="E44" t="str">
            <v>Piedmont-Triad</v>
          </cell>
          <cell r="F44" t="str">
            <v/>
          </cell>
          <cell r="G44" t="str">
            <v>2</v>
          </cell>
          <cell r="H44" t="str">
            <v>All Students</v>
          </cell>
          <cell r="I44" t="str">
            <v>Reading Grade 4</v>
          </cell>
          <cell r="J44">
            <v>28.3</v>
          </cell>
          <cell r="K44">
            <v>15.3</v>
          </cell>
          <cell r="L44">
            <v>13.4</v>
          </cell>
          <cell r="M44">
            <v>36</v>
          </cell>
          <cell r="N44">
            <v>7</v>
          </cell>
          <cell r="O44">
            <v>56.4</v>
          </cell>
          <cell r="P44">
            <v>43</v>
          </cell>
          <cell r="Q44">
            <v>0.436</v>
          </cell>
          <cell r="R44">
            <v>1317</v>
          </cell>
          <cell r="S44">
            <v>3</v>
          </cell>
          <cell r="T44">
            <v>3</v>
          </cell>
          <cell r="U44" t="str">
            <v>LEA Level</v>
          </cell>
        </row>
        <row r="45">
          <cell r="A45" t="str">
            <v>350</v>
          </cell>
          <cell r="B45" t="str">
            <v>Franklin County Schools</v>
          </cell>
          <cell r="C45" t="str">
            <v>350</v>
          </cell>
          <cell r="D45" t="str">
            <v>Franklin County Schools</v>
          </cell>
          <cell r="E45" t="str">
            <v>North Central</v>
          </cell>
          <cell r="F45" t="str">
            <v/>
          </cell>
          <cell r="G45" t="str">
            <v>2</v>
          </cell>
          <cell r="H45" t="str">
            <v>All Students</v>
          </cell>
          <cell r="I45" t="str">
            <v>Reading Grade 4</v>
          </cell>
          <cell r="J45">
            <v>20.6</v>
          </cell>
          <cell r="K45">
            <v>22.6</v>
          </cell>
          <cell r="L45">
            <v>16.600000000000001</v>
          </cell>
          <cell r="M45">
            <v>35</v>
          </cell>
          <cell r="N45">
            <v>5.2</v>
          </cell>
          <cell r="O45">
            <v>56.8</v>
          </cell>
          <cell r="P45">
            <v>40.200000000000003</v>
          </cell>
          <cell r="Q45">
            <v>0.43200000000000005</v>
          </cell>
          <cell r="R45">
            <v>1318</v>
          </cell>
          <cell r="S45">
            <v>3</v>
          </cell>
          <cell r="T45">
            <v>3</v>
          </cell>
          <cell r="U45" t="str">
            <v>LEA Level</v>
          </cell>
        </row>
        <row r="46">
          <cell r="A46" t="str">
            <v>360</v>
          </cell>
          <cell r="B46" t="str">
            <v>Gaston County Schools</v>
          </cell>
          <cell r="C46" t="str">
            <v>360</v>
          </cell>
          <cell r="D46" t="str">
            <v>Gaston County Schools</v>
          </cell>
          <cell r="E46" t="str">
            <v>Southwest</v>
          </cell>
          <cell r="F46" t="str">
            <v/>
          </cell>
          <cell r="G46" t="str">
            <v>0</v>
          </cell>
          <cell r="H46" t="str">
            <v>All Students</v>
          </cell>
          <cell r="I46" t="str">
            <v>Reading Grade 4</v>
          </cell>
          <cell r="J46">
            <v>27.3</v>
          </cell>
          <cell r="K46">
            <v>19.100000000000001</v>
          </cell>
          <cell r="L46">
            <v>17.8</v>
          </cell>
          <cell r="M46">
            <v>31.5</v>
          </cell>
          <cell r="N46" t="str">
            <v>&lt;5</v>
          </cell>
          <cell r="O46">
            <v>53.6</v>
          </cell>
          <cell r="P46">
            <v>35.700000000000003</v>
          </cell>
          <cell r="Q46">
            <v>0.46399999999999997</v>
          </cell>
          <cell r="R46">
            <v>221</v>
          </cell>
          <cell r="S46">
            <v>3</v>
          </cell>
          <cell r="T46">
            <v>3</v>
          </cell>
          <cell r="U46" t="str">
            <v>LEA Level</v>
          </cell>
        </row>
        <row r="47">
          <cell r="A47" t="str">
            <v>370</v>
          </cell>
          <cell r="B47" t="str">
            <v>Gates County Schools</v>
          </cell>
          <cell r="C47" t="str">
            <v>370</v>
          </cell>
          <cell r="D47" t="str">
            <v>Gates County Schools</v>
          </cell>
          <cell r="E47" t="str">
            <v>Northeast</v>
          </cell>
          <cell r="F47" t="str">
            <v/>
          </cell>
          <cell r="G47" t="str">
            <v>1 to 2</v>
          </cell>
          <cell r="H47" t="str">
            <v>All Students</v>
          </cell>
          <cell r="I47" t="str">
            <v>Reading Grade 4</v>
          </cell>
          <cell r="J47">
            <v>30.2</v>
          </cell>
          <cell r="K47">
            <v>24.6</v>
          </cell>
          <cell r="L47">
            <v>19</v>
          </cell>
          <cell r="M47">
            <v>23</v>
          </cell>
          <cell r="N47" t="str">
            <v>&lt;5</v>
          </cell>
          <cell r="O47">
            <v>45.2</v>
          </cell>
          <cell r="P47">
            <v>26.2</v>
          </cell>
          <cell r="Q47">
            <v>0.54799999999999993</v>
          </cell>
          <cell r="R47">
            <v>251</v>
          </cell>
          <cell r="S47">
            <v>3</v>
          </cell>
          <cell r="T47">
            <v>3</v>
          </cell>
          <cell r="U47" t="str">
            <v>LEA Level</v>
          </cell>
        </row>
        <row r="48">
          <cell r="A48" t="str">
            <v>380</v>
          </cell>
          <cell r="B48" t="str">
            <v>Graham County Schools</v>
          </cell>
          <cell r="C48" t="str">
            <v>380</v>
          </cell>
          <cell r="D48" t="str">
            <v>Graham County Schools</v>
          </cell>
          <cell r="E48" t="str">
            <v>Western</v>
          </cell>
          <cell r="F48" t="str">
            <v/>
          </cell>
          <cell r="G48" t="str">
            <v>2</v>
          </cell>
          <cell r="H48" t="str">
            <v>All Students</v>
          </cell>
          <cell r="I48" t="str">
            <v>Reading Grade 4</v>
          </cell>
          <cell r="J48">
            <v>25.8</v>
          </cell>
          <cell r="K48">
            <v>21</v>
          </cell>
          <cell r="L48">
            <v>14.5</v>
          </cell>
          <cell r="M48">
            <v>30.6</v>
          </cell>
          <cell r="N48">
            <v>8.1</v>
          </cell>
          <cell r="O48">
            <v>53.2</v>
          </cell>
          <cell r="P48">
            <v>38.700000000000003</v>
          </cell>
          <cell r="Q48">
            <v>0.46799999999999997</v>
          </cell>
          <cell r="R48">
            <v>255</v>
          </cell>
          <cell r="S48">
            <v>3</v>
          </cell>
          <cell r="T48">
            <v>3</v>
          </cell>
          <cell r="U48" t="str">
            <v>LEA Level</v>
          </cell>
        </row>
        <row r="49">
          <cell r="A49" t="str">
            <v>390</v>
          </cell>
          <cell r="B49" t="str">
            <v>Granville County Schools</v>
          </cell>
          <cell r="C49" t="str">
            <v>390</v>
          </cell>
          <cell r="D49" t="str">
            <v>Granville County Schools</v>
          </cell>
          <cell r="E49" t="str">
            <v>North Central</v>
          </cell>
          <cell r="F49" t="str">
            <v/>
          </cell>
          <cell r="G49" t="str">
            <v>2</v>
          </cell>
          <cell r="H49" t="str">
            <v>All Students</v>
          </cell>
          <cell r="I49" t="str">
            <v>Reading Grade 4</v>
          </cell>
          <cell r="J49">
            <v>28.3</v>
          </cell>
          <cell r="K49">
            <v>20.8</v>
          </cell>
          <cell r="L49">
            <v>16.8</v>
          </cell>
          <cell r="M49">
            <v>31.7</v>
          </cell>
          <cell r="N49" t="str">
            <v>&lt;5</v>
          </cell>
          <cell r="O49">
            <v>51</v>
          </cell>
          <cell r="P49">
            <v>34.200000000000003</v>
          </cell>
          <cell r="Q49">
            <v>0.49</v>
          </cell>
          <cell r="R49">
            <v>1325</v>
          </cell>
          <cell r="S49">
            <v>3</v>
          </cell>
          <cell r="T49">
            <v>3</v>
          </cell>
          <cell r="U49" t="str">
            <v>LEA Level</v>
          </cell>
        </row>
        <row r="50">
          <cell r="A50" t="str">
            <v>400</v>
          </cell>
          <cell r="B50" t="str">
            <v>Greene County Schools</v>
          </cell>
          <cell r="C50" t="str">
            <v>400</v>
          </cell>
          <cell r="D50" t="str">
            <v>Greene County Schools</v>
          </cell>
          <cell r="E50" t="str">
            <v>Southeast</v>
          </cell>
          <cell r="F50" t="str">
            <v/>
          </cell>
          <cell r="G50" t="str">
            <v>7</v>
          </cell>
          <cell r="H50" t="str">
            <v>All Students</v>
          </cell>
          <cell r="I50" t="str">
            <v>Reading Grade 4</v>
          </cell>
          <cell r="J50">
            <v>38.5</v>
          </cell>
          <cell r="K50">
            <v>20</v>
          </cell>
          <cell r="L50">
            <v>13.5</v>
          </cell>
          <cell r="M50">
            <v>26.5</v>
          </cell>
          <cell r="N50" t="str">
            <v>&lt;5</v>
          </cell>
          <cell r="O50">
            <v>41.5</v>
          </cell>
          <cell r="P50">
            <v>28</v>
          </cell>
          <cell r="Q50">
            <v>0.58499999999999996</v>
          </cell>
          <cell r="R50">
            <v>270</v>
          </cell>
          <cell r="S50">
            <v>3</v>
          </cell>
          <cell r="T50">
            <v>3</v>
          </cell>
          <cell r="U50" t="str">
            <v>LEA Level</v>
          </cell>
        </row>
        <row r="51">
          <cell r="A51" t="str">
            <v>410</v>
          </cell>
          <cell r="B51" t="str">
            <v>Guilford County Schools</v>
          </cell>
          <cell r="C51" t="str">
            <v>410</v>
          </cell>
          <cell r="D51" t="str">
            <v>Guilford County Schools</v>
          </cell>
          <cell r="E51" t="str">
            <v>Piedmont-Triad</v>
          </cell>
          <cell r="F51" t="str">
            <v/>
          </cell>
          <cell r="G51" t="str">
            <v>1 to 3</v>
          </cell>
          <cell r="H51" t="str">
            <v>All Students</v>
          </cell>
          <cell r="I51" t="str">
            <v>Reading Grade 4</v>
          </cell>
          <cell r="J51">
            <v>29.3</v>
          </cell>
          <cell r="K51">
            <v>14.8</v>
          </cell>
          <cell r="L51">
            <v>14</v>
          </cell>
          <cell r="M51">
            <v>35.700000000000003</v>
          </cell>
          <cell r="N51">
            <v>6.1</v>
          </cell>
          <cell r="O51">
            <v>55.9</v>
          </cell>
          <cell r="P51">
            <v>41.8</v>
          </cell>
          <cell r="Q51">
            <v>0.441</v>
          </cell>
          <cell r="R51">
            <v>272</v>
          </cell>
          <cell r="S51">
            <v>3</v>
          </cell>
          <cell r="T51">
            <v>3</v>
          </cell>
          <cell r="U51" t="str">
            <v>LEA Level</v>
          </cell>
        </row>
        <row r="52">
          <cell r="A52" t="str">
            <v>420</v>
          </cell>
          <cell r="B52" t="str">
            <v>Halifax County Schools</v>
          </cell>
          <cell r="C52" t="str">
            <v>420</v>
          </cell>
          <cell r="D52" t="str">
            <v>Halifax County Schools</v>
          </cell>
          <cell r="E52" t="str">
            <v>Northeast</v>
          </cell>
          <cell r="F52" t="str">
            <v/>
          </cell>
          <cell r="G52" t="str">
            <v>2</v>
          </cell>
          <cell r="H52" t="str">
            <v>All Students</v>
          </cell>
          <cell r="I52" t="str">
            <v>Reading Grade 4</v>
          </cell>
          <cell r="J52">
            <v>28.4</v>
          </cell>
          <cell r="K52">
            <v>22.5</v>
          </cell>
          <cell r="L52">
            <v>14.9</v>
          </cell>
          <cell r="M52">
            <v>29.7</v>
          </cell>
          <cell r="N52" t="str">
            <v>&lt;5</v>
          </cell>
          <cell r="O52">
            <v>49.1</v>
          </cell>
          <cell r="P52">
            <v>34.200000000000003</v>
          </cell>
          <cell r="Q52">
            <v>0.50900000000000001</v>
          </cell>
          <cell r="R52">
            <v>350</v>
          </cell>
          <cell r="S52">
            <v>3</v>
          </cell>
          <cell r="T52">
            <v>3</v>
          </cell>
          <cell r="U52" t="str">
            <v>LEA Level</v>
          </cell>
        </row>
        <row r="53">
          <cell r="A53" t="str">
            <v>421</v>
          </cell>
          <cell r="B53" t="str">
            <v>Roanoke Rapids City Schools</v>
          </cell>
          <cell r="C53" t="str">
            <v>421</v>
          </cell>
          <cell r="D53" t="str">
            <v>Roanoke Rapids City Schools</v>
          </cell>
          <cell r="E53" t="str">
            <v>Northeast</v>
          </cell>
          <cell r="F53" t="str">
            <v/>
          </cell>
          <cell r="G53" t="str">
            <v>1</v>
          </cell>
          <cell r="H53" t="str">
            <v>All Students</v>
          </cell>
          <cell r="I53" t="str">
            <v>Reading Grade 4</v>
          </cell>
          <cell r="J53">
            <v>34.6</v>
          </cell>
          <cell r="K53">
            <v>23.5</v>
          </cell>
          <cell r="L53">
            <v>12</v>
          </cell>
          <cell r="M53">
            <v>26.7</v>
          </cell>
          <cell r="N53" t="str">
            <v>&lt;5</v>
          </cell>
          <cell r="O53">
            <v>41.9</v>
          </cell>
          <cell r="P53">
            <v>30</v>
          </cell>
          <cell r="Q53">
            <v>0.58099999999999996</v>
          </cell>
          <cell r="R53">
            <v>1331</v>
          </cell>
          <cell r="S53">
            <v>3</v>
          </cell>
          <cell r="T53">
            <v>3</v>
          </cell>
          <cell r="U53" t="str">
            <v>LEA Level</v>
          </cell>
        </row>
        <row r="54">
          <cell r="A54" t="str">
            <v>422</v>
          </cell>
          <cell r="B54" t="str">
            <v>Weldon City Schools</v>
          </cell>
          <cell r="C54" t="str">
            <v>422</v>
          </cell>
          <cell r="D54" t="str">
            <v>Weldon City Schools</v>
          </cell>
          <cell r="E54" t="str">
            <v>Northeast</v>
          </cell>
          <cell r="F54" t="str">
            <v/>
          </cell>
          <cell r="G54" t="str">
            <v>2</v>
          </cell>
          <cell r="H54" t="str">
            <v>All Students</v>
          </cell>
          <cell r="I54" t="str">
            <v>Reading Grade 4</v>
          </cell>
          <cell r="J54">
            <v>49.3</v>
          </cell>
          <cell r="K54">
            <v>19.7</v>
          </cell>
          <cell r="L54">
            <v>11.3</v>
          </cell>
          <cell r="M54">
            <v>18.3</v>
          </cell>
          <cell r="N54" t="str">
            <v>&lt;5</v>
          </cell>
          <cell r="O54">
            <v>31</v>
          </cell>
          <cell r="P54">
            <v>19.7</v>
          </cell>
          <cell r="Q54">
            <v>0.69</v>
          </cell>
          <cell r="R54">
            <v>1334</v>
          </cell>
          <cell r="S54">
            <v>3</v>
          </cell>
          <cell r="T54">
            <v>3</v>
          </cell>
          <cell r="U54" t="str">
            <v>LEA Level</v>
          </cell>
        </row>
        <row r="55">
          <cell r="A55" t="str">
            <v>430</v>
          </cell>
          <cell r="B55" t="str">
            <v>Harnett County Schools</v>
          </cell>
          <cell r="C55" t="str">
            <v>430</v>
          </cell>
          <cell r="D55" t="str">
            <v>Harnett County Schools</v>
          </cell>
          <cell r="E55" t="str">
            <v>North Central</v>
          </cell>
          <cell r="F55" t="str">
            <v/>
          </cell>
          <cell r="G55" t="str">
            <v>6</v>
          </cell>
          <cell r="H55" t="str">
            <v>All Students</v>
          </cell>
          <cell r="I55" t="str">
            <v>Reading Grade 4</v>
          </cell>
          <cell r="J55">
            <v>29.6</v>
          </cell>
          <cell r="K55">
            <v>17</v>
          </cell>
          <cell r="L55">
            <v>14.1</v>
          </cell>
          <cell r="M55">
            <v>33.9</v>
          </cell>
          <cell r="N55">
            <v>5.4</v>
          </cell>
          <cell r="O55">
            <v>53.4</v>
          </cell>
          <cell r="P55">
            <v>39.299999999999997</v>
          </cell>
          <cell r="Q55">
            <v>0.46600000000000003</v>
          </cell>
          <cell r="R55">
            <v>1336</v>
          </cell>
          <cell r="S55">
            <v>3</v>
          </cell>
          <cell r="T55">
            <v>3</v>
          </cell>
          <cell r="U55" t="str">
            <v>LEA Level</v>
          </cell>
        </row>
        <row r="56">
          <cell r="A56" t="str">
            <v>440</v>
          </cell>
          <cell r="B56" t="str">
            <v>Haywood County Schools</v>
          </cell>
          <cell r="C56" t="str">
            <v>440</v>
          </cell>
          <cell r="D56" t="str">
            <v>Haywood County Schools</v>
          </cell>
          <cell r="E56" t="str">
            <v>Western</v>
          </cell>
          <cell r="F56" t="str">
            <v/>
          </cell>
          <cell r="G56" t="str">
            <v>0</v>
          </cell>
          <cell r="H56" t="str">
            <v>All Students</v>
          </cell>
          <cell r="I56" t="str">
            <v>Reading Grade 4</v>
          </cell>
          <cell r="J56">
            <v>21.7</v>
          </cell>
          <cell r="K56">
            <v>14</v>
          </cell>
          <cell r="L56">
            <v>14.7</v>
          </cell>
          <cell r="M56">
            <v>41.1</v>
          </cell>
          <cell r="N56">
            <v>8.5</v>
          </cell>
          <cell r="O56">
            <v>64.3</v>
          </cell>
          <cell r="P56">
            <v>49.6</v>
          </cell>
          <cell r="Q56">
            <v>0.35700000000000004</v>
          </cell>
          <cell r="R56">
            <v>375</v>
          </cell>
          <cell r="S56">
            <v>3</v>
          </cell>
          <cell r="T56">
            <v>3</v>
          </cell>
          <cell r="U56" t="str">
            <v>LEA Level</v>
          </cell>
        </row>
        <row r="57">
          <cell r="A57" t="str">
            <v>450</v>
          </cell>
          <cell r="B57" t="str">
            <v>Henderson County Schools</v>
          </cell>
          <cell r="C57" t="str">
            <v>450</v>
          </cell>
          <cell r="D57" t="str">
            <v>Henderson County Schools</v>
          </cell>
          <cell r="E57" t="str">
            <v>Western</v>
          </cell>
          <cell r="F57" t="str">
            <v/>
          </cell>
          <cell r="G57" t="str">
            <v>0</v>
          </cell>
          <cell r="H57" t="str">
            <v>All Students</v>
          </cell>
          <cell r="I57" t="str">
            <v>Reading Grade 4</v>
          </cell>
          <cell r="J57">
            <v>18.399999999999999</v>
          </cell>
          <cell r="K57">
            <v>14.4</v>
          </cell>
          <cell r="L57">
            <v>15.5</v>
          </cell>
          <cell r="M57">
            <v>42.1</v>
          </cell>
          <cell r="N57">
            <v>9.5</v>
          </cell>
          <cell r="O57">
            <v>67.2</v>
          </cell>
          <cell r="P57">
            <v>51.7</v>
          </cell>
          <cell r="Q57">
            <v>0.32799999999999996</v>
          </cell>
          <cell r="R57">
            <v>1337</v>
          </cell>
          <cell r="S57">
            <v>3</v>
          </cell>
          <cell r="T57">
            <v>3</v>
          </cell>
          <cell r="U57" t="str">
            <v>LEA Level</v>
          </cell>
        </row>
        <row r="58">
          <cell r="A58" t="str">
            <v>460</v>
          </cell>
          <cell r="B58" t="str">
            <v>Hertford County Schools</v>
          </cell>
          <cell r="C58" t="str">
            <v>460</v>
          </cell>
          <cell r="D58" t="str">
            <v>Hertford County Schools</v>
          </cell>
          <cell r="E58" t="str">
            <v>Northeast</v>
          </cell>
          <cell r="F58" t="str">
            <v/>
          </cell>
          <cell r="G58" t="str">
            <v>2</v>
          </cell>
          <cell r="H58" t="str">
            <v>All Students</v>
          </cell>
          <cell r="I58" t="str">
            <v>Reading Grade 4</v>
          </cell>
          <cell r="J58">
            <v>31.5</v>
          </cell>
          <cell r="K58">
            <v>21.9</v>
          </cell>
          <cell r="L58">
            <v>13.7</v>
          </cell>
          <cell r="M58">
            <v>28.3</v>
          </cell>
          <cell r="N58" t="str">
            <v>&lt;5</v>
          </cell>
          <cell r="O58">
            <v>46.6</v>
          </cell>
          <cell r="P58">
            <v>32.9</v>
          </cell>
          <cell r="Q58">
            <v>0.53400000000000003</v>
          </cell>
          <cell r="R58">
            <v>399</v>
          </cell>
          <cell r="S58">
            <v>3</v>
          </cell>
          <cell r="T58">
            <v>3</v>
          </cell>
          <cell r="U58" t="str">
            <v>LEA Level</v>
          </cell>
        </row>
        <row r="59">
          <cell r="A59" t="str">
            <v>470</v>
          </cell>
          <cell r="B59" t="str">
            <v>Hoke County Schools</v>
          </cell>
          <cell r="C59" t="str">
            <v>470</v>
          </cell>
          <cell r="D59" t="str">
            <v>Hoke County Schools</v>
          </cell>
          <cell r="E59" t="str">
            <v>Sandhills</v>
          </cell>
          <cell r="F59" t="str">
            <v/>
          </cell>
          <cell r="G59" t="str">
            <v>7</v>
          </cell>
          <cell r="H59" t="str">
            <v>All Students</v>
          </cell>
          <cell r="I59" t="str">
            <v>Reading Grade 4</v>
          </cell>
          <cell r="J59">
            <v>29.9</v>
          </cell>
          <cell r="K59">
            <v>15.9</v>
          </cell>
          <cell r="L59">
            <v>16.7</v>
          </cell>
          <cell r="M59">
            <v>31.1</v>
          </cell>
          <cell r="N59">
            <v>6.4</v>
          </cell>
          <cell r="O59">
            <v>54.2</v>
          </cell>
          <cell r="P59">
            <v>37.5</v>
          </cell>
          <cell r="Q59">
            <v>0.45799999999999996</v>
          </cell>
          <cell r="R59">
            <v>402</v>
          </cell>
          <cell r="S59">
            <v>3</v>
          </cell>
          <cell r="T59">
            <v>3</v>
          </cell>
          <cell r="U59" t="str">
            <v>LEA Level</v>
          </cell>
        </row>
        <row r="60">
          <cell r="A60" t="str">
            <v>480</v>
          </cell>
          <cell r="B60" t="str">
            <v>Hyde County Schools</v>
          </cell>
          <cell r="C60" t="str">
            <v>480</v>
          </cell>
          <cell r="D60" t="str">
            <v>Hyde County Schools</v>
          </cell>
          <cell r="E60" t="str">
            <v>Northeast</v>
          </cell>
          <cell r="F60" t="str">
            <v/>
          </cell>
          <cell r="G60" t="str">
            <v>5</v>
          </cell>
          <cell r="H60" t="str">
            <v>All Students</v>
          </cell>
          <cell r="I60" t="str">
            <v>Reading Grade 4</v>
          </cell>
          <cell r="J60">
            <v>23.5</v>
          </cell>
          <cell r="K60">
            <v>17.600000000000001</v>
          </cell>
          <cell r="L60">
            <v>19.600000000000001</v>
          </cell>
          <cell r="M60">
            <v>33.299999999999997</v>
          </cell>
          <cell r="N60">
            <v>5.9</v>
          </cell>
          <cell r="O60">
            <v>58.8</v>
          </cell>
          <cell r="P60">
            <v>39.200000000000003</v>
          </cell>
          <cell r="Q60">
            <v>0.41200000000000003</v>
          </cell>
          <cell r="R60">
            <v>410</v>
          </cell>
          <cell r="S60">
            <v>3</v>
          </cell>
          <cell r="T60">
            <v>3</v>
          </cell>
          <cell r="U60" t="str">
            <v>LEA Level</v>
          </cell>
        </row>
        <row r="61">
          <cell r="A61" t="str">
            <v>490</v>
          </cell>
          <cell r="B61" t="str">
            <v>Iredell-Statesville Schools</v>
          </cell>
          <cell r="C61" t="str">
            <v>490</v>
          </cell>
          <cell r="D61" t="str">
            <v>Iredell-Statesville Schools</v>
          </cell>
          <cell r="E61" t="str">
            <v>Southwest</v>
          </cell>
          <cell r="F61" t="str">
            <v/>
          </cell>
          <cell r="G61" t="str">
            <v>0</v>
          </cell>
          <cell r="H61" t="str">
            <v>All Students</v>
          </cell>
          <cell r="I61" t="str">
            <v>Reading Grade 4</v>
          </cell>
          <cell r="J61">
            <v>24.3</v>
          </cell>
          <cell r="K61">
            <v>15.6</v>
          </cell>
          <cell r="L61">
            <v>13.4</v>
          </cell>
          <cell r="M61">
            <v>40.799999999999997</v>
          </cell>
          <cell r="N61">
            <v>5.9</v>
          </cell>
          <cell r="O61">
            <v>60.1</v>
          </cell>
          <cell r="P61">
            <v>46.7</v>
          </cell>
          <cell r="Q61">
            <v>0.39899999999999997</v>
          </cell>
          <cell r="R61">
            <v>415</v>
          </cell>
          <cell r="S61">
            <v>3</v>
          </cell>
          <cell r="T61">
            <v>3</v>
          </cell>
          <cell r="U61" t="str">
            <v>LEA Level</v>
          </cell>
        </row>
        <row r="62">
          <cell r="A62" t="str">
            <v>491</v>
          </cell>
          <cell r="B62" t="str">
            <v>Mooresville City Schools</v>
          </cell>
          <cell r="C62" t="str">
            <v>491</v>
          </cell>
          <cell r="D62" t="str">
            <v>Mooresville City Schools</v>
          </cell>
          <cell r="E62" t="str">
            <v>Southwest</v>
          </cell>
          <cell r="F62" t="str">
            <v/>
          </cell>
          <cell r="G62" t="str">
            <v>1</v>
          </cell>
          <cell r="H62" t="str">
            <v>All Students</v>
          </cell>
          <cell r="I62" t="str">
            <v>Reading Grade 4</v>
          </cell>
          <cell r="J62">
            <v>17.899999999999999</v>
          </cell>
          <cell r="K62">
            <v>19.2</v>
          </cell>
          <cell r="L62">
            <v>11.9</v>
          </cell>
          <cell r="M62">
            <v>41.6</v>
          </cell>
          <cell r="N62">
            <v>9.4</v>
          </cell>
          <cell r="O62">
            <v>62.9</v>
          </cell>
          <cell r="P62">
            <v>51</v>
          </cell>
          <cell r="Q62">
            <v>0.371</v>
          </cell>
          <cell r="R62">
            <v>436</v>
          </cell>
          <cell r="S62">
            <v>3</v>
          </cell>
          <cell r="T62">
            <v>3</v>
          </cell>
          <cell r="U62" t="str">
            <v>LEA Level</v>
          </cell>
        </row>
        <row r="63">
          <cell r="A63" t="str">
            <v>500</v>
          </cell>
          <cell r="B63" t="str">
            <v>Jackson County Schools</v>
          </cell>
          <cell r="C63" t="str">
            <v>500</v>
          </cell>
          <cell r="D63" t="str">
            <v>Jackson County Schools</v>
          </cell>
          <cell r="E63" t="str">
            <v>Western</v>
          </cell>
          <cell r="F63" t="str">
            <v/>
          </cell>
          <cell r="G63" t="str">
            <v>0</v>
          </cell>
          <cell r="H63" t="str">
            <v>All Students</v>
          </cell>
          <cell r="I63" t="str">
            <v>Reading Grade 4</v>
          </cell>
          <cell r="J63">
            <v>37</v>
          </cell>
          <cell r="K63">
            <v>11.7</v>
          </cell>
          <cell r="L63">
            <v>14.9</v>
          </cell>
          <cell r="M63">
            <v>34.200000000000003</v>
          </cell>
          <cell r="N63" t="str">
            <v>&lt;5</v>
          </cell>
          <cell r="O63">
            <v>51.2</v>
          </cell>
          <cell r="P63">
            <v>36.299999999999997</v>
          </cell>
          <cell r="Q63">
            <v>0.48799999999999999</v>
          </cell>
          <cell r="R63">
            <v>439</v>
          </cell>
          <cell r="S63">
            <v>3</v>
          </cell>
          <cell r="T63">
            <v>3</v>
          </cell>
          <cell r="U63" t="str">
            <v>LEA Level</v>
          </cell>
        </row>
        <row r="64">
          <cell r="A64" t="str">
            <v>510</v>
          </cell>
          <cell r="B64" t="str">
            <v>Johnston County Schools</v>
          </cell>
          <cell r="C64" t="str">
            <v>510</v>
          </cell>
          <cell r="D64" t="str">
            <v>Johnston County Schools</v>
          </cell>
          <cell r="E64" t="str">
            <v>North Central</v>
          </cell>
          <cell r="F64" t="str">
            <v/>
          </cell>
          <cell r="G64" t="str">
            <v>5</v>
          </cell>
          <cell r="H64" t="str">
            <v>All Students</v>
          </cell>
          <cell r="I64" t="str">
            <v>Reading Grade 4</v>
          </cell>
          <cell r="J64">
            <v>29.3</v>
          </cell>
          <cell r="K64">
            <v>23.3</v>
          </cell>
          <cell r="L64">
            <v>12.5</v>
          </cell>
          <cell r="M64">
            <v>30</v>
          </cell>
          <cell r="N64" t="str">
            <v>&lt;5</v>
          </cell>
          <cell r="O64">
            <v>47.4</v>
          </cell>
          <cell r="P64">
            <v>34.9</v>
          </cell>
          <cell r="Q64">
            <v>0.52600000000000002</v>
          </cell>
          <cell r="R64">
            <v>1341</v>
          </cell>
          <cell r="S64">
            <v>3</v>
          </cell>
          <cell r="T64">
            <v>3</v>
          </cell>
          <cell r="U64" t="str">
            <v>LEA Level</v>
          </cell>
        </row>
        <row r="65">
          <cell r="A65" t="str">
            <v>520</v>
          </cell>
          <cell r="B65" t="str">
            <v>Jones County Schools</v>
          </cell>
          <cell r="C65" t="str">
            <v>520</v>
          </cell>
          <cell r="D65" t="str">
            <v>Jones County Schools</v>
          </cell>
          <cell r="E65" t="str">
            <v>Southeast</v>
          </cell>
          <cell r="F65" t="str">
            <v/>
          </cell>
          <cell r="G65" t="str">
            <v>20</v>
          </cell>
          <cell r="H65" t="str">
            <v>All Students</v>
          </cell>
          <cell r="I65" t="str">
            <v>Reading Grade 4</v>
          </cell>
          <cell r="J65">
            <v>29.9</v>
          </cell>
          <cell r="K65">
            <v>18.399999999999999</v>
          </cell>
          <cell r="L65">
            <v>10.3</v>
          </cell>
          <cell r="M65">
            <v>35.6</v>
          </cell>
          <cell r="N65">
            <v>5.7</v>
          </cell>
          <cell r="O65">
            <v>51.7</v>
          </cell>
          <cell r="P65">
            <v>41.4</v>
          </cell>
          <cell r="Q65">
            <v>0.48299999999999998</v>
          </cell>
          <cell r="R65">
            <v>468</v>
          </cell>
          <cell r="S65">
            <v>3</v>
          </cell>
          <cell r="T65">
            <v>3</v>
          </cell>
          <cell r="U65" t="str">
            <v>LEA Level</v>
          </cell>
        </row>
        <row r="66">
          <cell r="A66" t="str">
            <v>530</v>
          </cell>
          <cell r="B66" t="str">
            <v>Lee County Schools</v>
          </cell>
          <cell r="C66" t="str">
            <v>530</v>
          </cell>
          <cell r="D66" t="str">
            <v>Lee County Schools</v>
          </cell>
          <cell r="E66" t="str">
            <v>North Central</v>
          </cell>
          <cell r="F66" t="str">
            <v/>
          </cell>
          <cell r="G66" t="str">
            <v>3</v>
          </cell>
          <cell r="H66" t="str">
            <v>All Students</v>
          </cell>
          <cell r="I66" t="str">
            <v>Reading Grade 4</v>
          </cell>
          <cell r="J66">
            <v>24.8</v>
          </cell>
          <cell r="K66">
            <v>17.2</v>
          </cell>
          <cell r="L66">
            <v>15.6</v>
          </cell>
          <cell r="M66">
            <v>34.700000000000003</v>
          </cell>
          <cell r="N66">
            <v>7.7</v>
          </cell>
          <cell r="O66">
            <v>58</v>
          </cell>
          <cell r="P66">
            <v>42.4</v>
          </cell>
          <cell r="Q66">
            <v>0.42</v>
          </cell>
          <cell r="R66">
            <v>474</v>
          </cell>
          <cell r="S66">
            <v>3</v>
          </cell>
          <cell r="T66">
            <v>3</v>
          </cell>
          <cell r="U66" t="str">
            <v>LEA Level</v>
          </cell>
        </row>
        <row r="67">
          <cell r="A67" t="str">
            <v>540</v>
          </cell>
          <cell r="B67" t="str">
            <v>Lenoir County Public Schools</v>
          </cell>
          <cell r="C67" t="str">
            <v>540</v>
          </cell>
          <cell r="D67" t="str">
            <v>Lenoir County Public Schools</v>
          </cell>
          <cell r="E67" t="str">
            <v>Southeast</v>
          </cell>
          <cell r="F67" t="str">
            <v/>
          </cell>
          <cell r="G67" t="str">
            <v>10</v>
          </cell>
          <cell r="H67" t="str">
            <v>All Students</v>
          </cell>
          <cell r="I67" t="str">
            <v>Reading Grade 4</v>
          </cell>
          <cell r="J67">
            <v>28.3</v>
          </cell>
          <cell r="K67">
            <v>17.7</v>
          </cell>
          <cell r="L67">
            <v>14.8</v>
          </cell>
          <cell r="M67">
            <v>33.4</v>
          </cell>
          <cell r="N67">
            <v>5.8</v>
          </cell>
          <cell r="O67">
            <v>54</v>
          </cell>
          <cell r="P67">
            <v>39.200000000000003</v>
          </cell>
          <cell r="Q67">
            <v>0.46</v>
          </cell>
          <cell r="R67">
            <v>481</v>
          </cell>
          <cell r="S67">
            <v>3</v>
          </cell>
          <cell r="T67">
            <v>3</v>
          </cell>
          <cell r="U67" t="str">
            <v>LEA Level</v>
          </cell>
        </row>
        <row r="68">
          <cell r="A68" t="str">
            <v>550</v>
          </cell>
          <cell r="B68" t="str">
            <v>Lincoln County Schools</v>
          </cell>
          <cell r="C68" t="str">
            <v>550</v>
          </cell>
          <cell r="D68" t="str">
            <v>Lincoln County Schools</v>
          </cell>
          <cell r="E68" t="str">
            <v>Southwest</v>
          </cell>
          <cell r="F68" t="str">
            <v/>
          </cell>
          <cell r="G68" t="str">
            <v>0</v>
          </cell>
          <cell r="H68" t="str">
            <v>All Students</v>
          </cell>
          <cell r="I68" t="str">
            <v>Reading Grade 4</v>
          </cell>
          <cell r="J68">
            <v>19.5</v>
          </cell>
          <cell r="K68">
            <v>15.5</v>
          </cell>
          <cell r="L68">
            <v>13.3</v>
          </cell>
          <cell r="M68">
            <v>42.7</v>
          </cell>
          <cell r="N68">
            <v>9</v>
          </cell>
          <cell r="O68">
            <v>65</v>
          </cell>
          <cell r="P68">
            <v>51.7</v>
          </cell>
          <cell r="Q68">
            <v>0.35</v>
          </cell>
          <cell r="R68">
            <v>493</v>
          </cell>
          <cell r="S68">
            <v>3</v>
          </cell>
          <cell r="T68">
            <v>3</v>
          </cell>
          <cell r="U68" t="str">
            <v>LEA Level</v>
          </cell>
        </row>
        <row r="69">
          <cell r="A69" t="str">
            <v>560</v>
          </cell>
          <cell r="B69" t="str">
            <v>Macon County Schools</v>
          </cell>
          <cell r="C69" t="str">
            <v>560</v>
          </cell>
          <cell r="D69" t="str">
            <v>Macon County Schools</v>
          </cell>
          <cell r="E69" t="str">
            <v>Western</v>
          </cell>
          <cell r="F69" t="str">
            <v/>
          </cell>
          <cell r="G69" t="str">
            <v>0</v>
          </cell>
          <cell r="H69" t="str">
            <v>All Students</v>
          </cell>
          <cell r="I69" t="str">
            <v>Reading Grade 4</v>
          </cell>
          <cell r="J69">
            <v>19.2</v>
          </cell>
          <cell r="K69">
            <v>19.2</v>
          </cell>
          <cell r="L69">
            <v>14.3</v>
          </cell>
          <cell r="M69">
            <v>41.8</v>
          </cell>
          <cell r="N69">
            <v>5.5</v>
          </cell>
          <cell r="O69">
            <v>61.5</v>
          </cell>
          <cell r="P69">
            <v>47.3</v>
          </cell>
          <cell r="Q69">
            <v>0.38500000000000001</v>
          </cell>
          <cell r="R69">
            <v>509</v>
          </cell>
          <cell r="S69">
            <v>3</v>
          </cell>
          <cell r="T69">
            <v>3</v>
          </cell>
          <cell r="U69" t="str">
            <v>LEA Level</v>
          </cell>
        </row>
        <row r="70">
          <cell r="A70" t="str">
            <v>570</v>
          </cell>
          <cell r="B70" t="str">
            <v>Madison County Schools</v>
          </cell>
          <cell r="C70" t="str">
            <v>570</v>
          </cell>
          <cell r="D70" t="str">
            <v>Madison County Schools</v>
          </cell>
          <cell r="E70" t="str">
            <v>Western</v>
          </cell>
          <cell r="F70" t="str">
            <v/>
          </cell>
          <cell r="G70" t="str">
            <v>1</v>
          </cell>
          <cell r="H70" t="str">
            <v>All Students</v>
          </cell>
          <cell r="I70" t="str">
            <v>Reading Grade 4</v>
          </cell>
          <cell r="J70">
            <v>15.5</v>
          </cell>
          <cell r="K70">
            <v>11.6</v>
          </cell>
          <cell r="L70">
            <v>11</v>
          </cell>
          <cell r="M70">
            <v>48.4</v>
          </cell>
          <cell r="N70">
            <v>13.5</v>
          </cell>
          <cell r="O70">
            <v>72.900000000000006</v>
          </cell>
          <cell r="P70">
            <v>61.9</v>
          </cell>
          <cell r="Q70">
            <v>0.27099999999999996</v>
          </cell>
          <cell r="R70">
            <v>517</v>
          </cell>
          <cell r="S70">
            <v>3</v>
          </cell>
          <cell r="T70">
            <v>3</v>
          </cell>
          <cell r="U70" t="str">
            <v>LEA Level</v>
          </cell>
        </row>
        <row r="71">
          <cell r="A71" t="str">
            <v>580</v>
          </cell>
          <cell r="B71" t="str">
            <v>Martin County Schools</v>
          </cell>
          <cell r="C71" t="str">
            <v>580</v>
          </cell>
          <cell r="D71" t="str">
            <v>Martin County Schools</v>
          </cell>
          <cell r="E71" t="str">
            <v>Northeast</v>
          </cell>
          <cell r="F71" t="str">
            <v/>
          </cell>
          <cell r="G71" t="str">
            <v>2</v>
          </cell>
          <cell r="H71" t="str">
            <v>All Students</v>
          </cell>
          <cell r="I71" t="str">
            <v>Reading Grade 4</v>
          </cell>
          <cell r="J71">
            <v>36.299999999999997</v>
          </cell>
          <cell r="K71">
            <v>24.5</v>
          </cell>
          <cell r="L71">
            <v>9.1999999999999993</v>
          </cell>
          <cell r="M71">
            <v>27.5</v>
          </cell>
          <cell r="N71" t="str">
            <v>&lt;5</v>
          </cell>
          <cell r="O71">
            <v>39.200000000000003</v>
          </cell>
          <cell r="P71">
            <v>30</v>
          </cell>
          <cell r="Q71">
            <v>0.60799999999999998</v>
          </cell>
          <cell r="R71">
            <v>521</v>
          </cell>
          <cell r="S71">
            <v>3</v>
          </cell>
          <cell r="T71">
            <v>3</v>
          </cell>
          <cell r="U71" t="str">
            <v>LEA Level</v>
          </cell>
        </row>
        <row r="72">
          <cell r="A72" t="str">
            <v>590</v>
          </cell>
          <cell r="B72" t="str">
            <v>McDowell County Schools</v>
          </cell>
          <cell r="C72" t="str">
            <v>590</v>
          </cell>
          <cell r="D72" t="str">
            <v>McDowell County Schools</v>
          </cell>
          <cell r="E72" t="str">
            <v>Northwest</v>
          </cell>
          <cell r="F72" t="str">
            <v/>
          </cell>
          <cell r="G72" t="str">
            <v>0</v>
          </cell>
          <cell r="H72" t="str">
            <v>All Students</v>
          </cell>
          <cell r="I72" t="str">
            <v>Reading Grade 4</v>
          </cell>
          <cell r="J72">
            <v>23.9</v>
          </cell>
          <cell r="K72">
            <v>14.6</v>
          </cell>
          <cell r="L72">
            <v>11.6</v>
          </cell>
          <cell r="M72">
            <v>44</v>
          </cell>
          <cell r="N72">
            <v>5.9</v>
          </cell>
          <cell r="O72">
            <v>61.5</v>
          </cell>
          <cell r="P72">
            <v>49.9</v>
          </cell>
          <cell r="Q72">
            <v>0.38500000000000001</v>
          </cell>
          <cell r="R72">
            <v>527</v>
          </cell>
          <cell r="S72">
            <v>3</v>
          </cell>
          <cell r="T72">
            <v>3</v>
          </cell>
          <cell r="U72" t="str">
            <v>LEA Level</v>
          </cell>
        </row>
        <row r="73">
          <cell r="A73" t="str">
            <v>600</v>
          </cell>
          <cell r="B73" t="str">
            <v>Charlotte-Mecklenburg Schools</v>
          </cell>
          <cell r="C73" t="str">
            <v>600</v>
          </cell>
          <cell r="D73" t="str">
            <v>Charlotte-Mecklenburg Schools</v>
          </cell>
          <cell r="E73" t="str">
            <v>Southwest</v>
          </cell>
          <cell r="F73" t="str">
            <v/>
          </cell>
          <cell r="G73" t="str">
            <v>3</v>
          </cell>
          <cell r="H73" t="str">
            <v>All Students</v>
          </cell>
          <cell r="I73" t="str">
            <v>Reading Grade 4</v>
          </cell>
          <cell r="J73">
            <v>28.2</v>
          </cell>
          <cell r="K73">
            <v>19.3</v>
          </cell>
          <cell r="L73">
            <v>11.4</v>
          </cell>
          <cell r="M73">
            <v>32.799999999999997</v>
          </cell>
          <cell r="N73">
            <v>8.3000000000000007</v>
          </cell>
          <cell r="O73">
            <v>52.5</v>
          </cell>
          <cell r="P73">
            <v>41.1</v>
          </cell>
          <cell r="Q73">
            <v>0.47499999999999998</v>
          </cell>
          <cell r="R73">
            <v>538</v>
          </cell>
          <cell r="S73">
            <v>3</v>
          </cell>
          <cell r="T73">
            <v>3</v>
          </cell>
          <cell r="U73" t="str">
            <v>LEA Level</v>
          </cell>
        </row>
        <row r="74">
          <cell r="A74" t="str">
            <v>610</v>
          </cell>
          <cell r="B74" t="str">
            <v>Mitchell County Schools</v>
          </cell>
          <cell r="C74" t="str">
            <v>610</v>
          </cell>
          <cell r="D74" t="str">
            <v>Mitchell County Schools</v>
          </cell>
          <cell r="E74" t="str">
            <v>Northwest</v>
          </cell>
          <cell r="F74" t="str">
            <v/>
          </cell>
          <cell r="G74" t="str">
            <v>1</v>
          </cell>
          <cell r="H74" t="str">
            <v>All Students</v>
          </cell>
          <cell r="I74" t="str">
            <v>Reading Grade 4</v>
          </cell>
          <cell r="J74">
            <v>30.8</v>
          </cell>
          <cell r="K74">
            <v>16.100000000000001</v>
          </cell>
          <cell r="L74">
            <v>16.100000000000001</v>
          </cell>
          <cell r="M74">
            <v>35</v>
          </cell>
          <cell r="N74" t="str">
            <v>&lt;5</v>
          </cell>
          <cell r="O74">
            <v>53.1</v>
          </cell>
          <cell r="P74">
            <v>37.1</v>
          </cell>
          <cell r="Q74">
            <v>0.46899999999999997</v>
          </cell>
          <cell r="R74">
            <v>660</v>
          </cell>
          <cell r="S74">
            <v>3</v>
          </cell>
          <cell r="T74">
            <v>3</v>
          </cell>
          <cell r="U74" t="str">
            <v>LEA Level</v>
          </cell>
        </row>
        <row r="75">
          <cell r="A75" t="str">
            <v>620</v>
          </cell>
          <cell r="B75" t="str">
            <v>Montgomery County Schools</v>
          </cell>
          <cell r="C75" t="str">
            <v>620</v>
          </cell>
          <cell r="D75" t="str">
            <v>Montgomery County Schools</v>
          </cell>
          <cell r="E75" t="str">
            <v>Sandhills</v>
          </cell>
          <cell r="F75" t="str">
            <v/>
          </cell>
          <cell r="G75" t="str">
            <v>1</v>
          </cell>
          <cell r="H75" t="str">
            <v>All Students</v>
          </cell>
          <cell r="I75" t="str">
            <v>Reading Grade 4</v>
          </cell>
          <cell r="J75">
            <v>21.9</v>
          </cell>
          <cell r="K75">
            <v>15.6</v>
          </cell>
          <cell r="L75">
            <v>16.3</v>
          </cell>
          <cell r="M75">
            <v>40.299999999999997</v>
          </cell>
          <cell r="N75">
            <v>5.9</v>
          </cell>
          <cell r="O75">
            <v>62.5</v>
          </cell>
          <cell r="P75">
            <v>46.2</v>
          </cell>
          <cell r="Q75">
            <v>0.375</v>
          </cell>
          <cell r="R75">
            <v>663</v>
          </cell>
          <cell r="S75">
            <v>3</v>
          </cell>
          <cell r="T75">
            <v>3</v>
          </cell>
          <cell r="U75" t="str">
            <v>LEA Level</v>
          </cell>
        </row>
        <row r="76">
          <cell r="A76" t="str">
            <v>630</v>
          </cell>
          <cell r="B76" t="str">
            <v>Moore County Schools</v>
          </cell>
          <cell r="C76" t="str">
            <v>630</v>
          </cell>
          <cell r="D76" t="str">
            <v>Moore County Schools</v>
          </cell>
          <cell r="E76" t="str">
            <v>Sandhills</v>
          </cell>
          <cell r="F76" t="str">
            <v/>
          </cell>
          <cell r="G76" t="str">
            <v>6</v>
          </cell>
          <cell r="H76" t="str">
            <v>All Students</v>
          </cell>
          <cell r="I76" t="str">
            <v>Reading Grade 4</v>
          </cell>
          <cell r="J76">
            <v>22.5</v>
          </cell>
          <cell r="K76">
            <v>17.5</v>
          </cell>
          <cell r="L76">
            <v>11.3</v>
          </cell>
          <cell r="M76">
            <v>39.700000000000003</v>
          </cell>
          <cell r="N76">
            <v>9.1</v>
          </cell>
          <cell r="O76">
            <v>60</v>
          </cell>
          <cell r="P76">
            <v>48.7</v>
          </cell>
          <cell r="Q76">
            <v>0.4</v>
          </cell>
          <cell r="R76">
            <v>1355</v>
          </cell>
          <cell r="S76">
            <v>3</v>
          </cell>
          <cell r="T76">
            <v>3</v>
          </cell>
          <cell r="U76" t="str">
            <v>LEA Level</v>
          </cell>
        </row>
        <row r="77">
          <cell r="A77" t="str">
            <v>640</v>
          </cell>
          <cell r="B77" t="str">
            <v>Nash-Rocky Mount Schools</v>
          </cell>
          <cell r="C77" t="str">
            <v>640</v>
          </cell>
          <cell r="D77" t="str">
            <v>Nash-Rocky Mount Schools</v>
          </cell>
          <cell r="E77" t="str">
            <v>North Central</v>
          </cell>
          <cell r="F77" t="str">
            <v/>
          </cell>
          <cell r="G77" t="str">
            <v>0</v>
          </cell>
          <cell r="H77" t="str">
            <v>All Students</v>
          </cell>
          <cell r="I77" t="str">
            <v>Reading Grade 4</v>
          </cell>
          <cell r="J77">
            <v>38.9</v>
          </cell>
          <cell r="K77">
            <v>17.899999999999999</v>
          </cell>
          <cell r="L77">
            <v>14.9</v>
          </cell>
          <cell r="M77">
            <v>24.3</v>
          </cell>
          <cell r="N77" t="str">
            <v>&lt;5</v>
          </cell>
          <cell r="O77">
            <v>43.2</v>
          </cell>
          <cell r="P77">
            <v>28.3</v>
          </cell>
          <cell r="Q77">
            <v>0.56799999999999995</v>
          </cell>
          <cell r="R77">
            <v>1369</v>
          </cell>
          <cell r="S77">
            <v>3</v>
          </cell>
          <cell r="T77">
            <v>3</v>
          </cell>
          <cell r="U77" t="str">
            <v>LEA Level</v>
          </cell>
        </row>
        <row r="78">
          <cell r="A78" t="str">
            <v>650</v>
          </cell>
          <cell r="B78" t="str">
            <v>New Hanover County Schools</v>
          </cell>
          <cell r="C78" t="str">
            <v>650</v>
          </cell>
          <cell r="D78" t="str">
            <v>New Hanover County Schools</v>
          </cell>
          <cell r="E78" t="str">
            <v>Southeast</v>
          </cell>
          <cell r="F78" t="str">
            <v/>
          </cell>
          <cell r="G78" t="str">
            <v>0 to 17</v>
          </cell>
          <cell r="H78" t="str">
            <v>All Students</v>
          </cell>
          <cell r="I78" t="str">
            <v>Reading Grade 4</v>
          </cell>
          <cell r="J78">
            <v>22.1</v>
          </cell>
          <cell r="K78">
            <v>14.5</v>
          </cell>
          <cell r="L78">
            <v>12.5</v>
          </cell>
          <cell r="M78">
            <v>41.8</v>
          </cell>
          <cell r="N78">
            <v>9.1</v>
          </cell>
          <cell r="O78">
            <v>63.4</v>
          </cell>
          <cell r="P78">
            <v>50.9</v>
          </cell>
          <cell r="Q78">
            <v>0.36599999999999999</v>
          </cell>
          <cell r="R78">
            <v>679</v>
          </cell>
          <cell r="S78">
            <v>3</v>
          </cell>
          <cell r="T78">
            <v>3</v>
          </cell>
          <cell r="U78" t="str">
            <v>LEA Level</v>
          </cell>
        </row>
        <row r="79">
          <cell r="A79" t="str">
            <v>660</v>
          </cell>
          <cell r="B79" t="str">
            <v>Northampton County Schools</v>
          </cell>
          <cell r="C79" t="str">
            <v>660</v>
          </cell>
          <cell r="D79" t="str">
            <v>Northampton County Schools</v>
          </cell>
          <cell r="E79" t="str">
            <v>Northeast</v>
          </cell>
          <cell r="F79" t="str">
            <v/>
          </cell>
          <cell r="G79" t="str">
            <v>1.5</v>
          </cell>
          <cell r="H79" t="str">
            <v>All Students</v>
          </cell>
          <cell r="I79" t="str">
            <v>Reading Grade 4</v>
          </cell>
          <cell r="J79">
            <v>26.3</v>
          </cell>
          <cell r="K79">
            <v>32.200000000000003</v>
          </cell>
          <cell r="L79">
            <v>22</v>
          </cell>
          <cell r="M79">
            <v>16.899999999999999</v>
          </cell>
          <cell r="N79" t="str">
            <v>&lt;5</v>
          </cell>
          <cell r="O79">
            <v>41.5</v>
          </cell>
          <cell r="P79">
            <v>19.5</v>
          </cell>
          <cell r="Q79">
            <v>0.58499999999999996</v>
          </cell>
          <cell r="R79">
            <v>704</v>
          </cell>
          <cell r="S79">
            <v>3</v>
          </cell>
          <cell r="T79">
            <v>3</v>
          </cell>
          <cell r="U79" t="str">
            <v>LEA Level</v>
          </cell>
        </row>
        <row r="80">
          <cell r="A80" t="str">
            <v>670</v>
          </cell>
          <cell r="B80" t="str">
            <v>Onslow County Schools</v>
          </cell>
          <cell r="C80" t="str">
            <v>670</v>
          </cell>
          <cell r="D80" t="str">
            <v>Onslow County Schools</v>
          </cell>
          <cell r="E80" t="str">
            <v>Southeast</v>
          </cell>
          <cell r="F80" t="str">
            <v/>
          </cell>
          <cell r="G80" t="str">
            <v>12 to 26.5</v>
          </cell>
          <cell r="H80" t="str">
            <v>All Students</v>
          </cell>
          <cell r="I80" t="str">
            <v>Reading Grade 4</v>
          </cell>
          <cell r="J80">
            <v>25</v>
          </cell>
          <cell r="K80">
            <v>18</v>
          </cell>
          <cell r="L80">
            <v>12.6</v>
          </cell>
          <cell r="M80">
            <v>39</v>
          </cell>
          <cell r="N80">
            <v>5.4</v>
          </cell>
          <cell r="O80">
            <v>56.9</v>
          </cell>
          <cell r="P80">
            <v>44.3</v>
          </cell>
          <cell r="Q80">
            <v>0.43099999999999999</v>
          </cell>
          <cell r="R80">
            <v>709</v>
          </cell>
          <cell r="S80">
            <v>3</v>
          </cell>
          <cell r="T80">
            <v>3</v>
          </cell>
          <cell r="U80" t="str">
            <v>LEA Level</v>
          </cell>
        </row>
        <row r="81">
          <cell r="A81" t="str">
            <v>680</v>
          </cell>
          <cell r="B81" t="str">
            <v>Orange County Schools</v>
          </cell>
          <cell r="C81" t="str">
            <v>680</v>
          </cell>
          <cell r="D81" t="str">
            <v>Orange County Schools</v>
          </cell>
          <cell r="E81" t="str">
            <v>North Central</v>
          </cell>
          <cell r="F81" t="str">
            <v/>
          </cell>
          <cell r="G81" t="str">
            <v>0</v>
          </cell>
          <cell r="H81" t="str">
            <v>All Students</v>
          </cell>
          <cell r="I81" t="str">
            <v>Reading Grade 4</v>
          </cell>
          <cell r="J81">
            <v>30</v>
          </cell>
          <cell r="K81">
            <v>16.7</v>
          </cell>
          <cell r="L81">
            <v>14.4</v>
          </cell>
          <cell r="M81">
            <v>30.7</v>
          </cell>
          <cell r="N81">
            <v>8.1999999999999993</v>
          </cell>
          <cell r="O81">
            <v>53.3</v>
          </cell>
          <cell r="P81">
            <v>38.9</v>
          </cell>
          <cell r="Q81">
            <v>0.46700000000000003</v>
          </cell>
          <cell r="R81">
            <v>1380</v>
          </cell>
          <cell r="S81">
            <v>3</v>
          </cell>
          <cell r="T81">
            <v>3</v>
          </cell>
          <cell r="U81" t="str">
            <v>LEA Level</v>
          </cell>
        </row>
        <row r="82">
          <cell r="A82" t="str">
            <v>681</v>
          </cell>
          <cell r="B82" t="str">
            <v>Chapel Hill-Carrboro Schools</v>
          </cell>
          <cell r="C82" t="str">
            <v>681</v>
          </cell>
          <cell r="D82" t="str">
            <v>Chapel Hill-Carrboro Schools</v>
          </cell>
          <cell r="E82" t="str">
            <v>North Central</v>
          </cell>
          <cell r="F82" t="str">
            <v/>
          </cell>
          <cell r="G82" t="str">
            <v>2</v>
          </cell>
          <cell r="H82" t="str">
            <v>All Students</v>
          </cell>
          <cell r="I82" t="str">
            <v>Reading Grade 4</v>
          </cell>
          <cell r="J82">
            <v>17.899999999999999</v>
          </cell>
          <cell r="K82">
            <v>8.6</v>
          </cell>
          <cell r="L82">
            <v>8.9</v>
          </cell>
          <cell r="M82">
            <v>45.5</v>
          </cell>
          <cell r="N82">
            <v>19.100000000000001</v>
          </cell>
          <cell r="O82">
            <v>73.5</v>
          </cell>
          <cell r="P82">
            <v>64.599999999999994</v>
          </cell>
          <cell r="Q82">
            <v>0.26500000000000001</v>
          </cell>
          <cell r="R82">
            <v>1384</v>
          </cell>
          <cell r="S82">
            <v>3</v>
          </cell>
          <cell r="T82">
            <v>3</v>
          </cell>
          <cell r="U82" t="str">
            <v>LEA Level</v>
          </cell>
        </row>
        <row r="83">
          <cell r="A83" t="str">
            <v>690</v>
          </cell>
          <cell r="B83" t="str">
            <v>Pamlico County Schools</v>
          </cell>
          <cell r="C83" t="str">
            <v>690</v>
          </cell>
          <cell r="D83" t="str">
            <v>Pamlico County Schools</v>
          </cell>
          <cell r="E83" t="str">
            <v>Southeast</v>
          </cell>
          <cell r="F83" t="str">
            <v/>
          </cell>
          <cell r="G83" t="str">
            <v>10</v>
          </cell>
          <cell r="H83" t="str">
            <v>All Students</v>
          </cell>
          <cell r="I83" t="str">
            <v>Reading Grade 4</v>
          </cell>
          <cell r="J83">
            <v>31.9</v>
          </cell>
          <cell r="K83">
            <v>16</v>
          </cell>
          <cell r="L83">
            <v>11.7</v>
          </cell>
          <cell r="M83">
            <v>34</v>
          </cell>
          <cell r="N83">
            <v>6.4</v>
          </cell>
          <cell r="O83">
            <v>52.1</v>
          </cell>
          <cell r="P83">
            <v>40.4</v>
          </cell>
          <cell r="Q83">
            <v>0.47899999999999998</v>
          </cell>
          <cell r="R83">
            <v>750</v>
          </cell>
          <cell r="S83">
            <v>3</v>
          </cell>
          <cell r="T83">
            <v>3</v>
          </cell>
          <cell r="U83" t="str">
            <v>LEA Level</v>
          </cell>
        </row>
        <row r="84">
          <cell r="A84" t="str">
            <v>700</v>
          </cell>
          <cell r="B84" t="str">
            <v>Pasquotank County Schools</v>
          </cell>
          <cell r="C84" t="str">
            <v>700</v>
          </cell>
          <cell r="D84" t="str">
            <v>Pasquotank County Schools</v>
          </cell>
          <cell r="E84" t="str">
            <v>Northeast</v>
          </cell>
          <cell r="F84" t="str">
            <v/>
          </cell>
          <cell r="G84" t="str">
            <v>5</v>
          </cell>
          <cell r="H84" t="str">
            <v>All Students</v>
          </cell>
          <cell r="I84" t="str">
            <v>Reading Grade 4</v>
          </cell>
          <cell r="J84">
            <v>27</v>
          </cell>
          <cell r="K84">
            <v>18.7</v>
          </cell>
          <cell r="L84">
            <v>13.4</v>
          </cell>
          <cell r="M84">
            <v>36.4</v>
          </cell>
          <cell r="N84" t="str">
            <v>&lt;5</v>
          </cell>
          <cell r="O84">
            <v>54.3</v>
          </cell>
          <cell r="P84">
            <v>40.9</v>
          </cell>
          <cell r="Q84">
            <v>0.45700000000000002</v>
          </cell>
          <cell r="R84">
            <v>752</v>
          </cell>
          <cell r="S84">
            <v>3</v>
          </cell>
          <cell r="T84">
            <v>3</v>
          </cell>
          <cell r="U84" t="str">
            <v>LEA Level</v>
          </cell>
        </row>
        <row r="85">
          <cell r="A85" t="str">
            <v>710</v>
          </cell>
          <cell r="B85" t="str">
            <v>Pender County Schools</v>
          </cell>
          <cell r="C85" t="str">
            <v>710</v>
          </cell>
          <cell r="D85" t="str">
            <v>Pender County Schools</v>
          </cell>
          <cell r="E85" t="str">
            <v>Southeast</v>
          </cell>
          <cell r="F85" t="str">
            <v/>
          </cell>
          <cell r="G85" t="str">
            <v>16 to 20</v>
          </cell>
          <cell r="H85" t="str">
            <v>All Students</v>
          </cell>
          <cell r="I85" t="str">
            <v>Reading Grade 4</v>
          </cell>
          <cell r="J85">
            <v>23.1</v>
          </cell>
          <cell r="K85">
            <v>16.7</v>
          </cell>
          <cell r="L85">
            <v>11.5</v>
          </cell>
          <cell r="M85">
            <v>40.799999999999997</v>
          </cell>
          <cell r="N85">
            <v>7.9</v>
          </cell>
          <cell r="O85">
            <v>60.2</v>
          </cell>
          <cell r="P85">
            <v>48.7</v>
          </cell>
          <cell r="Q85">
            <v>0.39799999999999996</v>
          </cell>
          <cell r="R85">
            <v>761</v>
          </cell>
          <cell r="S85">
            <v>3</v>
          </cell>
          <cell r="T85">
            <v>3</v>
          </cell>
          <cell r="U85" t="str">
            <v>LEA Level</v>
          </cell>
        </row>
        <row r="86">
          <cell r="A86" t="str">
            <v>720</v>
          </cell>
          <cell r="B86" t="str">
            <v>Perquimans County Schools</v>
          </cell>
          <cell r="C86" t="str">
            <v>720</v>
          </cell>
          <cell r="D86" t="str">
            <v>Perquimans County Schools</v>
          </cell>
          <cell r="E86" t="str">
            <v>Northeast</v>
          </cell>
          <cell r="F86" t="str">
            <v/>
          </cell>
          <cell r="G86" t="str">
            <v>3</v>
          </cell>
          <cell r="H86" t="str">
            <v>All Students</v>
          </cell>
          <cell r="I86" t="str">
            <v>Reading Grade 4</v>
          </cell>
          <cell r="J86">
            <v>19.899999999999999</v>
          </cell>
          <cell r="K86">
            <v>14.7</v>
          </cell>
          <cell r="L86">
            <v>9.6</v>
          </cell>
          <cell r="M86">
            <v>50</v>
          </cell>
          <cell r="N86">
            <v>5.9</v>
          </cell>
          <cell r="O86">
            <v>65.400000000000006</v>
          </cell>
          <cell r="P86">
            <v>55.9</v>
          </cell>
          <cell r="Q86">
            <v>0.34599999999999992</v>
          </cell>
          <cell r="R86">
            <v>773</v>
          </cell>
          <cell r="S86">
            <v>3</v>
          </cell>
          <cell r="T86">
            <v>3</v>
          </cell>
          <cell r="U86" t="str">
            <v>LEA Level</v>
          </cell>
        </row>
        <row r="87">
          <cell r="A87" t="str">
            <v>730</v>
          </cell>
          <cell r="B87" t="str">
            <v>Person County Schools</v>
          </cell>
          <cell r="C87" t="str">
            <v>730</v>
          </cell>
          <cell r="D87" t="str">
            <v>Person County Schools</v>
          </cell>
          <cell r="E87" t="str">
            <v>North Central</v>
          </cell>
          <cell r="F87" t="str">
            <v/>
          </cell>
          <cell r="G87" t="str">
            <v>0</v>
          </cell>
          <cell r="H87" t="str">
            <v>All Students</v>
          </cell>
          <cell r="I87" t="str">
            <v>Reading Grade 4</v>
          </cell>
          <cell r="J87">
            <v>28.2</v>
          </cell>
          <cell r="K87">
            <v>21.4</v>
          </cell>
          <cell r="L87">
            <v>10.199999999999999</v>
          </cell>
          <cell r="M87">
            <v>32.9</v>
          </cell>
          <cell r="N87">
            <v>7.2</v>
          </cell>
          <cell r="O87">
            <v>50.4</v>
          </cell>
          <cell r="P87">
            <v>40.1</v>
          </cell>
          <cell r="Q87">
            <v>0.496</v>
          </cell>
          <cell r="R87">
            <v>775</v>
          </cell>
          <cell r="S87">
            <v>3</v>
          </cell>
          <cell r="T87">
            <v>3</v>
          </cell>
          <cell r="U87" t="str">
            <v>LEA Level</v>
          </cell>
        </row>
        <row r="88">
          <cell r="A88" t="str">
            <v>740</v>
          </cell>
          <cell r="B88" t="str">
            <v>Pitt County Schools</v>
          </cell>
          <cell r="C88" t="str">
            <v>740</v>
          </cell>
          <cell r="D88" t="str">
            <v>Pitt County Schools</v>
          </cell>
          <cell r="E88" t="str">
            <v>Northeast</v>
          </cell>
          <cell r="F88" t="str">
            <v/>
          </cell>
          <cell r="G88" t="str">
            <v>2 to 4</v>
          </cell>
          <cell r="H88" t="str">
            <v>All Students</v>
          </cell>
          <cell r="I88" t="str">
            <v>Reading Grade 4</v>
          </cell>
          <cell r="J88">
            <v>26.9</v>
          </cell>
          <cell r="K88">
            <v>18.100000000000001</v>
          </cell>
          <cell r="L88">
            <v>14.3</v>
          </cell>
          <cell r="M88">
            <v>34.4</v>
          </cell>
          <cell r="N88">
            <v>6.4</v>
          </cell>
          <cell r="O88">
            <v>55</v>
          </cell>
          <cell r="P88">
            <v>40.799999999999997</v>
          </cell>
          <cell r="Q88">
            <v>0.45</v>
          </cell>
          <cell r="R88">
            <v>782</v>
          </cell>
          <cell r="S88">
            <v>3</v>
          </cell>
          <cell r="T88">
            <v>3</v>
          </cell>
          <cell r="U88" t="str">
            <v>LEA Level</v>
          </cell>
        </row>
        <row r="89">
          <cell r="A89" t="str">
            <v>750</v>
          </cell>
          <cell r="B89" t="str">
            <v>Polk County Schools</v>
          </cell>
          <cell r="C89" t="str">
            <v>750</v>
          </cell>
          <cell r="D89" t="str">
            <v>Polk County Schools</v>
          </cell>
          <cell r="E89" t="str">
            <v>Western</v>
          </cell>
          <cell r="F89" t="str">
            <v/>
          </cell>
          <cell r="G89" t="str">
            <v>0</v>
          </cell>
          <cell r="H89" t="str">
            <v>All Students</v>
          </cell>
          <cell r="I89" t="str">
            <v>Reading Grade 4</v>
          </cell>
          <cell r="J89">
            <v>11.5</v>
          </cell>
          <cell r="K89">
            <v>9.6</v>
          </cell>
          <cell r="L89">
            <v>14.1</v>
          </cell>
          <cell r="M89">
            <v>57.1</v>
          </cell>
          <cell r="N89">
            <v>7.7</v>
          </cell>
          <cell r="O89">
            <v>78.8</v>
          </cell>
          <cell r="P89">
            <v>64.7</v>
          </cell>
          <cell r="Q89">
            <v>0.21200000000000002</v>
          </cell>
          <cell r="R89">
            <v>806</v>
          </cell>
          <cell r="S89">
            <v>3</v>
          </cell>
          <cell r="T89">
            <v>3</v>
          </cell>
          <cell r="U89" t="str">
            <v>LEA Level</v>
          </cell>
        </row>
        <row r="90">
          <cell r="A90" t="str">
            <v>760</v>
          </cell>
          <cell r="B90" t="str">
            <v>Randolph County Schools</v>
          </cell>
          <cell r="C90" t="str">
            <v>760</v>
          </cell>
          <cell r="D90" t="str">
            <v>Randolph County Schools</v>
          </cell>
          <cell r="E90" t="str">
            <v>Piedmont-Triad</v>
          </cell>
          <cell r="F90" t="str">
            <v/>
          </cell>
          <cell r="G90" t="str">
            <v>1</v>
          </cell>
          <cell r="H90" t="str">
            <v>All Students</v>
          </cell>
          <cell r="I90" t="str">
            <v>Reading Grade 4</v>
          </cell>
          <cell r="J90">
            <v>26.9</v>
          </cell>
          <cell r="K90">
            <v>20</v>
          </cell>
          <cell r="L90">
            <v>12.3</v>
          </cell>
          <cell r="M90">
            <v>35.700000000000003</v>
          </cell>
          <cell r="N90">
            <v>5.0999999999999996</v>
          </cell>
          <cell r="O90">
            <v>53.1</v>
          </cell>
          <cell r="P90">
            <v>40.799999999999997</v>
          </cell>
          <cell r="Q90">
            <v>0.46899999999999997</v>
          </cell>
          <cell r="R90">
            <v>1390</v>
          </cell>
          <cell r="S90">
            <v>3</v>
          </cell>
          <cell r="T90">
            <v>3</v>
          </cell>
          <cell r="U90" t="str">
            <v>LEA Level</v>
          </cell>
        </row>
        <row r="91">
          <cell r="A91" t="str">
            <v>761</v>
          </cell>
          <cell r="B91" t="str">
            <v>Asheboro City Schools</v>
          </cell>
          <cell r="C91" t="str">
            <v>761</v>
          </cell>
          <cell r="D91" t="str">
            <v>Asheboro City Schools</v>
          </cell>
          <cell r="E91" t="str">
            <v>Piedmont-Triad</v>
          </cell>
          <cell r="F91" t="str">
            <v/>
          </cell>
          <cell r="G91" t="str">
            <v>2</v>
          </cell>
          <cell r="H91" t="str">
            <v>All Students</v>
          </cell>
          <cell r="I91" t="str">
            <v>Reading Grade 4</v>
          </cell>
          <cell r="J91">
            <v>30.9</v>
          </cell>
          <cell r="K91">
            <v>17.8</v>
          </cell>
          <cell r="L91">
            <v>14.3</v>
          </cell>
          <cell r="M91">
            <v>31.2</v>
          </cell>
          <cell r="N91">
            <v>5.7</v>
          </cell>
          <cell r="O91">
            <v>51.3</v>
          </cell>
          <cell r="P91">
            <v>37</v>
          </cell>
          <cell r="Q91">
            <v>0.48700000000000004</v>
          </cell>
          <cell r="R91">
            <v>829</v>
          </cell>
          <cell r="S91">
            <v>3</v>
          </cell>
          <cell r="T91">
            <v>3</v>
          </cell>
          <cell r="U91" t="str">
            <v>LEA Level</v>
          </cell>
        </row>
        <row r="92">
          <cell r="A92" t="str">
            <v>770</v>
          </cell>
          <cell r="B92" t="str">
            <v>Richmond County Schools</v>
          </cell>
          <cell r="C92" t="str">
            <v>770</v>
          </cell>
          <cell r="D92" t="str">
            <v>Richmond County Schools</v>
          </cell>
          <cell r="E92" t="str">
            <v>Sandhills</v>
          </cell>
          <cell r="F92" t="str">
            <v/>
          </cell>
          <cell r="G92" t="str">
            <v>0 to 1</v>
          </cell>
          <cell r="H92" t="str">
            <v>All Students</v>
          </cell>
          <cell r="I92" t="str">
            <v>Reading Grade 4</v>
          </cell>
          <cell r="J92">
            <v>34.6</v>
          </cell>
          <cell r="K92">
            <v>17</v>
          </cell>
          <cell r="L92">
            <v>15.3</v>
          </cell>
          <cell r="M92">
            <v>29.1</v>
          </cell>
          <cell r="N92" t="str">
            <v>&lt;5</v>
          </cell>
          <cell r="O92">
            <v>48.4</v>
          </cell>
          <cell r="P92">
            <v>33</v>
          </cell>
          <cell r="Q92">
            <v>0.51600000000000001</v>
          </cell>
          <cell r="R92">
            <v>833</v>
          </cell>
          <cell r="S92">
            <v>3</v>
          </cell>
          <cell r="T92">
            <v>3</v>
          </cell>
          <cell r="U92" t="str">
            <v>LEA Level</v>
          </cell>
        </row>
        <row r="93">
          <cell r="A93" t="str">
            <v>780</v>
          </cell>
          <cell r="B93" t="str">
            <v>Robeson County Schools</v>
          </cell>
          <cell r="C93" t="str">
            <v>780</v>
          </cell>
          <cell r="D93" t="str">
            <v>Robeson County Schools</v>
          </cell>
          <cell r="E93" t="str">
            <v>Sandhills</v>
          </cell>
          <cell r="F93" t="str">
            <v/>
          </cell>
          <cell r="G93" t="str">
            <v>18</v>
          </cell>
          <cell r="H93" t="str">
            <v>All Students</v>
          </cell>
          <cell r="I93" t="str">
            <v>Reading Grade 4</v>
          </cell>
          <cell r="J93">
            <v>40.4</v>
          </cell>
          <cell r="K93">
            <v>19.7</v>
          </cell>
          <cell r="L93">
            <v>12.8</v>
          </cell>
          <cell r="M93">
            <v>24.9</v>
          </cell>
          <cell r="N93" t="str">
            <v>&lt;5</v>
          </cell>
          <cell r="O93">
            <v>39.9</v>
          </cell>
          <cell r="P93">
            <v>27.1</v>
          </cell>
          <cell r="Q93">
            <v>0.60099999999999998</v>
          </cell>
          <cell r="R93">
            <v>842</v>
          </cell>
          <cell r="S93">
            <v>3</v>
          </cell>
          <cell r="T93">
            <v>3</v>
          </cell>
          <cell r="U93" t="str">
            <v>LEA Level</v>
          </cell>
        </row>
        <row r="94">
          <cell r="A94" t="str">
            <v>790</v>
          </cell>
          <cell r="B94" t="str">
            <v>Rockingham County Schools</v>
          </cell>
          <cell r="C94" t="str">
            <v>790</v>
          </cell>
          <cell r="D94" t="str">
            <v>Rockingham County Schools</v>
          </cell>
          <cell r="E94" t="str">
            <v>Piedmont-Triad</v>
          </cell>
          <cell r="F94" t="str">
            <v/>
          </cell>
          <cell r="G94" t="str">
            <v>0</v>
          </cell>
          <cell r="H94" t="str">
            <v>All Students</v>
          </cell>
          <cell r="I94" t="str">
            <v>Reading Grade 4</v>
          </cell>
          <cell r="J94">
            <v>27.4</v>
          </cell>
          <cell r="K94">
            <v>18.2</v>
          </cell>
          <cell r="L94">
            <v>18.399999999999999</v>
          </cell>
          <cell r="M94">
            <v>31.3</v>
          </cell>
          <cell r="N94" t="str">
            <v>&lt;5</v>
          </cell>
          <cell r="O94">
            <v>54.4</v>
          </cell>
          <cell r="P94">
            <v>35.9</v>
          </cell>
          <cell r="Q94">
            <v>0.45600000000000002</v>
          </cell>
          <cell r="R94">
            <v>864</v>
          </cell>
          <cell r="S94">
            <v>3</v>
          </cell>
          <cell r="T94">
            <v>3</v>
          </cell>
          <cell r="U94" t="str">
            <v>LEA Level</v>
          </cell>
        </row>
        <row r="95">
          <cell r="A95" t="str">
            <v>800</v>
          </cell>
          <cell r="B95" t="str">
            <v>Rowan-Salisbury Schools</v>
          </cell>
          <cell r="C95" t="str">
            <v>800</v>
          </cell>
          <cell r="D95" t="str">
            <v>Rowan-Salisbury Schools</v>
          </cell>
          <cell r="E95" t="str">
            <v>Southwest</v>
          </cell>
          <cell r="F95" t="str">
            <v/>
          </cell>
          <cell r="G95" t="str">
            <v>1</v>
          </cell>
          <cell r="H95" t="str">
            <v>All Students</v>
          </cell>
          <cell r="I95" t="str">
            <v>Reading Grade 4</v>
          </cell>
          <cell r="J95">
            <v>30</v>
          </cell>
          <cell r="K95">
            <v>19.399999999999999</v>
          </cell>
          <cell r="L95">
            <v>13.9</v>
          </cell>
          <cell r="M95">
            <v>32.799999999999997</v>
          </cell>
          <cell r="N95" t="str">
            <v>&lt;5</v>
          </cell>
          <cell r="O95">
            <v>50.6</v>
          </cell>
          <cell r="P95">
            <v>36.700000000000003</v>
          </cell>
          <cell r="Q95">
            <v>0.49399999999999999</v>
          </cell>
          <cell r="R95">
            <v>880</v>
          </cell>
          <cell r="S95">
            <v>3</v>
          </cell>
          <cell r="T95">
            <v>3</v>
          </cell>
          <cell r="U95" t="str">
            <v>LEA Level</v>
          </cell>
        </row>
        <row r="96">
          <cell r="A96" t="str">
            <v>810</v>
          </cell>
          <cell r="B96" t="str">
            <v>Rutherford County Schools</v>
          </cell>
          <cell r="C96" t="str">
            <v>810</v>
          </cell>
          <cell r="D96" t="str">
            <v>Rutherford County Schools</v>
          </cell>
          <cell r="E96" t="str">
            <v>Western</v>
          </cell>
          <cell r="F96" t="str">
            <v/>
          </cell>
          <cell r="G96" t="str">
            <v>0</v>
          </cell>
          <cell r="H96" t="str">
            <v>All Students</v>
          </cell>
          <cell r="I96" t="str">
            <v>Reading Grade 4</v>
          </cell>
          <cell r="J96">
            <v>19.600000000000001</v>
          </cell>
          <cell r="K96">
            <v>14.5</v>
          </cell>
          <cell r="L96">
            <v>17.899999999999999</v>
          </cell>
          <cell r="M96">
            <v>42.7</v>
          </cell>
          <cell r="N96">
            <v>5.4</v>
          </cell>
          <cell r="O96">
            <v>66</v>
          </cell>
          <cell r="P96">
            <v>48.1</v>
          </cell>
          <cell r="Q96">
            <v>0.34</v>
          </cell>
          <cell r="R96">
            <v>902</v>
          </cell>
          <cell r="S96">
            <v>3</v>
          </cell>
          <cell r="T96">
            <v>3</v>
          </cell>
          <cell r="U96" t="str">
            <v>LEA Level</v>
          </cell>
        </row>
        <row r="97">
          <cell r="A97" t="str">
            <v>820</v>
          </cell>
          <cell r="B97" t="str">
            <v>Sampson County Schools</v>
          </cell>
          <cell r="C97" t="str">
            <v>820</v>
          </cell>
          <cell r="D97" t="str">
            <v>Sampson County Schools</v>
          </cell>
          <cell r="E97" t="str">
            <v>Sandhills</v>
          </cell>
          <cell r="F97" t="str">
            <v/>
          </cell>
          <cell r="G97" t="str">
            <v>9</v>
          </cell>
          <cell r="H97" t="str">
            <v>All Students</v>
          </cell>
          <cell r="I97" t="str">
            <v>Reading Grade 4</v>
          </cell>
          <cell r="J97">
            <v>14.3</v>
          </cell>
          <cell r="K97">
            <v>18.3</v>
          </cell>
          <cell r="L97">
            <v>16.5</v>
          </cell>
          <cell r="M97">
            <v>44.6</v>
          </cell>
          <cell r="N97">
            <v>6.3</v>
          </cell>
          <cell r="O97">
            <v>67.400000000000006</v>
          </cell>
          <cell r="P97">
            <v>50.9</v>
          </cell>
          <cell r="Q97">
            <v>0.32599999999999996</v>
          </cell>
          <cell r="R97">
            <v>914</v>
          </cell>
          <cell r="S97">
            <v>3</v>
          </cell>
          <cell r="T97">
            <v>3</v>
          </cell>
          <cell r="U97" t="str">
            <v>LEA Level</v>
          </cell>
        </row>
        <row r="98">
          <cell r="A98" t="str">
            <v>821</v>
          </cell>
          <cell r="B98" t="str">
            <v>Clinton City Schools</v>
          </cell>
          <cell r="C98" t="str">
            <v>821</v>
          </cell>
          <cell r="D98" t="str">
            <v>Clinton City Schools</v>
          </cell>
          <cell r="E98" t="str">
            <v>Sandhills</v>
          </cell>
          <cell r="F98" t="str">
            <v/>
          </cell>
          <cell r="G98" t="str">
            <v>4</v>
          </cell>
          <cell r="H98" t="str">
            <v>All Students</v>
          </cell>
          <cell r="I98" t="str">
            <v>Reading Grade 4</v>
          </cell>
          <cell r="J98">
            <v>26</v>
          </cell>
          <cell r="K98">
            <v>19.100000000000001</v>
          </cell>
          <cell r="L98">
            <v>14.2</v>
          </cell>
          <cell r="M98">
            <v>32.1</v>
          </cell>
          <cell r="N98">
            <v>8.5</v>
          </cell>
          <cell r="O98">
            <v>54.9</v>
          </cell>
          <cell r="P98">
            <v>40.700000000000003</v>
          </cell>
          <cell r="Q98">
            <v>0.45100000000000001</v>
          </cell>
          <cell r="R98">
            <v>923</v>
          </cell>
          <cell r="S98">
            <v>3</v>
          </cell>
          <cell r="T98">
            <v>3</v>
          </cell>
          <cell r="U98" t="str">
            <v>LEA Level</v>
          </cell>
        </row>
        <row r="99">
          <cell r="A99" t="str">
            <v>830</v>
          </cell>
          <cell r="B99" t="str">
            <v>Scotland County Schools</v>
          </cell>
          <cell r="C99" t="str">
            <v>830</v>
          </cell>
          <cell r="D99" t="str">
            <v>Scotland County Schools</v>
          </cell>
          <cell r="E99" t="str">
            <v>Sandhills</v>
          </cell>
          <cell r="F99" t="str">
            <v/>
          </cell>
          <cell r="G99" t="str">
            <v>12</v>
          </cell>
          <cell r="H99" t="str">
            <v>All Students</v>
          </cell>
          <cell r="I99" t="str">
            <v>Reading Grade 4</v>
          </cell>
          <cell r="J99">
            <v>39.299999999999997</v>
          </cell>
          <cell r="K99">
            <v>20.5</v>
          </cell>
          <cell r="L99">
            <v>10.8</v>
          </cell>
          <cell r="M99">
            <v>25.3</v>
          </cell>
          <cell r="N99" t="str">
            <v>&lt;5</v>
          </cell>
          <cell r="O99">
            <v>40.200000000000003</v>
          </cell>
          <cell r="P99">
            <v>29.4</v>
          </cell>
          <cell r="Q99">
            <v>0.59799999999999998</v>
          </cell>
          <cell r="R99">
            <v>925</v>
          </cell>
          <cell r="S99">
            <v>3</v>
          </cell>
          <cell r="T99">
            <v>3</v>
          </cell>
          <cell r="U99" t="str">
            <v>LEA Level</v>
          </cell>
        </row>
        <row r="100">
          <cell r="A100" t="str">
            <v>840</v>
          </cell>
          <cell r="B100" t="str">
            <v>Stanly County Schools</v>
          </cell>
          <cell r="C100" t="str">
            <v>840</v>
          </cell>
          <cell r="D100" t="str">
            <v>Stanly County Schools</v>
          </cell>
          <cell r="E100" t="str">
            <v>Southwest</v>
          </cell>
          <cell r="F100" t="str">
            <v/>
          </cell>
          <cell r="G100" t="str">
            <v>1 to 4</v>
          </cell>
          <cell r="H100" t="str">
            <v>All Students</v>
          </cell>
          <cell r="I100" t="str">
            <v>Reading Grade 4</v>
          </cell>
          <cell r="J100">
            <v>22.9</v>
          </cell>
          <cell r="K100">
            <v>16.100000000000001</v>
          </cell>
          <cell r="L100">
            <v>16.8</v>
          </cell>
          <cell r="M100">
            <v>38.299999999999997</v>
          </cell>
          <cell r="N100">
            <v>5.9</v>
          </cell>
          <cell r="O100">
            <v>61</v>
          </cell>
          <cell r="P100">
            <v>44.2</v>
          </cell>
          <cell r="Q100">
            <v>0.39</v>
          </cell>
          <cell r="R100">
            <v>932</v>
          </cell>
          <cell r="S100">
            <v>3</v>
          </cell>
          <cell r="T100">
            <v>3</v>
          </cell>
          <cell r="U100" t="str">
            <v>LEA Level</v>
          </cell>
        </row>
        <row r="101">
          <cell r="A101" t="str">
            <v>850</v>
          </cell>
          <cell r="B101" t="str">
            <v>Stokes County Schools</v>
          </cell>
          <cell r="C101" t="str">
            <v>850</v>
          </cell>
          <cell r="D101" t="str">
            <v>Stokes County Schools</v>
          </cell>
          <cell r="E101" t="str">
            <v>Piedmont-Triad</v>
          </cell>
          <cell r="F101" t="str">
            <v/>
          </cell>
          <cell r="G101" t="str">
            <v>1</v>
          </cell>
          <cell r="H101" t="str">
            <v>All Students</v>
          </cell>
          <cell r="I101" t="str">
            <v>Reading Grade 4</v>
          </cell>
          <cell r="J101">
            <v>20.6</v>
          </cell>
          <cell r="K101">
            <v>18.899999999999999</v>
          </cell>
          <cell r="L101">
            <v>14.9</v>
          </cell>
          <cell r="M101">
            <v>39.200000000000003</v>
          </cell>
          <cell r="N101">
            <v>6.5</v>
          </cell>
          <cell r="O101">
            <v>60.5</v>
          </cell>
          <cell r="P101">
            <v>45.7</v>
          </cell>
          <cell r="Q101">
            <v>0.39500000000000002</v>
          </cell>
          <cell r="R101">
            <v>945</v>
          </cell>
          <cell r="S101">
            <v>3</v>
          </cell>
          <cell r="T101">
            <v>3</v>
          </cell>
          <cell r="U101" t="str">
            <v>LEA Level</v>
          </cell>
        </row>
        <row r="102">
          <cell r="A102" t="str">
            <v>860</v>
          </cell>
          <cell r="B102" t="str">
            <v>Surry County Schools</v>
          </cell>
          <cell r="C102" t="str">
            <v>860</v>
          </cell>
          <cell r="D102" t="str">
            <v>Surry County Schools</v>
          </cell>
          <cell r="E102" t="str">
            <v>Piedmont-Triad</v>
          </cell>
          <cell r="F102" t="str">
            <v/>
          </cell>
          <cell r="G102" t="str">
            <v>0</v>
          </cell>
          <cell r="H102" t="str">
            <v>All Students</v>
          </cell>
          <cell r="I102" t="str">
            <v>Reading Grade 4</v>
          </cell>
          <cell r="J102">
            <v>18.7</v>
          </cell>
          <cell r="K102">
            <v>17.600000000000001</v>
          </cell>
          <cell r="L102">
            <v>16.100000000000001</v>
          </cell>
          <cell r="M102">
            <v>42</v>
          </cell>
          <cell r="N102">
            <v>5.7</v>
          </cell>
          <cell r="O102">
            <v>63.7</v>
          </cell>
          <cell r="P102">
            <v>47.7</v>
          </cell>
          <cell r="Q102">
            <v>0.36299999999999999</v>
          </cell>
          <cell r="R102">
            <v>961</v>
          </cell>
          <cell r="S102">
            <v>3</v>
          </cell>
          <cell r="T102">
            <v>3</v>
          </cell>
          <cell r="U102" t="str">
            <v>LEA Level</v>
          </cell>
        </row>
        <row r="103">
          <cell r="A103" t="str">
            <v>861</v>
          </cell>
          <cell r="B103" t="str">
            <v>Elkin City Schools</v>
          </cell>
          <cell r="C103" t="str">
            <v>861</v>
          </cell>
          <cell r="D103" t="str">
            <v>Elkin City Schools</v>
          </cell>
          <cell r="E103" t="str">
            <v>Piedmont-Triad</v>
          </cell>
          <cell r="F103" t="str">
            <v/>
          </cell>
          <cell r="G103" t="str">
            <v>0</v>
          </cell>
          <cell r="H103" t="str">
            <v>All Students</v>
          </cell>
          <cell r="I103" t="str">
            <v>Reading Grade 4</v>
          </cell>
          <cell r="J103">
            <v>14.9</v>
          </cell>
          <cell r="K103">
            <v>17</v>
          </cell>
          <cell r="L103">
            <v>12.8</v>
          </cell>
          <cell r="M103">
            <v>36.200000000000003</v>
          </cell>
          <cell r="N103">
            <v>19.100000000000001</v>
          </cell>
          <cell r="O103">
            <v>68.099999999999994</v>
          </cell>
          <cell r="P103">
            <v>55.3</v>
          </cell>
          <cell r="Q103">
            <v>0.31900000000000006</v>
          </cell>
          <cell r="R103">
            <v>975</v>
          </cell>
          <cell r="S103">
            <v>3</v>
          </cell>
          <cell r="T103">
            <v>3</v>
          </cell>
          <cell r="U103" t="str">
            <v>LEA Level</v>
          </cell>
        </row>
        <row r="104">
          <cell r="A104" t="str">
            <v>862</v>
          </cell>
          <cell r="B104" t="str">
            <v>Mount Airy City Schools</v>
          </cell>
          <cell r="C104" t="str">
            <v>862</v>
          </cell>
          <cell r="D104" t="str">
            <v>Mount Airy City Schools</v>
          </cell>
          <cell r="E104" t="str">
            <v>Piedmont-Triad</v>
          </cell>
          <cell r="F104" t="str">
            <v/>
          </cell>
          <cell r="G104" t="str">
            <v>0</v>
          </cell>
          <cell r="H104" t="str">
            <v>All Students</v>
          </cell>
          <cell r="I104" t="str">
            <v>Reading Grade 4</v>
          </cell>
          <cell r="J104">
            <v>35.6</v>
          </cell>
          <cell r="K104">
            <v>11</v>
          </cell>
          <cell r="L104">
            <v>11</v>
          </cell>
          <cell r="M104">
            <v>36.4</v>
          </cell>
          <cell r="N104">
            <v>5.9</v>
          </cell>
          <cell r="O104">
            <v>53.4</v>
          </cell>
          <cell r="P104">
            <v>42.4</v>
          </cell>
          <cell r="Q104">
            <v>0.46600000000000003</v>
          </cell>
          <cell r="R104">
            <v>977</v>
          </cell>
          <cell r="S104">
            <v>3</v>
          </cell>
          <cell r="T104">
            <v>3</v>
          </cell>
          <cell r="U104" t="str">
            <v>LEA Level</v>
          </cell>
        </row>
        <row r="105">
          <cell r="A105" t="str">
            <v>870</v>
          </cell>
          <cell r="B105" t="str">
            <v>Swain County Schools</v>
          </cell>
          <cell r="C105" t="str">
            <v>870</v>
          </cell>
          <cell r="D105" t="str">
            <v>Swain County Schools</v>
          </cell>
          <cell r="E105" t="str">
            <v>Western</v>
          </cell>
          <cell r="F105" t="str">
            <v/>
          </cell>
          <cell r="G105" t="str">
            <v>0</v>
          </cell>
          <cell r="H105" t="str">
            <v>All Students</v>
          </cell>
          <cell r="I105" t="str">
            <v>Reading Grade 4</v>
          </cell>
          <cell r="J105">
            <v>26.3</v>
          </cell>
          <cell r="K105">
            <v>27.1</v>
          </cell>
          <cell r="L105">
            <v>10.5</v>
          </cell>
          <cell r="M105">
            <v>33.799999999999997</v>
          </cell>
          <cell r="N105" t="str">
            <v>&lt;5</v>
          </cell>
          <cell r="O105">
            <v>46.6</v>
          </cell>
          <cell r="P105">
            <v>36.1</v>
          </cell>
          <cell r="Q105">
            <v>0.53400000000000003</v>
          </cell>
          <cell r="R105">
            <v>981</v>
          </cell>
          <cell r="S105">
            <v>3</v>
          </cell>
          <cell r="T105">
            <v>3</v>
          </cell>
          <cell r="U105" t="str">
            <v>LEA Level</v>
          </cell>
        </row>
        <row r="106">
          <cell r="A106" t="str">
            <v>880</v>
          </cell>
          <cell r="B106" t="str">
            <v>Transylvania County Schools</v>
          </cell>
          <cell r="C106" t="str">
            <v>880</v>
          </cell>
          <cell r="D106" t="str">
            <v>Transylvania County Schools</v>
          </cell>
          <cell r="E106" t="str">
            <v>Western</v>
          </cell>
          <cell r="F106" t="str">
            <v/>
          </cell>
          <cell r="G106" t="str">
            <v>0</v>
          </cell>
          <cell r="H106" t="str">
            <v>All Students</v>
          </cell>
          <cell r="I106" t="str">
            <v>Reading Grade 4</v>
          </cell>
          <cell r="J106">
            <v>23.6</v>
          </cell>
          <cell r="K106">
            <v>15.7</v>
          </cell>
          <cell r="L106">
            <v>15.7</v>
          </cell>
          <cell r="M106">
            <v>37.5</v>
          </cell>
          <cell r="N106">
            <v>7.5</v>
          </cell>
          <cell r="O106">
            <v>60.7</v>
          </cell>
          <cell r="P106">
            <v>45</v>
          </cell>
          <cell r="Q106">
            <v>0.39299999999999996</v>
          </cell>
          <cell r="R106">
            <v>984</v>
          </cell>
          <cell r="S106">
            <v>3</v>
          </cell>
          <cell r="T106">
            <v>3</v>
          </cell>
          <cell r="U106" t="str">
            <v>LEA Level</v>
          </cell>
        </row>
        <row r="107">
          <cell r="A107" t="str">
            <v>890</v>
          </cell>
          <cell r="B107" t="str">
            <v>Tyrrell County Schools</v>
          </cell>
          <cell r="C107" t="str">
            <v>890</v>
          </cell>
          <cell r="D107" t="str">
            <v>Tyrrell County Schools</v>
          </cell>
          <cell r="E107" t="str">
            <v>Northeast</v>
          </cell>
          <cell r="F107" t="str">
            <v/>
          </cell>
          <cell r="G107" t="str">
            <v>4</v>
          </cell>
          <cell r="H107" t="str">
            <v>All Students</v>
          </cell>
          <cell r="I107" t="str">
            <v>Reading Grade 4</v>
          </cell>
          <cell r="J107">
            <v>27.5</v>
          </cell>
          <cell r="K107">
            <v>29.4</v>
          </cell>
          <cell r="L107">
            <v>19.600000000000001</v>
          </cell>
          <cell r="M107">
            <v>19.600000000000001</v>
          </cell>
          <cell r="N107" t="str">
            <v>&lt;5</v>
          </cell>
          <cell r="O107">
            <v>43.1</v>
          </cell>
          <cell r="P107">
            <v>23.5</v>
          </cell>
          <cell r="Q107">
            <v>0.56899999999999995</v>
          </cell>
          <cell r="R107">
            <v>991</v>
          </cell>
          <cell r="S107">
            <v>3</v>
          </cell>
          <cell r="T107">
            <v>3</v>
          </cell>
          <cell r="U107" t="str">
            <v>LEA Level</v>
          </cell>
        </row>
        <row r="108">
          <cell r="A108" t="str">
            <v>900</v>
          </cell>
          <cell r="B108" t="str">
            <v>Union County Public Schools</v>
          </cell>
          <cell r="C108" t="str">
            <v>900</v>
          </cell>
          <cell r="D108" t="str">
            <v>Union County Public Schools</v>
          </cell>
          <cell r="E108" t="str">
            <v>Southwest</v>
          </cell>
          <cell r="F108" t="str">
            <v/>
          </cell>
          <cell r="G108" t="str">
            <v>2</v>
          </cell>
          <cell r="H108" t="str">
            <v>All Students</v>
          </cell>
          <cell r="I108" t="str">
            <v>Reading Grade 4</v>
          </cell>
          <cell r="J108">
            <v>15.5</v>
          </cell>
          <cell r="K108">
            <v>12</v>
          </cell>
          <cell r="L108">
            <v>14.3</v>
          </cell>
          <cell r="M108">
            <v>45.6</v>
          </cell>
          <cell r="N108">
            <v>12.7</v>
          </cell>
          <cell r="O108">
            <v>72.599999999999994</v>
          </cell>
          <cell r="P108">
            <v>58.3</v>
          </cell>
          <cell r="Q108">
            <v>0.27400000000000008</v>
          </cell>
          <cell r="R108">
            <v>993</v>
          </cell>
          <cell r="S108">
            <v>3</v>
          </cell>
          <cell r="T108">
            <v>3</v>
          </cell>
          <cell r="U108" t="str">
            <v>LEA Level</v>
          </cell>
        </row>
        <row r="109">
          <cell r="A109" t="str">
            <v>910</v>
          </cell>
          <cell r="B109" t="str">
            <v>Vance County Schools</v>
          </cell>
          <cell r="C109" t="str">
            <v>910</v>
          </cell>
          <cell r="D109" t="str">
            <v>Vance County Schools</v>
          </cell>
          <cell r="E109" t="str">
            <v>North Central</v>
          </cell>
          <cell r="F109" t="str">
            <v/>
          </cell>
          <cell r="G109" t="str">
            <v>2</v>
          </cell>
          <cell r="H109" t="str">
            <v>All Students</v>
          </cell>
          <cell r="I109" t="str">
            <v>Reading Grade 4</v>
          </cell>
          <cell r="J109">
            <v>26.2</v>
          </cell>
          <cell r="K109">
            <v>23.6</v>
          </cell>
          <cell r="L109">
            <v>17.8</v>
          </cell>
          <cell r="M109">
            <v>28.3</v>
          </cell>
          <cell r="N109" t="str">
            <v>&lt;5</v>
          </cell>
          <cell r="O109">
            <v>50.2</v>
          </cell>
          <cell r="P109">
            <v>32.4</v>
          </cell>
          <cell r="Q109">
            <v>0.498</v>
          </cell>
          <cell r="R109">
            <v>1031</v>
          </cell>
          <cell r="S109">
            <v>3</v>
          </cell>
          <cell r="T109">
            <v>3</v>
          </cell>
          <cell r="U109" t="str">
            <v>LEA Level</v>
          </cell>
        </row>
        <row r="110">
          <cell r="A110" t="str">
            <v>920</v>
          </cell>
          <cell r="B110" t="str">
            <v>Wake County Schools</v>
          </cell>
          <cell r="C110" t="str">
            <v>920</v>
          </cell>
          <cell r="D110" t="str">
            <v>Wake County Schools</v>
          </cell>
          <cell r="E110" t="str">
            <v>North Central</v>
          </cell>
          <cell r="F110" t="str">
            <v/>
          </cell>
          <cell r="G110" t="str">
            <v>1 to 2</v>
          </cell>
          <cell r="H110" t="str">
            <v>All Students</v>
          </cell>
          <cell r="I110" t="str">
            <v>Reading Grade 4</v>
          </cell>
          <cell r="J110">
            <v>20.9</v>
          </cell>
          <cell r="K110">
            <v>15.9</v>
          </cell>
          <cell r="L110">
            <v>10.6</v>
          </cell>
          <cell r="M110">
            <v>41.3</v>
          </cell>
          <cell r="N110">
            <v>11.3</v>
          </cell>
          <cell r="O110">
            <v>63.2</v>
          </cell>
          <cell r="P110">
            <v>52.6</v>
          </cell>
          <cell r="Q110">
            <v>0.36799999999999999</v>
          </cell>
          <cell r="R110">
            <v>1043</v>
          </cell>
          <cell r="S110">
            <v>3</v>
          </cell>
          <cell r="T110">
            <v>3</v>
          </cell>
          <cell r="U110" t="str">
            <v>LEA Level</v>
          </cell>
        </row>
        <row r="111">
          <cell r="A111" t="str">
            <v>930</v>
          </cell>
          <cell r="B111" t="str">
            <v>Warren County Schools</v>
          </cell>
          <cell r="C111" t="str">
            <v>930</v>
          </cell>
          <cell r="D111" t="str">
            <v>Warren County Schools</v>
          </cell>
          <cell r="E111" t="str">
            <v>North Central</v>
          </cell>
          <cell r="F111" t="str">
            <v/>
          </cell>
          <cell r="G111" t="str">
            <v>0</v>
          </cell>
          <cell r="H111" t="str">
            <v>All Students</v>
          </cell>
          <cell r="I111" t="str">
            <v>Reading Grade 4</v>
          </cell>
          <cell r="J111">
            <v>25.5</v>
          </cell>
          <cell r="K111">
            <v>22.8</v>
          </cell>
          <cell r="L111">
            <v>24.1</v>
          </cell>
          <cell r="M111">
            <v>24.8</v>
          </cell>
          <cell r="N111" t="str">
            <v>&lt;5</v>
          </cell>
          <cell r="O111">
            <v>51.7</v>
          </cell>
          <cell r="P111">
            <v>27.6</v>
          </cell>
          <cell r="Q111">
            <v>0.48299999999999998</v>
          </cell>
          <cell r="R111">
            <v>1168</v>
          </cell>
          <cell r="S111">
            <v>3</v>
          </cell>
          <cell r="T111">
            <v>3</v>
          </cell>
          <cell r="U111" t="str">
            <v>LEA Level</v>
          </cell>
        </row>
        <row r="112">
          <cell r="A112" t="str">
            <v>940</v>
          </cell>
          <cell r="B112" t="str">
            <v>Washington County Schools</v>
          </cell>
          <cell r="C112" t="str">
            <v>940</v>
          </cell>
          <cell r="D112" t="str">
            <v>Washington County Schools</v>
          </cell>
          <cell r="E112" t="str">
            <v>Northeast</v>
          </cell>
          <cell r="F112" t="str">
            <v/>
          </cell>
          <cell r="G112" t="str">
            <v>4</v>
          </cell>
          <cell r="H112" t="str">
            <v>All Students</v>
          </cell>
          <cell r="I112" t="str">
            <v>Reading Grade 4</v>
          </cell>
          <cell r="J112">
            <v>34.1</v>
          </cell>
          <cell r="K112">
            <v>19.5</v>
          </cell>
          <cell r="L112">
            <v>20.3</v>
          </cell>
          <cell r="M112">
            <v>22</v>
          </cell>
          <cell r="N112" t="str">
            <v>&lt;5</v>
          </cell>
          <cell r="O112">
            <v>46.3</v>
          </cell>
          <cell r="P112">
            <v>26</v>
          </cell>
          <cell r="Q112">
            <v>0.53700000000000003</v>
          </cell>
          <cell r="R112">
            <v>1173</v>
          </cell>
          <cell r="S112">
            <v>3</v>
          </cell>
          <cell r="T112">
            <v>3</v>
          </cell>
          <cell r="U112" t="str">
            <v>LEA Level</v>
          </cell>
        </row>
        <row r="113">
          <cell r="A113" t="str">
            <v>950</v>
          </cell>
          <cell r="B113" t="str">
            <v>Watauga County Schools</v>
          </cell>
          <cell r="C113" t="str">
            <v>950</v>
          </cell>
          <cell r="D113" t="str">
            <v>Watauga County Schools</v>
          </cell>
          <cell r="E113" t="str">
            <v>Northwest</v>
          </cell>
          <cell r="F113" t="str">
            <v/>
          </cell>
          <cell r="G113" t="str">
            <v>1</v>
          </cell>
          <cell r="H113" t="str">
            <v>All Students</v>
          </cell>
          <cell r="I113" t="str">
            <v>Reading Grade 4</v>
          </cell>
          <cell r="J113">
            <v>16.399999999999999</v>
          </cell>
          <cell r="K113">
            <v>13.1</v>
          </cell>
          <cell r="L113">
            <v>13.4</v>
          </cell>
          <cell r="M113">
            <v>46.4</v>
          </cell>
          <cell r="N113">
            <v>10.7</v>
          </cell>
          <cell r="O113">
            <v>70.5</v>
          </cell>
          <cell r="P113">
            <v>57.1</v>
          </cell>
          <cell r="Q113">
            <v>0.29499999999999998</v>
          </cell>
          <cell r="R113">
            <v>1177</v>
          </cell>
          <cell r="S113">
            <v>3</v>
          </cell>
          <cell r="T113">
            <v>3</v>
          </cell>
          <cell r="U113" t="str">
            <v>LEA Level</v>
          </cell>
        </row>
        <row r="114">
          <cell r="A114" t="str">
            <v>960</v>
          </cell>
          <cell r="B114" t="str">
            <v>Wayne County Public Schools</v>
          </cell>
          <cell r="C114" t="str">
            <v>960</v>
          </cell>
          <cell r="D114" t="str">
            <v>Wayne County Public Schools</v>
          </cell>
          <cell r="E114" t="str">
            <v>Southeast</v>
          </cell>
          <cell r="F114" t="str">
            <v/>
          </cell>
          <cell r="G114" t="str">
            <v>8</v>
          </cell>
          <cell r="H114" t="str">
            <v>All Students</v>
          </cell>
          <cell r="I114" t="str">
            <v>Reading Grade 4</v>
          </cell>
          <cell r="J114">
            <v>30.7</v>
          </cell>
          <cell r="K114">
            <v>23.1</v>
          </cell>
          <cell r="L114">
            <v>13</v>
          </cell>
          <cell r="M114">
            <v>30.4</v>
          </cell>
          <cell r="N114" t="str">
            <v>&lt;5</v>
          </cell>
          <cell r="O114">
            <v>46.2</v>
          </cell>
          <cell r="P114">
            <v>33.200000000000003</v>
          </cell>
          <cell r="Q114">
            <v>0.53799999999999992</v>
          </cell>
          <cell r="R114">
            <v>1187</v>
          </cell>
          <cell r="S114">
            <v>3</v>
          </cell>
          <cell r="T114">
            <v>3</v>
          </cell>
          <cell r="U114" t="str">
            <v>LEA Level</v>
          </cell>
        </row>
        <row r="115">
          <cell r="A115" t="str">
            <v>970</v>
          </cell>
          <cell r="B115" t="str">
            <v>Wilkes County Schools</v>
          </cell>
          <cell r="C115" t="str">
            <v>970</v>
          </cell>
          <cell r="D115" t="str">
            <v>Wilkes County Schools</v>
          </cell>
          <cell r="E115" t="str">
            <v>Northwest</v>
          </cell>
          <cell r="F115" t="str">
            <v/>
          </cell>
          <cell r="G115" t="str">
            <v>0</v>
          </cell>
          <cell r="H115" t="str">
            <v>All Students</v>
          </cell>
          <cell r="I115" t="str">
            <v>Reading Grade 4</v>
          </cell>
          <cell r="J115">
            <v>21.7</v>
          </cell>
          <cell r="K115">
            <v>16.5</v>
          </cell>
          <cell r="L115">
            <v>16.7</v>
          </cell>
          <cell r="M115">
            <v>39.4</v>
          </cell>
          <cell r="N115">
            <v>5.8</v>
          </cell>
          <cell r="O115">
            <v>61.8</v>
          </cell>
          <cell r="P115">
            <v>45.1</v>
          </cell>
          <cell r="Q115">
            <v>0.38200000000000001</v>
          </cell>
          <cell r="R115">
            <v>1416</v>
          </cell>
          <cell r="S115">
            <v>3</v>
          </cell>
          <cell r="T115">
            <v>3</v>
          </cell>
          <cell r="U115" t="str">
            <v>LEA Level</v>
          </cell>
        </row>
        <row r="116">
          <cell r="A116" t="str">
            <v>980</v>
          </cell>
          <cell r="B116" t="str">
            <v>Wilson County Schools</v>
          </cell>
          <cell r="C116" t="str">
            <v>980</v>
          </cell>
          <cell r="D116" t="str">
            <v>Wilson County Schools</v>
          </cell>
          <cell r="E116" t="str">
            <v>North Central</v>
          </cell>
          <cell r="F116" t="str">
            <v/>
          </cell>
          <cell r="G116" t="str">
            <v>3 to 5</v>
          </cell>
          <cell r="H116" t="str">
            <v>All Students</v>
          </cell>
          <cell r="I116" t="str">
            <v>Reading Grade 4</v>
          </cell>
          <cell r="J116">
            <v>21.2</v>
          </cell>
          <cell r="K116">
            <v>21.5</v>
          </cell>
          <cell r="L116">
            <v>17.8</v>
          </cell>
          <cell r="M116">
            <v>36.299999999999997</v>
          </cell>
          <cell r="N116" t="str">
            <v>&lt;5</v>
          </cell>
          <cell r="O116">
            <v>57.3</v>
          </cell>
          <cell r="P116">
            <v>39.5</v>
          </cell>
          <cell r="Q116">
            <v>0.42700000000000005</v>
          </cell>
          <cell r="R116">
            <v>1428</v>
          </cell>
          <cell r="S116">
            <v>3</v>
          </cell>
          <cell r="T116">
            <v>3</v>
          </cell>
          <cell r="U116" t="str">
            <v>LEA Level</v>
          </cell>
        </row>
        <row r="117">
          <cell r="A117" t="str">
            <v>990</v>
          </cell>
          <cell r="B117" t="str">
            <v>Yadkin County Schools</v>
          </cell>
          <cell r="C117" t="str">
            <v>990</v>
          </cell>
          <cell r="D117" t="str">
            <v>Yadkin County Schools</v>
          </cell>
          <cell r="E117" t="str">
            <v>Piedmont-Triad</v>
          </cell>
          <cell r="F117" t="str">
            <v/>
          </cell>
          <cell r="G117" t="str">
            <v>0</v>
          </cell>
          <cell r="H117" t="str">
            <v>All Students</v>
          </cell>
          <cell r="I117" t="str">
            <v>Reading Grade 4</v>
          </cell>
          <cell r="J117">
            <v>28.4</v>
          </cell>
          <cell r="K117">
            <v>23.9</v>
          </cell>
          <cell r="L117">
            <v>9.6999999999999993</v>
          </cell>
          <cell r="M117">
            <v>34.799999999999997</v>
          </cell>
          <cell r="N117" t="str">
            <v>&lt;5</v>
          </cell>
          <cell r="O117">
            <v>47.8</v>
          </cell>
          <cell r="P117">
            <v>38.1</v>
          </cell>
          <cell r="Q117">
            <v>0.52200000000000002</v>
          </cell>
          <cell r="R117">
            <v>1216</v>
          </cell>
          <cell r="S117">
            <v>3</v>
          </cell>
          <cell r="T117">
            <v>3</v>
          </cell>
          <cell r="U117" t="str">
            <v>LEA Level</v>
          </cell>
        </row>
        <row r="118">
          <cell r="A118" t="str">
            <v>995</v>
          </cell>
          <cell r="B118" t="str">
            <v>Yancey County Schools</v>
          </cell>
          <cell r="C118" t="str">
            <v>995</v>
          </cell>
          <cell r="D118" t="str">
            <v>Yancey County Schools</v>
          </cell>
          <cell r="E118" t="str">
            <v>Northwest</v>
          </cell>
          <cell r="F118" t="str">
            <v/>
          </cell>
          <cell r="G118" t="str">
            <v>0</v>
          </cell>
          <cell r="H118" t="str">
            <v>All Students</v>
          </cell>
          <cell r="I118" t="str">
            <v>Reading Grade 4</v>
          </cell>
          <cell r="J118">
            <v>22.7</v>
          </cell>
          <cell r="K118">
            <v>14.9</v>
          </cell>
          <cell r="L118">
            <v>20.100000000000001</v>
          </cell>
          <cell r="M118">
            <v>36.4</v>
          </cell>
          <cell r="N118">
            <v>5.8</v>
          </cell>
          <cell r="O118">
            <v>62.3</v>
          </cell>
          <cell r="P118">
            <v>42.2</v>
          </cell>
          <cell r="Q118">
            <v>0.377</v>
          </cell>
          <cell r="R118">
            <v>1225</v>
          </cell>
          <cell r="S118">
            <v>3</v>
          </cell>
          <cell r="T118">
            <v>3</v>
          </cell>
          <cell r="U118" t="str">
            <v>LEA Level</v>
          </cell>
        </row>
        <row r="119">
          <cell r="A119" t="str">
            <v>34Z</v>
          </cell>
          <cell r="B119" t="str">
            <v>Lab Schools</v>
          </cell>
          <cell r="C119" t="str">
            <v>34Z000</v>
          </cell>
          <cell r="D119" t="str">
            <v>Appalachian Academy at Middle Fork</v>
          </cell>
          <cell r="E119" t="str">
            <v>Piedmont-Triad</v>
          </cell>
          <cell r="F119" t="str">
            <v>0K-05</v>
          </cell>
          <cell r="G119" t="str">
            <v>3</v>
          </cell>
          <cell r="H119" t="str">
            <v>All Students</v>
          </cell>
          <cell r="I119" t="str">
            <v>Reading Grade 4</v>
          </cell>
          <cell r="J119">
            <v>50</v>
          </cell>
          <cell r="K119">
            <v>19.600000000000001</v>
          </cell>
          <cell r="L119">
            <v>10.9</v>
          </cell>
          <cell r="M119">
            <v>19.600000000000001</v>
          </cell>
          <cell r="N119" t="str">
            <v>&lt;5</v>
          </cell>
          <cell r="O119">
            <v>30.4</v>
          </cell>
          <cell r="P119">
            <v>19.600000000000001</v>
          </cell>
          <cell r="Q119">
            <v>0.69599999999999995</v>
          </cell>
          <cell r="R119">
            <v>1230</v>
          </cell>
          <cell r="S119">
            <v>6</v>
          </cell>
          <cell r="T119">
            <v>3</v>
          </cell>
          <cell r="U119" t="str">
            <v>Lab School</v>
          </cell>
        </row>
        <row r="120">
          <cell r="A120" t="str">
            <v>65Z</v>
          </cell>
          <cell r="B120" t="str">
            <v>Lab Schools</v>
          </cell>
          <cell r="C120" t="str">
            <v>65Z000</v>
          </cell>
          <cell r="D120" t="str">
            <v>D.C. Virgo Preparatory Academy</v>
          </cell>
          <cell r="E120" t="str">
            <v>Southeast</v>
          </cell>
          <cell r="F120" t="str">
            <v>0K-08</v>
          </cell>
          <cell r="G120" t="str">
            <v>8</v>
          </cell>
          <cell r="H120" t="str">
            <v>All Students</v>
          </cell>
          <cell r="I120" t="str">
            <v>Reading Grade 4</v>
          </cell>
          <cell r="J120">
            <v>72.2</v>
          </cell>
          <cell r="K120">
            <v>5.6</v>
          </cell>
          <cell r="L120">
            <v>11.1</v>
          </cell>
          <cell r="M120">
            <v>11.1</v>
          </cell>
          <cell r="N120" t="str">
            <v>&lt;5</v>
          </cell>
          <cell r="O120">
            <v>22.2</v>
          </cell>
          <cell r="P120">
            <v>11.1</v>
          </cell>
          <cell r="Q120">
            <v>0.77800000000000002</v>
          </cell>
          <cell r="R120">
            <v>1232</v>
          </cell>
          <cell r="S120">
            <v>6</v>
          </cell>
          <cell r="T120">
            <v>3</v>
          </cell>
          <cell r="U120" t="str">
            <v>Lab School</v>
          </cell>
        </row>
        <row r="121">
          <cell r="A121" t="str">
            <v>74Z</v>
          </cell>
          <cell r="B121" t="str">
            <v>Lab Schools</v>
          </cell>
          <cell r="C121" t="str">
            <v>74Z000</v>
          </cell>
          <cell r="D121" t="str">
            <v>ECU Community School</v>
          </cell>
          <cell r="E121" t="str">
            <v>Northeast</v>
          </cell>
          <cell r="F121" t="str">
            <v>0K-05</v>
          </cell>
          <cell r="G121" t="str">
            <v>0</v>
          </cell>
          <cell r="H121" t="str">
            <v>All Students</v>
          </cell>
          <cell r="I121" t="str">
            <v>Reading Grade 4</v>
          </cell>
          <cell r="J121">
            <v>57.1</v>
          </cell>
          <cell r="K121">
            <v>28.6</v>
          </cell>
          <cell r="L121">
            <v>7.1</v>
          </cell>
          <cell r="M121">
            <v>7.1</v>
          </cell>
          <cell r="N121" t="str">
            <v>&lt;5</v>
          </cell>
          <cell r="O121">
            <v>14.3</v>
          </cell>
          <cell r="P121">
            <v>7.1</v>
          </cell>
          <cell r="Q121">
            <v>0.85699999999999998</v>
          </cell>
          <cell r="R121">
            <v>1233</v>
          </cell>
          <cell r="S121">
            <v>6</v>
          </cell>
          <cell r="T121">
            <v>3</v>
          </cell>
          <cell r="U121" t="str">
            <v>Lab School</v>
          </cell>
        </row>
        <row r="122">
          <cell r="A122" t="str">
            <v>79Z</v>
          </cell>
          <cell r="B122" t="str">
            <v>Lab Schools</v>
          </cell>
          <cell r="C122" t="str">
            <v>79Z000</v>
          </cell>
          <cell r="D122" t="str">
            <v>Moss Street Partnership School</v>
          </cell>
          <cell r="E122" t="str">
            <v>Piedmont-Triad</v>
          </cell>
          <cell r="F122" t="str">
            <v>0K-05</v>
          </cell>
          <cell r="G122" t="str">
            <v>1</v>
          </cell>
          <cell r="H122" t="str">
            <v>All Students</v>
          </cell>
          <cell r="I122" t="str">
            <v>Reading Grade 4</v>
          </cell>
          <cell r="J122">
            <v>63.8</v>
          </cell>
          <cell r="K122">
            <v>18.8</v>
          </cell>
          <cell r="L122">
            <v>7.2</v>
          </cell>
          <cell r="M122">
            <v>10.1</v>
          </cell>
          <cell r="N122" t="str">
            <v>&lt;5</v>
          </cell>
          <cell r="O122">
            <v>17.399999999999999</v>
          </cell>
          <cell r="P122">
            <v>10.1</v>
          </cell>
          <cell r="Q122">
            <v>0.82599999999999996</v>
          </cell>
          <cell r="R122">
            <v>1234</v>
          </cell>
          <cell r="S122">
            <v>6</v>
          </cell>
          <cell r="T122">
            <v>3</v>
          </cell>
          <cell r="U122" t="str">
            <v>Lab School</v>
          </cell>
        </row>
        <row r="123">
          <cell r="A123" t="str">
            <v>00A</v>
          </cell>
          <cell r="B123" t="str">
            <v>Charter Schools</v>
          </cell>
          <cell r="C123" t="str">
            <v>00A000</v>
          </cell>
          <cell r="D123" t="str">
            <v>North Carolina Cyber Academy</v>
          </cell>
          <cell r="E123" t="str">
            <v>Virtual</v>
          </cell>
          <cell r="F123" t="str">
            <v>0K-12</v>
          </cell>
          <cell r="G123" t="str">
            <v>0</v>
          </cell>
          <cell r="H123" t="str">
            <v>All Students</v>
          </cell>
          <cell r="I123" t="str">
            <v>Reading Grade 4</v>
          </cell>
          <cell r="J123">
            <v>31</v>
          </cell>
          <cell r="K123">
            <v>24.1</v>
          </cell>
          <cell r="L123">
            <v>11.5</v>
          </cell>
          <cell r="M123">
            <v>29.9</v>
          </cell>
          <cell r="N123" t="str">
            <v>&lt;5</v>
          </cell>
          <cell r="O123">
            <v>44.8</v>
          </cell>
          <cell r="P123">
            <v>33.299999999999997</v>
          </cell>
          <cell r="Q123">
            <v>0.55200000000000005</v>
          </cell>
          <cell r="R123">
            <v>1235</v>
          </cell>
          <cell r="S123">
            <v>6</v>
          </cell>
          <cell r="T123">
            <v>3</v>
          </cell>
          <cell r="U123" t="str">
            <v>Virtual CS</v>
          </cell>
        </row>
        <row r="124">
          <cell r="A124" t="str">
            <v>00B</v>
          </cell>
          <cell r="B124" t="str">
            <v>Charter Schools</v>
          </cell>
          <cell r="C124" t="str">
            <v>00B000</v>
          </cell>
          <cell r="D124" t="str">
            <v>NC Virtual Academy</v>
          </cell>
          <cell r="E124" t="str">
            <v>Virtual</v>
          </cell>
          <cell r="F124" t="str">
            <v>0K-12</v>
          </cell>
          <cell r="G124" t="str">
            <v>0</v>
          </cell>
          <cell r="H124" t="str">
            <v>All Students</v>
          </cell>
          <cell r="I124" t="str">
            <v>Reading Grade 4</v>
          </cell>
          <cell r="J124">
            <v>35.200000000000003</v>
          </cell>
          <cell r="K124">
            <v>18.899999999999999</v>
          </cell>
          <cell r="L124">
            <v>12.2</v>
          </cell>
          <cell r="M124">
            <v>30.1</v>
          </cell>
          <cell r="N124" t="str">
            <v>&lt;5</v>
          </cell>
          <cell r="O124">
            <v>45.9</v>
          </cell>
          <cell r="P124">
            <v>33.700000000000003</v>
          </cell>
          <cell r="Q124">
            <v>0.54100000000000004</v>
          </cell>
          <cell r="R124">
            <v>1236</v>
          </cell>
          <cell r="S124">
            <v>6</v>
          </cell>
          <cell r="T124">
            <v>3</v>
          </cell>
          <cell r="U124" t="str">
            <v>Virtual CS</v>
          </cell>
        </row>
        <row r="125">
          <cell r="A125" t="str">
            <v>01B</v>
          </cell>
          <cell r="B125" t="str">
            <v>Charter Schools</v>
          </cell>
          <cell r="C125" t="str">
            <v>01B000</v>
          </cell>
          <cell r="D125" t="str">
            <v>River Mill Academy</v>
          </cell>
          <cell r="E125" t="str">
            <v>Piedmont-Triad</v>
          </cell>
          <cell r="F125" t="str">
            <v>0K-12</v>
          </cell>
          <cell r="G125" t="str">
            <v>0</v>
          </cell>
          <cell r="H125" t="str">
            <v>All Students</v>
          </cell>
          <cell r="I125" t="str">
            <v>Reading Grade 4</v>
          </cell>
          <cell r="J125">
            <v>11.3</v>
          </cell>
          <cell r="K125">
            <v>9.9</v>
          </cell>
          <cell r="L125">
            <v>21.1</v>
          </cell>
          <cell r="M125">
            <v>49.3</v>
          </cell>
          <cell r="N125">
            <v>8.5</v>
          </cell>
          <cell r="O125">
            <v>78.900000000000006</v>
          </cell>
          <cell r="P125">
            <v>57.7</v>
          </cell>
          <cell r="Q125">
            <v>0.21099999999999994</v>
          </cell>
          <cell r="R125">
            <v>1237</v>
          </cell>
          <cell r="S125">
            <v>6</v>
          </cell>
          <cell r="T125">
            <v>3</v>
          </cell>
          <cell r="U125" t="str">
            <v>CS</v>
          </cell>
        </row>
        <row r="126">
          <cell r="A126" t="str">
            <v>01C</v>
          </cell>
          <cell r="B126" t="str">
            <v>Charter Schools</v>
          </cell>
          <cell r="C126" t="str">
            <v>01C000</v>
          </cell>
          <cell r="D126" t="str">
            <v>Clover Garden</v>
          </cell>
          <cell r="E126" t="str">
            <v>Piedmont-Triad</v>
          </cell>
          <cell r="F126" t="str">
            <v>0K-12</v>
          </cell>
          <cell r="G126" t="str">
            <v>0</v>
          </cell>
          <cell r="H126" t="str">
            <v>All Students</v>
          </cell>
          <cell r="I126" t="str">
            <v>Reading Grade 4</v>
          </cell>
          <cell r="J126">
            <v>18.600000000000001</v>
          </cell>
          <cell r="K126">
            <v>24.3</v>
          </cell>
          <cell r="L126">
            <v>11.4</v>
          </cell>
          <cell r="M126">
            <v>34.299999999999997</v>
          </cell>
          <cell r="N126">
            <v>11.4</v>
          </cell>
          <cell r="O126">
            <v>57.1</v>
          </cell>
          <cell r="P126">
            <v>45.7</v>
          </cell>
          <cell r="Q126">
            <v>0.42899999999999999</v>
          </cell>
          <cell r="R126">
            <v>1238</v>
          </cell>
          <cell r="S126">
            <v>6</v>
          </cell>
          <cell r="T126">
            <v>3</v>
          </cell>
          <cell r="U126" t="str">
            <v>CS</v>
          </cell>
        </row>
        <row r="127">
          <cell r="A127" t="str">
            <v>01D</v>
          </cell>
          <cell r="B127" t="str">
            <v>Charter Schools</v>
          </cell>
          <cell r="C127" t="str">
            <v>01D000</v>
          </cell>
          <cell r="D127" t="str">
            <v>The Hawbridge School</v>
          </cell>
          <cell r="E127" t="str">
            <v>Piedmont-Triad</v>
          </cell>
          <cell r="F127" t="str">
            <v>04-12</v>
          </cell>
          <cell r="G127" t="str">
            <v>0</v>
          </cell>
          <cell r="H127" t="str">
            <v>All Students</v>
          </cell>
          <cell r="I127" t="str">
            <v>Reading Grade 4</v>
          </cell>
          <cell r="J127">
            <v>16.7</v>
          </cell>
          <cell r="K127">
            <v>11.1</v>
          </cell>
          <cell r="L127">
            <v>22.2</v>
          </cell>
          <cell r="M127">
            <v>50</v>
          </cell>
          <cell r="N127" t="str">
            <v>&lt;5</v>
          </cell>
          <cell r="O127">
            <v>72.2</v>
          </cell>
          <cell r="P127">
            <v>50</v>
          </cell>
          <cell r="Q127">
            <v>0.27799999999999997</v>
          </cell>
          <cell r="R127">
            <v>1239</v>
          </cell>
          <cell r="S127">
            <v>6</v>
          </cell>
          <cell r="T127">
            <v>3</v>
          </cell>
          <cell r="U127" t="str">
            <v>CS</v>
          </cell>
        </row>
        <row r="128">
          <cell r="A128" t="str">
            <v>06B</v>
          </cell>
          <cell r="B128" t="str">
            <v>Charter Schools</v>
          </cell>
          <cell r="C128" t="str">
            <v>06B000</v>
          </cell>
          <cell r="D128" t="str">
            <v>Marjorie Williams Academy</v>
          </cell>
          <cell r="E128" t="str">
            <v>Northwest</v>
          </cell>
          <cell r="F128" t="str">
            <v>0K-12</v>
          </cell>
          <cell r="G128" t="str">
            <v>0</v>
          </cell>
          <cell r="H128" t="str">
            <v>All Students</v>
          </cell>
          <cell r="I128" t="str">
            <v>Reading Grade 4</v>
          </cell>
          <cell r="J128">
            <v>23.1</v>
          </cell>
          <cell r="K128">
            <v>38.5</v>
          </cell>
          <cell r="L128">
            <v>15.4</v>
          </cell>
          <cell r="M128">
            <v>23.1</v>
          </cell>
          <cell r="N128" t="str">
            <v>&lt;5</v>
          </cell>
          <cell r="O128">
            <v>38.5</v>
          </cell>
          <cell r="P128">
            <v>23.1</v>
          </cell>
          <cell r="Q128">
            <v>0.61499999999999999</v>
          </cell>
          <cell r="R128">
            <v>1240</v>
          </cell>
          <cell r="S128">
            <v>6</v>
          </cell>
          <cell r="T128">
            <v>3</v>
          </cell>
          <cell r="U128" t="str">
            <v>CS</v>
          </cell>
        </row>
        <row r="129">
          <cell r="A129" t="str">
            <v>07A</v>
          </cell>
          <cell r="B129" t="str">
            <v>Charter Schools</v>
          </cell>
          <cell r="C129" t="str">
            <v>07A000</v>
          </cell>
          <cell r="D129" t="str">
            <v>Washington Montessori</v>
          </cell>
          <cell r="E129" t="str">
            <v>Northeast</v>
          </cell>
          <cell r="F129" t="str">
            <v>0K-12</v>
          </cell>
          <cell r="G129" t="str">
            <v>0</v>
          </cell>
          <cell r="H129" t="str">
            <v>All Students</v>
          </cell>
          <cell r="I129" t="str">
            <v>Reading Grade 4</v>
          </cell>
          <cell r="J129">
            <v>11.8</v>
          </cell>
          <cell r="K129">
            <v>29.4</v>
          </cell>
          <cell r="L129">
            <v>8.8000000000000007</v>
          </cell>
          <cell r="M129">
            <v>47.1</v>
          </cell>
          <cell r="N129" t="str">
            <v>&lt;5</v>
          </cell>
          <cell r="O129">
            <v>58.8</v>
          </cell>
          <cell r="P129">
            <v>50</v>
          </cell>
          <cell r="Q129">
            <v>0.41200000000000003</v>
          </cell>
          <cell r="R129">
            <v>1</v>
          </cell>
          <cell r="S129">
            <v>6</v>
          </cell>
          <cell r="T129">
            <v>3</v>
          </cell>
          <cell r="U129" t="str">
            <v>CS</v>
          </cell>
        </row>
        <row r="130">
          <cell r="A130" t="str">
            <v>08A</v>
          </cell>
          <cell r="B130" t="str">
            <v>Charter Schools</v>
          </cell>
          <cell r="C130" t="str">
            <v>08A000</v>
          </cell>
          <cell r="D130" t="str">
            <v>Three Rivers Academy</v>
          </cell>
          <cell r="E130" t="str">
            <v>Northeast</v>
          </cell>
          <cell r="F130" t="str">
            <v>0K-07</v>
          </cell>
          <cell r="G130" t="str">
            <v>0</v>
          </cell>
          <cell r="H130" t="str">
            <v>All Students</v>
          </cell>
          <cell r="I130" t="str">
            <v>Reading Grade 4</v>
          </cell>
          <cell r="J130">
            <v>64.3</v>
          </cell>
          <cell r="K130">
            <v>14.3</v>
          </cell>
          <cell r="L130" t="str">
            <v>&lt;5</v>
          </cell>
          <cell r="M130">
            <v>14.3</v>
          </cell>
          <cell r="N130">
            <v>7.1</v>
          </cell>
          <cell r="O130">
            <v>21.4</v>
          </cell>
          <cell r="P130">
            <v>21.4</v>
          </cell>
          <cell r="Q130">
            <v>0.78599999999999992</v>
          </cell>
          <cell r="R130">
            <v>1243</v>
          </cell>
          <cell r="S130">
            <v>6</v>
          </cell>
          <cell r="T130">
            <v>3</v>
          </cell>
          <cell r="U130" t="str">
            <v>CS</v>
          </cell>
        </row>
        <row r="131">
          <cell r="A131" t="str">
            <v>09B</v>
          </cell>
          <cell r="B131" t="str">
            <v>Charter Schools</v>
          </cell>
          <cell r="C131" t="str">
            <v>09B000</v>
          </cell>
          <cell r="D131" t="str">
            <v>Emereau Bladen</v>
          </cell>
          <cell r="E131" t="str">
            <v>Sandhills</v>
          </cell>
          <cell r="F131" t="str">
            <v>0K-07</v>
          </cell>
          <cell r="G131" t="str">
            <v>8</v>
          </cell>
          <cell r="H131" t="str">
            <v>All Students</v>
          </cell>
          <cell r="I131" t="str">
            <v>Reading Grade 4</v>
          </cell>
          <cell r="J131">
            <v>31.3</v>
          </cell>
          <cell r="K131">
            <v>17.2</v>
          </cell>
          <cell r="L131">
            <v>10.9</v>
          </cell>
          <cell r="M131">
            <v>35.9</v>
          </cell>
          <cell r="N131" t="str">
            <v>&lt;5</v>
          </cell>
          <cell r="O131">
            <v>51.6</v>
          </cell>
          <cell r="P131">
            <v>40.6</v>
          </cell>
          <cell r="Q131">
            <v>0.48399999999999999</v>
          </cell>
          <cell r="R131">
            <v>1244</v>
          </cell>
          <cell r="S131">
            <v>6</v>
          </cell>
          <cell r="T131">
            <v>3</v>
          </cell>
          <cell r="U131" t="str">
            <v>CS</v>
          </cell>
        </row>
        <row r="132">
          <cell r="A132" t="str">
            <v>10A</v>
          </cell>
          <cell r="B132" t="str">
            <v>Charter Schools</v>
          </cell>
          <cell r="C132" t="str">
            <v>10A000</v>
          </cell>
          <cell r="D132" t="str">
            <v>Charter Day School</v>
          </cell>
          <cell r="E132" t="str">
            <v>Southeast</v>
          </cell>
          <cell r="F132" t="str">
            <v>0K-08</v>
          </cell>
          <cell r="G132" t="str">
            <v>0</v>
          </cell>
          <cell r="H132" t="str">
            <v>All Students</v>
          </cell>
          <cell r="I132" t="str">
            <v>Reading Grade 4</v>
          </cell>
          <cell r="J132">
            <v>12.5</v>
          </cell>
          <cell r="K132">
            <v>17.3</v>
          </cell>
          <cell r="L132">
            <v>6.7</v>
          </cell>
          <cell r="M132">
            <v>53.8</v>
          </cell>
          <cell r="N132">
            <v>9.6</v>
          </cell>
          <cell r="O132">
            <v>70.2</v>
          </cell>
          <cell r="P132">
            <v>63.5</v>
          </cell>
          <cell r="Q132">
            <v>0.29799999999999999</v>
          </cell>
          <cell r="R132">
            <v>1245</v>
          </cell>
          <cell r="S132">
            <v>6</v>
          </cell>
          <cell r="T132">
            <v>3</v>
          </cell>
          <cell r="U132" t="str">
            <v>CS</v>
          </cell>
        </row>
        <row r="133">
          <cell r="A133" t="str">
            <v>10B</v>
          </cell>
          <cell r="B133" t="str">
            <v>Charter Schools</v>
          </cell>
          <cell r="C133" t="str">
            <v>10B000</v>
          </cell>
          <cell r="D133" t="str">
            <v>South Brunswick Charter</v>
          </cell>
          <cell r="E133" t="str">
            <v>Southeast</v>
          </cell>
          <cell r="F133" t="str">
            <v>0K-05</v>
          </cell>
          <cell r="G133" t="str">
            <v>0</v>
          </cell>
          <cell r="H133" t="str">
            <v>All Students</v>
          </cell>
          <cell r="I133" t="str">
            <v>Reading Grade 4</v>
          </cell>
          <cell r="J133">
            <v>6.7</v>
          </cell>
          <cell r="K133">
            <v>22.2</v>
          </cell>
          <cell r="L133">
            <v>13.3</v>
          </cell>
          <cell r="M133">
            <v>40</v>
          </cell>
          <cell r="N133">
            <v>17.8</v>
          </cell>
          <cell r="O133">
            <v>71.099999999999994</v>
          </cell>
          <cell r="P133">
            <v>57.8</v>
          </cell>
          <cell r="Q133">
            <v>0.28900000000000003</v>
          </cell>
          <cell r="R133">
            <v>1246</v>
          </cell>
          <cell r="S133">
            <v>6</v>
          </cell>
          <cell r="T133">
            <v>3</v>
          </cell>
          <cell r="U133" t="str">
            <v>CS</v>
          </cell>
        </row>
        <row r="134">
          <cell r="A134" t="str">
            <v>11A</v>
          </cell>
          <cell r="B134" t="str">
            <v>Charter Schools</v>
          </cell>
          <cell r="C134" t="str">
            <v>11A000</v>
          </cell>
          <cell r="D134" t="str">
            <v>Evergreen Community Charter</v>
          </cell>
          <cell r="E134" t="str">
            <v>Western</v>
          </cell>
          <cell r="F134" t="str">
            <v>0K-08</v>
          </cell>
          <cell r="G134" t="str">
            <v>0</v>
          </cell>
          <cell r="H134" t="str">
            <v>All Students</v>
          </cell>
          <cell r="I134" t="str">
            <v>Reading Grade 4</v>
          </cell>
          <cell r="J134" t="str">
            <v>&lt;5</v>
          </cell>
          <cell r="K134">
            <v>12.8</v>
          </cell>
          <cell r="L134">
            <v>12.8</v>
          </cell>
          <cell r="M134">
            <v>55.3</v>
          </cell>
          <cell r="N134">
            <v>17</v>
          </cell>
          <cell r="O134">
            <v>85.1</v>
          </cell>
          <cell r="P134">
            <v>72.3</v>
          </cell>
          <cell r="Q134">
            <v>0.14900000000000005</v>
          </cell>
          <cell r="R134">
            <v>1247</v>
          </cell>
          <cell r="S134">
            <v>6</v>
          </cell>
          <cell r="T134">
            <v>3</v>
          </cell>
          <cell r="U134" t="str">
            <v>CS</v>
          </cell>
        </row>
        <row r="135">
          <cell r="A135" t="str">
            <v>11B</v>
          </cell>
          <cell r="B135" t="str">
            <v>Charter Schools</v>
          </cell>
          <cell r="C135" t="str">
            <v>11B000</v>
          </cell>
          <cell r="D135" t="str">
            <v>ArtSpace Charter School</v>
          </cell>
          <cell r="E135" t="str">
            <v>Western</v>
          </cell>
          <cell r="F135" t="str">
            <v>0K-08</v>
          </cell>
          <cell r="G135" t="str">
            <v>0</v>
          </cell>
          <cell r="H135" t="str">
            <v>All Students</v>
          </cell>
          <cell r="I135" t="str">
            <v>Reading Grade 4</v>
          </cell>
          <cell r="J135">
            <v>8.1999999999999993</v>
          </cell>
          <cell r="K135">
            <v>18.399999999999999</v>
          </cell>
          <cell r="L135">
            <v>12.2</v>
          </cell>
          <cell r="M135">
            <v>49</v>
          </cell>
          <cell r="N135">
            <v>12.2</v>
          </cell>
          <cell r="O135">
            <v>73.5</v>
          </cell>
          <cell r="P135">
            <v>61.2</v>
          </cell>
          <cell r="Q135">
            <v>0.26500000000000001</v>
          </cell>
          <cell r="R135">
            <v>1248</v>
          </cell>
          <cell r="S135">
            <v>6</v>
          </cell>
          <cell r="T135">
            <v>3</v>
          </cell>
          <cell r="U135" t="str">
            <v>CS</v>
          </cell>
        </row>
        <row r="136">
          <cell r="A136" t="str">
            <v>11C</v>
          </cell>
          <cell r="B136" t="str">
            <v>Charter Schools</v>
          </cell>
          <cell r="C136" t="str">
            <v>11C000</v>
          </cell>
          <cell r="D136" t="str">
            <v>IC Imagine</v>
          </cell>
          <cell r="E136" t="str">
            <v>Western</v>
          </cell>
          <cell r="F136" t="str">
            <v>0K-12</v>
          </cell>
          <cell r="G136" t="str">
            <v>0</v>
          </cell>
          <cell r="H136" t="str">
            <v>All Students</v>
          </cell>
          <cell r="I136" t="str">
            <v>Reading Grade 4</v>
          </cell>
          <cell r="J136">
            <v>17.5</v>
          </cell>
          <cell r="K136">
            <v>17.5</v>
          </cell>
          <cell r="L136">
            <v>14.4</v>
          </cell>
          <cell r="M136">
            <v>42.3</v>
          </cell>
          <cell r="N136">
            <v>8.1999999999999993</v>
          </cell>
          <cell r="O136">
            <v>64.900000000000006</v>
          </cell>
          <cell r="P136">
            <v>50.5</v>
          </cell>
          <cell r="Q136">
            <v>0.35099999999999992</v>
          </cell>
          <cell r="R136">
            <v>1249</v>
          </cell>
          <cell r="S136">
            <v>6</v>
          </cell>
          <cell r="T136">
            <v>3</v>
          </cell>
          <cell r="U136" t="str">
            <v>CS</v>
          </cell>
        </row>
        <row r="137">
          <cell r="A137" t="str">
            <v>11K</v>
          </cell>
          <cell r="B137" t="str">
            <v>Charter Schools</v>
          </cell>
          <cell r="C137" t="str">
            <v>11K000</v>
          </cell>
          <cell r="D137" t="str">
            <v>Francine Delany New School</v>
          </cell>
          <cell r="E137" t="str">
            <v>Western</v>
          </cell>
          <cell r="F137" t="str">
            <v>0K-08</v>
          </cell>
          <cell r="G137" t="str">
            <v>0</v>
          </cell>
          <cell r="H137" t="str">
            <v>All Students</v>
          </cell>
          <cell r="I137" t="str">
            <v>Reading Grade 4</v>
          </cell>
          <cell r="J137">
            <v>30</v>
          </cell>
          <cell r="K137">
            <v>5</v>
          </cell>
          <cell r="L137">
            <v>20</v>
          </cell>
          <cell r="M137">
            <v>30</v>
          </cell>
          <cell r="N137">
            <v>15</v>
          </cell>
          <cell r="O137">
            <v>65</v>
          </cell>
          <cell r="P137">
            <v>45</v>
          </cell>
          <cell r="Q137">
            <v>0.35</v>
          </cell>
          <cell r="R137">
            <v>1250</v>
          </cell>
          <cell r="S137">
            <v>6</v>
          </cell>
          <cell r="T137">
            <v>3</v>
          </cell>
          <cell r="U137" t="str">
            <v>CS</v>
          </cell>
        </row>
        <row r="138">
          <cell r="A138" t="str">
            <v>12A</v>
          </cell>
          <cell r="B138" t="str">
            <v>Charter Schools</v>
          </cell>
          <cell r="C138" t="str">
            <v>12A000</v>
          </cell>
          <cell r="D138" t="str">
            <v>New Dimensions</v>
          </cell>
          <cell r="E138" t="str">
            <v>Northwest</v>
          </cell>
          <cell r="F138" t="str">
            <v>0K-08</v>
          </cell>
          <cell r="G138" t="str">
            <v>1</v>
          </cell>
          <cell r="H138" t="str">
            <v>All Students</v>
          </cell>
          <cell r="I138" t="str">
            <v>Reading Grade 4</v>
          </cell>
          <cell r="J138">
            <v>15</v>
          </cell>
          <cell r="K138">
            <v>17.5</v>
          </cell>
          <cell r="L138">
            <v>5</v>
          </cell>
          <cell r="M138">
            <v>47.5</v>
          </cell>
          <cell r="N138">
            <v>15</v>
          </cell>
          <cell r="O138">
            <v>67.5</v>
          </cell>
          <cell r="P138">
            <v>62.5</v>
          </cell>
          <cell r="Q138">
            <v>0.32500000000000001</v>
          </cell>
          <cell r="R138">
            <v>1251</v>
          </cell>
          <cell r="S138">
            <v>6</v>
          </cell>
          <cell r="T138">
            <v>3</v>
          </cell>
          <cell r="U138" t="str">
            <v>CS</v>
          </cell>
        </row>
        <row r="139">
          <cell r="A139" t="str">
            <v>13A</v>
          </cell>
          <cell r="B139" t="str">
            <v>Charter Schools</v>
          </cell>
          <cell r="C139" t="str">
            <v>13A000</v>
          </cell>
          <cell r="D139" t="str">
            <v>Carolina International School</v>
          </cell>
          <cell r="E139" t="str">
            <v>Southwest</v>
          </cell>
          <cell r="F139" t="str">
            <v>0K-12</v>
          </cell>
          <cell r="G139" t="str">
            <v>2</v>
          </cell>
          <cell r="H139" t="str">
            <v>All Students</v>
          </cell>
          <cell r="I139" t="str">
            <v>Reading Grade 4</v>
          </cell>
          <cell r="J139">
            <v>31.3</v>
          </cell>
          <cell r="K139">
            <v>23.9</v>
          </cell>
          <cell r="L139">
            <v>16.399999999999999</v>
          </cell>
          <cell r="M139">
            <v>25.4</v>
          </cell>
          <cell r="N139" t="str">
            <v>&lt;5</v>
          </cell>
          <cell r="O139">
            <v>44.8</v>
          </cell>
          <cell r="P139">
            <v>28.4</v>
          </cell>
          <cell r="Q139">
            <v>0.55200000000000005</v>
          </cell>
          <cell r="R139">
            <v>1252</v>
          </cell>
          <cell r="S139">
            <v>6</v>
          </cell>
          <cell r="T139">
            <v>3</v>
          </cell>
          <cell r="U139" t="str">
            <v>CS</v>
          </cell>
        </row>
        <row r="140">
          <cell r="A140" t="str">
            <v>13B</v>
          </cell>
          <cell r="B140" t="str">
            <v>Charter Schools</v>
          </cell>
          <cell r="C140" t="str">
            <v>13B000</v>
          </cell>
          <cell r="D140" t="str">
            <v>Cabarrus Charter Academy</v>
          </cell>
          <cell r="E140" t="str">
            <v>Southwest</v>
          </cell>
          <cell r="F140" t="str">
            <v>0K-12</v>
          </cell>
          <cell r="G140" t="str">
            <v>0</v>
          </cell>
          <cell r="H140" t="str">
            <v>All Students</v>
          </cell>
          <cell r="I140" t="str">
            <v>Reading Grade 4</v>
          </cell>
          <cell r="J140">
            <v>31.5</v>
          </cell>
          <cell r="K140">
            <v>21.9</v>
          </cell>
          <cell r="L140">
            <v>11</v>
          </cell>
          <cell r="M140">
            <v>32.9</v>
          </cell>
          <cell r="N140" t="str">
            <v>&lt;5</v>
          </cell>
          <cell r="O140">
            <v>46.6</v>
          </cell>
          <cell r="P140">
            <v>35.6</v>
          </cell>
          <cell r="Q140">
            <v>0.53400000000000003</v>
          </cell>
          <cell r="R140">
            <v>1253</v>
          </cell>
          <cell r="S140">
            <v>6</v>
          </cell>
          <cell r="T140">
            <v>3</v>
          </cell>
          <cell r="U140" t="str">
            <v>CS</v>
          </cell>
        </row>
        <row r="141">
          <cell r="A141" t="str">
            <v>13C</v>
          </cell>
          <cell r="B141" t="str">
            <v>Charter Schools</v>
          </cell>
          <cell r="C141" t="str">
            <v>13C000</v>
          </cell>
          <cell r="D141" t="str">
            <v>A.C.E. Academy</v>
          </cell>
          <cell r="E141" t="str">
            <v>Southwest</v>
          </cell>
          <cell r="F141" t="str">
            <v>0K-08</v>
          </cell>
          <cell r="G141" t="str">
            <v>0</v>
          </cell>
          <cell r="H141" t="str">
            <v>All Students</v>
          </cell>
          <cell r="I141" t="str">
            <v>Reading Grade 4</v>
          </cell>
          <cell r="J141">
            <v>43.1</v>
          </cell>
          <cell r="K141">
            <v>17.600000000000001</v>
          </cell>
          <cell r="L141">
            <v>9.8000000000000007</v>
          </cell>
          <cell r="M141">
            <v>29.4</v>
          </cell>
          <cell r="N141" t="str">
            <v>&lt;5</v>
          </cell>
          <cell r="O141">
            <v>39.200000000000003</v>
          </cell>
          <cell r="P141">
            <v>29.4</v>
          </cell>
          <cell r="Q141">
            <v>0.60799999999999998</v>
          </cell>
          <cell r="R141">
            <v>1254</v>
          </cell>
          <cell r="S141">
            <v>6</v>
          </cell>
          <cell r="T141">
            <v>3</v>
          </cell>
          <cell r="U141" t="str">
            <v>CS</v>
          </cell>
        </row>
        <row r="142">
          <cell r="A142" t="str">
            <v>13D</v>
          </cell>
          <cell r="B142" t="str">
            <v>Charter Schools</v>
          </cell>
          <cell r="C142" t="str">
            <v>13D000</v>
          </cell>
          <cell r="D142" t="str">
            <v>Concord Lake STEAM Academy</v>
          </cell>
          <cell r="E142" t="str">
            <v>Southwest</v>
          </cell>
          <cell r="F142" t="str">
            <v>0K-08</v>
          </cell>
          <cell r="G142" t="str">
            <v>0</v>
          </cell>
          <cell r="H142" t="str">
            <v>All Students</v>
          </cell>
          <cell r="I142" t="str">
            <v>Reading Grade 4</v>
          </cell>
          <cell r="J142">
            <v>48</v>
          </cell>
          <cell r="K142">
            <v>26</v>
          </cell>
          <cell r="L142">
            <v>6</v>
          </cell>
          <cell r="M142">
            <v>14</v>
          </cell>
          <cell r="N142">
            <v>6</v>
          </cell>
          <cell r="O142">
            <v>26</v>
          </cell>
          <cell r="P142">
            <v>20</v>
          </cell>
          <cell r="Q142">
            <v>0.74</v>
          </cell>
          <cell r="R142">
            <v>1255</v>
          </cell>
          <cell r="S142">
            <v>6</v>
          </cell>
          <cell r="T142">
            <v>3</v>
          </cell>
          <cell r="U142" t="str">
            <v>CS</v>
          </cell>
        </row>
        <row r="143">
          <cell r="A143" t="str">
            <v>16B</v>
          </cell>
          <cell r="B143" t="str">
            <v>Charter Schools</v>
          </cell>
          <cell r="C143" t="str">
            <v>16B000</v>
          </cell>
          <cell r="D143" t="str">
            <v>Tiller School</v>
          </cell>
          <cell r="E143" t="str">
            <v>Southeast</v>
          </cell>
          <cell r="F143" t="str">
            <v>0K-05</v>
          </cell>
          <cell r="G143" t="str">
            <v>0</v>
          </cell>
          <cell r="H143" t="str">
            <v>All Students</v>
          </cell>
          <cell r="I143" t="str">
            <v>Reading Grade 4</v>
          </cell>
          <cell r="J143" t="str">
            <v>&lt;5</v>
          </cell>
          <cell r="K143">
            <v>9.6999999999999993</v>
          </cell>
          <cell r="L143" t="str">
            <v>&lt;5</v>
          </cell>
          <cell r="M143">
            <v>64.5</v>
          </cell>
          <cell r="N143">
            <v>19.399999999999999</v>
          </cell>
          <cell r="O143">
            <v>87.1</v>
          </cell>
          <cell r="P143">
            <v>83.9</v>
          </cell>
          <cell r="Q143">
            <v>0.12900000000000006</v>
          </cell>
          <cell r="R143">
            <v>1256</v>
          </cell>
          <cell r="S143">
            <v>6</v>
          </cell>
          <cell r="T143">
            <v>3</v>
          </cell>
          <cell r="U143" t="str">
            <v>CS</v>
          </cell>
        </row>
        <row r="144">
          <cell r="A144" t="str">
            <v>19A</v>
          </cell>
          <cell r="B144" t="str">
            <v>Charter Schools</v>
          </cell>
          <cell r="C144" t="str">
            <v>19A000</v>
          </cell>
          <cell r="D144" t="str">
            <v>Chatham Charter</v>
          </cell>
          <cell r="E144" t="str">
            <v>North Central</v>
          </cell>
          <cell r="F144" t="str">
            <v>0K-12</v>
          </cell>
          <cell r="G144" t="str">
            <v>0</v>
          </cell>
          <cell r="H144" t="str">
            <v>All Students</v>
          </cell>
          <cell r="I144" t="str">
            <v>Reading Grade 4</v>
          </cell>
          <cell r="J144">
            <v>9.8000000000000007</v>
          </cell>
          <cell r="K144">
            <v>24.4</v>
          </cell>
          <cell r="L144">
            <v>19.5</v>
          </cell>
          <cell r="M144">
            <v>41.5</v>
          </cell>
          <cell r="N144" t="str">
            <v>&lt;5</v>
          </cell>
          <cell r="O144">
            <v>65.900000000000006</v>
          </cell>
          <cell r="P144">
            <v>46.3</v>
          </cell>
          <cell r="Q144">
            <v>0.34099999999999997</v>
          </cell>
          <cell r="R144">
            <v>1437</v>
          </cell>
          <cell r="S144">
            <v>6</v>
          </cell>
          <cell r="T144">
            <v>3</v>
          </cell>
          <cell r="U144" t="str">
            <v>CS</v>
          </cell>
        </row>
        <row r="145">
          <cell r="A145" t="str">
            <v>19B</v>
          </cell>
          <cell r="B145" t="str">
            <v>Charter Schools</v>
          </cell>
          <cell r="C145" t="str">
            <v>19B000</v>
          </cell>
          <cell r="D145" t="str">
            <v>Woods Charter</v>
          </cell>
          <cell r="E145" t="str">
            <v>North Central</v>
          </cell>
          <cell r="F145" t="str">
            <v>0K-12</v>
          </cell>
          <cell r="G145" t="str">
            <v>0</v>
          </cell>
          <cell r="H145" t="str">
            <v>All Students</v>
          </cell>
          <cell r="I145" t="str">
            <v>Reading Grade 4</v>
          </cell>
          <cell r="J145" t="str">
            <v>&lt;5</v>
          </cell>
          <cell r="K145" t="str">
            <v>&lt;5</v>
          </cell>
          <cell r="L145">
            <v>8.3000000000000007</v>
          </cell>
          <cell r="M145">
            <v>52.8</v>
          </cell>
          <cell r="N145">
            <v>33.299999999999997</v>
          </cell>
          <cell r="O145">
            <v>94.4</v>
          </cell>
          <cell r="P145">
            <v>86.1</v>
          </cell>
          <cell r="Q145">
            <v>5.5999999999999946E-2</v>
          </cell>
          <cell r="R145">
            <v>1438</v>
          </cell>
          <cell r="S145">
            <v>6</v>
          </cell>
          <cell r="T145">
            <v>3</v>
          </cell>
          <cell r="U145" t="str">
            <v>CS</v>
          </cell>
        </row>
        <row r="146">
          <cell r="A146" t="str">
            <v>19C</v>
          </cell>
          <cell r="B146" t="str">
            <v>Charter Schools</v>
          </cell>
          <cell r="C146" t="str">
            <v>19C000</v>
          </cell>
          <cell r="D146" t="str">
            <v>Willow Oak Montessori</v>
          </cell>
          <cell r="E146" t="str">
            <v>North Central</v>
          </cell>
          <cell r="F146" t="str">
            <v>01-08</v>
          </cell>
          <cell r="G146" t="str">
            <v>1</v>
          </cell>
          <cell r="H146" t="str">
            <v>All Students</v>
          </cell>
          <cell r="I146" t="str">
            <v>Reading Grade 4</v>
          </cell>
          <cell r="J146">
            <v>9.6999999999999993</v>
          </cell>
          <cell r="K146">
            <v>19.399999999999999</v>
          </cell>
          <cell r="L146">
            <v>12.9</v>
          </cell>
          <cell r="M146">
            <v>45.2</v>
          </cell>
          <cell r="N146">
            <v>12.9</v>
          </cell>
          <cell r="O146">
            <v>71</v>
          </cell>
          <cell r="P146">
            <v>58.1</v>
          </cell>
          <cell r="Q146">
            <v>0.28999999999999998</v>
          </cell>
          <cell r="R146">
            <v>1258</v>
          </cell>
          <cell r="S146">
            <v>6</v>
          </cell>
          <cell r="T146">
            <v>3</v>
          </cell>
          <cell r="U146" t="str">
            <v>CS</v>
          </cell>
        </row>
        <row r="147">
          <cell r="A147" t="str">
            <v>20A</v>
          </cell>
          <cell r="B147" t="str">
            <v>Charter Schools</v>
          </cell>
          <cell r="C147" t="str">
            <v>20A000</v>
          </cell>
          <cell r="D147" t="str">
            <v>The Learning Center</v>
          </cell>
          <cell r="E147" t="str">
            <v>Western</v>
          </cell>
          <cell r="F147" t="str">
            <v>0K-08</v>
          </cell>
          <cell r="G147" t="str">
            <v>0</v>
          </cell>
          <cell r="H147" t="str">
            <v>All Students</v>
          </cell>
          <cell r="I147" t="str">
            <v>Reading Grade 4</v>
          </cell>
          <cell r="J147">
            <v>10</v>
          </cell>
          <cell r="K147">
            <v>10</v>
          </cell>
          <cell r="L147">
            <v>15</v>
          </cell>
          <cell r="M147">
            <v>60</v>
          </cell>
          <cell r="N147">
            <v>5</v>
          </cell>
          <cell r="O147">
            <v>80</v>
          </cell>
          <cell r="P147">
            <v>65</v>
          </cell>
          <cell r="Q147">
            <v>0.2</v>
          </cell>
          <cell r="R147">
            <v>1259</v>
          </cell>
          <cell r="S147">
            <v>6</v>
          </cell>
          <cell r="T147">
            <v>3</v>
          </cell>
          <cell r="U147" t="str">
            <v>CS</v>
          </cell>
        </row>
        <row r="148">
          <cell r="A148" t="str">
            <v>23A</v>
          </cell>
          <cell r="B148" t="str">
            <v>Charter Schools</v>
          </cell>
          <cell r="C148" t="str">
            <v>23A000</v>
          </cell>
          <cell r="D148" t="str">
            <v>Pinnacle Classical Academy</v>
          </cell>
          <cell r="E148" t="str">
            <v>Southwest</v>
          </cell>
          <cell r="F148" t="str">
            <v>0K-11</v>
          </cell>
          <cell r="G148" t="str">
            <v>0</v>
          </cell>
          <cell r="H148" t="str">
            <v>All Students</v>
          </cell>
          <cell r="I148" t="str">
            <v>Reading Grade 4</v>
          </cell>
          <cell r="J148">
            <v>12.2</v>
          </cell>
          <cell r="K148">
            <v>5.6</v>
          </cell>
          <cell r="L148">
            <v>22.2</v>
          </cell>
          <cell r="M148">
            <v>46.7</v>
          </cell>
          <cell r="N148">
            <v>13.3</v>
          </cell>
          <cell r="O148">
            <v>82.2</v>
          </cell>
          <cell r="P148">
            <v>60</v>
          </cell>
          <cell r="Q148">
            <v>0.17799999999999996</v>
          </cell>
          <cell r="R148">
            <v>1260</v>
          </cell>
          <cell r="S148">
            <v>6</v>
          </cell>
          <cell r="T148">
            <v>3</v>
          </cell>
          <cell r="U148" t="str">
            <v>CS</v>
          </cell>
        </row>
        <row r="149">
          <cell r="A149" t="str">
            <v>24N</v>
          </cell>
          <cell r="B149" t="str">
            <v>Charter Schools</v>
          </cell>
          <cell r="C149" t="str">
            <v>24N000</v>
          </cell>
          <cell r="D149" t="str">
            <v>Columbus Charter School</v>
          </cell>
          <cell r="E149" t="str">
            <v>Sandhills</v>
          </cell>
          <cell r="F149" t="str">
            <v>0K-08</v>
          </cell>
          <cell r="G149" t="str">
            <v>0</v>
          </cell>
          <cell r="H149" t="str">
            <v>All Students</v>
          </cell>
          <cell r="I149" t="str">
            <v>Reading Grade 4</v>
          </cell>
          <cell r="J149">
            <v>18.3</v>
          </cell>
          <cell r="K149">
            <v>8.6</v>
          </cell>
          <cell r="L149">
            <v>22.6</v>
          </cell>
          <cell r="M149">
            <v>46.2</v>
          </cell>
          <cell r="N149" t="str">
            <v>&lt;5</v>
          </cell>
          <cell r="O149">
            <v>73.099999999999994</v>
          </cell>
          <cell r="P149">
            <v>50.5</v>
          </cell>
          <cell r="Q149">
            <v>0.26900000000000007</v>
          </cell>
          <cell r="R149">
            <v>1261</v>
          </cell>
          <cell r="S149">
            <v>6</v>
          </cell>
          <cell r="T149">
            <v>3</v>
          </cell>
          <cell r="U149" t="str">
            <v>CS</v>
          </cell>
        </row>
        <row r="150">
          <cell r="A150" t="str">
            <v>26B</v>
          </cell>
          <cell r="B150" t="str">
            <v>Charter Schools</v>
          </cell>
          <cell r="C150" t="str">
            <v>26B000</v>
          </cell>
          <cell r="D150" t="str">
            <v>Alpha Academy</v>
          </cell>
          <cell r="E150" t="str">
            <v>Sandhills</v>
          </cell>
          <cell r="F150" t="str">
            <v>0K-09</v>
          </cell>
          <cell r="G150" t="str">
            <v>0</v>
          </cell>
          <cell r="H150" t="str">
            <v>All Students</v>
          </cell>
          <cell r="I150" t="str">
            <v>Reading Grade 4</v>
          </cell>
          <cell r="J150">
            <v>14.5</v>
          </cell>
          <cell r="K150">
            <v>17.7</v>
          </cell>
          <cell r="L150">
            <v>16.100000000000001</v>
          </cell>
          <cell r="M150">
            <v>45.2</v>
          </cell>
          <cell r="N150">
            <v>6.5</v>
          </cell>
          <cell r="O150">
            <v>67.7</v>
          </cell>
          <cell r="P150">
            <v>51.6</v>
          </cell>
          <cell r="Q150">
            <v>0.32299999999999995</v>
          </cell>
          <cell r="R150">
            <v>1262</v>
          </cell>
          <cell r="S150">
            <v>6</v>
          </cell>
          <cell r="T150">
            <v>3</v>
          </cell>
          <cell r="U150" t="str">
            <v>CS</v>
          </cell>
        </row>
        <row r="151">
          <cell r="A151" t="str">
            <v>26C</v>
          </cell>
          <cell r="B151" t="str">
            <v>Charter Schools</v>
          </cell>
          <cell r="C151" t="str">
            <v>26C000</v>
          </cell>
          <cell r="D151" t="str">
            <v>The Capitol Encore Academy</v>
          </cell>
          <cell r="E151" t="str">
            <v>Sandhills</v>
          </cell>
          <cell r="F151" t="str">
            <v>0K-08</v>
          </cell>
          <cell r="G151" t="str">
            <v>3</v>
          </cell>
          <cell r="H151" t="str">
            <v>All Students</v>
          </cell>
          <cell r="I151" t="str">
            <v>Reading Grade 4</v>
          </cell>
          <cell r="J151">
            <v>24.4</v>
          </cell>
          <cell r="K151">
            <v>20</v>
          </cell>
          <cell r="L151">
            <v>20</v>
          </cell>
          <cell r="M151">
            <v>35.6</v>
          </cell>
          <cell r="N151" t="str">
            <v>&lt;5</v>
          </cell>
          <cell r="O151">
            <v>55.6</v>
          </cell>
          <cell r="P151">
            <v>35.6</v>
          </cell>
          <cell r="Q151">
            <v>0.44400000000000001</v>
          </cell>
          <cell r="R151">
            <v>1263</v>
          </cell>
          <cell r="S151">
            <v>6</v>
          </cell>
          <cell r="T151">
            <v>3</v>
          </cell>
          <cell r="U151" t="str">
            <v>CS</v>
          </cell>
        </row>
        <row r="152">
          <cell r="A152" t="str">
            <v>29A</v>
          </cell>
          <cell r="B152" t="str">
            <v>Charter Schools</v>
          </cell>
          <cell r="C152" t="str">
            <v>29A000</v>
          </cell>
          <cell r="D152" t="str">
            <v>Davidson Charter Academy CFA</v>
          </cell>
          <cell r="E152" t="str">
            <v>Piedmont-Triad</v>
          </cell>
          <cell r="F152" t="str">
            <v>0K-04</v>
          </cell>
          <cell r="G152" t="str">
            <v>2</v>
          </cell>
          <cell r="H152" t="str">
            <v>All Students</v>
          </cell>
          <cell r="I152" t="str">
            <v>Reading Grade 4</v>
          </cell>
          <cell r="J152">
            <v>32.200000000000003</v>
          </cell>
          <cell r="K152">
            <v>32.200000000000003</v>
          </cell>
          <cell r="L152">
            <v>5.0999999999999996</v>
          </cell>
          <cell r="M152">
            <v>25.4</v>
          </cell>
          <cell r="N152">
            <v>5.0999999999999996</v>
          </cell>
          <cell r="O152">
            <v>35.6</v>
          </cell>
          <cell r="P152">
            <v>30.5</v>
          </cell>
          <cell r="Q152">
            <v>0.64400000000000002</v>
          </cell>
          <cell r="R152">
            <v>1264</v>
          </cell>
          <cell r="S152">
            <v>6</v>
          </cell>
          <cell r="T152">
            <v>3</v>
          </cell>
          <cell r="U152" t="str">
            <v>CS</v>
          </cell>
        </row>
        <row r="153">
          <cell r="A153" t="str">
            <v>32A</v>
          </cell>
          <cell r="B153" t="str">
            <v>Charter Schools</v>
          </cell>
          <cell r="C153" t="str">
            <v>32A000</v>
          </cell>
          <cell r="D153" t="str">
            <v>Maureen Joy Charter School</v>
          </cell>
          <cell r="E153" t="str">
            <v>North Central</v>
          </cell>
          <cell r="F153" t="str">
            <v>0K-08</v>
          </cell>
          <cell r="G153" t="str">
            <v>0</v>
          </cell>
          <cell r="H153" t="str">
            <v>All Students</v>
          </cell>
          <cell r="I153" t="str">
            <v>Reading Grade 4</v>
          </cell>
          <cell r="J153">
            <v>24.3</v>
          </cell>
          <cell r="K153">
            <v>25.7</v>
          </cell>
          <cell r="L153">
            <v>20.3</v>
          </cell>
          <cell r="M153">
            <v>24.3</v>
          </cell>
          <cell r="N153">
            <v>5.4</v>
          </cell>
          <cell r="O153">
            <v>50</v>
          </cell>
          <cell r="P153">
            <v>29.7</v>
          </cell>
          <cell r="Q153">
            <v>0.5</v>
          </cell>
          <cell r="R153">
            <v>1265</v>
          </cell>
          <cell r="S153">
            <v>6</v>
          </cell>
          <cell r="T153">
            <v>3</v>
          </cell>
          <cell r="U153" t="str">
            <v>CS</v>
          </cell>
        </row>
        <row r="154">
          <cell r="A154" t="str">
            <v>32B</v>
          </cell>
          <cell r="B154" t="str">
            <v>Charter Schools</v>
          </cell>
          <cell r="C154" t="str">
            <v>32B000</v>
          </cell>
          <cell r="D154" t="str">
            <v>Healthy Start Academy</v>
          </cell>
          <cell r="E154" t="str">
            <v>North Central</v>
          </cell>
          <cell r="F154" t="str">
            <v>0K-08</v>
          </cell>
          <cell r="G154" t="str">
            <v>0</v>
          </cell>
          <cell r="H154" t="str">
            <v>All Students</v>
          </cell>
          <cell r="I154" t="str">
            <v>Reading Grade 4</v>
          </cell>
          <cell r="J154">
            <v>27.7</v>
          </cell>
          <cell r="K154">
            <v>34</v>
          </cell>
          <cell r="L154">
            <v>12.8</v>
          </cell>
          <cell r="M154">
            <v>23.4</v>
          </cell>
          <cell r="N154" t="str">
            <v>&lt;5</v>
          </cell>
          <cell r="O154">
            <v>38.299999999999997</v>
          </cell>
          <cell r="P154">
            <v>25.5</v>
          </cell>
          <cell r="Q154">
            <v>0.61699999999999999</v>
          </cell>
          <cell r="R154">
            <v>1267</v>
          </cell>
          <cell r="S154">
            <v>6</v>
          </cell>
          <cell r="T154">
            <v>3</v>
          </cell>
          <cell r="U154" t="str">
            <v>CS</v>
          </cell>
        </row>
        <row r="155">
          <cell r="A155" t="str">
            <v>32C</v>
          </cell>
          <cell r="B155" t="str">
            <v>Charter Schools</v>
          </cell>
          <cell r="C155" t="str">
            <v>32C000</v>
          </cell>
          <cell r="D155" t="str">
            <v>Carter Community Charter</v>
          </cell>
          <cell r="E155" t="str">
            <v>North Central</v>
          </cell>
          <cell r="F155" t="str">
            <v>0K-08</v>
          </cell>
          <cell r="G155" t="str">
            <v>0</v>
          </cell>
          <cell r="H155" t="str">
            <v>All Students</v>
          </cell>
          <cell r="I155" t="str">
            <v>Reading Grade 4</v>
          </cell>
          <cell r="J155">
            <v>50</v>
          </cell>
          <cell r="K155">
            <v>28.1</v>
          </cell>
          <cell r="L155">
            <v>12.5</v>
          </cell>
          <cell r="M155">
            <v>9.4</v>
          </cell>
          <cell r="N155" t="str">
            <v>&lt;5</v>
          </cell>
          <cell r="O155">
            <v>21.9</v>
          </cell>
          <cell r="P155">
            <v>9.4</v>
          </cell>
          <cell r="Q155">
            <v>0.78099999999999992</v>
          </cell>
          <cell r="R155">
            <v>1268</v>
          </cell>
          <cell r="S155">
            <v>6</v>
          </cell>
          <cell r="T155">
            <v>3</v>
          </cell>
          <cell r="U155" t="str">
            <v>CS</v>
          </cell>
        </row>
        <row r="156">
          <cell r="A156" t="str">
            <v>32D</v>
          </cell>
          <cell r="B156" t="str">
            <v>Charter Schools</v>
          </cell>
          <cell r="C156" t="str">
            <v>32D000</v>
          </cell>
          <cell r="D156" t="str">
            <v>Kestrel Heights School</v>
          </cell>
          <cell r="E156" t="str">
            <v>North Central</v>
          </cell>
          <cell r="F156" t="str">
            <v>0K-08</v>
          </cell>
          <cell r="G156" t="str">
            <v>0</v>
          </cell>
          <cell r="H156" t="str">
            <v>All Students</v>
          </cell>
          <cell r="I156" t="str">
            <v>Reading Grade 4</v>
          </cell>
          <cell r="J156">
            <v>41.4</v>
          </cell>
          <cell r="K156">
            <v>20.7</v>
          </cell>
          <cell r="L156">
            <v>8.6</v>
          </cell>
          <cell r="M156">
            <v>25.9</v>
          </cell>
          <cell r="N156" t="str">
            <v>&lt;5</v>
          </cell>
          <cell r="O156">
            <v>37.9</v>
          </cell>
          <cell r="P156">
            <v>29.3</v>
          </cell>
          <cell r="Q156">
            <v>0.621</v>
          </cell>
          <cell r="R156">
            <v>1269</v>
          </cell>
          <cell r="S156">
            <v>6</v>
          </cell>
          <cell r="T156">
            <v>3</v>
          </cell>
          <cell r="U156" t="str">
            <v>CS</v>
          </cell>
        </row>
        <row r="157">
          <cell r="A157" t="str">
            <v>32H</v>
          </cell>
          <cell r="B157" t="str">
            <v>Charter Schools</v>
          </cell>
          <cell r="C157" t="str">
            <v>32H000</v>
          </cell>
          <cell r="D157" t="str">
            <v>Research Triangle Charter</v>
          </cell>
          <cell r="E157" t="str">
            <v>North Central</v>
          </cell>
          <cell r="F157" t="str">
            <v>0K-08</v>
          </cell>
          <cell r="G157" t="str">
            <v>2</v>
          </cell>
          <cell r="H157" t="str">
            <v>All Students</v>
          </cell>
          <cell r="I157" t="str">
            <v>Reading Grade 4</v>
          </cell>
          <cell r="J157">
            <v>34.6</v>
          </cell>
          <cell r="K157">
            <v>19.2</v>
          </cell>
          <cell r="L157">
            <v>14.1</v>
          </cell>
          <cell r="M157">
            <v>29.5</v>
          </cell>
          <cell r="N157" t="str">
            <v>&lt;5</v>
          </cell>
          <cell r="O157">
            <v>46.2</v>
          </cell>
          <cell r="P157">
            <v>32.1</v>
          </cell>
          <cell r="Q157">
            <v>0.53799999999999992</v>
          </cell>
          <cell r="R157">
            <v>1270</v>
          </cell>
          <cell r="S157">
            <v>6</v>
          </cell>
          <cell r="T157">
            <v>3</v>
          </cell>
          <cell r="U157" t="str">
            <v>CS</v>
          </cell>
        </row>
        <row r="158">
          <cell r="A158" t="str">
            <v>32K</v>
          </cell>
          <cell r="B158" t="str">
            <v>Charter Schools</v>
          </cell>
          <cell r="C158" t="str">
            <v>32K000</v>
          </cell>
          <cell r="D158" t="str">
            <v>Central Park School For Child</v>
          </cell>
          <cell r="E158" t="str">
            <v>North Central</v>
          </cell>
          <cell r="F158" t="str">
            <v>0K-08</v>
          </cell>
          <cell r="G158" t="str">
            <v>3</v>
          </cell>
          <cell r="H158" t="str">
            <v>All Students</v>
          </cell>
          <cell r="I158" t="str">
            <v>Reading Grade 4</v>
          </cell>
          <cell r="J158">
            <v>22.6</v>
          </cell>
          <cell r="K158" t="str">
            <v>&lt;5</v>
          </cell>
          <cell r="L158" t="str">
            <v>&lt;5</v>
          </cell>
          <cell r="M158">
            <v>50</v>
          </cell>
          <cell r="N158">
            <v>17.7</v>
          </cell>
          <cell r="O158">
            <v>72.599999999999994</v>
          </cell>
          <cell r="P158">
            <v>67.7</v>
          </cell>
          <cell r="Q158">
            <v>0.27400000000000008</v>
          </cell>
          <cell r="R158">
            <v>1271</v>
          </cell>
          <cell r="S158">
            <v>6</v>
          </cell>
          <cell r="T158">
            <v>3</v>
          </cell>
          <cell r="U158" t="str">
            <v>CS</v>
          </cell>
        </row>
        <row r="159">
          <cell r="A159" t="str">
            <v>32L</v>
          </cell>
          <cell r="B159" t="str">
            <v>Charter Schools</v>
          </cell>
          <cell r="C159" t="str">
            <v>32L000</v>
          </cell>
          <cell r="D159" t="str">
            <v>Voyager Academy</v>
          </cell>
          <cell r="E159" t="str">
            <v>North Central</v>
          </cell>
          <cell r="F159" t="str">
            <v>0K-12</v>
          </cell>
          <cell r="G159" t="str">
            <v>2</v>
          </cell>
          <cell r="H159" t="str">
            <v>All Students</v>
          </cell>
          <cell r="I159" t="str">
            <v>Reading Grade 4</v>
          </cell>
          <cell r="J159">
            <v>10.6</v>
          </cell>
          <cell r="K159">
            <v>11.5</v>
          </cell>
          <cell r="L159">
            <v>11.5</v>
          </cell>
          <cell r="M159">
            <v>45.2</v>
          </cell>
          <cell r="N159">
            <v>21.2</v>
          </cell>
          <cell r="O159">
            <v>77.900000000000006</v>
          </cell>
          <cell r="P159">
            <v>66.3</v>
          </cell>
          <cell r="Q159">
            <v>0.22099999999999995</v>
          </cell>
          <cell r="R159">
            <v>1440</v>
          </cell>
          <cell r="S159">
            <v>6</v>
          </cell>
          <cell r="T159">
            <v>3</v>
          </cell>
          <cell r="U159" t="str">
            <v>CS</v>
          </cell>
        </row>
        <row r="160">
          <cell r="A160" t="str">
            <v>32M</v>
          </cell>
          <cell r="B160" t="str">
            <v>Charter Schools</v>
          </cell>
          <cell r="C160" t="str">
            <v>32M000</v>
          </cell>
          <cell r="D160" t="str">
            <v>Global Scholars Academy</v>
          </cell>
          <cell r="E160" t="str">
            <v>North Central</v>
          </cell>
          <cell r="F160" t="str">
            <v>0K-08</v>
          </cell>
          <cell r="G160" t="str">
            <v>0</v>
          </cell>
          <cell r="H160" t="str">
            <v>All Students</v>
          </cell>
          <cell r="I160" t="str">
            <v>Reading Grade 4</v>
          </cell>
          <cell r="J160">
            <v>8</v>
          </cell>
          <cell r="K160">
            <v>20</v>
          </cell>
          <cell r="L160">
            <v>40</v>
          </cell>
          <cell r="M160">
            <v>32</v>
          </cell>
          <cell r="N160" t="str">
            <v>&lt;5</v>
          </cell>
          <cell r="O160">
            <v>72</v>
          </cell>
          <cell r="P160">
            <v>32</v>
          </cell>
          <cell r="Q160">
            <v>0.28000000000000003</v>
          </cell>
          <cell r="R160">
            <v>1461</v>
          </cell>
          <cell r="S160">
            <v>6</v>
          </cell>
          <cell r="T160">
            <v>3</v>
          </cell>
          <cell r="U160" t="str">
            <v>CS</v>
          </cell>
        </row>
        <row r="161">
          <cell r="A161" t="str">
            <v>32P</v>
          </cell>
          <cell r="B161" t="str">
            <v>Charter Schools</v>
          </cell>
          <cell r="C161" t="str">
            <v>32P000</v>
          </cell>
          <cell r="D161" t="str">
            <v>The Institute Development Young Leaders</v>
          </cell>
          <cell r="E161" t="str">
            <v>North Central</v>
          </cell>
          <cell r="F161" t="str">
            <v>0K-08</v>
          </cell>
          <cell r="G161" t="str">
            <v>2</v>
          </cell>
          <cell r="H161" t="str">
            <v>All Students</v>
          </cell>
          <cell r="I161" t="str">
            <v>Reading Grade 4</v>
          </cell>
          <cell r="J161">
            <v>40</v>
          </cell>
          <cell r="K161">
            <v>20</v>
          </cell>
          <cell r="L161">
            <v>12.5</v>
          </cell>
          <cell r="M161">
            <v>27.5</v>
          </cell>
          <cell r="N161" t="str">
            <v>&lt;5</v>
          </cell>
          <cell r="O161">
            <v>40</v>
          </cell>
          <cell r="P161">
            <v>27.5</v>
          </cell>
          <cell r="Q161">
            <v>0.6</v>
          </cell>
          <cell r="R161">
            <v>1469</v>
          </cell>
          <cell r="S161">
            <v>6</v>
          </cell>
          <cell r="T161">
            <v>3</v>
          </cell>
          <cell r="U161" t="str">
            <v>CS</v>
          </cell>
        </row>
        <row r="162">
          <cell r="A162" t="str">
            <v>32Q</v>
          </cell>
          <cell r="B162" t="str">
            <v>Charter Schools</v>
          </cell>
          <cell r="C162" t="str">
            <v>32Q000</v>
          </cell>
          <cell r="D162" t="str">
            <v>Reaching All Minds Academy</v>
          </cell>
          <cell r="E162" t="str">
            <v>North Central</v>
          </cell>
          <cell r="F162" t="str">
            <v>0K-07</v>
          </cell>
          <cell r="G162" t="str">
            <v>2</v>
          </cell>
          <cell r="H162" t="str">
            <v>All Students</v>
          </cell>
          <cell r="I162" t="str">
            <v>Reading Grade 4</v>
          </cell>
          <cell r="J162">
            <v>59.6</v>
          </cell>
          <cell r="K162">
            <v>12.8</v>
          </cell>
          <cell r="L162">
            <v>8.5</v>
          </cell>
          <cell r="M162">
            <v>19.100000000000001</v>
          </cell>
          <cell r="N162" t="str">
            <v>&lt;5</v>
          </cell>
          <cell r="O162">
            <v>27.7</v>
          </cell>
          <cell r="P162">
            <v>19.100000000000001</v>
          </cell>
          <cell r="Q162">
            <v>0.72299999999999998</v>
          </cell>
          <cell r="R162">
            <v>1473</v>
          </cell>
          <cell r="S162">
            <v>6</v>
          </cell>
          <cell r="T162">
            <v>3</v>
          </cell>
          <cell r="U162" t="str">
            <v>CS</v>
          </cell>
        </row>
        <row r="163">
          <cell r="A163" t="str">
            <v>32R</v>
          </cell>
          <cell r="B163" t="str">
            <v>Charter Schools</v>
          </cell>
          <cell r="C163" t="str">
            <v>32R000</v>
          </cell>
          <cell r="D163" t="str">
            <v>Excelsior Classical Academy</v>
          </cell>
          <cell r="E163" t="str">
            <v>North Central</v>
          </cell>
          <cell r="F163" t="str">
            <v>0K-07</v>
          </cell>
          <cell r="G163" t="str">
            <v>0</v>
          </cell>
          <cell r="H163" t="str">
            <v>All Students</v>
          </cell>
          <cell r="I163" t="str">
            <v>Reading Grade 4</v>
          </cell>
          <cell r="J163">
            <v>18</v>
          </cell>
          <cell r="K163">
            <v>16</v>
          </cell>
          <cell r="L163">
            <v>18</v>
          </cell>
          <cell r="M163">
            <v>38</v>
          </cell>
          <cell r="N163">
            <v>10</v>
          </cell>
          <cell r="O163">
            <v>66</v>
          </cell>
          <cell r="P163">
            <v>48</v>
          </cell>
          <cell r="Q163">
            <v>0.34</v>
          </cell>
          <cell r="R163">
            <v>1479</v>
          </cell>
          <cell r="S163">
            <v>6</v>
          </cell>
          <cell r="T163">
            <v>3</v>
          </cell>
          <cell r="U163" t="str">
            <v>CS</v>
          </cell>
        </row>
        <row r="164">
          <cell r="A164" t="str">
            <v>33A</v>
          </cell>
          <cell r="B164" t="str">
            <v>Charter Schools</v>
          </cell>
          <cell r="C164" t="str">
            <v>33A000</v>
          </cell>
          <cell r="D164" t="str">
            <v>North East Carolina Prep</v>
          </cell>
          <cell r="E164" t="str">
            <v>North Central</v>
          </cell>
          <cell r="F164" t="str">
            <v>0K-12</v>
          </cell>
          <cell r="G164" t="str">
            <v>0</v>
          </cell>
          <cell r="H164" t="str">
            <v>All Students</v>
          </cell>
          <cell r="I164" t="str">
            <v>Reading Grade 4</v>
          </cell>
          <cell r="J164">
            <v>41.5</v>
          </cell>
          <cell r="K164">
            <v>17.100000000000001</v>
          </cell>
          <cell r="L164">
            <v>6.1</v>
          </cell>
          <cell r="M164">
            <v>31.7</v>
          </cell>
          <cell r="N164" t="str">
            <v>&lt;5</v>
          </cell>
          <cell r="O164">
            <v>41.5</v>
          </cell>
          <cell r="P164">
            <v>35.4</v>
          </cell>
          <cell r="Q164">
            <v>0.58499999999999996</v>
          </cell>
          <cell r="R164">
            <v>1483</v>
          </cell>
          <cell r="S164">
            <v>6</v>
          </cell>
          <cell r="T164">
            <v>3</v>
          </cell>
          <cell r="U164" t="str">
            <v>CS</v>
          </cell>
        </row>
        <row r="165">
          <cell r="A165" t="str">
            <v>34B</v>
          </cell>
          <cell r="B165" t="str">
            <v>Charter Schools</v>
          </cell>
          <cell r="C165" t="str">
            <v>34B000</v>
          </cell>
          <cell r="D165" t="str">
            <v>Quality Education Academy</v>
          </cell>
          <cell r="E165" t="str">
            <v>Piedmont-Triad</v>
          </cell>
          <cell r="F165" t="str">
            <v>0K-12</v>
          </cell>
          <cell r="G165" t="str">
            <v>0</v>
          </cell>
          <cell r="H165" t="str">
            <v>All Students</v>
          </cell>
          <cell r="I165" t="str">
            <v>Reading Grade 4</v>
          </cell>
          <cell r="J165">
            <v>27.7</v>
          </cell>
          <cell r="K165">
            <v>21.3</v>
          </cell>
          <cell r="L165">
            <v>17</v>
          </cell>
          <cell r="M165">
            <v>31.9</v>
          </cell>
          <cell r="N165" t="str">
            <v>&lt;5</v>
          </cell>
          <cell r="O165">
            <v>51.1</v>
          </cell>
          <cell r="P165">
            <v>34</v>
          </cell>
          <cell r="Q165">
            <v>0.48899999999999999</v>
          </cell>
          <cell r="R165">
            <v>1489</v>
          </cell>
          <cell r="S165">
            <v>6</v>
          </cell>
          <cell r="T165">
            <v>3</v>
          </cell>
          <cell r="U165" t="str">
            <v>CS</v>
          </cell>
        </row>
        <row r="166">
          <cell r="A166" t="str">
            <v>34D</v>
          </cell>
          <cell r="B166" t="str">
            <v>Charter Schools</v>
          </cell>
          <cell r="C166" t="str">
            <v>34D000</v>
          </cell>
          <cell r="D166" t="str">
            <v>Carter G Woodson School</v>
          </cell>
          <cell r="E166" t="str">
            <v>Piedmont-Triad</v>
          </cell>
          <cell r="F166" t="str">
            <v>0K-12</v>
          </cell>
          <cell r="G166" t="str">
            <v>0</v>
          </cell>
          <cell r="H166" t="str">
            <v>All Students</v>
          </cell>
          <cell r="I166" t="str">
            <v>Reading Grade 4</v>
          </cell>
          <cell r="J166">
            <v>51.2</v>
          </cell>
          <cell r="K166">
            <v>32.6</v>
          </cell>
          <cell r="L166">
            <v>9.3000000000000007</v>
          </cell>
          <cell r="M166" t="str">
            <v>&lt;5</v>
          </cell>
          <cell r="N166" t="str">
            <v>&lt;5</v>
          </cell>
          <cell r="O166">
            <v>16.3</v>
          </cell>
          <cell r="P166">
            <v>7</v>
          </cell>
          <cell r="Q166">
            <v>0.83700000000000008</v>
          </cell>
          <cell r="R166">
            <v>1495</v>
          </cell>
          <cell r="S166">
            <v>6</v>
          </cell>
          <cell r="T166">
            <v>3</v>
          </cell>
          <cell r="U166" t="str">
            <v>CS</v>
          </cell>
        </row>
        <row r="167">
          <cell r="A167" t="str">
            <v>34F</v>
          </cell>
          <cell r="B167" t="str">
            <v>Charter Schools</v>
          </cell>
          <cell r="C167" t="str">
            <v>34F000</v>
          </cell>
          <cell r="D167" t="str">
            <v>Forsyth Academy</v>
          </cell>
          <cell r="E167" t="str">
            <v>Piedmont-Triad</v>
          </cell>
          <cell r="F167" t="str">
            <v>0K-08</v>
          </cell>
          <cell r="G167" t="str">
            <v>2</v>
          </cell>
          <cell r="H167" t="str">
            <v>All Students</v>
          </cell>
          <cell r="I167" t="str">
            <v>Reading Grade 4</v>
          </cell>
          <cell r="J167">
            <v>33.299999999999997</v>
          </cell>
          <cell r="K167">
            <v>21.8</v>
          </cell>
          <cell r="L167">
            <v>11.5</v>
          </cell>
          <cell r="M167">
            <v>29.5</v>
          </cell>
          <cell r="N167" t="str">
            <v>&lt;5</v>
          </cell>
          <cell r="O167">
            <v>44.9</v>
          </cell>
          <cell r="P167">
            <v>33.299999999999997</v>
          </cell>
          <cell r="Q167">
            <v>0.55100000000000005</v>
          </cell>
          <cell r="R167">
            <v>1500</v>
          </cell>
          <cell r="S167">
            <v>6</v>
          </cell>
          <cell r="T167">
            <v>3</v>
          </cell>
          <cell r="U167" t="str">
            <v>CS</v>
          </cell>
        </row>
        <row r="168">
          <cell r="A168" t="str">
            <v>34G</v>
          </cell>
          <cell r="B168" t="str">
            <v>Charter Schools</v>
          </cell>
          <cell r="C168" t="str">
            <v>34G000</v>
          </cell>
          <cell r="D168" t="str">
            <v>The Arts Based School</v>
          </cell>
          <cell r="E168" t="str">
            <v>Piedmont-Triad</v>
          </cell>
          <cell r="F168" t="str">
            <v>0K-08</v>
          </cell>
          <cell r="G168" t="str">
            <v>0</v>
          </cell>
          <cell r="H168" t="str">
            <v>All Students</v>
          </cell>
          <cell r="I168" t="str">
            <v>Reading Grade 4</v>
          </cell>
          <cell r="J168">
            <v>11.3</v>
          </cell>
          <cell r="K168">
            <v>14.5</v>
          </cell>
          <cell r="L168">
            <v>11.3</v>
          </cell>
          <cell r="M168">
            <v>46.8</v>
          </cell>
          <cell r="N168">
            <v>16.100000000000001</v>
          </cell>
          <cell r="O168">
            <v>74.2</v>
          </cell>
          <cell r="P168">
            <v>62.9</v>
          </cell>
          <cell r="Q168">
            <v>0.25799999999999995</v>
          </cell>
          <cell r="R168">
            <v>1507</v>
          </cell>
          <cell r="S168">
            <v>6</v>
          </cell>
          <cell r="T168">
            <v>3</v>
          </cell>
          <cell r="U168" t="str">
            <v>CS</v>
          </cell>
        </row>
        <row r="169">
          <cell r="A169" t="str">
            <v>34H</v>
          </cell>
          <cell r="B169" t="str">
            <v>Charter Schools</v>
          </cell>
          <cell r="C169" t="str">
            <v>34H000</v>
          </cell>
          <cell r="D169" t="str">
            <v>NC Leadership Charter Academy</v>
          </cell>
          <cell r="E169" t="str">
            <v>Piedmont-Triad</v>
          </cell>
          <cell r="F169" t="str">
            <v>0K-12</v>
          </cell>
          <cell r="G169" t="str">
            <v>0</v>
          </cell>
          <cell r="H169" t="str">
            <v>All Students</v>
          </cell>
          <cell r="I169" t="str">
            <v>Reading Grade 4</v>
          </cell>
          <cell r="J169" t="str">
            <v>&lt;5</v>
          </cell>
          <cell r="K169">
            <v>11.6</v>
          </cell>
          <cell r="L169">
            <v>17.399999999999999</v>
          </cell>
          <cell r="M169">
            <v>60.9</v>
          </cell>
          <cell r="N169">
            <v>7.2</v>
          </cell>
          <cell r="O169">
            <v>85.5</v>
          </cell>
          <cell r="P169">
            <v>68.099999999999994</v>
          </cell>
          <cell r="Q169">
            <v>0.14499999999999999</v>
          </cell>
          <cell r="R169">
            <v>1518</v>
          </cell>
          <cell r="S169">
            <v>6</v>
          </cell>
          <cell r="T169">
            <v>3</v>
          </cell>
          <cell r="U169" t="str">
            <v>CS</v>
          </cell>
        </row>
        <row r="170">
          <cell r="A170" t="str">
            <v>35A</v>
          </cell>
          <cell r="B170" t="str">
            <v>Charter Schools</v>
          </cell>
          <cell r="C170" t="str">
            <v>35A000</v>
          </cell>
          <cell r="D170" t="str">
            <v>Crosscreek Charter School</v>
          </cell>
          <cell r="E170" t="str">
            <v>North Central</v>
          </cell>
          <cell r="F170" t="str">
            <v>0K-08</v>
          </cell>
          <cell r="G170" t="str">
            <v>2</v>
          </cell>
          <cell r="H170" t="str">
            <v>All Students</v>
          </cell>
          <cell r="I170" t="str">
            <v>Reading Grade 4</v>
          </cell>
          <cell r="J170">
            <v>35</v>
          </cell>
          <cell r="K170">
            <v>20</v>
          </cell>
          <cell r="L170">
            <v>10</v>
          </cell>
          <cell r="M170">
            <v>30</v>
          </cell>
          <cell r="N170">
            <v>5</v>
          </cell>
          <cell r="O170">
            <v>45</v>
          </cell>
          <cell r="P170">
            <v>35</v>
          </cell>
          <cell r="Q170">
            <v>0.55000000000000004</v>
          </cell>
          <cell r="R170">
            <v>1540</v>
          </cell>
          <cell r="S170">
            <v>6</v>
          </cell>
          <cell r="T170">
            <v>3</v>
          </cell>
          <cell r="U170" t="str">
            <v>CS</v>
          </cell>
        </row>
        <row r="171">
          <cell r="A171" t="str">
            <v>35B</v>
          </cell>
          <cell r="B171" t="str">
            <v>Charter Schools</v>
          </cell>
          <cell r="C171" t="str">
            <v>35B000</v>
          </cell>
          <cell r="D171" t="str">
            <v>Youngsville Academy</v>
          </cell>
          <cell r="E171" t="str">
            <v>North Central</v>
          </cell>
          <cell r="F171" t="str">
            <v>0K-05</v>
          </cell>
          <cell r="G171" t="str">
            <v>1</v>
          </cell>
          <cell r="H171" t="str">
            <v>All Students</v>
          </cell>
          <cell r="I171" t="str">
            <v>Reading Grade 4</v>
          </cell>
          <cell r="J171" t="str">
            <v>&lt;5</v>
          </cell>
          <cell r="K171">
            <v>20</v>
          </cell>
          <cell r="L171">
            <v>17.5</v>
          </cell>
          <cell r="M171">
            <v>47.5</v>
          </cell>
          <cell r="N171">
            <v>12.5</v>
          </cell>
          <cell r="O171">
            <v>77.5</v>
          </cell>
          <cell r="P171">
            <v>60</v>
          </cell>
          <cell r="Q171">
            <v>0.22500000000000001</v>
          </cell>
          <cell r="R171">
            <v>1546</v>
          </cell>
          <cell r="S171">
            <v>6</v>
          </cell>
          <cell r="T171">
            <v>3</v>
          </cell>
          <cell r="U171" t="str">
            <v>CS</v>
          </cell>
        </row>
        <row r="172">
          <cell r="A172" t="str">
            <v>36B</v>
          </cell>
          <cell r="B172" t="str">
            <v>Charter Schools</v>
          </cell>
          <cell r="C172" t="str">
            <v>36B000</v>
          </cell>
          <cell r="D172" t="str">
            <v>Piedmont Community Charter School</v>
          </cell>
          <cell r="E172" t="str">
            <v>Southwest</v>
          </cell>
          <cell r="F172" t="str">
            <v>0K-12</v>
          </cell>
          <cell r="G172" t="str">
            <v>0</v>
          </cell>
          <cell r="H172" t="str">
            <v>All Students</v>
          </cell>
          <cell r="I172" t="str">
            <v>Reading Grade 4</v>
          </cell>
          <cell r="J172">
            <v>7.5</v>
          </cell>
          <cell r="K172">
            <v>17</v>
          </cell>
          <cell r="L172">
            <v>14.2</v>
          </cell>
          <cell r="M172">
            <v>42.5</v>
          </cell>
          <cell r="N172">
            <v>18.899999999999999</v>
          </cell>
          <cell r="O172">
            <v>75.5</v>
          </cell>
          <cell r="P172">
            <v>61.3</v>
          </cell>
          <cell r="Q172">
            <v>0.245</v>
          </cell>
          <cell r="R172">
            <v>1561</v>
          </cell>
          <cell r="S172">
            <v>6</v>
          </cell>
          <cell r="T172">
            <v>3</v>
          </cell>
          <cell r="U172" t="str">
            <v>CS</v>
          </cell>
        </row>
        <row r="173">
          <cell r="A173" t="str">
            <v>36C</v>
          </cell>
          <cell r="B173" t="str">
            <v>Charter Schools</v>
          </cell>
          <cell r="C173" t="str">
            <v>36C000</v>
          </cell>
          <cell r="D173" t="str">
            <v>Mountain Island Charter School</v>
          </cell>
          <cell r="E173" t="str">
            <v>Southwest</v>
          </cell>
          <cell r="F173" t="str">
            <v>0K-12</v>
          </cell>
          <cell r="G173" t="str">
            <v>0</v>
          </cell>
          <cell r="H173" t="str">
            <v>All Students</v>
          </cell>
          <cell r="I173" t="str">
            <v>Reading Grade 4</v>
          </cell>
          <cell r="J173">
            <v>9.8000000000000007</v>
          </cell>
          <cell r="K173">
            <v>13</v>
          </cell>
          <cell r="L173">
            <v>16.3</v>
          </cell>
          <cell r="M173">
            <v>53.3</v>
          </cell>
          <cell r="N173">
            <v>7.6</v>
          </cell>
          <cell r="O173">
            <v>77.2</v>
          </cell>
          <cell r="P173">
            <v>60.9</v>
          </cell>
          <cell r="Q173">
            <v>0.22799999999999998</v>
          </cell>
          <cell r="R173">
            <v>1581</v>
          </cell>
          <cell r="S173">
            <v>6</v>
          </cell>
          <cell r="T173">
            <v>3</v>
          </cell>
          <cell r="U173" t="str">
            <v>CS</v>
          </cell>
        </row>
        <row r="174">
          <cell r="A174" t="str">
            <v>39A</v>
          </cell>
          <cell r="B174" t="str">
            <v>Charter Schools</v>
          </cell>
          <cell r="C174" t="str">
            <v>39A000</v>
          </cell>
          <cell r="D174" t="str">
            <v>Falls Lake Academy</v>
          </cell>
          <cell r="E174" t="str">
            <v>North Central</v>
          </cell>
          <cell r="F174" t="str">
            <v>0K-12</v>
          </cell>
          <cell r="G174" t="str">
            <v>0</v>
          </cell>
          <cell r="H174" t="str">
            <v>All Students</v>
          </cell>
          <cell r="I174" t="str">
            <v>Reading Grade 4</v>
          </cell>
          <cell r="J174">
            <v>11.8</v>
          </cell>
          <cell r="K174">
            <v>23.5</v>
          </cell>
          <cell r="L174">
            <v>15.3</v>
          </cell>
          <cell r="M174">
            <v>42.4</v>
          </cell>
          <cell r="N174">
            <v>7.1</v>
          </cell>
          <cell r="O174">
            <v>64.7</v>
          </cell>
          <cell r="P174">
            <v>49.4</v>
          </cell>
          <cell r="Q174">
            <v>0.35299999999999998</v>
          </cell>
          <cell r="R174">
            <v>1433</v>
          </cell>
          <cell r="S174">
            <v>6</v>
          </cell>
          <cell r="T174">
            <v>3</v>
          </cell>
          <cell r="U174" t="str">
            <v>CS</v>
          </cell>
        </row>
        <row r="175">
          <cell r="A175" t="str">
            <v>41B</v>
          </cell>
          <cell r="B175" t="str">
            <v>Charter Schools</v>
          </cell>
          <cell r="C175" t="str">
            <v>41B000</v>
          </cell>
          <cell r="D175" t="str">
            <v>Greensboro Academy</v>
          </cell>
          <cell r="E175" t="str">
            <v>Piedmont-Triad</v>
          </cell>
          <cell r="F175" t="str">
            <v>0K-08</v>
          </cell>
          <cell r="G175" t="str">
            <v>1</v>
          </cell>
          <cell r="H175" t="str">
            <v>All Students</v>
          </cell>
          <cell r="I175" t="str">
            <v>Reading Grade 4</v>
          </cell>
          <cell r="J175" t="str">
            <v>&lt;5</v>
          </cell>
          <cell r="K175">
            <v>11.9</v>
          </cell>
          <cell r="L175">
            <v>10.7</v>
          </cell>
          <cell r="M175">
            <v>53.6</v>
          </cell>
          <cell r="N175">
            <v>21.4</v>
          </cell>
          <cell r="O175">
            <v>85.7</v>
          </cell>
          <cell r="P175">
            <v>75</v>
          </cell>
          <cell r="Q175">
            <v>0.14299999999999996</v>
          </cell>
          <cell r="R175">
            <v>102</v>
          </cell>
          <cell r="S175">
            <v>6</v>
          </cell>
          <cell r="T175">
            <v>3</v>
          </cell>
          <cell r="U175" t="str">
            <v>CS</v>
          </cell>
        </row>
        <row r="176">
          <cell r="A176" t="str">
            <v>41C</v>
          </cell>
          <cell r="B176" t="str">
            <v>Charter Schools</v>
          </cell>
          <cell r="C176" t="str">
            <v>41C000</v>
          </cell>
          <cell r="D176" t="str">
            <v>Guilford Preparatory Academy</v>
          </cell>
          <cell r="E176" t="str">
            <v>Piedmont-Triad</v>
          </cell>
          <cell r="F176" t="str">
            <v>0K-08</v>
          </cell>
          <cell r="G176" t="str">
            <v>0</v>
          </cell>
          <cell r="H176" t="str">
            <v>All Students</v>
          </cell>
          <cell r="I176" t="str">
            <v>Reading Grade 4</v>
          </cell>
          <cell r="J176">
            <v>38.200000000000003</v>
          </cell>
          <cell r="K176">
            <v>20.6</v>
          </cell>
          <cell r="L176">
            <v>11.8</v>
          </cell>
          <cell r="M176">
            <v>29.4</v>
          </cell>
          <cell r="N176" t="str">
            <v>&lt;5</v>
          </cell>
          <cell r="O176">
            <v>41.2</v>
          </cell>
          <cell r="P176">
            <v>29.4</v>
          </cell>
          <cell r="Q176">
            <v>0.58799999999999997</v>
          </cell>
          <cell r="R176">
            <v>123</v>
          </cell>
          <cell r="S176">
            <v>6</v>
          </cell>
          <cell r="T176">
            <v>3</v>
          </cell>
          <cell r="U176" t="str">
            <v>CS</v>
          </cell>
        </row>
        <row r="177">
          <cell r="A177" t="str">
            <v>41D</v>
          </cell>
          <cell r="B177" t="str">
            <v>Charter Schools</v>
          </cell>
          <cell r="C177" t="str">
            <v>41D000</v>
          </cell>
          <cell r="D177" t="str">
            <v>Phoenix Academy- Primary, Elem. IB MYP</v>
          </cell>
          <cell r="E177" t="str">
            <v>Piedmont-Triad</v>
          </cell>
          <cell r="F177" t="str">
            <v>0K-08</v>
          </cell>
          <cell r="G177" t="str">
            <v>0</v>
          </cell>
          <cell r="H177" t="str">
            <v>All Students</v>
          </cell>
          <cell r="I177" t="str">
            <v>Reading Grade 4</v>
          </cell>
          <cell r="J177">
            <v>15.1</v>
          </cell>
          <cell r="K177">
            <v>17</v>
          </cell>
          <cell r="L177">
            <v>12.3</v>
          </cell>
          <cell r="M177">
            <v>48.1</v>
          </cell>
          <cell r="N177">
            <v>7.5</v>
          </cell>
          <cell r="O177">
            <v>67.900000000000006</v>
          </cell>
          <cell r="P177">
            <v>55.7</v>
          </cell>
          <cell r="Q177">
            <v>0.32099999999999995</v>
          </cell>
          <cell r="R177">
            <v>208</v>
          </cell>
          <cell r="S177">
            <v>6</v>
          </cell>
          <cell r="T177">
            <v>3</v>
          </cell>
          <cell r="U177" t="str">
            <v>CS</v>
          </cell>
        </row>
        <row r="178">
          <cell r="A178" t="str">
            <v>41F</v>
          </cell>
          <cell r="B178" t="str">
            <v>Charter Schools</v>
          </cell>
          <cell r="C178" t="str">
            <v>41F000</v>
          </cell>
          <cell r="D178" t="str">
            <v>Triad Math and Science Academy</v>
          </cell>
          <cell r="E178" t="str">
            <v>Piedmont-Triad</v>
          </cell>
          <cell r="F178" t="str">
            <v>0K-12</v>
          </cell>
          <cell r="G178" t="str">
            <v>2</v>
          </cell>
          <cell r="H178" t="str">
            <v>All Students</v>
          </cell>
          <cell r="I178" t="str">
            <v>Reading Grade 4</v>
          </cell>
          <cell r="J178">
            <v>23.7</v>
          </cell>
          <cell r="K178">
            <v>13.4</v>
          </cell>
          <cell r="L178">
            <v>18.600000000000001</v>
          </cell>
          <cell r="M178">
            <v>43.3</v>
          </cell>
          <cell r="N178" t="str">
            <v>&lt;5</v>
          </cell>
          <cell r="O178">
            <v>62.9</v>
          </cell>
          <cell r="P178">
            <v>44.3</v>
          </cell>
          <cell r="Q178">
            <v>0.371</v>
          </cell>
          <cell r="R178">
            <v>247</v>
          </cell>
          <cell r="S178">
            <v>6</v>
          </cell>
          <cell r="T178">
            <v>3</v>
          </cell>
          <cell r="U178" t="str">
            <v>CS</v>
          </cell>
        </row>
        <row r="179">
          <cell r="A179" t="str">
            <v>41G</v>
          </cell>
          <cell r="B179" t="str">
            <v>Charter Schools</v>
          </cell>
          <cell r="C179" t="str">
            <v>41G000</v>
          </cell>
          <cell r="D179" t="str">
            <v>Cornerstone Charter Academy-CFA</v>
          </cell>
          <cell r="E179" t="str">
            <v>Piedmont-Triad</v>
          </cell>
          <cell r="F179" t="str">
            <v>0K-12</v>
          </cell>
          <cell r="G179" t="str">
            <v>1</v>
          </cell>
          <cell r="H179" t="str">
            <v>All Students</v>
          </cell>
          <cell r="I179" t="str">
            <v>Reading Grade 4</v>
          </cell>
          <cell r="J179">
            <v>7.5</v>
          </cell>
          <cell r="K179">
            <v>16.3</v>
          </cell>
          <cell r="L179">
            <v>16.3</v>
          </cell>
          <cell r="M179">
            <v>50</v>
          </cell>
          <cell r="N179">
            <v>10</v>
          </cell>
          <cell r="O179">
            <v>76.3</v>
          </cell>
          <cell r="P179">
            <v>60</v>
          </cell>
          <cell r="Q179">
            <v>0.23700000000000002</v>
          </cell>
          <cell r="R179">
            <v>501</v>
          </cell>
          <cell r="S179">
            <v>6</v>
          </cell>
          <cell r="T179">
            <v>3</v>
          </cell>
          <cell r="U179" t="str">
            <v>CS</v>
          </cell>
        </row>
        <row r="180">
          <cell r="A180" t="str">
            <v>41H</v>
          </cell>
          <cell r="B180" t="str">
            <v>Charter Schools</v>
          </cell>
          <cell r="C180" t="str">
            <v>41H000</v>
          </cell>
          <cell r="D180" t="str">
            <v>College Prep and Leadership Academy</v>
          </cell>
          <cell r="E180" t="str">
            <v>Piedmont-Triad</v>
          </cell>
          <cell r="F180" t="str">
            <v>0K-12</v>
          </cell>
          <cell r="G180" t="str">
            <v>1</v>
          </cell>
          <cell r="H180" t="str">
            <v>All Students</v>
          </cell>
          <cell r="I180" t="str">
            <v>Reading Grade 4</v>
          </cell>
          <cell r="J180">
            <v>18.3</v>
          </cell>
          <cell r="K180">
            <v>28.2</v>
          </cell>
          <cell r="L180">
            <v>21.1</v>
          </cell>
          <cell r="M180">
            <v>31</v>
          </cell>
          <cell r="N180" t="str">
            <v>&lt;5</v>
          </cell>
          <cell r="O180">
            <v>53.5</v>
          </cell>
          <cell r="P180">
            <v>32.4</v>
          </cell>
          <cell r="Q180">
            <v>0.46500000000000002</v>
          </cell>
          <cell r="R180">
            <v>593</v>
          </cell>
          <cell r="S180">
            <v>6</v>
          </cell>
          <cell r="T180">
            <v>3</v>
          </cell>
          <cell r="U180" t="str">
            <v>CS</v>
          </cell>
        </row>
        <row r="181">
          <cell r="A181" t="str">
            <v>41J</v>
          </cell>
          <cell r="B181" t="str">
            <v>Charter Schools</v>
          </cell>
          <cell r="C181" t="str">
            <v>41J000</v>
          </cell>
          <cell r="D181" t="str">
            <v>Summerfield Charter Academy</v>
          </cell>
          <cell r="E181" t="str">
            <v>Piedmont-Triad</v>
          </cell>
          <cell r="F181" t="str">
            <v>0K-08</v>
          </cell>
          <cell r="G181" t="str">
            <v>1</v>
          </cell>
          <cell r="H181" t="str">
            <v>All Students</v>
          </cell>
          <cell r="I181" t="str">
            <v>Reading Grade 4</v>
          </cell>
          <cell r="J181">
            <v>7</v>
          </cell>
          <cell r="K181">
            <v>8.1</v>
          </cell>
          <cell r="L181">
            <v>11.6</v>
          </cell>
          <cell r="M181">
            <v>59.3</v>
          </cell>
          <cell r="N181">
            <v>14</v>
          </cell>
          <cell r="O181">
            <v>84.9</v>
          </cell>
          <cell r="P181">
            <v>73.3</v>
          </cell>
          <cell r="Q181">
            <v>0.15099999999999994</v>
          </cell>
          <cell r="R181">
            <v>621</v>
          </cell>
          <cell r="S181">
            <v>6</v>
          </cell>
          <cell r="T181">
            <v>3</v>
          </cell>
          <cell r="U181" t="str">
            <v>CS</v>
          </cell>
        </row>
        <row r="182">
          <cell r="A182" t="str">
            <v>41L</v>
          </cell>
          <cell r="B182" t="str">
            <v>Charter Schools</v>
          </cell>
          <cell r="C182" t="str">
            <v>41L000</v>
          </cell>
          <cell r="D182" t="str">
            <v>Gate City Charter</v>
          </cell>
          <cell r="E182" t="str">
            <v>Piedmont-Triad</v>
          </cell>
          <cell r="F182" t="str">
            <v>0K-07</v>
          </cell>
          <cell r="G182" t="str">
            <v>0</v>
          </cell>
          <cell r="H182" t="str">
            <v>All Students</v>
          </cell>
          <cell r="I182" t="str">
            <v>Reading Grade 4</v>
          </cell>
          <cell r="J182">
            <v>37.799999999999997</v>
          </cell>
          <cell r="K182">
            <v>13.4</v>
          </cell>
          <cell r="L182">
            <v>11</v>
          </cell>
          <cell r="M182">
            <v>32.9</v>
          </cell>
          <cell r="N182" t="str">
            <v>&lt;5</v>
          </cell>
          <cell r="O182">
            <v>48.8</v>
          </cell>
          <cell r="P182">
            <v>37.799999999999997</v>
          </cell>
          <cell r="Q182">
            <v>0.51200000000000001</v>
          </cell>
          <cell r="R182">
            <v>725</v>
          </cell>
          <cell r="S182">
            <v>6</v>
          </cell>
          <cell r="T182">
            <v>3</v>
          </cell>
          <cell r="U182" t="str">
            <v>CS</v>
          </cell>
        </row>
        <row r="183">
          <cell r="A183" t="str">
            <v>41N</v>
          </cell>
          <cell r="B183" t="str">
            <v>Charter Schools</v>
          </cell>
          <cell r="C183" t="str">
            <v>41N000</v>
          </cell>
          <cell r="D183" t="str">
            <v>The Experiential School of Greensboro</v>
          </cell>
          <cell r="E183" t="str">
            <v>Piedmont-Triad</v>
          </cell>
          <cell r="F183" t="str">
            <v>0K-06</v>
          </cell>
          <cell r="G183" t="str">
            <v>2</v>
          </cell>
          <cell r="H183" t="str">
            <v>All Students</v>
          </cell>
          <cell r="I183" t="str">
            <v>Reading Grade 4</v>
          </cell>
          <cell r="J183">
            <v>17.600000000000001</v>
          </cell>
          <cell r="K183">
            <v>17.600000000000001</v>
          </cell>
          <cell r="L183">
            <v>26.5</v>
          </cell>
          <cell r="M183">
            <v>29.4</v>
          </cell>
          <cell r="N183">
            <v>8.8000000000000007</v>
          </cell>
          <cell r="O183">
            <v>64.7</v>
          </cell>
          <cell r="P183">
            <v>38.200000000000003</v>
          </cell>
          <cell r="Q183">
            <v>0.35299999999999998</v>
          </cell>
          <cell r="R183">
            <v>876</v>
          </cell>
          <cell r="S183">
            <v>6</v>
          </cell>
          <cell r="T183">
            <v>3</v>
          </cell>
          <cell r="U183" t="str">
            <v>CS</v>
          </cell>
        </row>
        <row r="184">
          <cell r="A184" t="str">
            <v>43C</v>
          </cell>
          <cell r="B184" t="str">
            <v>Charter Schools</v>
          </cell>
          <cell r="C184" t="str">
            <v>43C000</v>
          </cell>
          <cell r="D184" t="str">
            <v>Anderson Creek Academy</v>
          </cell>
          <cell r="E184" t="str">
            <v>North Central</v>
          </cell>
          <cell r="F184" t="str">
            <v>0K-05</v>
          </cell>
          <cell r="G184" t="str">
            <v>1</v>
          </cell>
          <cell r="H184" t="str">
            <v>All Students</v>
          </cell>
          <cell r="I184" t="str">
            <v>Reading Grade 4</v>
          </cell>
          <cell r="J184">
            <v>11.6</v>
          </cell>
          <cell r="K184">
            <v>18.600000000000001</v>
          </cell>
          <cell r="L184">
            <v>14</v>
          </cell>
          <cell r="M184">
            <v>48.8</v>
          </cell>
          <cell r="N184">
            <v>7</v>
          </cell>
          <cell r="O184">
            <v>69.8</v>
          </cell>
          <cell r="P184">
            <v>55.8</v>
          </cell>
          <cell r="Q184">
            <v>0.30200000000000005</v>
          </cell>
          <cell r="R184">
            <v>895</v>
          </cell>
          <cell r="S184">
            <v>6</v>
          </cell>
          <cell r="T184">
            <v>3</v>
          </cell>
          <cell r="U184" t="str">
            <v>CS</v>
          </cell>
        </row>
        <row r="185">
          <cell r="A185" t="str">
            <v>44A</v>
          </cell>
          <cell r="B185" t="str">
            <v>Charter Schools</v>
          </cell>
          <cell r="C185" t="str">
            <v>44A000</v>
          </cell>
          <cell r="D185" t="str">
            <v>Shining Rock Classical Academy CFA</v>
          </cell>
          <cell r="E185" t="str">
            <v>Western</v>
          </cell>
          <cell r="F185" t="str">
            <v>0K-08</v>
          </cell>
          <cell r="G185" t="str">
            <v>0</v>
          </cell>
          <cell r="H185" t="str">
            <v>All Students</v>
          </cell>
          <cell r="I185" t="str">
            <v>Reading Grade 4</v>
          </cell>
          <cell r="J185">
            <v>25</v>
          </cell>
          <cell r="K185">
            <v>38.6</v>
          </cell>
          <cell r="L185">
            <v>9.1</v>
          </cell>
          <cell r="M185">
            <v>15.9</v>
          </cell>
          <cell r="N185">
            <v>11.4</v>
          </cell>
          <cell r="O185">
            <v>36.4</v>
          </cell>
          <cell r="P185">
            <v>27.3</v>
          </cell>
          <cell r="Q185">
            <v>0.63600000000000001</v>
          </cell>
          <cell r="R185">
            <v>933</v>
          </cell>
          <cell r="S185">
            <v>6</v>
          </cell>
          <cell r="T185">
            <v>3</v>
          </cell>
          <cell r="U185" t="str">
            <v>CS</v>
          </cell>
        </row>
        <row r="186">
          <cell r="A186" t="str">
            <v>45A</v>
          </cell>
          <cell r="B186" t="str">
            <v>Charter Schools</v>
          </cell>
          <cell r="C186" t="str">
            <v>45A000</v>
          </cell>
          <cell r="D186" t="str">
            <v>The Mountain Community Sch</v>
          </cell>
          <cell r="E186" t="str">
            <v>Western</v>
          </cell>
          <cell r="F186" t="str">
            <v>0K-08</v>
          </cell>
          <cell r="G186" t="str">
            <v>0</v>
          </cell>
          <cell r="H186" t="str">
            <v>All Students</v>
          </cell>
          <cell r="I186" t="str">
            <v>Reading Grade 4</v>
          </cell>
          <cell r="J186">
            <v>9.1</v>
          </cell>
          <cell r="K186">
            <v>13.6</v>
          </cell>
          <cell r="L186">
            <v>18.2</v>
          </cell>
          <cell r="M186">
            <v>40.9</v>
          </cell>
          <cell r="N186">
            <v>18.2</v>
          </cell>
          <cell r="O186">
            <v>77.3</v>
          </cell>
          <cell r="P186">
            <v>59.1</v>
          </cell>
          <cell r="Q186">
            <v>0.22700000000000004</v>
          </cell>
          <cell r="R186">
            <v>1121</v>
          </cell>
          <cell r="S186">
            <v>6</v>
          </cell>
          <cell r="T186">
            <v>3</v>
          </cell>
          <cell r="U186" t="str">
            <v>CS</v>
          </cell>
        </row>
        <row r="187">
          <cell r="A187" t="str">
            <v>45B</v>
          </cell>
          <cell r="B187" t="str">
            <v>Charter Schools</v>
          </cell>
          <cell r="C187" t="str">
            <v>45B000</v>
          </cell>
          <cell r="D187" t="str">
            <v>FernLeaf Community Charter School</v>
          </cell>
          <cell r="E187" t="str">
            <v>Western</v>
          </cell>
          <cell r="F187" t="str">
            <v>0K-05</v>
          </cell>
          <cell r="G187" t="str">
            <v>0</v>
          </cell>
          <cell r="H187" t="str">
            <v>All Students</v>
          </cell>
          <cell r="I187" t="str">
            <v>Reading Grade 4</v>
          </cell>
          <cell r="J187">
            <v>18.8</v>
          </cell>
          <cell r="K187">
            <v>18.8</v>
          </cell>
          <cell r="L187">
            <v>6.3</v>
          </cell>
          <cell r="M187">
            <v>52.1</v>
          </cell>
          <cell r="N187" t="str">
            <v>&lt;5</v>
          </cell>
          <cell r="O187">
            <v>62.5</v>
          </cell>
          <cell r="P187">
            <v>56.3</v>
          </cell>
          <cell r="Q187">
            <v>0.375</v>
          </cell>
          <cell r="R187">
            <v>1193</v>
          </cell>
          <cell r="S187">
            <v>6</v>
          </cell>
          <cell r="T187">
            <v>3</v>
          </cell>
          <cell r="U187" t="str">
            <v>CS</v>
          </cell>
        </row>
        <row r="188">
          <cell r="A188" t="str">
            <v>49B</v>
          </cell>
          <cell r="B188" t="str">
            <v>Charter Schools</v>
          </cell>
          <cell r="C188" t="str">
            <v>49B000</v>
          </cell>
          <cell r="D188" t="str">
            <v>American Renaissance School</v>
          </cell>
          <cell r="E188" t="str">
            <v>Southwest</v>
          </cell>
          <cell r="F188" t="str">
            <v>0K-08</v>
          </cell>
          <cell r="G188" t="str">
            <v>1</v>
          </cell>
          <cell r="H188" t="str">
            <v>All Students</v>
          </cell>
          <cell r="I188" t="str">
            <v>Reading Grade 4</v>
          </cell>
          <cell r="J188">
            <v>13.1</v>
          </cell>
          <cell r="K188">
            <v>18</v>
          </cell>
          <cell r="L188">
            <v>16.399999999999999</v>
          </cell>
          <cell r="M188">
            <v>31.1</v>
          </cell>
          <cell r="N188">
            <v>21.3</v>
          </cell>
          <cell r="O188">
            <v>68.900000000000006</v>
          </cell>
          <cell r="P188">
            <v>52.5</v>
          </cell>
          <cell r="Q188">
            <v>0.31099999999999994</v>
          </cell>
          <cell r="R188">
            <v>1200</v>
          </cell>
          <cell r="S188">
            <v>6</v>
          </cell>
          <cell r="T188">
            <v>3</v>
          </cell>
          <cell r="U188" t="str">
            <v>CS</v>
          </cell>
        </row>
        <row r="189">
          <cell r="A189" t="str">
            <v>49E</v>
          </cell>
          <cell r="B189" t="str">
            <v>Charter Schools</v>
          </cell>
          <cell r="C189" t="str">
            <v>49E000</v>
          </cell>
          <cell r="D189" t="str">
            <v>Pine Lake Preparatory</v>
          </cell>
          <cell r="E189" t="str">
            <v>Southwest</v>
          </cell>
          <cell r="F189" t="str">
            <v>0K-12</v>
          </cell>
          <cell r="G189" t="str">
            <v>2</v>
          </cell>
          <cell r="H189" t="str">
            <v>All Students</v>
          </cell>
          <cell r="I189" t="str">
            <v>Reading Grade 4</v>
          </cell>
          <cell r="J189">
            <v>5.6</v>
          </cell>
          <cell r="K189">
            <v>12.7</v>
          </cell>
          <cell r="L189">
            <v>8.6999999999999993</v>
          </cell>
          <cell r="M189">
            <v>48.4</v>
          </cell>
          <cell r="N189">
            <v>24.6</v>
          </cell>
          <cell r="O189">
            <v>81.7</v>
          </cell>
          <cell r="P189">
            <v>73</v>
          </cell>
          <cell r="Q189">
            <v>0.18299999999999997</v>
          </cell>
          <cell r="R189">
            <v>8</v>
          </cell>
          <cell r="S189">
            <v>6</v>
          </cell>
          <cell r="T189">
            <v>3</v>
          </cell>
          <cell r="U189" t="str">
            <v>CS</v>
          </cell>
        </row>
        <row r="190">
          <cell r="A190" t="str">
            <v>49F</v>
          </cell>
          <cell r="B190" t="str">
            <v>Charter Schools</v>
          </cell>
          <cell r="C190" t="str">
            <v>49F000</v>
          </cell>
          <cell r="D190" t="str">
            <v>Langtree Charter Academy</v>
          </cell>
          <cell r="E190" t="str">
            <v>Southwest</v>
          </cell>
          <cell r="F190" t="str">
            <v>0K-12</v>
          </cell>
          <cell r="G190" t="str">
            <v>0</v>
          </cell>
          <cell r="H190" t="str">
            <v>All Students</v>
          </cell>
          <cell r="I190" t="str">
            <v>Reading Grade 4</v>
          </cell>
          <cell r="J190">
            <v>5.3</v>
          </cell>
          <cell r="K190">
            <v>15.3</v>
          </cell>
          <cell r="L190">
            <v>16.7</v>
          </cell>
          <cell r="M190">
            <v>53.3</v>
          </cell>
          <cell r="N190">
            <v>9.3000000000000007</v>
          </cell>
          <cell r="O190">
            <v>79.3</v>
          </cell>
          <cell r="P190">
            <v>62.7</v>
          </cell>
          <cell r="Q190">
            <v>0.20700000000000002</v>
          </cell>
          <cell r="R190">
            <v>65</v>
          </cell>
          <cell r="S190">
            <v>6</v>
          </cell>
          <cell r="T190">
            <v>3</v>
          </cell>
          <cell r="U190" t="str">
            <v>CS</v>
          </cell>
        </row>
        <row r="191">
          <cell r="A191" t="str">
            <v>49G</v>
          </cell>
          <cell r="B191" t="str">
            <v>Charter Schools</v>
          </cell>
          <cell r="C191" t="str">
            <v>49G000</v>
          </cell>
          <cell r="D191" t="str">
            <v>Iredell Charter Academy</v>
          </cell>
          <cell r="E191" t="str">
            <v>Southwest</v>
          </cell>
          <cell r="F191" t="str">
            <v>0K-08</v>
          </cell>
          <cell r="G191" t="str">
            <v>0</v>
          </cell>
          <cell r="H191" t="str">
            <v>All Students</v>
          </cell>
          <cell r="I191" t="str">
            <v>Reading Grade 4</v>
          </cell>
          <cell r="J191">
            <v>39.1</v>
          </cell>
          <cell r="K191">
            <v>17.399999999999999</v>
          </cell>
          <cell r="L191">
            <v>13</v>
          </cell>
          <cell r="M191">
            <v>27.5</v>
          </cell>
          <cell r="N191" t="str">
            <v>&lt;5</v>
          </cell>
          <cell r="O191">
            <v>43.5</v>
          </cell>
          <cell r="P191">
            <v>30.4</v>
          </cell>
          <cell r="Q191">
            <v>0.56499999999999995</v>
          </cell>
          <cell r="R191">
            <v>73</v>
          </cell>
          <cell r="S191">
            <v>6</v>
          </cell>
          <cell r="T191">
            <v>3</v>
          </cell>
          <cell r="U191" t="str">
            <v>CS</v>
          </cell>
        </row>
        <row r="192">
          <cell r="A192" t="str">
            <v>50A</v>
          </cell>
          <cell r="B192" t="str">
            <v>Charter Schools</v>
          </cell>
          <cell r="C192" t="str">
            <v>50A000</v>
          </cell>
          <cell r="D192" t="str">
            <v>Summit Charter</v>
          </cell>
          <cell r="E192" t="str">
            <v>Western</v>
          </cell>
          <cell r="F192" t="str">
            <v>0K-09</v>
          </cell>
          <cell r="G192" t="str">
            <v>1</v>
          </cell>
          <cell r="H192" t="str">
            <v>All Students</v>
          </cell>
          <cell r="I192" t="str">
            <v>Reading Grade 4</v>
          </cell>
          <cell r="J192">
            <v>20</v>
          </cell>
          <cell r="K192">
            <v>8</v>
          </cell>
          <cell r="L192">
            <v>20</v>
          </cell>
          <cell r="M192">
            <v>48</v>
          </cell>
          <cell r="N192" t="str">
            <v>&lt;5</v>
          </cell>
          <cell r="O192">
            <v>72</v>
          </cell>
          <cell r="P192">
            <v>52</v>
          </cell>
          <cell r="Q192">
            <v>0.28000000000000003</v>
          </cell>
          <cell r="R192">
            <v>79</v>
          </cell>
          <cell r="S192">
            <v>6</v>
          </cell>
          <cell r="T192">
            <v>3</v>
          </cell>
          <cell r="U192" t="str">
            <v>CS</v>
          </cell>
        </row>
        <row r="193">
          <cell r="A193" t="str">
            <v>51A</v>
          </cell>
          <cell r="B193" t="str">
            <v>Charter Schools</v>
          </cell>
          <cell r="C193" t="str">
            <v>51A000</v>
          </cell>
          <cell r="D193" t="str">
            <v>Neuse Charter School</v>
          </cell>
          <cell r="E193" t="str">
            <v>North Central</v>
          </cell>
          <cell r="F193" t="str">
            <v>0K-12</v>
          </cell>
          <cell r="G193" t="str">
            <v>0</v>
          </cell>
          <cell r="H193" t="str">
            <v>All Students</v>
          </cell>
          <cell r="I193" t="str">
            <v>Reading Grade 4</v>
          </cell>
          <cell r="J193">
            <v>24.6</v>
          </cell>
          <cell r="K193">
            <v>21.7</v>
          </cell>
          <cell r="L193">
            <v>11.6</v>
          </cell>
          <cell r="M193">
            <v>31.9</v>
          </cell>
          <cell r="N193">
            <v>10.1</v>
          </cell>
          <cell r="O193">
            <v>53.6</v>
          </cell>
          <cell r="P193">
            <v>42</v>
          </cell>
          <cell r="Q193">
            <v>0.46399999999999997</v>
          </cell>
          <cell r="R193">
            <v>99</v>
          </cell>
          <cell r="S193">
            <v>6</v>
          </cell>
          <cell r="T193">
            <v>3</v>
          </cell>
          <cell r="U193" t="str">
            <v>CS</v>
          </cell>
        </row>
        <row r="194">
          <cell r="A194" t="str">
            <v>51B</v>
          </cell>
          <cell r="B194" t="str">
            <v>Charter Schools</v>
          </cell>
          <cell r="C194" t="str">
            <v>51B000</v>
          </cell>
          <cell r="D194" t="str">
            <v>Johnston Charter Academy</v>
          </cell>
          <cell r="E194" t="str">
            <v>North Central</v>
          </cell>
          <cell r="F194" t="str">
            <v>0K-07</v>
          </cell>
          <cell r="G194" t="str">
            <v>2</v>
          </cell>
          <cell r="H194" t="str">
            <v>All Students</v>
          </cell>
          <cell r="I194" t="str">
            <v>Reading Grade 4</v>
          </cell>
          <cell r="J194">
            <v>20.5</v>
          </cell>
          <cell r="K194">
            <v>21.7</v>
          </cell>
          <cell r="L194">
            <v>14.5</v>
          </cell>
          <cell r="M194">
            <v>34.9</v>
          </cell>
          <cell r="N194">
            <v>8.4</v>
          </cell>
          <cell r="O194">
            <v>57.8</v>
          </cell>
          <cell r="P194">
            <v>43.4</v>
          </cell>
          <cell r="Q194">
            <v>0.42200000000000004</v>
          </cell>
          <cell r="R194">
            <v>104</v>
          </cell>
          <cell r="S194">
            <v>6</v>
          </cell>
          <cell r="T194">
            <v>3</v>
          </cell>
          <cell r="U194" t="str">
            <v>CS</v>
          </cell>
        </row>
        <row r="195">
          <cell r="A195" t="str">
            <v>54A</v>
          </cell>
          <cell r="B195" t="str">
            <v>Charter Schools</v>
          </cell>
          <cell r="C195" t="str">
            <v>54A000</v>
          </cell>
          <cell r="D195" t="str">
            <v>Children's Village Academy</v>
          </cell>
          <cell r="E195" t="str">
            <v>Southeast</v>
          </cell>
          <cell r="F195" t="str">
            <v>0K-08</v>
          </cell>
          <cell r="G195" t="str">
            <v>3.5</v>
          </cell>
          <cell r="H195" t="str">
            <v>All Students</v>
          </cell>
          <cell r="I195" t="str">
            <v>Reading Grade 4</v>
          </cell>
          <cell r="J195">
            <v>50</v>
          </cell>
          <cell r="K195">
            <v>11.1</v>
          </cell>
          <cell r="L195">
            <v>5.6</v>
          </cell>
          <cell r="M195">
            <v>27.8</v>
          </cell>
          <cell r="N195">
            <v>5.6</v>
          </cell>
          <cell r="O195">
            <v>38.9</v>
          </cell>
          <cell r="P195">
            <v>33.299999999999997</v>
          </cell>
          <cell r="Q195">
            <v>0.61099999999999999</v>
          </cell>
          <cell r="R195">
            <v>107</v>
          </cell>
          <cell r="S195">
            <v>6</v>
          </cell>
          <cell r="T195">
            <v>3</v>
          </cell>
          <cell r="U195" t="str">
            <v>CS</v>
          </cell>
        </row>
        <row r="196">
          <cell r="A196" t="str">
            <v>55A</v>
          </cell>
          <cell r="B196" t="str">
            <v>Charter Schools</v>
          </cell>
          <cell r="C196" t="str">
            <v>55A000</v>
          </cell>
          <cell r="D196" t="str">
            <v>Lincoln Charter School</v>
          </cell>
          <cell r="E196" t="str">
            <v>Southwest</v>
          </cell>
          <cell r="F196" t="str">
            <v>0K-12</v>
          </cell>
          <cell r="G196" t="str">
            <v>0</v>
          </cell>
          <cell r="H196" t="str">
            <v>All Students</v>
          </cell>
          <cell r="I196" t="str">
            <v>Reading Grade 4</v>
          </cell>
          <cell r="J196">
            <v>7.4</v>
          </cell>
          <cell r="K196">
            <v>17.399999999999999</v>
          </cell>
          <cell r="L196">
            <v>13.4</v>
          </cell>
          <cell r="M196">
            <v>51.7</v>
          </cell>
          <cell r="N196">
            <v>10.1</v>
          </cell>
          <cell r="O196">
            <v>75.2</v>
          </cell>
          <cell r="P196">
            <v>61.7</v>
          </cell>
          <cell r="Q196">
            <v>0.24799999999999997</v>
          </cell>
          <cell r="R196">
            <v>115</v>
          </cell>
          <cell r="S196">
            <v>6</v>
          </cell>
          <cell r="T196">
            <v>3</v>
          </cell>
          <cell r="U196" t="str">
            <v>CS</v>
          </cell>
        </row>
        <row r="197">
          <cell r="A197" t="str">
            <v>60B</v>
          </cell>
          <cell r="B197" t="str">
            <v>Charter Schools</v>
          </cell>
          <cell r="C197" t="str">
            <v>60B000</v>
          </cell>
          <cell r="D197" t="str">
            <v>Sugar Creek Charter</v>
          </cell>
          <cell r="E197" t="str">
            <v>Southwest</v>
          </cell>
          <cell r="F197" t="str">
            <v>0K-12</v>
          </cell>
          <cell r="G197" t="str">
            <v>0</v>
          </cell>
          <cell r="H197" t="str">
            <v>All Students</v>
          </cell>
          <cell r="I197" t="str">
            <v>Reading Grade 4</v>
          </cell>
          <cell r="J197">
            <v>34.4</v>
          </cell>
          <cell r="K197">
            <v>22.9</v>
          </cell>
          <cell r="L197">
            <v>13.7</v>
          </cell>
          <cell r="M197">
            <v>27.5</v>
          </cell>
          <cell r="N197" t="str">
            <v>&lt;5</v>
          </cell>
          <cell r="O197">
            <v>42.7</v>
          </cell>
          <cell r="P197">
            <v>29</v>
          </cell>
          <cell r="Q197">
            <v>0.57299999999999995</v>
          </cell>
          <cell r="R197">
            <v>125</v>
          </cell>
          <cell r="S197">
            <v>6</v>
          </cell>
          <cell r="T197">
            <v>3</v>
          </cell>
          <cell r="U197" t="str">
            <v>CS</v>
          </cell>
        </row>
        <row r="198">
          <cell r="A198" t="str">
            <v>60D</v>
          </cell>
          <cell r="B198" t="str">
            <v>Charter Schools</v>
          </cell>
          <cell r="C198" t="str">
            <v>60D000</v>
          </cell>
          <cell r="D198" t="str">
            <v>Lake Norman Charter</v>
          </cell>
          <cell r="E198" t="str">
            <v>Southwest</v>
          </cell>
          <cell r="F198" t="str">
            <v>0K-12</v>
          </cell>
          <cell r="G198" t="str">
            <v>1</v>
          </cell>
          <cell r="H198" t="str">
            <v>All Students</v>
          </cell>
          <cell r="I198" t="str">
            <v>Reading Grade 4</v>
          </cell>
          <cell r="J198" t="str">
            <v>&lt;5</v>
          </cell>
          <cell r="K198">
            <v>10.1</v>
          </cell>
          <cell r="L198" t="str">
            <v>&lt;5</v>
          </cell>
          <cell r="M198">
            <v>59.6</v>
          </cell>
          <cell r="N198">
            <v>25.3</v>
          </cell>
          <cell r="O198">
            <v>88.9</v>
          </cell>
          <cell r="P198">
            <v>84.8</v>
          </cell>
          <cell r="Q198">
            <v>0.11099999999999995</v>
          </cell>
          <cell r="R198">
            <v>158</v>
          </cell>
          <cell r="S198">
            <v>6</v>
          </cell>
          <cell r="T198">
            <v>3</v>
          </cell>
          <cell r="U198" t="str">
            <v>CS</v>
          </cell>
        </row>
        <row r="199">
          <cell r="A199" t="str">
            <v>60F</v>
          </cell>
          <cell r="B199" t="str">
            <v>Charter Schools</v>
          </cell>
          <cell r="C199" t="str">
            <v>60F000</v>
          </cell>
          <cell r="D199" t="str">
            <v>Metrolina Reg Scholars Academy</v>
          </cell>
          <cell r="E199" t="str">
            <v>Southwest</v>
          </cell>
          <cell r="F199" t="str">
            <v>0K-08</v>
          </cell>
          <cell r="G199" t="str">
            <v>2</v>
          </cell>
          <cell r="H199" t="str">
            <v>All Students</v>
          </cell>
          <cell r="I199" t="str">
            <v>Reading Grade 4</v>
          </cell>
          <cell r="J199" t="str">
            <v>&lt;5</v>
          </cell>
          <cell r="K199" t="str">
            <v>&lt;5</v>
          </cell>
          <cell r="L199" t="str">
            <v>&lt;5</v>
          </cell>
          <cell r="M199">
            <v>61.4</v>
          </cell>
          <cell r="N199">
            <v>34.1</v>
          </cell>
          <cell r="O199">
            <v>95</v>
          </cell>
          <cell r="P199" t="str">
            <v>&gt;95</v>
          </cell>
          <cell r="Q199">
            <v>0.05</v>
          </cell>
          <cell r="R199">
            <v>165</v>
          </cell>
          <cell r="S199">
            <v>6</v>
          </cell>
          <cell r="T199">
            <v>3</v>
          </cell>
          <cell r="U199" t="str">
            <v>CS</v>
          </cell>
        </row>
        <row r="200">
          <cell r="A200" t="str">
            <v>60G</v>
          </cell>
          <cell r="B200" t="str">
            <v>Charter Schools</v>
          </cell>
          <cell r="C200" t="str">
            <v>60G000</v>
          </cell>
          <cell r="D200" t="str">
            <v>Queen's Grant Community School</v>
          </cell>
          <cell r="E200" t="str">
            <v>Southwest</v>
          </cell>
          <cell r="F200" t="str">
            <v>0K-12</v>
          </cell>
          <cell r="G200" t="str">
            <v>2</v>
          </cell>
          <cell r="H200" t="str">
            <v>All Students</v>
          </cell>
          <cell r="I200" t="str">
            <v>Reading Grade 4</v>
          </cell>
          <cell r="J200">
            <v>19.5</v>
          </cell>
          <cell r="K200">
            <v>15.9</v>
          </cell>
          <cell r="L200">
            <v>14.6</v>
          </cell>
          <cell r="M200">
            <v>37.799999999999997</v>
          </cell>
          <cell r="N200">
            <v>12.2</v>
          </cell>
          <cell r="O200">
            <v>64.599999999999994</v>
          </cell>
          <cell r="P200">
            <v>50</v>
          </cell>
          <cell r="Q200">
            <v>0.35400000000000004</v>
          </cell>
          <cell r="R200">
            <v>216</v>
          </cell>
          <cell r="S200">
            <v>6</v>
          </cell>
          <cell r="T200">
            <v>3</v>
          </cell>
          <cell r="U200" t="str">
            <v>CS</v>
          </cell>
        </row>
        <row r="201">
          <cell r="A201" t="str">
            <v>60I</v>
          </cell>
          <cell r="B201" t="str">
            <v>Charter Schools</v>
          </cell>
          <cell r="C201" t="str">
            <v>60I000</v>
          </cell>
          <cell r="D201" t="str">
            <v>Community School of Davidson</v>
          </cell>
          <cell r="E201" t="str">
            <v>Southwest</v>
          </cell>
          <cell r="F201" t="str">
            <v>0K-12</v>
          </cell>
          <cell r="G201" t="str">
            <v>2</v>
          </cell>
          <cell r="H201" t="str">
            <v>All Students</v>
          </cell>
          <cell r="I201" t="str">
            <v>Reading Grade 4</v>
          </cell>
          <cell r="J201">
            <v>19.600000000000001</v>
          </cell>
          <cell r="K201">
            <v>12.4</v>
          </cell>
          <cell r="L201">
            <v>17.5</v>
          </cell>
          <cell r="M201">
            <v>45.4</v>
          </cell>
          <cell r="N201">
            <v>5.2</v>
          </cell>
          <cell r="O201">
            <v>68</v>
          </cell>
          <cell r="P201">
            <v>50.5</v>
          </cell>
          <cell r="Q201">
            <v>0.32</v>
          </cell>
          <cell r="R201">
            <v>227</v>
          </cell>
          <cell r="S201">
            <v>6</v>
          </cell>
          <cell r="T201">
            <v>3</v>
          </cell>
          <cell r="U201" t="str">
            <v>CS</v>
          </cell>
        </row>
        <row r="202">
          <cell r="A202" t="str">
            <v>60J</v>
          </cell>
          <cell r="B202" t="str">
            <v>Charter Schools</v>
          </cell>
          <cell r="C202" t="str">
            <v>60J000</v>
          </cell>
          <cell r="D202" t="str">
            <v>Socrates Academy</v>
          </cell>
          <cell r="E202" t="str">
            <v>Southwest</v>
          </cell>
          <cell r="F202" t="str">
            <v>0K-08</v>
          </cell>
          <cell r="G202" t="str">
            <v>0</v>
          </cell>
          <cell r="H202" t="str">
            <v>All Students</v>
          </cell>
          <cell r="I202" t="str">
            <v>Reading Grade 4</v>
          </cell>
          <cell r="J202">
            <v>13.2</v>
          </cell>
          <cell r="K202">
            <v>5.3</v>
          </cell>
          <cell r="L202">
            <v>19.7</v>
          </cell>
          <cell r="M202">
            <v>46.1</v>
          </cell>
          <cell r="N202">
            <v>15.8</v>
          </cell>
          <cell r="O202">
            <v>81.599999999999994</v>
          </cell>
          <cell r="P202">
            <v>61.8</v>
          </cell>
          <cell r="Q202">
            <v>0.18400000000000005</v>
          </cell>
          <cell r="R202">
            <v>258</v>
          </cell>
          <cell r="S202">
            <v>6</v>
          </cell>
          <cell r="T202">
            <v>3</v>
          </cell>
          <cell r="U202" t="str">
            <v>CS</v>
          </cell>
        </row>
        <row r="203">
          <cell r="A203" t="str">
            <v>60L</v>
          </cell>
          <cell r="B203" t="str">
            <v>Charter Schools</v>
          </cell>
          <cell r="C203" t="str">
            <v>60L000</v>
          </cell>
          <cell r="D203" t="str">
            <v>KIPP Charlotte</v>
          </cell>
          <cell r="E203" t="str">
            <v>Southwest</v>
          </cell>
          <cell r="F203" t="str">
            <v>0K-08</v>
          </cell>
          <cell r="G203" t="str">
            <v>0</v>
          </cell>
          <cell r="H203" t="str">
            <v>All Students</v>
          </cell>
          <cell r="I203" t="str">
            <v>Reading Grade 4</v>
          </cell>
          <cell r="J203">
            <v>55.8</v>
          </cell>
          <cell r="K203">
            <v>20.9</v>
          </cell>
          <cell r="L203">
            <v>11.6</v>
          </cell>
          <cell r="M203" t="str">
            <v>&lt;5</v>
          </cell>
          <cell r="N203">
            <v>7</v>
          </cell>
          <cell r="O203">
            <v>23.3</v>
          </cell>
          <cell r="P203">
            <v>11.6</v>
          </cell>
          <cell r="Q203">
            <v>0.76700000000000002</v>
          </cell>
          <cell r="R203">
            <v>263</v>
          </cell>
          <cell r="S203">
            <v>6</v>
          </cell>
          <cell r="T203">
            <v>3</v>
          </cell>
          <cell r="U203" t="str">
            <v>CS</v>
          </cell>
        </row>
        <row r="204">
          <cell r="A204" t="str">
            <v>60M</v>
          </cell>
          <cell r="B204" t="str">
            <v>Charter Schools</v>
          </cell>
          <cell r="C204" t="str">
            <v>60M000</v>
          </cell>
          <cell r="D204" t="str">
            <v>Corvian Community School</v>
          </cell>
          <cell r="E204" t="str">
            <v>Southwest</v>
          </cell>
          <cell r="F204" t="str">
            <v>0K-09</v>
          </cell>
          <cell r="G204" t="str">
            <v>0</v>
          </cell>
          <cell r="H204" t="str">
            <v>All Students</v>
          </cell>
          <cell r="I204" t="str">
            <v>Reading Grade 4</v>
          </cell>
          <cell r="J204">
            <v>9</v>
          </cell>
          <cell r="K204">
            <v>13.5</v>
          </cell>
          <cell r="L204">
            <v>18</v>
          </cell>
          <cell r="M204">
            <v>52.8</v>
          </cell>
          <cell r="N204">
            <v>6.7</v>
          </cell>
          <cell r="O204">
            <v>77.5</v>
          </cell>
          <cell r="P204">
            <v>59.6</v>
          </cell>
          <cell r="Q204">
            <v>0.22500000000000001</v>
          </cell>
          <cell r="R204">
            <v>265</v>
          </cell>
          <cell r="S204">
            <v>6</v>
          </cell>
          <cell r="T204">
            <v>3</v>
          </cell>
          <cell r="U204" t="str">
            <v>CS</v>
          </cell>
        </row>
        <row r="205">
          <cell r="A205" t="str">
            <v>60N</v>
          </cell>
          <cell r="B205" t="str">
            <v>Charter Schools</v>
          </cell>
          <cell r="C205" t="str">
            <v>60N000</v>
          </cell>
          <cell r="D205" t="str">
            <v>Aristotle Preparatory Academy</v>
          </cell>
          <cell r="E205" t="str">
            <v>Southwest</v>
          </cell>
          <cell r="F205" t="str">
            <v>0K-06</v>
          </cell>
          <cell r="G205" t="str">
            <v>2</v>
          </cell>
          <cell r="H205" t="str">
            <v>All Students</v>
          </cell>
          <cell r="I205" t="str">
            <v>Reading Grade 4</v>
          </cell>
          <cell r="J205">
            <v>33.299999999999997</v>
          </cell>
          <cell r="K205">
            <v>6.7</v>
          </cell>
          <cell r="L205">
            <v>33.299999999999997</v>
          </cell>
          <cell r="M205">
            <v>26.7</v>
          </cell>
          <cell r="N205" t="str">
            <v>&lt;5</v>
          </cell>
          <cell r="O205">
            <v>60</v>
          </cell>
          <cell r="P205">
            <v>26.7</v>
          </cell>
          <cell r="Q205">
            <v>0.4</v>
          </cell>
          <cell r="R205">
            <v>276</v>
          </cell>
          <cell r="S205">
            <v>6</v>
          </cell>
          <cell r="T205">
            <v>3</v>
          </cell>
          <cell r="U205" t="str">
            <v>CS</v>
          </cell>
        </row>
        <row r="206">
          <cell r="A206" t="str">
            <v>60P</v>
          </cell>
          <cell r="B206" t="str">
            <v>Charter Schools</v>
          </cell>
          <cell r="C206" t="str">
            <v>60P000</v>
          </cell>
          <cell r="D206" t="str">
            <v>Charlotte Choice Charter</v>
          </cell>
          <cell r="E206" t="str">
            <v>Southwest</v>
          </cell>
          <cell r="F206" t="str">
            <v>0K-08</v>
          </cell>
          <cell r="G206" t="str">
            <v>0</v>
          </cell>
          <cell r="H206" t="str">
            <v>All Students</v>
          </cell>
          <cell r="I206" t="str">
            <v>Reading Grade 4</v>
          </cell>
          <cell r="J206">
            <v>28.6</v>
          </cell>
          <cell r="K206">
            <v>50</v>
          </cell>
          <cell r="L206">
            <v>14.3</v>
          </cell>
          <cell r="M206">
            <v>7.1</v>
          </cell>
          <cell r="N206" t="str">
            <v>&lt;5</v>
          </cell>
          <cell r="O206">
            <v>21.4</v>
          </cell>
          <cell r="P206">
            <v>7.1</v>
          </cell>
          <cell r="Q206">
            <v>0.78599999999999992</v>
          </cell>
          <cell r="R206">
            <v>278</v>
          </cell>
          <cell r="S206">
            <v>6</v>
          </cell>
          <cell r="T206">
            <v>3</v>
          </cell>
          <cell r="U206" t="str">
            <v>CS</v>
          </cell>
        </row>
        <row r="207">
          <cell r="A207" t="str">
            <v>60Q</v>
          </cell>
          <cell r="B207" t="str">
            <v>Charter Schools</v>
          </cell>
          <cell r="C207" t="str">
            <v>60Q000</v>
          </cell>
          <cell r="D207" t="str">
            <v>Invest Collegiate Transform</v>
          </cell>
          <cell r="E207" t="str">
            <v>Southwest</v>
          </cell>
          <cell r="F207" t="str">
            <v>0K-08</v>
          </cell>
          <cell r="G207" t="str">
            <v>1</v>
          </cell>
          <cell r="H207" t="str">
            <v>All Students</v>
          </cell>
          <cell r="I207" t="str">
            <v>Reading Grade 4</v>
          </cell>
          <cell r="J207">
            <v>42.6</v>
          </cell>
          <cell r="K207">
            <v>22.2</v>
          </cell>
          <cell r="L207">
            <v>11.1</v>
          </cell>
          <cell r="M207">
            <v>24.1</v>
          </cell>
          <cell r="N207" t="str">
            <v>&lt;5</v>
          </cell>
          <cell r="O207">
            <v>35.200000000000003</v>
          </cell>
          <cell r="P207">
            <v>24.1</v>
          </cell>
          <cell r="Q207">
            <v>0.64800000000000002</v>
          </cell>
          <cell r="R207">
            <v>354</v>
          </cell>
          <cell r="S207">
            <v>6</v>
          </cell>
          <cell r="T207">
            <v>3</v>
          </cell>
          <cell r="U207" t="str">
            <v>CS</v>
          </cell>
        </row>
        <row r="208">
          <cell r="A208" t="str">
            <v>60S</v>
          </cell>
          <cell r="B208" t="str">
            <v>Charter Schools</v>
          </cell>
          <cell r="C208" t="str">
            <v>60S000</v>
          </cell>
          <cell r="D208" t="str">
            <v>Bradford Preparatory School</v>
          </cell>
          <cell r="E208" t="str">
            <v>Southwest</v>
          </cell>
          <cell r="F208" t="str">
            <v>0K-12</v>
          </cell>
          <cell r="G208" t="str">
            <v>0</v>
          </cell>
          <cell r="H208" t="str">
            <v>All Students</v>
          </cell>
          <cell r="I208" t="str">
            <v>Reading Grade 4</v>
          </cell>
          <cell r="J208">
            <v>10.199999999999999</v>
          </cell>
          <cell r="K208">
            <v>12.5</v>
          </cell>
          <cell r="L208">
            <v>16.399999999999999</v>
          </cell>
          <cell r="M208">
            <v>50</v>
          </cell>
          <cell r="N208">
            <v>10.9</v>
          </cell>
          <cell r="O208">
            <v>77.3</v>
          </cell>
          <cell r="P208">
            <v>60.9</v>
          </cell>
          <cell r="Q208">
            <v>0.22700000000000004</v>
          </cell>
          <cell r="R208">
            <v>363</v>
          </cell>
          <cell r="S208">
            <v>6</v>
          </cell>
          <cell r="T208">
            <v>3</v>
          </cell>
          <cell r="U208" t="str">
            <v>CS</v>
          </cell>
        </row>
        <row r="209">
          <cell r="A209" t="str">
            <v>60Y</v>
          </cell>
          <cell r="B209" t="str">
            <v>Charter Schools</v>
          </cell>
          <cell r="C209" t="str">
            <v>60Y000</v>
          </cell>
          <cell r="D209" t="str">
            <v>Pioneer Springs Community School</v>
          </cell>
          <cell r="E209" t="str">
            <v>Southwest</v>
          </cell>
          <cell r="F209" t="str">
            <v>0K-07</v>
          </cell>
          <cell r="G209" t="str">
            <v>0</v>
          </cell>
          <cell r="H209" t="str">
            <v>All Students</v>
          </cell>
          <cell r="I209" t="str">
            <v>Reading Grade 4</v>
          </cell>
          <cell r="J209">
            <v>9.1</v>
          </cell>
          <cell r="K209">
            <v>18.2</v>
          </cell>
          <cell r="L209">
            <v>20.5</v>
          </cell>
          <cell r="M209">
            <v>43.2</v>
          </cell>
          <cell r="N209">
            <v>9.1</v>
          </cell>
          <cell r="O209">
            <v>72.7</v>
          </cell>
          <cell r="P209">
            <v>52.3</v>
          </cell>
          <cell r="Q209">
            <v>0.27299999999999996</v>
          </cell>
          <cell r="R209">
            <v>367</v>
          </cell>
          <cell r="S209">
            <v>6</v>
          </cell>
          <cell r="T209">
            <v>3</v>
          </cell>
          <cell r="U209" t="str">
            <v>CS</v>
          </cell>
        </row>
        <row r="210">
          <cell r="A210" t="str">
            <v>61J</v>
          </cell>
          <cell r="B210" t="str">
            <v>Charter Schools</v>
          </cell>
          <cell r="C210" t="str">
            <v>61J000</v>
          </cell>
          <cell r="D210" t="str">
            <v>Lakeside Charter Academy</v>
          </cell>
          <cell r="E210" t="str">
            <v>Southwest</v>
          </cell>
          <cell r="F210" t="str">
            <v>0K-08</v>
          </cell>
          <cell r="G210" t="str">
            <v>0</v>
          </cell>
          <cell r="H210" t="str">
            <v>All Students</v>
          </cell>
          <cell r="I210" t="str">
            <v>Reading Grade 4</v>
          </cell>
          <cell r="J210">
            <v>21.4</v>
          </cell>
          <cell r="K210">
            <v>7.1</v>
          </cell>
          <cell r="L210">
            <v>21.4</v>
          </cell>
          <cell r="M210">
            <v>42.9</v>
          </cell>
          <cell r="N210">
            <v>7.1</v>
          </cell>
          <cell r="O210">
            <v>71.400000000000006</v>
          </cell>
          <cell r="P210">
            <v>50</v>
          </cell>
          <cell r="Q210">
            <v>0.28599999999999992</v>
          </cell>
          <cell r="R210">
            <v>369</v>
          </cell>
          <cell r="S210">
            <v>6</v>
          </cell>
          <cell r="T210">
            <v>3</v>
          </cell>
          <cell r="U210" t="str">
            <v>CS</v>
          </cell>
        </row>
        <row r="211">
          <cell r="A211" t="str">
            <v>61K</v>
          </cell>
          <cell r="B211" t="str">
            <v>Charter Schools</v>
          </cell>
          <cell r="C211" t="str">
            <v>61K000</v>
          </cell>
          <cell r="D211" t="str">
            <v>United Community School</v>
          </cell>
          <cell r="E211" t="str">
            <v>Southwest</v>
          </cell>
          <cell r="F211" t="str">
            <v>0K-06</v>
          </cell>
          <cell r="G211" t="str">
            <v>0</v>
          </cell>
          <cell r="H211" t="str">
            <v>All Students</v>
          </cell>
          <cell r="I211" t="str">
            <v>Reading Grade 4</v>
          </cell>
          <cell r="J211">
            <v>27.8</v>
          </cell>
          <cell r="K211">
            <v>11.1</v>
          </cell>
          <cell r="L211">
            <v>11.1</v>
          </cell>
          <cell r="M211">
            <v>38.9</v>
          </cell>
          <cell r="N211">
            <v>11.1</v>
          </cell>
          <cell r="O211">
            <v>61.1</v>
          </cell>
          <cell r="P211">
            <v>50</v>
          </cell>
          <cell r="Q211">
            <v>0.38900000000000001</v>
          </cell>
          <cell r="R211">
            <v>385</v>
          </cell>
          <cell r="S211">
            <v>6</v>
          </cell>
          <cell r="T211">
            <v>3</v>
          </cell>
          <cell r="U211" t="str">
            <v>CS</v>
          </cell>
        </row>
        <row r="212">
          <cell r="A212" t="str">
            <v>61M</v>
          </cell>
          <cell r="B212" t="str">
            <v>Charter Schools</v>
          </cell>
          <cell r="C212" t="str">
            <v>61M000</v>
          </cell>
          <cell r="D212" t="str">
            <v>Charlotte Lab School</v>
          </cell>
          <cell r="E212" t="str">
            <v>Southwest</v>
          </cell>
          <cell r="F212" t="str">
            <v>0K-07</v>
          </cell>
          <cell r="G212" t="str">
            <v>0</v>
          </cell>
          <cell r="H212" t="str">
            <v>All Students</v>
          </cell>
          <cell r="I212" t="str">
            <v>Reading Grade 4</v>
          </cell>
          <cell r="J212">
            <v>15.7</v>
          </cell>
          <cell r="K212">
            <v>10</v>
          </cell>
          <cell r="L212">
            <v>12.9</v>
          </cell>
          <cell r="M212">
            <v>50</v>
          </cell>
          <cell r="N212">
            <v>11.4</v>
          </cell>
          <cell r="O212">
            <v>74.3</v>
          </cell>
          <cell r="P212">
            <v>61.4</v>
          </cell>
          <cell r="Q212">
            <v>0.25700000000000001</v>
          </cell>
          <cell r="R212">
            <v>394</v>
          </cell>
          <cell r="S212">
            <v>6</v>
          </cell>
          <cell r="T212">
            <v>3</v>
          </cell>
          <cell r="U212" t="str">
            <v>CS</v>
          </cell>
        </row>
        <row r="213">
          <cell r="A213" t="str">
            <v>61N</v>
          </cell>
          <cell r="B213" t="str">
            <v>Charter Schools</v>
          </cell>
          <cell r="C213" t="str">
            <v>61N000</v>
          </cell>
          <cell r="D213" t="str">
            <v>Queen City STEM School</v>
          </cell>
          <cell r="E213" t="str">
            <v>Southwest</v>
          </cell>
          <cell r="F213" t="str">
            <v>0K-08</v>
          </cell>
          <cell r="G213" t="str">
            <v>0</v>
          </cell>
          <cell r="H213" t="str">
            <v>All Students</v>
          </cell>
          <cell r="I213" t="str">
            <v>Reading Grade 4</v>
          </cell>
          <cell r="J213">
            <v>10.199999999999999</v>
          </cell>
          <cell r="K213">
            <v>13.6</v>
          </cell>
          <cell r="L213">
            <v>22</v>
          </cell>
          <cell r="M213">
            <v>45.8</v>
          </cell>
          <cell r="N213">
            <v>8.5</v>
          </cell>
          <cell r="O213">
            <v>76.3</v>
          </cell>
          <cell r="P213">
            <v>54.2</v>
          </cell>
          <cell r="Q213">
            <v>0.23700000000000002</v>
          </cell>
          <cell r="R213">
            <v>408</v>
          </cell>
          <cell r="S213">
            <v>6</v>
          </cell>
          <cell r="T213">
            <v>3</v>
          </cell>
          <cell r="U213" t="str">
            <v>CS</v>
          </cell>
        </row>
        <row r="214">
          <cell r="A214" t="str">
            <v>61P</v>
          </cell>
          <cell r="B214" t="str">
            <v>Charter Schools</v>
          </cell>
          <cell r="C214" t="str">
            <v>61P000</v>
          </cell>
          <cell r="D214" t="str">
            <v>VERITAS Community School, CFA</v>
          </cell>
          <cell r="E214" t="str">
            <v>Southwest</v>
          </cell>
          <cell r="F214" t="str">
            <v>0K-06</v>
          </cell>
          <cell r="G214" t="str">
            <v>1</v>
          </cell>
          <cell r="H214" t="str">
            <v>All Students</v>
          </cell>
          <cell r="I214" t="str">
            <v>Reading Grade 4</v>
          </cell>
          <cell r="J214">
            <v>17.600000000000001</v>
          </cell>
          <cell r="K214">
            <v>35.299999999999997</v>
          </cell>
          <cell r="L214">
            <v>17.600000000000001</v>
          </cell>
          <cell r="M214">
            <v>23.5</v>
          </cell>
          <cell r="N214">
            <v>5.9</v>
          </cell>
          <cell r="O214">
            <v>47.1</v>
          </cell>
          <cell r="P214">
            <v>29.4</v>
          </cell>
          <cell r="Q214">
            <v>0.52900000000000003</v>
          </cell>
          <cell r="R214">
            <v>412</v>
          </cell>
          <cell r="S214">
            <v>6</v>
          </cell>
          <cell r="T214">
            <v>3</v>
          </cell>
          <cell r="U214" t="str">
            <v>CS</v>
          </cell>
        </row>
        <row r="215">
          <cell r="A215" t="str">
            <v>61Q</v>
          </cell>
          <cell r="B215" t="str">
            <v>Charter Schools</v>
          </cell>
          <cell r="C215" t="str">
            <v>61Q000</v>
          </cell>
          <cell r="D215" t="str">
            <v>Mallard Creek STEM Academy</v>
          </cell>
          <cell r="E215" t="str">
            <v>Southwest</v>
          </cell>
          <cell r="F215" t="str">
            <v>0K-08</v>
          </cell>
          <cell r="G215" t="str">
            <v>3</v>
          </cell>
          <cell r="H215" t="str">
            <v>All Students</v>
          </cell>
          <cell r="I215" t="str">
            <v>Reading Grade 4</v>
          </cell>
          <cell r="J215">
            <v>22.6</v>
          </cell>
          <cell r="K215">
            <v>22.6</v>
          </cell>
          <cell r="L215">
            <v>10.8</v>
          </cell>
          <cell r="M215">
            <v>34.4</v>
          </cell>
          <cell r="N215">
            <v>9.6999999999999993</v>
          </cell>
          <cell r="O215">
            <v>54.8</v>
          </cell>
          <cell r="P215">
            <v>44.1</v>
          </cell>
          <cell r="Q215">
            <v>0.45200000000000001</v>
          </cell>
          <cell r="R215">
            <v>422</v>
          </cell>
          <cell r="S215">
            <v>6</v>
          </cell>
          <cell r="T215">
            <v>3</v>
          </cell>
          <cell r="U215" t="str">
            <v>CS</v>
          </cell>
        </row>
        <row r="216">
          <cell r="A216" t="str">
            <v>61R</v>
          </cell>
          <cell r="B216" t="str">
            <v>Charter Schools</v>
          </cell>
          <cell r="C216" t="str">
            <v>61R000</v>
          </cell>
          <cell r="D216" t="str">
            <v>Matthews Charter Academy</v>
          </cell>
          <cell r="E216" t="str">
            <v>Southwest</v>
          </cell>
          <cell r="F216" t="str">
            <v>0K-08</v>
          </cell>
          <cell r="G216" t="str">
            <v>2</v>
          </cell>
          <cell r="H216" t="str">
            <v>All Students</v>
          </cell>
          <cell r="I216" t="str">
            <v>Reading Grade 4</v>
          </cell>
          <cell r="J216">
            <v>25.6</v>
          </cell>
          <cell r="K216">
            <v>18.3</v>
          </cell>
          <cell r="L216">
            <v>13.4</v>
          </cell>
          <cell r="M216">
            <v>36.6</v>
          </cell>
          <cell r="N216">
            <v>6.1</v>
          </cell>
          <cell r="O216">
            <v>56.1</v>
          </cell>
          <cell r="P216">
            <v>42.7</v>
          </cell>
          <cell r="Q216">
            <v>0.439</v>
          </cell>
          <cell r="R216">
            <v>425</v>
          </cell>
          <cell r="S216">
            <v>6</v>
          </cell>
          <cell r="T216">
            <v>3</v>
          </cell>
          <cell r="U216" t="str">
            <v>CS</v>
          </cell>
        </row>
        <row r="217">
          <cell r="A217" t="str">
            <v>61W</v>
          </cell>
          <cell r="B217" t="str">
            <v>Charter Schools</v>
          </cell>
          <cell r="C217" t="str">
            <v>61W000</v>
          </cell>
          <cell r="D217" t="str">
            <v>East Voyager Academy of Charlotte</v>
          </cell>
          <cell r="E217" t="str">
            <v>Southwest</v>
          </cell>
          <cell r="F217" t="str">
            <v>PK-04</v>
          </cell>
          <cell r="G217" t="str">
            <v>0</v>
          </cell>
          <cell r="H217" t="str">
            <v>All Students</v>
          </cell>
          <cell r="I217" t="str">
            <v>Reading Grade 4</v>
          </cell>
          <cell r="J217">
            <v>23.5</v>
          </cell>
          <cell r="K217">
            <v>29.4</v>
          </cell>
          <cell r="L217">
            <v>5.9</v>
          </cell>
          <cell r="M217">
            <v>29.4</v>
          </cell>
          <cell r="N217">
            <v>11.8</v>
          </cell>
          <cell r="O217">
            <v>47.1</v>
          </cell>
          <cell r="P217">
            <v>41.2</v>
          </cell>
          <cell r="Q217">
            <v>0.52900000000000003</v>
          </cell>
          <cell r="R217">
            <v>443</v>
          </cell>
          <cell r="S217">
            <v>6</v>
          </cell>
          <cell r="T217">
            <v>3</v>
          </cell>
          <cell r="U217" t="str">
            <v>CS</v>
          </cell>
        </row>
        <row r="218">
          <cell r="A218" t="str">
            <v>61X</v>
          </cell>
          <cell r="B218" t="str">
            <v>Charter Schools</v>
          </cell>
          <cell r="C218" t="str">
            <v>61X000</v>
          </cell>
          <cell r="D218" t="str">
            <v>Mountain Island Day Community Charter</v>
          </cell>
          <cell r="E218" t="str">
            <v>Southwest</v>
          </cell>
          <cell r="F218" t="str">
            <v>0K-11</v>
          </cell>
          <cell r="G218" t="str">
            <v>0</v>
          </cell>
          <cell r="H218" t="str">
            <v>All Students</v>
          </cell>
          <cell r="I218" t="str">
            <v>Reading Grade 4</v>
          </cell>
          <cell r="J218">
            <v>5.7</v>
          </cell>
          <cell r="K218">
            <v>22.9</v>
          </cell>
          <cell r="L218">
            <v>22.9</v>
          </cell>
          <cell r="M218">
            <v>37.1</v>
          </cell>
          <cell r="N218">
            <v>11.4</v>
          </cell>
          <cell r="O218">
            <v>71.400000000000006</v>
          </cell>
          <cell r="P218">
            <v>48.6</v>
          </cell>
          <cell r="Q218">
            <v>0.28599999999999992</v>
          </cell>
          <cell r="R218">
            <v>446</v>
          </cell>
          <cell r="S218">
            <v>6</v>
          </cell>
          <cell r="T218">
            <v>3</v>
          </cell>
          <cell r="U218" t="str">
            <v>CS</v>
          </cell>
        </row>
        <row r="219">
          <cell r="A219" t="str">
            <v>63A</v>
          </cell>
          <cell r="B219" t="str">
            <v>Charter Schools</v>
          </cell>
          <cell r="C219" t="str">
            <v>63A000</v>
          </cell>
          <cell r="D219" t="str">
            <v>The Academy of Moore County</v>
          </cell>
          <cell r="E219" t="str">
            <v>Sandhills</v>
          </cell>
          <cell r="F219" t="str">
            <v>0K-05</v>
          </cell>
          <cell r="G219" t="str">
            <v>0</v>
          </cell>
          <cell r="H219" t="str">
            <v>All Students</v>
          </cell>
          <cell r="I219" t="str">
            <v>Reading Grade 4</v>
          </cell>
          <cell r="J219" t="str">
            <v>&lt;5</v>
          </cell>
          <cell r="K219">
            <v>7.9</v>
          </cell>
          <cell r="L219">
            <v>7.9</v>
          </cell>
          <cell r="M219">
            <v>81.599999999999994</v>
          </cell>
          <cell r="N219" t="str">
            <v>&lt;5</v>
          </cell>
          <cell r="O219">
            <v>92.1</v>
          </cell>
          <cell r="P219">
            <v>84.2</v>
          </cell>
          <cell r="Q219">
            <v>7.9000000000000056E-2</v>
          </cell>
          <cell r="R219">
            <v>452</v>
          </cell>
          <cell r="S219">
            <v>6</v>
          </cell>
          <cell r="T219">
            <v>3</v>
          </cell>
          <cell r="U219" t="str">
            <v>CS</v>
          </cell>
        </row>
        <row r="220">
          <cell r="A220" t="str">
            <v>63B</v>
          </cell>
          <cell r="B220" t="str">
            <v>Charter Schools</v>
          </cell>
          <cell r="C220" t="str">
            <v>63B000</v>
          </cell>
          <cell r="D220" t="str">
            <v>STARS Charter</v>
          </cell>
          <cell r="E220" t="str">
            <v>Sandhills</v>
          </cell>
          <cell r="F220" t="str">
            <v>0K-11</v>
          </cell>
          <cell r="G220" t="str">
            <v>3</v>
          </cell>
          <cell r="H220" t="str">
            <v>All Students</v>
          </cell>
          <cell r="I220" t="str">
            <v>Reading Grade 4</v>
          </cell>
          <cell r="J220" t="str">
            <v>&lt;5</v>
          </cell>
          <cell r="K220">
            <v>6.8</v>
          </cell>
          <cell r="L220">
            <v>13.6</v>
          </cell>
          <cell r="M220">
            <v>65.900000000000006</v>
          </cell>
          <cell r="N220">
            <v>11.4</v>
          </cell>
          <cell r="O220">
            <v>90.9</v>
          </cell>
          <cell r="P220">
            <v>77.3</v>
          </cell>
          <cell r="Q220">
            <v>9.0999999999999942E-2</v>
          </cell>
          <cell r="R220">
            <v>478</v>
          </cell>
          <cell r="S220">
            <v>6</v>
          </cell>
          <cell r="T220">
            <v>3</v>
          </cell>
          <cell r="U220" t="str">
            <v>CS</v>
          </cell>
        </row>
        <row r="221">
          <cell r="A221" t="str">
            <v>64A</v>
          </cell>
          <cell r="B221" t="str">
            <v>Charter Schools</v>
          </cell>
          <cell r="C221" t="str">
            <v>64A000</v>
          </cell>
          <cell r="D221" t="str">
            <v>Rocky Mount Preparatory</v>
          </cell>
          <cell r="E221" t="str">
            <v>North Central</v>
          </cell>
          <cell r="F221" t="str">
            <v>0K-12</v>
          </cell>
          <cell r="G221" t="str">
            <v>0</v>
          </cell>
          <cell r="H221" t="str">
            <v>All Students</v>
          </cell>
          <cell r="I221" t="str">
            <v>Reading Grade 4</v>
          </cell>
          <cell r="J221">
            <v>31</v>
          </cell>
          <cell r="K221">
            <v>12</v>
          </cell>
          <cell r="L221">
            <v>23</v>
          </cell>
          <cell r="M221">
            <v>29</v>
          </cell>
          <cell r="N221">
            <v>5</v>
          </cell>
          <cell r="O221">
            <v>57</v>
          </cell>
          <cell r="P221">
            <v>34</v>
          </cell>
          <cell r="Q221">
            <v>0.43</v>
          </cell>
          <cell r="R221">
            <v>483</v>
          </cell>
          <cell r="S221">
            <v>6</v>
          </cell>
          <cell r="T221">
            <v>3</v>
          </cell>
          <cell r="U221" t="str">
            <v>CS</v>
          </cell>
        </row>
        <row r="222">
          <cell r="A222" t="str">
            <v>65A</v>
          </cell>
          <cell r="B222" t="str">
            <v>Charter Schools</v>
          </cell>
          <cell r="C222" t="str">
            <v>65A000</v>
          </cell>
          <cell r="D222" t="str">
            <v>Cape Fear Center for Inquiry</v>
          </cell>
          <cell r="E222" t="str">
            <v>Southeast</v>
          </cell>
          <cell r="F222" t="str">
            <v>0K-08</v>
          </cell>
          <cell r="G222" t="str">
            <v>7</v>
          </cell>
          <cell r="H222" t="str">
            <v>All Students</v>
          </cell>
          <cell r="I222" t="str">
            <v>Reading Grade 4</v>
          </cell>
          <cell r="J222">
            <v>23.4</v>
          </cell>
          <cell r="K222">
            <v>6.4</v>
          </cell>
          <cell r="L222">
            <v>25.5</v>
          </cell>
          <cell r="M222">
            <v>31.9</v>
          </cell>
          <cell r="N222">
            <v>12.8</v>
          </cell>
          <cell r="O222">
            <v>70.2</v>
          </cell>
          <cell r="P222">
            <v>44.7</v>
          </cell>
          <cell r="Q222">
            <v>0.29799999999999999</v>
          </cell>
          <cell r="R222">
            <v>491</v>
          </cell>
          <cell r="S222">
            <v>6</v>
          </cell>
          <cell r="T222">
            <v>3</v>
          </cell>
          <cell r="U222" t="str">
            <v>CS</v>
          </cell>
        </row>
        <row r="223">
          <cell r="A223" t="str">
            <v>65B</v>
          </cell>
          <cell r="B223" t="str">
            <v>Charter Schools</v>
          </cell>
          <cell r="C223" t="str">
            <v>65B000</v>
          </cell>
          <cell r="D223" t="str">
            <v>Wilmington Preparatory Academy</v>
          </cell>
          <cell r="E223" t="str">
            <v>Southeast</v>
          </cell>
          <cell r="F223" t="str">
            <v>0K-08</v>
          </cell>
          <cell r="G223" t="str">
            <v>0</v>
          </cell>
          <cell r="H223" t="str">
            <v>All Students</v>
          </cell>
          <cell r="I223" t="str">
            <v>Reading Grade 4</v>
          </cell>
          <cell r="J223">
            <v>58.3</v>
          </cell>
          <cell r="K223">
            <v>25</v>
          </cell>
          <cell r="L223">
            <v>8.3000000000000007</v>
          </cell>
          <cell r="M223">
            <v>8.3000000000000007</v>
          </cell>
          <cell r="N223" t="str">
            <v>&lt;5</v>
          </cell>
          <cell r="O223">
            <v>16.7</v>
          </cell>
          <cell r="P223">
            <v>8.3000000000000007</v>
          </cell>
          <cell r="Q223">
            <v>0.83299999999999996</v>
          </cell>
          <cell r="R223">
            <v>504</v>
          </cell>
          <cell r="S223">
            <v>6</v>
          </cell>
          <cell r="T223">
            <v>3</v>
          </cell>
          <cell r="U223" t="str">
            <v>CS</v>
          </cell>
        </row>
        <row r="224">
          <cell r="A224" t="str">
            <v>65C</v>
          </cell>
          <cell r="B224" t="str">
            <v>Charter Schools</v>
          </cell>
          <cell r="C224" t="str">
            <v>65C000</v>
          </cell>
          <cell r="D224" t="str">
            <v>Douglass Academy</v>
          </cell>
          <cell r="E224" t="str">
            <v>Southeast</v>
          </cell>
          <cell r="F224" t="str">
            <v>0K-05</v>
          </cell>
          <cell r="G224" t="str">
            <v>0</v>
          </cell>
          <cell r="H224" t="str">
            <v>All Students</v>
          </cell>
          <cell r="I224" t="str">
            <v>Reading Grade 4</v>
          </cell>
          <cell r="J224">
            <v>21.1</v>
          </cell>
          <cell r="K224">
            <v>26.3</v>
          </cell>
          <cell r="L224">
            <v>21.1</v>
          </cell>
          <cell r="M224">
            <v>31.6</v>
          </cell>
          <cell r="N224" t="str">
            <v>&lt;5</v>
          </cell>
          <cell r="O224">
            <v>52.6</v>
          </cell>
          <cell r="P224">
            <v>31.6</v>
          </cell>
          <cell r="Q224">
            <v>0.47399999999999998</v>
          </cell>
          <cell r="R224">
            <v>519</v>
          </cell>
          <cell r="S224">
            <v>6</v>
          </cell>
          <cell r="T224">
            <v>3</v>
          </cell>
          <cell r="U224" t="str">
            <v>CS</v>
          </cell>
        </row>
        <row r="225">
          <cell r="A225" t="str">
            <v>65D</v>
          </cell>
          <cell r="B225" t="str">
            <v>Charter Schools</v>
          </cell>
          <cell r="C225" t="str">
            <v>65D000</v>
          </cell>
          <cell r="D225" t="str">
            <v>Island Montessori Charter School</v>
          </cell>
          <cell r="E225" t="str">
            <v>Southeast</v>
          </cell>
          <cell r="F225" t="str">
            <v>0K-08</v>
          </cell>
          <cell r="G225" t="str">
            <v>10</v>
          </cell>
          <cell r="H225" t="str">
            <v>All Students</v>
          </cell>
          <cell r="I225" t="str">
            <v>Reading Grade 4</v>
          </cell>
          <cell r="J225">
            <v>8.3000000000000007</v>
          </cell>
          <cell r="K225">
            <v>16.7</v>
          </cell>
          <cell r="L225">
            <v>25</v>
          </cell>
          <cell r="M225">
            <v>41.7</v>
          </cell>
          <cell r="N225">
            <v>8.3000000000000007</v>
          </cell>
          <cell r="O225">
            <v>75</v>
          </cell>
          <cell r="P225">
            <v>50</v>
          </cell>
          <cell r="Q225">
            <v>0.25</v>
          </cell>
          <cell r="R225">
            <v>525</v>
          </cell>
          <cell r="S225">
            <v>6</v>
          </cell>
          <cell r="T225">
            <v>3</v>
          </cell>
          <cell r="U225" t="str">
            <v>CS</v>
          </cell>
        </row>
        <row r="226">
          <cell r="A226" t="str">
            <v>65F</v>
          </cell>
          <cell r="B226" t="str">
            <v>Charter Schools</v>
          </cell>
          <cell r="C226" t="str">
            <v>65F000</v>
          </cell>
          <cell r="D226" t="str">
            <v>Coastal Preparatory Academy</v>
          </cell>
          <cell r="E226" t="str">
            <v>Southeast</v>
          </cell>
          <cell r="F226" t="str">
            <v>0K-07</v>
          </cell>
          <cell r="G226" t="str">
            <v>0</v>
          </cell>
          <cell r="H226" t="str">
            <v>All Students</v>
          </cell>
          <cell r="I226" t="str">
            <v>Reading Grade 4</v>
          </cell>
          <cell r="J226">
            <v>21.5</v>
          </cell>
          <cell r="K226">
            <v>29.2</v>
          </cell>
          <cell r="L226">
            <v>9.1999999999999993</v>
          </cell>
          <cell r="M226">
            <v>33.799999999999997</v>
          </cell>
          <cell r="N226">
            <v>6.2</v>
          </cell>
          <cell r="O226">
            <v>49.2</v>
          </cell>
          <cell r="P226">
            <v>40</v>
          </cell>
          <cell r="Q226">
            <v>0.50800000000000001</v>
          </cell>
          <cell r="R226">
            <v>529</v>
          </cell>
          <cell r="S226">
            <v>6</v>
          </cell>
          <cell r="T226">
            <v>3</v>
          </cell>
          <cell r="U226" t="str">
            <v>CS</v>
          </cell>
        </row>
        <row r="227">
          <cell r="A227" t="str">
            <v>66A</v>
          </cell>
          <cell r="B227" t="str">
            <v>Charter Schools</v>
          </cell>
          <cell r="C227" t="str">
            <v>66A000</v>
          </cell>
          <cell r="D227" t="str">
            <v>KIPP Gaston College Preparatory</v>
          </cell>
          <cell r="E227" t="str">
            <v>Northeast</v>
          </cell>
          <cell r="F227" t="str">
            <v>0K-12</v>
          </cell>
          <cell r="G227" t="str">
            <v>0</v>
          </cell>
          <cell r="H227" t="str">
            <v>All Students</v>
          </cell>
          <cell r="I227" t="str">
            <v>Reading Grade 4</v>
          </cell>
          <cell r="J227">
            <v>28.3</v>
          </cell>
          <cell r="K227">
            <v>17.2</v>
          </cell>
          <cell r="L227">
            <v>11.1</v>
          </cell>
          <cell r="M227">
            <v>39.4</v>
          </cell>
          <cell r="N227" t="str">
            <v>&lt;5</v>
          </cell>
          <cell r="O227">
            <v>54.5</v>
          </cell>
          <cell r="P227">
            <v>43.4</v>
          </cell>
          <cell r="Q227">
            <v>0.45500000000000002</v>
          </cell>
          <cell r="R227">
            <v>534</v>
          </cell>
          <cell r="S227">
            <v>6</v>
          </cell>
          <cell r="T227">
            <v>3</v>
          </cell>
          <cell r="U227" t="str">
            <v>CS</v>
          </cell>
        </row>
        <row r="228">
          <cell r="A228" t="str">
            <v>67B</v>
          </cell>
          <cell r="B228" t="str">
            <v>Charter Schools</v>
          </cell>
          <cell r="C228" t="str">
            <v>67B000</v>
          </cell>
          <cell r="D228" t="str">
            <v>Z.E.C.A. School of Arts and Technology</v>
          </cell>
          <cell r="E228" t="str">
            <v>Southeast</v>
          </cell>
          <cell r="F228" t="str">
            <v>0K-08</v>
          </cell>
          <cell r="G228" t="str">
            <v>0</v>
          </cell>
          <cell r="H228" t="str">
            <v>All Students</v>
          </cell>
          <cell r="I228" t="str">
            <v>Reading Grade 4</v>
          </cell>
          <cell r="J228">
            <v>55.6</v>
          </cell>
          <cell r="K228">
            <v>11.1</v>
          </cell>
          <cell r="L228">
            <v>5.6</v>
          </cell>
          <cell r="M228">
            <v>27.8</v>
          </cell>
          <cell r="N228" t="str">
            <v>&lt;5</v>
          </cell>
          <cell r="O228">
            <v>33.299999999999997</v>
          </cell>
          <cell r="P228">
            <v>27.8</v>
          </cell>
          <cell r="Q228">
            <v>0.66700000000000004</v>
          </cell>
          <cell r="R228">
            <v>543</v>
          </cell>
          <cell r="S228">
            <v>6</v>
          </cell>
          <cell r="T228">
            <v>3</v>
          </cell>
          <cell r="U228" t="str">
            <v>CS</v>
          </cell>
        </row>
        <row r="229">
          <cell r="A229" t="str">
            <v>68A</v>
          </cell>
          <cell r="B229" t="str">
            <v>Charter Schools</v>
          </cell>
          <cell r="C229" t="str">
            <v>68A000</v>
          </cell>
          <cell r="D229" t="str">
            <v>Eno River Academy</v>
          </cell>
          <cell r="E229" t="str">
            <v>North Central</v>
          </cell>
          <cell r="F229" t="str">
            <v>0K-12</v>
          </cell>
          <cell r="G229" t="str">
            <v>0</v>
          </cell>
          <cell r="H229" t="str">
            <v>All Students</v>
          </cell>
          <cell r="I229" t="str">
            <v>Reading Grade 4</v>
          </cell>
          <cell r="J229" t="str">
            <v>&lt;5</v>
          </cell>
          <cell r="K229">
            <v>7.3</v>
          </cell>
          <cell r="L229">
            <v>9.8000000000000007</v>
          </cell>
          <cell r="M229">
            <v>65.900000000000006</v>
          </cell>
          <cell r="N229">
            <v>14.6</v>
          </cell>
          <cell r="O229">
            <v>90.2</v>
          </cell>
          <cell r="P229">
            <v>80.5</v>
          </cell>
          <cell r="Q229">
            <v>9.7999999999999976E-2</v>
          </cell>
          <cell r="R229">
            <v>664</v>
          </cell>
          <cell r="S229">
            <v>6</v>
          </cell>
          <cell r="T229">
            <v>3</v>
          </cell>
          <cell r="U229" t="str">
            <v>CS</v>
          </cell>
        </row>
        <row r="230">
          <cell r="A230" t="str">
            <v>68C</v>
          </cell>
          <cell r="B230" t="str">
            <v>Charter Schools</v>
          </cell>
          <cell r="C230" t="str">
            <v>68C000</v>
          </cell>
          <cell r="D230" t="str">
            <v>The Expedition School</v>
          </cell>
          <cell r="E230" t="str">
            <v>North Central</v>
          </cell>
          <cell r="F230" t="str">
            <v>0K-08</v>
          </cell>
          <cell r="G230" t="str">
            <v>0</v>
          </cell>
          <cell r="H230" t="str">
            <v>All Students</v>
          </cell>
          <cell r="I230" t="str">
            <v>Reading Grade 4</v>
          </cell>
          <cell r="J230" t="str">
            <v>&lt;5</v>
          </cell>
          <cell r="K230">
            <v>8.9</v>
          </cell>
          <cell r="L230">
            <v>8.9</v>
          </cell>
          <cell r="M230">
            <v>57.8</v>
          </cell>
          <cell r="N230">
            <v>22.2</v>
          </cell>
          <cell r="O230">
            <v>88.9</v>
          </cell>
          <cell r="P230">
            <v>80</v>
          </cell>
          <cell r="Q230">
            <v>0.11099999999999995</v>
          </cell>
          <cell r="R230">
            <v>667</v>
          </cell>
          <cell r="S230">
            <v>6</v>
          </cell>
          <cell r="T230">
            <v>3</v>
          </cell>
          <cell r="U230" t="str">
            <v>CS</v>
          </cell>
        </row>
        <row r="231">
          <cell r="A231" t="str">
            <v>69A</v>
          </cell>
          <cell r="B231" t="str">
            <v>Charter Schools</v>
          </cell>
          <cell r="C231" t="str">
            <v>69A000</v>
          </cell>
          <cell r="D231" t="str">
            <v>Arapahoe Charter School</v>
          </cell>
          <cell r="E231" t="str">
            <v>Southeast</v>
          </cell>
          <cell r="F231" t="str">
            <v>0K-12</v>
          </cell>
          <cell r="G231" t="str">
            <v>10</v>
          </cell>
          <cell r="H231" t="str">
            <v>All Students</v>
          </cell>
          <cell r="I231" t="str">
            <v>Reading Grade 4</v>
          </cell>
          <cell r="J231">
            <v>27.7</v>
          </cell>
          <cell r="K231">
            <v>17</v>
          </cell>
          <cell r="L231">
            <v>25.5</v>
          </cell>
          <cell r="M231">
            <v>27.7</v>
          </cell>
          <cell r="N231" t="str">
            <v>&lt;5</v>
          </cell>
          <cell r="O231">
            <v>55.3</v>
          </cell>
          <cell r="P231">
            <v>29.8</v>
          </cell>
          <cell r="Q231">
            <v>0.44700000000000001</v>
          </cell>
          <cell r="R231">
            <v>675</v>
          </cell>
          <cell r="S231">
            <v>6</v>
          </cell>
          <cell r="T231">
            <v>3</v>
          </cell>
          <cell r="U231" t="str">
            <v>CS</v>
          </cell>
        </row>
        <row r="232">
          <cell r="A232" t="str">
            <v>73A</v>
          </cell>
          <cell r="B232" t="str">
            <v>Charter Schools</v>
          </cell>
          <cell r="C232" t="str">
            <v>73A000</v>
          </cell>
          <cell r="D232" t="str">
            <v>Bethel Hill Charter</v>
          </cell>
          <cell r="E232" t="str">
            <v>North Central</v>
          </cell>
          <cell r="F232" t="str">
            <v>0K-05</v>
          </cell>
          <cell r="G232" t="str">
            <v>0</v>
          </cell>
          <cell r="H232" t="str">
            <v>All Students</v>
          </cell>
          <cell r="I232" t="str">
            <v>Reading Grade 4</v>
          </cell>
          <cell r="J232">
            <v>5.6</v>
          </cell>
          <cell r="K232">
            <v>21.1</v>
          </cell>
          <cell r="L232">
            <v>22.5</v>
          </cell>
          <cell r="M232">
            <v>46.5</v>
          </cell>
          <cell r="N232" t="str">
            <v>&lt;5</v>
          </cell>
          <cell r="O232">
            <v>73.2</v>
          </cell>
          <cell r="P232">
            <v>50.7</v>
          </cell>
          <cell r="Q232">
            <v>0.26799999999999996</v>
          </cell>
          <cell r="R232">
            <v>689</v>
          </cell>
          <cell r="S232">
            <v>6</v>
          </cell>
          <cell r="T232">
            <v>3</v>
          </cell>
          <cell r="U232" t="str">
            <v>CS</v>
          </cell>
        </row>
        <row r="233">
          <cell r="A233" t="str">
            <v>74B</v>
          </cell>
          <cell r="B233" t="str">
            <v>Charter Schools</v>
          </cell>
          <cell r="C233" t="str">
            <v>74B000</v>
          </cell>
          <cell r="D233" t="str">
            <v>Ignite Innovation Academy - Pitt</v>
          </cell>
          <cell r="E233" t="str">
            <v>Northeast</v>
          </cell>
          <cell r="F233" t="str">
            <v>0K-08</v>
          </cell>
          <cell r="G233" t="str">
            <v>0</v>
          </cell>
          <cell r="H233" t="str">
            <v>All Students</v>
          </cell>
          <cell r="I233" t="str">
            <v>Reading Grade 4</v>
          </cell>
          <cell r="J233">
            <v>65.2</v>
          </cell>
          <cell r="K233">
            <v>21.7</v>
          </cell>
          <cell r="L233">
            <v>13</v>
          </cell>
          <cell r="M233" t="str">
            <v>&lt;5</v>
          </cell>
          <cell r="N233" t="str">
            <v>&lt;5</v>
          </cell>
          <cell r="O233">
            <v>13</v>
          </cell>
          <cell r="P233" t="str">
            <v>&lt;5</v>
          </cell>
          <cell r="Q233">
            <v>0.87</v>
          </cell>
          <cell r="R233">
            <v>703</v>
          </cell>
          <cell r="S233">
            <v>6</v>
          </cell>
          <cell r="T233">
            <v>3</v>
          </cell>
          <cell r="U233" t="str">
            <v>CS</v>
          </cell>
        </row>
        <row r="234">
          <cell r="A234" t="str">
            <v>74C</v>
          </cell>
          <cell r="B234" t="str">
            <v>Charter Schools</v>
          </cell>
          <cell r="C234" t="str">
            <v>74C000</v>
          </cell>
          <cell r="D234" t="str">
            <v>Winterville Charter Academy</v>
          </cell>
          <cell r="E234" t="str">
            <v>Northeast</v>
          </cell>
          <cell r="F234" t="str">
            <v>0K-08</v>
          </cell>
          <cell r="G234" t="str">
            <v>3</v>
          </cell>
          <cell r="H234" t="str">
            <v>All Students</v>
          </cell>
          <cell r="I234" t="str">
            <v>Reading Grade 4</v>
          </cell>
          <cell r="J234">
            <v>15.5</v>
          </cell>
          <cell r="K234">
            <v>15.5</v>
          </cell>
          <cell r="L234">
            <v>15.5</v>
          </cell>
          <cell r="M234">
            <v>41.4</v>
          </cell>
          <cell r="N234">
            <v>12.1</v>
          </cell>
          <cell r="O234">
            <v>69</v>
          </cell>
          <cell r="P234">
            <v>53.4</v>
          </cell>
          <cell r="Q234">
            <v>0.31</v>
          </cell>
          <cell r="R234">
            <v>731</v>
          </cell>
          <cell r="S234">
            <v>6</v>
          </cell>
          <cell r="T234">
            <v>3</v>
          </cell>
          <cell r="U234" t="str">
            <v>CS</v>
          </cell>
        </row>
        <row r="235">
          <cell r="A235" t="str">
            <v>76A</v>
          </cell>
          <cell r="B235" t="str">
            <v>Charter Schools</v>
          </cell>
          <cell r="C235" t="str">
            <v>76A000</v>
          </cell>
          <cell r="D235" t="str">
            <v>Uwharrie Charter Academy</v>
          </cell>
          <cell r="E235" t="str">
            <v>Piedmont-Triad</v>
          </cell>
          <cell r="F235" t="str">
            <v>0K-12</v>
          </cell>
          <cell r="G235" t="str">
            <v>0</v>
          </cell>
          <cell r="H235" t="str">
            <v>All Students</v>
          </cell>
          <cell r="I235" t="str">
            <v>Reading Grade 4</v>
          </cell>
          <cell r="J235">
            <v>15.5</v>
          </cell>
          <cell r="K235">
            <v>21.6</v>
          </cell>
          <cell r="L235">
            <v>15.5</v>
          </cell>
          <cell r="M235">
            <v>41.2</v>
          </cell>
          <cell r="N235">
            <v>6.2</v>
          </cell>
          <cell r="O235">
            <v>62.9</v>
          </cell>
          <cell r="P235">
            <v>47.4</v>
          </cell>
          <cell r="Q235">
            <v>0.371</v>
          </cell>
          <cell r="R235">
            <v>735</v>
          </cell>
          <cell r="S235">
            <v>6</v>
          </cell>
          <cell r="T235">
            <v>3</v>
          </cell>
          <cell r="U235" t="str">
            <v>CS</v>
          </cell>
        </row>
        <row r="236">
          <cell r="A236" t="str">
            <v>78B</v>
          </cell>
          <cell r="B236" t="str">
            <v>Charter Schools</v>
          </cell>
          <cell r="C236" t="str">
            <v>78B000</v>
          </cell>
          <cell r="D236" t="str">
            <v>Southeastern Academy</v>
          </cell>
          <cell r="E236" t="str">
            <v>Sandhills</v>
          </cell>
          <cell r="F236" t="str">
            <v>0K-08</v>
          </cell>
          <cell r="G236" t="str">
            <v>9</v>
          </cell>
          <cell r="H236" t="str">
            <v>All Students</v>
          </cell>
          <cell r="I236" t="str">
            <v>Reading Grade 4</v>
          </cell>
          <cell r="J236" t="str">
            <v>&lt;5</v>
          </cell>
          <cell r="K236" t="str">
            <v>&lt;5</v>
          </cell>
          <cell r="L236">
            <v>13</v>
          </cell>
          <cell r="M236">
            <v>69.599999999999994</v>
          </cell>
          <cell r="N236">
            <v>8.6999999999999993</v>
          </cell>
          <cell r="O236">
            <v>91.3</v>
          </cell>
          <cell r="P236">
            <v>78.3</v>
          </cell>
          <cell r="Q236">
            <v>8.7000000000000022E-2</v>
          </cell>
          <cell r="R236">
            <v>760</v>
          </cell>
          <cell r="S236">
            <v>6</v>
          </cell>
          <cell r="T236">
            <v>3</v>
          </cell>
          <cell r="U236" t="str">
            <v>CS</v>
          </cell>
        </row>
        <row r="237">
          <cell r="A237" t="str">
            <v>80B</v>
          </cell>
          <cell r="B237" t="str">
            <v>Charter Schools</v>
          </cell>
          <cell r="C237" t="str">
            <v>80B000</v>
          </cell>
          <cell r="D237" t="str">
            <v>Essie Mae Kiser Foxx Charter</v>
          </cell>
          <cell r="E237" t="str">
            <v>Southwest</v>
          </cell>
          <cell r="F237" t="str">
            <v>0K-04</v>
          </cell>
          <cell r="G237" t="str">
            <v>0</v>
          </cell>
          <cell r="H237" t="str">
            <v>All Students</v>
          </cell>
          <cell r="I237" t="str">
            <v>Reading Grade 4</v>
          </cell>
          <cell r="J237">
            <v>72.7</v>
          </cell>
          <cell r="K237">
            <v>9.1</v>
          </cell>
          <cell r="L237">
            <v>9.1</v>
          </cell>
          <cell r="M237">
            <v>9.1</v>
          </cell>
          <cell r="N237" t="str">
            <v>&lt;5</v>
          </cell>
          <cell r="O237">
            <v>18.2</v>
          </cell>
          <cell r="P237">
            <v>9.1</v>
          </cell>
          <cell r="Q237">
            <v>0.81799999999999995</v>
          </cell>
          <cell r="R237">
            <v>769</v>
          </cell>
          <cell r="S237">
            <v>6</v>
          </cell>
          <cell r="T237">
            <v>3</v>
          </cell>
          <cell r="U237" t="str">
            <v>CS</v>
          </cell>
        </row>
        <row r="238">
          <cell r="A238" t="str">
            <v>81A</v>
          </cell>
          <cell r="B238" t="str">
            <v>Charter Schools</v>
          </cell>
          <cell r="C238" t="str">
            <v>81A000</v>
          </cell>
          <cell r="D238" t="str">
            <v>Thomas Jefferson Class Academy</v>
          </cell>
          <cell r="E238" t="str">
            <v>Western</v>
          </cell>
          <cell r="F238" t="str">
            <v>0K-12</v>
          </cell>
          <cell r="G238" t="str">
            <v>0</v>
          </cell>
          <cell r="H238" t="str">
            <v>All Students</v>
          </cell>
          <cell r="I238" t="str">
            <v>Reading Grade 4</v>
          </cell>
          <cell r="J238" t="str">
            <v>&lt;5</v>
          </cell>
          <cell r="K238">
            <v>10.3</v>
          </cell>
          <cell r="L238">
            <v>15</v>
          </cell>
          <cell r="M238">
            <v>66.400000000000006</v>
          </cell>
          <cell r="N238">
            <v>5.6</v>
          </cell>
          <cell r="O238">
            <v>86.9</v>
          </cell>
          <cell r="P238">
            <v>72</v>
          </cell>
          <cell r="Q238">
            <v>0.13099999999999995</v>
          </cell>
          <cell r="R238">
            <v>781</v>
          </cell>
          <cell r="S238">
            <v>6</v>
          </cell>
          <cell r="T238">
            <v>3</v>
          </cell>
          <cell r="U238" t="str">
            <v>CS</v>
          </cell>
        </row>
        <row r="239">
          <cell r="A239" t="str">
            <v>81B</v>
          </cell>
          <cell r="B239" t="str">
            <v>Charter Schools</v>
          </cell>
          <cell r="C239" t="str">
            <v>81B000</v>
          </cell>
          <cell r="D239" t="str">
            <v>Lake Lure Classical Academy</v>
          </cell>
          <cell r="E239" t="str">
            <v>Western</v>
          </cell>
          <cell r="F239" t="str">
            <v>0K-12</v>
          </cell>
          <cell r="G239" t="str">
            <v>0</v>
          </cell>
          <cell r="H239" t="str">
            <v>All Students</v>
          </cell>
          <cell r="I239" t="str">
            <v>Reading Grade 4</v>
          </cell>
          <cell r="J239">
            <v>25</v>
          </cell>
          <cell r="K239">
            <v>18.2</v>
          </cell>
          <cell r="L239">
            <v>11.4</v>
          </cell>
          <cell r="M239">
            <v>38.6</v>
          </cell>
          <cell r="N239">
            <v>6.8</v>
          </cell>
          <cell r="O239">
            <v>56.8</v>
          </cell>
          <cell r="P239">
            <v>45.5</v>
          </cell>
          <cell r="Q239">
            <v>0.43200000000000005</v>
          </cell>
          <cell r="R239">
            <v>783</v>
          </cell>
          <cell r="S239">
            <v>6</v>
          </cell>
          <cell r="T239">
            <v>3</v>
          </cell>
          <cell r="U239" t="str">
            <v>CS</v>
          </cell>
        </row>
        <row r="240">
          <cell r="A240" t="str">
            <v>86T</v>
          </cell>
          <cell r="B240" t="str">
            <v>Charter Schools</v>
          </cell>
          <cell r="C240" t="str">
            <v>86T000</v>
          </cell>
          <cell r="D240" t="str">
            <v>Millennium Charter Academy</v>
          </cell>
          <cell r="E240" t="str">
            <v>Piedmont-Triad</v>
          </cell>
          <cell r="F240" t="str">
            <v>0K-12</v>
          </cell>
          <cell r="G240" t="str">
            <v>0</v>
          </cell>
          <cell r="H240" t="str">
            <v>All Students</v>
          </cell>
          <cell r="I240" t="str">
            <v>Reading Grade 4</v>
          </cell>
          <cell r="J240">
            <v>19.5</v>
          </cell>
          <cell r="K240">
            <v>19.5</v>
          </cell>
          <cell r="L240">
            <v>13.4</v>
          </cell>
          <cell r="M240">
            <v>37.799999999999997</v>
          </cell>
          <cell r="N240">
            <v>9.8000000000000007</v>
          </cell>
          <cell r="O240">
            <v>61</v>
          </cell>
          <cell r="P240">
            <v>47.6</v>
          </cell>
          <cell r="Q240">
            <v>0.39</v>
          </cell>
          <cell r="R240">
            <v>791</v>
          </cell>
          <cell r="S240">
            <v>6</v>
          </cell>
          <cell r="T240">
            <v>3</v>
          </cell>
          <cell r="U240" t="str">
            <v>CS</v>
          </cell>
        </row>
        <row r="241">
          <cell r="A241" t="str">
            <v>87A</v>
          </cell>
          <cell r="B241" t="str">
            <v>Charter Schools</v>
          </cell>
          <cell r="C241" t="str">
            <v>87A000</v>
          </cell>
          <cell r="D241" t="str">
            <v>Mountain Discovery</v>
          </cell>
          <cell r="E241" t="str">
            <v>Western</v>
          </cell>
          <cell r="F241" t="str">
            <v>0K-08</v>
          </cell>
          <cell r="G241" t="str">
            <v>0</v>
          </cell>
          <cell r="H241" t="str">
            <v>All Students</v>
          </cell>
          <cell r="I241" t="str">
            <v>Reading Grade 4</v>
          </cell>
          <cell r="J241">
            <v>9.5</v>
          </cell>
          <cell r="K241">
            <v>9.5</v>
          </cell>
          <cell r="L241">
            <v>9.5</v>
          </cell>
          <cell r="M241">
            <v>47.6</v>
          </cell>
          <cell r="N241">
            <v>23.8</v>
          </cell>
          <cell r="O241">
            <v>81</v>
          </cell>
          <cell r="P241">
            <v>71.400000000000006</v>
          </cell>
          <cell r="Q241">
            <v>0.19</v>
          </cell>
          <cell r="R241">
            <v>801</v>
          </cell>
          <cell r="S241">
            <v>6</v>
          </cell>
          <cell r="T241">
            <v>3</v>
          </cell>
          <cell r="U241" t="str">
            <v>CS</v>
          </cell>
        </row>
        <row r="242">
          <cell r="A242" t="str">
            <v>88A</v>
          </cell>
          <cell r="B242" t="str">
            <v>Charter Schools</v>
          </cell>
          <cell r="C242" t="str">
            <v>88A000</v>
          </cell>
          <cell r="D242" t="str">
            <v>Brevard Academy</v>
          </cell>
          <cell r="E242" t="str">
            <v>Western</v>
          </cell>
          <cell r="F242" t="str">
            <v>0K-08</v>
          </cell>
          <cell r="G242" t="str">
            <v>0</v>
          </cell>
          <cell r="H242" t="str">
            <v>All Students</v>
          </cell>
          <cell r="I242" t="str">
            <v>Reading Grade 4</v>
          </cell>
          <cell r="J242">
            <v>14</v>
          </cell>
          <cell r="K242">
            <v>16.3</v>
          </cell>
          <cell r="L242">
            <v>14</v>
          </cell>
          <cell r="M242">
            <v>39.5</v>
          </cell>
          <cell r="N242">
            <v>16.3</v>
          </cell>
          <cell r="O242">
            <v>69.8</v>
          </cell>
          <cell r="P242">
            <v>55.8</v>
          </cell>
          <cell r="Q242">
            <v>0.30200000000000005</v>
          </cell>
          <cell r="R242">
            <v>803</v>
          </cell>
          <cell r="S242">
            <v>6</v>
          </cell>
          <cell r="T242">
            <v>3</v>
          </cell>
          <cell r="U242" t="str">
            <v>CS</v>
          </cell>
        </row>
        <row r="243">
          <cell r="A243" t="str">
            <v>90A</v>
          </cell>
          <cell r="B243" t="str">
            <v>Charter Schools</v>
          </cell>
          <cell r="C243" t="str">
            <v>90A000</v>
          </cell>
          <cell r="D243" t="str">
            <v>Union Academy</v>
          </cell>
          <cell r="E243" t="str">
            <v>Southwest</v>
          </cell>
          <cell r="F243" t="str">
            <v>0K-12</v>
          </cell>
          <cell r="G243" t="str">
            <v>0</v>
          </cell>
          <cell r="H243" t="str">
            <v>All Students</v>
          </cell>
          <cell r="I243" t="str">
            <v>Reading Grade 4</v>
          </cell>
          <cell r="J243">
            <v>7.5</v>
          </cell>
          <cell r="K243">
            <v>11.9</v>
          </cell>
          <cell r="L243">
            <v>15.1</v>
          </cell>
          <cell r="M243">
            <v>51.6</v>
          </cell>
          <cell r="N243">
            <v>13.8</v>
          </cell>
          <cell r="O243">
            <v>80.5</v>
          </cell>
          <cell r="P243">
            <v>65.400000000000006</v>
          </cell>
          <cell r="Q243">
            <v>0.19500000000000001</v>
          </cell>
          <cell r="R243">
            <v>811</v>
          </cell>
          <cell r="S243">
            <v>6</v>
          </cell>
          <cell r="T243">
            <v>3</v>
          </cell>
          <cell r="U243" t="str">
            <v>CS</v>
          </cell>
        </row>
        <row r="244">
          <cell r="A244" t="str">
            <v>90B</v>
          </cell>
          <cell r="B244" t="str">
            <v>Charter Schools</v>
          </cell>
          <cell r="C244" t="str">
            <v>90B000</v>
          </cell>
          <cell r="D244" t="str">
            <v>Union Day School</v>
          </cell>
          <cell r="E244" t="str">
            <v>Southwest</v>
          </cell>
          <cell r="F244" t="str">
            <v>0K-05</v>
          </cell>
          <cell r="G244" t="str">
            <v>0</v>
          </cell>
          <cell r="H244" t="str">
            <v>All Students</v>
          </cell>
          <cell r="I244" t="str">
            <v>Reading Grade 4</v>
          </cell>
          <cell r="J244">
            <v>16.399999999999999</v>
          </cell>
          <cell r="K244">
            <v>13.4</v>
          </cell>
          <cell r="L244">
            <v>14.9</v>
          </cell>
          <cell r="M244">
            <v>47.8</v>
          </cell>
          <cell r="N244">
            <v>7.5</v>
          </cell>
          <cell r="O244">
            <v>70.099999999999994</v>
          </cell>
          <cell r="P244">
            <v>55.2</v>
          </cell>
          <cell r="Q244">
            <v>0.29900000000000004</v>
          </cell>
          <cell r="R244">
            <v>832</v>
          </cell>
          <cell r="S244">
            <v>6</v>
          </cell>
          <cell r="T244">
            <v>3</v>
          </cell>
          <cell r="U244" t="str">
            <v>CS</v>
          </cell>
        </row>
        <row r="245">
          <cell r="A245" t="str">
            <v>90C</v>
          </cell>
          <cell r="B245" t="str">
            <v>Charter Schools</v>
          </cell>
          <cell r="C245" t="str">
            <v>90C000</v>
          </cell>
          <cell r="D245" t="str">
            <v>Union Prep Academy at Indian Trail</v>
          </cell>
          <cell r="E245" t="str">
            <v>Southwest</v>
          </cell>
          <cell r="F245" t="str">
            <v>0K-08</v>
          </cell>
          <cell r="G245" t="str">
            <v>2</v>
          </cell>
          <cell r="H245" t="str">
            <v>All Students</v>
          </cell>
          <cell r="I245" t="str">
            <v>Reading Grade 4</v>
          </cell>
          <cell r="J245">
            <v>13.3</v>
          </cell>
          <cell r="K245">
            <v>14.4</v>
          </cell>
          <cell r="L245">
            <v>20</v>
          </cell>
          <cell r="M245">
            <v>38.9</v>
          </cell>
          <cell r="N245">
            <v>13.3</v>
          </cell>
          <cell r="O245">
            <v>72.2</v>
          </cell>
          <cell r="P245">
            <v>52.2</v>
          </cell>
          <cell r="Q245">
            <v>0.27799999999999997</v>
          </cell>
          <cell r="R245">
            <v>837</v>
          </cell>
          <cell r="S245">
            <v>6</v>
          </cell>
          <cell r="T245">
            <v>3</v>
          </cell>
          <cell r="U245" t="str">
            <v>CS</v>
          </cell>
        </row>
        <row r="246">
          <cell r="A246" t="str">
            <v>91A</v>
          </cell>
          <cell r="B246" t="str">
            <v>Charter Schools</v>
          </cell>
          <cell r="C246" t="str">
            <v>91A000</v>
          </cell>
          <cell r="D246" t="str">
            <v>Vance Charter School</v>
          </cell>
          <cell r="E246" t="str">
            <v>North Central</v>
          </cell>
          <cell r="F246" t="str">
            <v>0K-11</v>
          </cell>
          <cell r="G246" t="str">
            <v>0</v>
          </cell>
          <cell r="H246" t="str">
            <v>All Students</v>
          </cell>
          <cell r="I246" t="str">
            <v>Reading Grade 4</v>
          </cell>
          <cell r="J246">
            <v>10.8</v>
          </cell>
          <cell r="K246">
            <v>10.8</v>
          </cell>
          <cell r="L246">
            <v>10.8</v>
          </cell>
          <cell r="M246">
            <v>61.5</v>
          </cell>
          <cell r="N246">
            <v>6.2</v>
          </cell>
          <cell r="O246">
            <v>78.5</v>
          </cell>
          <cell r="P246">
            <v>67.7</v>
          </cell>
          <cell r="Q246">
            <v>0.215</v>
          </cell>
          <cell r="R246">
            <v>855</v>
          </cell>
          <cell r="S246">
            <v>6</v>
          </cell>
          <cell r="T246">
            <v>3</v>
          </cell>
          <cell r="U246" t="str">
            <v>CS</v>
          </cell>
        </row>
        <row r="247">
          <cell r="A247" t="str">
            <v>91B</v>
          </cell>
          <cell r="B247" t="str">
            <v>Charter Schools</v>
          </cell>
          <cell r="C247" t="str">
            <v>91B000</v>
          </cell>
          <cell r="D247" t="str">
            <v>Henderson Collegiate</v>
          </cell>
          <cell r="E247" t="str">
            <v>North Central</v>
          </cell>
          <cell r="F247" t="str">
            <v>0K-12</v>
          </cell>
          <cell r="G247" t="str">
            <v>2</v>
          </cell>
          <cell r="H247" t="str">
            <v>All Students</v>
          </cell>
          <cell r="I247" t="str">
            <v>Reading Grade 4</v>
          </cell>
          <cell r="J247">
            <v>19.8</v>
          </cell>
          <cell r="K247">
            <v>17.100000000000001</v>
          </cell>
          <cell r="L247">
            <v>27.9</v>
          </cell>
          <cell r="M247">
            <v>34.200000000000003</v>
          </cell>
          <cell r="N247" t="str">
            <v>&lt;5</v>
          </cell>
          <cell r="O247">
            <v>63.1</v>
          </cell>
          <cell r="P247">
            <v>35.1</v>
          </cell>
          <cell r="Q247">
            <v>0.36899999999999999</v>
          </cell>
          <cell r="R247">
            <v>861</v>
          </cell>
          <cell r="S247">
            <v>6</v>
          </cell>
          <cell r="T247">
            <v>3</v>
          </cell>
          <cell r="U247" t="str">
            <v>CS</v>
          </cell>
        </row>
        <row r="248">
          <cell r="A248" t="str">
            <v>92B</v>
          </cell>
          <cell r="B248" t="str">
            <v>Charter Schools</v>
          </cell>
          <cell r="C248" t="str">
            <v>92B000</v>
          </cell>
          <cell r="D248" t="str">
            <v>The Exploris School</v>
          </cell>
          <cell r="E248" t="str">
            <v>North Central</v>
          </cell>
          <cell r="F248" t="str">
            <v>0K-08</v>
          </cell>
          <cell r="G248" t="str">
            <v>3</v>
          </cell>
          <cell r="H248" t="str">
            <v>All Students</v>
          </cell>
          <cell r="I248" t="str">
            <v>Reading Grade 4</v>
          </cell>
          <cell r="J248">
            <v>5.6</v>
          </cell>
          <cell r="K248">
            <v>11.1</v>
          </cell>
          <cell r="L248">
            <v>16.7</v>
          </cell>
          <cell r="M248">
            <v>52.8</v>
          </cell>
          <cell r="N248">
            <v>13.9</v>
          </cell>
          <cell r="O248">
            <v>83.3</v>
          </cell>
          <cell r="P248">
            <v>66.7</v>
          </cell>
          <cell r="Q248">
            <v>0.16700000000000004</v>
          </cell>
          <cell r="R248">
            <v>869</v>
          </cell>
          <cell r="S248">
            <v>6</v>
          </cell>
          <cell r="T248">
            <v>3</v>
          </cell>
          <cell r="U248" t="str">
            <v>CS</v>
          </cell>
        </row>
        <row r="249">
          <cell r="A249" t="str">
            <v>92D</v>
          </cell>
          <cell r="B249" t="str">
            <v>Charter Schools</v>
          </cell>
          <cell r="C249" t="str">
            <v>92D000</v>
          </cell>
          <cell r="D249" t="str">
            <v>Magellan Charter</v>
          </cell>
          <cell r="E249" t="str">
            <v>North Central</v>
          </cell>
          <cell r="F249" t="str">
            <v>03-08</v>
          </cell>
          <cell r="G249" t="str">
            <v>1</v>
          </cell>
          <cell r="H249" t="str">
            <v>All Students</v>
          </cell>
          <cell r="I249" t="str">
            <v>Reading Grade 4</v>
          </cell>
          <cell r="J249" t="str">
            <v>&lt;5</v>
          </cell>
          <cell r="K249">
            <v>6</v>
          </cell>
          <cell r="L249">
            <v>10.4</v>
          </cell>
          <cell r="M249">
            <v>56.7</v>
          </cell>
          <cell r="N249">
            <v>26.9</v>
          </cell>
          <cell r="O249">
            <v>94</v>
          </cell>
          <cell r="P249">
            <v>83.6</v>
          </cell>
          <cell r="Q249">
            <v>0.06</v>
          </cell>
          <cell r="R249">
            <v>893</v>
          </cell>
          <cell r="S249">
            <v>6</v>
          </cell>
          <cell r="T249">
            <v>3</v>
          </cell>
          <cell r="U249" t="str">
            <v>CS</v>
          </cell>
        </row>
        <row r="250">
          <cell r="A250" t="str">
            <v>92E</v>
          </cell>
          <cell r="B250" t="str">
            <v>Charter Schools</v>
          </cell>
          <cell r="C250" t="str">
            <v>92E000</v>
          </cell>
          <cell r="D250" t="str">
            <v>Sterling Montessori Academy</v>
          </cell>
          <cell r="E250" t="str">
            <v>North Central</v>
          </cell>
          <cell r="F250" t="str">
            <v>PK-08</v>
          </cell>
          <cell r="G250" t="str">
            <v>0</v>
          </cell>
          <cell r="H250" t="str">
            <v>All Students</v>
          </cell>
          <cell r="I250" t="str">
            <v>Reading Grade 4</v>
          </cell>
          <cell r="J250">
            <v>6.5</v>
          </cell>
          <cell r="K250">
            <v>9.1</v>
          </cell>
          <cell r="L250">
            <v>7.8</v>
          </cell>
          <cell r="M250">
            <v>58.4</v>
          </cell>
          <cell r="N250">
            <v>18.2</v>
          </cell>
          <cell r="O250">
            <v>84.4</v>
          </cell>
          <cell r="P250">
            <v>76.599999999999994</v>
          </cell>
          <cell r="Q250">
            <v>0.15599999999999994</v>
          </cell>
          <cell r="R250">
            <v>907</v>
          </cell>
          <cell r="S250">
            <v>6</v>
          </cell>
          <cell r="T250">
            <v>3</v>
          </cell>
          <cell r="U250" t="str">
            <v>CS</v>
          </cell>
        </row>
        <row r="251">
          <cell r="A251" t="str">
            <v>92F</v>
          </cell>
          <cell r="B251" t="str">
            <v>Charter Schools</v>
          </cell>
          <cell r="C251" t="str">
            <v>92F000</v>
          </cell>
          <cell r="D251" t="str">
            <v>Franklin Academy</v>
          </cell>
          <cell r="E251" t="str">
            <v>North Central</v>
          </cell>
          <cell r="F251" t="str">
            <v>0K-12</v>
          </cell>
          <cell r="G251" t="str">
            <v>1</v>
          </cell>
          <cell r="H251" t="str">
            <v>All Students</v>
          </cell>
          <cell r="I251" t="str">
            <v>Reading Grade 4</v>
          </cell>
          <cell r="J251">
            <v>7.4</v>
          </cell>
          <cell r="K251">
            <v>14.8</v>
          </cell>
          <cell r="L251">
            <v>9.8000000000000007</v>
          </cell>
          <cell r="M251">
            <v>54.1</v>
          </cell>
          <cell r="N251">
            <v>13.9</v>
          </cell>
          <cell r="O251">
            <v>77.900000000000006</v>
          </cell>
          <cell r="P251">
            <v>68</v>
          </cell>
          <cell r="Q251">
            <v>0.22099999999999995</v>
          </cell>
          <cell r="R251">
            <v>928</v>
          </cell>
          <cell r="S251">
            <v>6</v>
          </cell>
          <cell r="T251">
            <v>3</v>
          </cell>
          <cell r="U251" t="str">
            <v>CS</v>
          </cell>
        </row>
        <row r="252">
          <cell r="A252" t="str">
            <v>92G</v>
          </cell>
          <cell r="B252" t="str">
            <v>Charter Schools</v>
          </cell>
          <cell r="C252" t="str">
            <v>92G000</v>
          </cell>
          <cell r="D252" t="str">
            <v>East Wake Academy</v>
          </cell>
          <cell r="E252" t="str">
            <v>North Central</v>
          </cell>
          <cell r="F252" t="str">
            <v>0K-12</v>
          </cell>
          <cell r="G252" t="str">
            <v>0</v>
          </cell>
          <cell r="H252" t="str">
            <v>All Students</v>
          </cell>
          <cell r="I252" t="str">
            <v>Reading Grade 4</v>
          </cell>
          <cell r="J252">
            <v>13.8</v>
          </cell>
          <cell r="K252">
            <v>20.2</v>
          </cell>
          <cell r="L252">
            <v>10.6</v>
          </cell>
          <cell r="M252">
            <v>40.4</v>
          </cell>
          <cell r="N252">
            <v>14.9</v>
          </cell>
          <cell r="O252">
            <v>66</v>
          </cell>
          <cell r="P252">
            <v>55.3</v>
          </cell>
          <cell r="Q252">
            <v>0.34</v>
          </cell>
          <cell r="R252">
            <v>941</v>
          </cell>
          <cell r="S252">
            <v>6</v>
          </cell>
          <cell r="T252">
            <v>3</v>
          </cell>
          <cell r="U252" t="str">
            <v>CS</v>
          </cell>
        </row>
        <row r="253">
          <cell r="A253" t="str">
            <v>92L</v>
          </cell>
          <cell r="B253" t="str">
            <v>Charter Schools</v>
          </cell>
          <cell r="C253" t="str">
            <v>92L000</v>
          </cell>
          <cell r="D253" t="str">
            <v>Torchlight Academy</v>
          </cell>
          <cell r="E253" t="str">
            <v>North Central</v>
          </cell>
          <cell r="F253" t="str">
            <v>0K-08</v>
          </cell>
          <cell r="G253" t="str">
            <v>0</v>
          </cell>
          <cell r="H253" t="str">
            <v>All Students</v>
          </cell>
          <cell r="I253" t="str">
            <v>Reading Grade 4</v>
          </cell>
          <cell r="J253">
            <v>27.8</v>
          </cell>
          <cell r="K253">
            <v>12.5</v>
          </cell>
          <cell r="L253">
            <v>16.7</v>
          </cell>
          <cell r="M253">
            <v>40.299999999999997</v>
          </cell>
          <cell r="N253" t="str">
            <v>&lt;5</v>
          </cell>
          <cell r="O253">
            <v>59.7</v>
          </cell>
          <cell r="P253">
            <v>43.1</v>
          </cell>
          <cell r="Q253">
            <v>0.40299999999999997</v>
          </cell>
          <cell r="R253">
            <v>950</v>
          </cell>
          <cell r="S253">
            <v>6</v>
          </cell>
          <cell r="T253">
            <v>3</v>
          </cell>
          <cell r="U253" t="str">
            <v>CS</v>
          </cell>
        </row>
        <row r="254">
          <cell r="A254" t="str">
            <v>92M</v>
          </cell>
          <cell r="B254" t="str">
            <v>Charter Schools</v>
          </cell>
          <cell r="C254" t="str">
            <v>92M000</v>
          </cell>
          <cell r="D254" t="str">
            <v>PreEminent Charter</v>
          </cell>
          <cell r="E254" t="str">
            <v>North Central</v>
          </cell>
          <cell r="F254" t="str">
            <v>0K-08</v>
          </cell>
          <cell r="G254" t="str">
            <v>3</v>
          </cell>
          <cell r="H254" t="str">
            <v>All Students</v>
          </cell>
          <cell r="I254" t="str">
            <v>Reading Grade 4</v>
          </cell>
          <cell r="J254">
            <v>22.4</v>
          </cell>
          <cell r="K254">
            <v>15.5</v>
          </cell>
          <cell r="L254">
            <v>13.8</v>
          </cell>
          <cell r="M254">
            <v>41.4</v>
          </cell>
          <cell r="N254">
            <v>6.9</v>
          </cell>
          <cell r="O254">
            <v>62.1</v>
          </cell>
          <cell r="P254">
            <v>48.3</v>
          </cell>
          <cell r="Q254">
            <v>0.379</v>
          </cell>
          <cell r="R254">
            <v>952</v>
          </cell>
          <cell r="S254">
            <v>6</v>
          </cell>
          <cell r="T254">
            <v>3</v>
          </cell>
          <cell r="U254" t="str">
            <v>CS</v>
          </cell>
        </row>
        <row r="255">
          <cell r="A255" t="str">
            <v>92N</v>
          </cell>
          <cell r="B255" t="str">
            <v>Charter Schools</v>
          </cell>
          <cell r="C255" t="str">
            <v>92N000</v>
          </cell>
          <cell r="D255" t="str">
            <v>Quest Academy</v>
          </cell>
          <cell r="E255" t="str">
            <v>North Central</v>
          </cell>
          <cell r="F255" t="str">
            <v>0K-08</v>
          </cell>
          <cell r="G255" t="str">
            <v>1</v>
          </cell>
          <cell r="H255" t="str">
            <v>All Students</v>
          </cell>
          <cell r="I255" t="str">
            <v>Reading Grade 4</v>
          </cell>
          <cell r="J255" t="str">
            <v>&lt;5</v>
          </cell>
          <cell r="K255" t="str">
            <v>&lt;5</v>
          </cell>
          <cell r="L255">
            <v>6.3</v>
          </cell>
          <cell r="M255">
            <v>56.3</v>
          </cell>
          <cell r="N255">
            <v>37.5</v>
          </cell>
          <cell r="O255">
            <v>95</v>
          </cell>
          <cell r="P255">
            <v>93.8</v>
          </cell>
          <cell r="Q255">
            <v>0.05</v>
          </cell>
          <cell r="R255">
            <v>960</v>
          </cell>
          <cell r="S255">
            <v>6</v>
          </cell>
          <cell r="T255">
            <v>3</v>
          </cell>
          <cell r="U255" t="str">
            <v>CS</v>
          </cell>
        </row>
        <row r="256">
          <cell r="A256" t="str">
            <v>92Q</v>
          </cell>
          <cell r="B256" t="str">
            <v>Charter Schools</v>
          </cell>
          <cell r="C256" t="str">
            <v>92Q000</v>
          </cell>
          <cell r="D256" t="str">
            <v>Hope Charter Leadership Academy</v>
          </cell>
          <cell r="E256" t="str">
            <v>North Central</v>
          </cell>
          <cell r="F256" t="str">
            <v>0K-05</v>
          </cell>
          <cell r="G256" t="str">
            <v>0</v>
          </cell>
          <cell r="H256" t="str">
            <v>All Students</v>
          </cell>
          <cell r="I256" t="str">
            <v>Reading Grade 4</v>
          </cell>
          <cell r="J256">
            <v>43.8</v>
          </cell>
          <cell r="K256">
            <v>18.8</v>
          </cell>
          <cell r="L256">
            <v>6.3</v>
          </cell>
          <cell r="M256">
            <v>31.3</v>
          </cell>
          <cell r="N256" t="str">
            <v>&lt;5</v>
          </cell>
          <cell r="O256">
            <v>37.5</v>
          </cell>
          <cell r="P256">
            <v>31.3</v>
          </cell>
          <cell r="Q256">
            <v>0.625</v>
          </cell>
          <cell r="R256">
            <v>973</v>
          </cell>
          <cell r="S256">
            <v>6</v>
          </cell>
          <cell r="T256">
            <v>3</v>
          </cell>
          <cell r="U256" t="str">
            <v>CS</v>
          </cell>
        </row>
        <row r="257">
          <cell r="A257" t="str">
            <v>92R</v>
          </cell>
          <cell r="B257" t="str">
            <v>Charter Schools</v>
          </cell>
          <cell r="C257" t="str">
            <v>92R000</v>
          </cell>
          <cell r="D257" t="str">
            <v>Casa Esperanza Montessori Charter School</v>
          </cell>
          <cell r="E257" t="str">
            <v>North Central</v>
          </cell>
          <cell r="F257" t="str">
            <v>PK-08</v>
          </cell>
          <cell r="G257" t="str">
            <v>2</v>
          </cell>
          <cell r="H257" t="str">
            <v>All Students</v>
          </cell>
          <cell r="I257" t="str">
            <v>Reading Grade 4</v>
          </cell>
          <cell r="J257">
            <v>19.8</v>
          </cell>
          <cell r="K257">
            <v>14.8</v>
          </cell>
          <cell r="L257">
            <v>13.6</v>
          </cell>
          <cell r="M257">
            <v>48.1</v>
          </cell>
          <cell r="N257" t="str">
            <v>&lt;5</v>
          </cell>
          <cell r="O257">
            <v>65.400000000000006</v>
          </cell>
          <cell r="P257">
            <v>51.9</v>
          </cell>
          <cell r="Q257">
            <v>0.34599999999999992</v>
          </cell>
          <cell r="R257">
            <v>987</v>
          </cell>
          <cell r="S257">
            <v>6</v>
          </cell>
          <cell r="T257">
            <v>3</v>
          </cell>
          <cell r="U257" t="str">
            <v>CS</v>
          </cell>
        </row>
        <row r="258">
          <cell r="A258" t="str">
            <v>92S</v>
          </cell>
          <cell r="B258" t="str">
            <v>Charter Schools</v>
          </cell>
          <cell r="C258" t="str">
            <v>92S000</v>
          </cell>
          <cell r="D258" t="str">
            <v>Endeavor Charter</v>
          </cell>
          <cell r="E258" t="str">
            <v>North Central</v>
          </cell>
          <cell r="F258" t="str">
            <v>0K-08</v>
          </cell>
          <cell r="G258" t="str">
            <v>1</v>
          </cell>
          <cell r="H258" t="str">
            <v>All Students</v>
          </cell>
          <cell r="I258" t="str">
            <v>Reading Grade 4</v>
          </cell>
          <cell r="J258" t="str">
            <v>&lt;5</v>
          </cell>
          <cell r="K258">
            <v>14</v>
          </cell>
          <cell r="L258">
            <v>5.3</v>
          </cell>
          <cell r="M258">
            <v>52.6</v>
          </cell>
          <cell r="N258">
            <v>28.1</v>
          </cell>
          <cell r="O258">
            <v>86</v>
          </cell>
          <cell r="P258">
            <v>80.7</v>
          </cell>
          <cell r="Q258">
            <v>0.14000000000000001</v>
          </cell>
          <cell r="R258">
            <v>1002</v>
          </cell>
          <cell r="S258">
            <v>6</v>
          </cell>
          <cell r="T258">
            <v>3</v>
          </cell>
          <cell r="U258" t="str">
            <v>CS</v>
          </cell>
        </row>
        <row r="259">
          <cell r="A259" t="str">
            <v>92T</v>
          </cell>
          <cell r="B259" t="str">
            <v>Charter Schools</v>
          </cell>
          <cell r="C259" t="str">
            <v>92T000</v>
          </cell>
          <cell r="D259" t="str">
            <v>Triangle Math and Science Academy</v>
          </cell>
          <cell r="E259" t="str">
            <v>North Central</v>
          </cell>
          <cell r="F259" t="str">
            <v>0K-12</v>
          </cell>
          <cell r="G259" t="str">
            <v>2</v>
          </cell>
          <cell r="H259" t="str">
            <v>All Students</v>
          </cell>
          <cell r="I259" t="str">
            <v>Reading Grade 4</v>
          </cell>
          <cell r="J259" t="str">
            <v>&lt;5</v>
          </cell>
          <cell r="K259">
            <v>6.6</v>
          </cell>
          <cell r="L259">
            <v>11.8</v>
          </cell>
          <cell r="M259">
            <v>56.6</v>
          </cell>
          <cell r="N259">
            <v>25</v>
          </cell>
          <cell r="O259">
            <v>93.4</v>
          </cell>
          <cell r="P259">
            <v>81.599999999999994</v>
          </cell>
          <cell r="Q259">
            <v>6.5999999999999948E-2</v>
          </cell>
          <cell r="R259">
            <v>1004</v>
          </cell>
          <cell r="S259">
            <v>6</v>
          </cell>
          <cell r="T259">
            <v>3</v>
          </cell>
          <cell r="U259" t="str">
            <v>CS</v>
          </cell>
        </row>
        <row r="260">
          <cell r="A260" t="str">
            <v>92V</v>
          </cell>
          <cell r="B260" t="str">
            <v>Charter Schools</v>
          </cell>
          <cell r="C260" t="str">
            <v>92V000</v>
          </cell>
          <cell r="D260" t="str">
            <v>Wake Forest Charter Academy</v>
          </cell>
          <cell r="E260" t="str">
            <v>North Central</v>
          </cell>
          <cell r="F260" t="str">
            <v>0K-08</v>
          </cell>
          <cell r="G260" t="str">
            <v>3</v>
          </cell>
          <cell r="H260" t="str">
            <v>All Students</v>
          </cell>
          <cell r="I260" t="str">
            <v>Reading Grade 4</v>
          </cell>
          <cell r="J260">
            <v>12.2</v>
          </cell>
          <cell r="K260">
            <v>9.8000000000000007</v>
          </cell>
          <cell r="L260">
            <v>15.9</v>
          </cell>
          <cell r="M260">
            <v>53.7</v>
          </cell>
          <cell r="N260">
            <v>8.5</v>
          </cell>
          <cell r="O260">
            <v>78</v>
          </cell>
          <cell r="P260">
            <v>62.2</v>
          </cell>
          <cell r="Q260">
            <v>0.22</v>
          </cell>
          <cell r="R260">
            <v>1006</v>
          </cell>
          <cell r="S260">
            <v>6</v>
          </cell>
          <cell r="T260">
            <v>3</v>
          </cell>
          <cell r="U260" t="str">
            <v>CS</v>
          </cell>
        </row>
        <row r="261">
          <cell r="A261" t="str">
            <v>92W</v>
          </cell>
          <cell r="B261" t="str">
            <v>Charter Schools</v>
          </cell>
          <cell r="C261" t="str">
            <v>92W000</v>
          </cell>
          <cell r="D261" t="str">
            <v>Cardinal Charter Academy</v>
          </cell>
          <cell r="E261" t="str">
            <v>North Central</v>
          </cell>
          <cell r="F261" t="str">
            <v>0K-08</v>
          </cell>
          <cell r="G261" t="str">
            <v>0</v>
          </cell>
          <cell r="H261" t="str">
            <v>All Students</v>
          </cell>
          <cell r="I261" t="str">
            <v>Reading Grade 4</v>
          </cell>
          <cell r="J261">
            <v>13.7</v>
          </cell>
          <cell r="K261">
            <v>13.7</v>
          </cell>
          <cell r="L261">
            <v>9.8000000000000007</v>
          </cell>
          <cell r="M261">
            <v>52</v>
          </cell>
          <cell r="N261">
            <v>10.8</v>
          </cell>
          <cell r="O261">
            <v>72.5</v>
          </cell>
          <cell r="P261">
            <v>62.7</v>
          </cell>
          <cell r="Q261">
            <v>0.27500000000000002</v>
          </cell>
          <cell r="R261">
            <v>1010</v>
          </cell>
          <cell r="S261">
            <v>6</v>
          </cell>
          <cell r="T261">
            <v>3</v>
          </cell>
          <cell r="U261" t="str">
            <v>CS</v>
          </cell>
        </row>
        <row r="262">
          <cell r="A262" t="str">
            <v>92Y</v>
          </cell>
          <cell r="B262" t="str">
            <v>Charter Schools</v>
          </cell>
          <cell r="C262" t="str">
            <v>92Y000</v>
          </cell>
          <cell r="D262" t="str">
            <v>Envision Science Academy</v>
          </cell>
          <cell r="E262" t="str">
            <v>North Central</v>
          </cell>
          <cell r="F262" t="str">
            <v>0K-08</v>
          </cell>
          <cell r="G262" t="str">
            <v>0</v>
          </cell>
          <cell r="H262" t="str">
            <v>All Students</v>
          </cell>
          <cell r="I262" t="str">
            <v>Reading Grade 4</v>
          </cell>
          <cell r="J262">
            <v>10</v>
          </cell>
          <cell r="K262">
            <v>10</v>
          </cell>
          <cell r="L262">
            <v>10</v>
          </cell>
          <cell r="M262">
            <v>60</v>
          </cell>
          <cell r="N262">
            <v>10</v>
          </cell>
          <cell r="O262">
            <v>80</v>
          </cell>
          <cell r="P262">
            <v>70</v>
          </cell>
          <cell r="Q262">
            <v>0.2</v>
          </cell>
          <cell r="R262">
            <v>1015</v>
          </cell>
          <cell r="S262">
            <v>6</v>
          </cell>
          <cell r="T262">
            <v>3</v>
          </cell>
          <cell r="U262" t="str">
            <v>CS</v>
          </cell>
        </row>
        <row r="263">
          <cell r="A263" t="str">
            <v>93A</v>
          </cell>
          <cell r="B263" t="str">
            <v>Charter Schools</v>
          </cell>
          <cell r="C263" t="str">
            <v>93A000</v>
          </cell>
          <cell r="D263" t="str">
            <v>Haliwa-Saponi Tribal School</v>
          </cell>
          <cell r="E263" t="str">
            <v>North Central</v>
          </cell>
          <cell r="F263" t="str">
            <v>0K-12</v>
          </cell>
          <cell r="G263" t="str">
            <v>0</v>
          </cell>
          <cell r="H263" t="str">
            <v>All Students</v>
          </cell>
          <cell r="I263" t="str">
            <v>Reading Grade 4</v>
          </cell>
          <cell r="J263">
            <v>40</v>
          </cell>
          <cell r="K263">
            <v>30</v>
          </cell>
          <cell r="L263">
            <v>10</v>
          </cell>
          <cell r="M263">
            <v>20</v>
          </cell>
          <cell r="N263" t="str">
            <v>&lt;5</v>
          </cell>
          <cell r="O263">
            <v>30</v>
          </cell>
          <cell r="P263">
            <v>20</v>
          </cell>
          <cell r="Q263">
            <v>0.7</v>
          </cell>
          <cell r="R263">
            <v>1017</v>
          </cell>
          <cell r="S263">
            <v>6</v>
          </cell>
          <cell r="T263">
            <v>3</v>
          </cell>
          <cell r="U263" t="str">
            <v>CS</v>
          </cell>
        </row>
        <row r="264">
          <cell r="A264" t="str">
            <v>93J</v>
          </cell>
          <cell r="B264" t="str">
            <v>Charter Schools</v>
          </cell>
          <cell r="C264" t="str">
            <v>93J000</v>
          </cell>
          <cell r="D264" t="str">
            <v>PAVE Southeast Raleigh Charter</v>
          </cell>
          <cell r="E264" t="str">
            <v>North Central</v>
          </cell>
          <cell r="F264" t="str">
            <v>0K-04</v>
          </cell>
          <cell r="G264" t="str">
            <v>0</v>
          </cell>
          <cell r="H264" t="str">
            <v>All Students</v>
          </cell>
          <cell r="I264" t="str">
            <v>Reading Grade 4</v>
          </cell>
          <cell r="J264">
            <v>32.6</v>
          </cell>
          <cell r="K264">
            <v>30.4</v>
          </cell>
          <cell r="L264" t="str">
            <v>&lt;5</v>
          </cell>
          <cell r="M264">
            <v>32.6</v>
          </cell>
          <cell r="N264" t="str">
            <v>&lt;5</v>
          </cell>
          <cell r="O264">
            <v>37</v>
          </cell>
          <cell r="P264">
            <v>34.799999999999997</v>
          </cell>
          <cell r="Q264">
            <v>0.63</v>
          </cell>
          <cell r="R264">
            <v>1050</v>
          </cell>
          <cell r="S264">
            <v>6</v>
          </cell>
          <cell r="T264">
            <v>3</v>
          </cell>
          <cell r="U264" t="str">
            <v>CS</v>
          </cell>
        </row>
        <row r="265">
          <cell r="A265" t="str">
            <v>93M</v>
          </cell>
          <cell r="B265" t="str">
            <v>Charter Schools</v>
          </cell>
          <cell r="C265" t="str">
            <v>93M000</v>
          </cell>
          <cell r="D265" t="str">
            <v>Peak Charter Academy</v>
          </cell>
          <cell r="E265" t="str">
            <v>North Central</v>
          </cell>
          <cell r="F265" t="str">
            <v>0K-08</v>
          </cell>
          <cell r="G265" t="str">
            <v>3</v>
          </cell>
          <cell r="H265" t="str">
            <v>All Students</v>
          </cell>
          <cell r="I265" t="str">
            <v>Reading Grade 4</v>
          </cell>
          <cell r="J265" t="str">
            <v>&lt;5</v>
          </cell>
          <cell r="K265">
            <v>10.6</v>
          </cell>
          <cell r="L265">
            <v>20</v>
          </cell>
          <cell r="M265">
            <v>50.6</v>
          </cell>
          <cell r="N265">
            <v>14.1</v>
          </cell>
          <cell r="O265">
            <v>84.7</v>
          </cell>
          <cell r="P265">
            <v>64.7</v>
          </cell>
          <cell r="Q265">
            <v>0.15299999999999997</v>
          </cell>
          <cell r="R265">
            <v>1063</v>
          </cell>
          <cell r="S265">
            <v>6</v>
          </cell>
          <cell r="T265">
            <v>3</v>
          </cell>
          <cell r="U265" t="str">
            <v>CS</v>
          </cell>
        </row>
        <row r="266">
          <cell r="A266" t="str">
            <v>93N</v>
          </cell>
          <cell r="B266" t="str">
            <v>Charter Schools</v>
          </cell>
          <cell r="C266" t="str">
            <v>93N000</v>
          </cell>
          <cell r="D266" t="str">
            <v>Pine Springs Prep Academy</v>
          </cell>
          <cell r="E266" t="str">
            <v>North Central</v>
          </cell>
          <cell r="F266" t="str">
            <v>0K-07</v>
          </cell>
          <cell r="G266" t="str">
            <v>1</v>
          </cell>
          <cell r="H266" t="str">
            <v>All Students</v>
          </cell>
          <cell r="I266" t="str">
            <v>Reading Grade 4</v>
          </cell>
          <cell r="J266">
            <v>6.9</v>
          </cell>
          <cell r="K266">
            <v>11.1</v>
          </cell>
          <cell r="L266">
            <v>6.9</v>
          </cell>
          <cell r="M266">
            <v>62.5</v>
          </cell>
          <cell r="N266">
            <v>12.5</v>
          </cell>
          <cell r="O266">
            <v>81.900000000000006</v>
          </cell>
          <cell r="P266">
            <v>75</v>
          </cell>
          <cell r="Q266">
            <v>0.18099999999999994</v>
          </cell>
          <cell r="R266">
            <v>1194</v>
          </cell>
          <cell r="S266">
            <v>6</v>
          </cell>
          <cell r="T266">
            <v>3</v>
          </cell>
          <cell r="U266" t="str">
            <v>CS</v>
          </cell>
        </row>
        <row r="267">
          <cell r="A267" t="str">
            <v>93P</v>
          </cell>
          <cell r="B267" t="str">
            <v>Charter Schools</v>
          </cell>
          <cell r="C267" t="str">
            <v>93P000</v>
          </cell>
          <cell r="D267" t="str">
            <v>Rolesville Charter Academy</v>
          </cell>
          <cell r="E267" t="str">
            <v>North Central</v>
          </cell>
          <cell r="F267" t="str">
            <v>0K-06</v>
          </cell>
          <cell r="G267" t="str">
            <v>3</v>
          </cell>
          <cell r="H267" t="str">
            <v>All Students</v>
          </cell>
          <cell r="I267" t="str">
            <v>Reading Grade 4</v>
          </cell>
          <cell r="J267">
            <v>14.1</v>
          </cell>
          <cell r="K267">
            <v>18.8</v>
          </cell>
          <cell r="L267">
            <v>17.600000000000001</v>
          </cell>
          <cell r="M267">
            <v>43.5</v>
          </cell>
          <cell r="N267">
            <v>5.9</v>
          </cell>
          <cell r="O267">
            <v>67.099999999999994</v>
          </cell>
          <cell r="P267">
            <v>49.4</v>
          </cell>
          <cell r="Q267">
            <v>0.32900000000000007</v>
          </cell>
          <cell r="R267">
            <v>1201</v>
          </cell>
          <cell r="S267">
            <v>6</v>
          </cell>
          <cell r="T267">
            <v>3</v>
          </cell>
          <cell r="U267" t="str">
            <v>CS</v>
          </cell>
        </row>
        <row r="268">
          <cell r="A268" t="str">
            <v>93R</v>
          </cell>
          <cell r="B268" t="str">
            <v>Charter Schools</v>
          </cell>
          <cell r="C268" t="str">
            <v>93R000</v>
          </cell>
          <cell r="D268" t="str">
            <v>Raleigh Oak Charter</v>
          </cell>
          <cell r="E268" t="str">
            <v>North Central</v>
          </cell>
          <cell r="F268" t="str">
            <v>0K-04</v>
          </cell>
          <cell r="G268" t="str">
            <v>0</v>
          </cell>
          <cell r="H268" t="str">
            <v>All Students</v>
          </cell>
          <cell r="I268" t="str">
            <v>Reading Grade 4</v>
          </cell>
          <cell r="J268">
            <v>11.5</v>
          </cell>
          <cell r="K268">
            <v>26.9</v>
          </cell>
          <cell r="L268">
            <v>15.4</v>
          </cell>
          <cell r="M268">
            <v>42.3</v>
          </cell>
          <cell r="N268" t="str">
            <v>&lt;5</v>
          </cell>
          <cell r="O268">
            <v>61.5</v>
          </cell>
          <cell r="P268">
            <v>46.2</v>
          </cell>
          <cell r="Q268">
            <v>0.38500000000000001</v>
          </cell>
          <cell r="R268">
            <v>1204</v>
          </cell>
          <cell r="S268">
            <v>6</v>
          </cell>
          <cell r="T268">
            <v>3</v>
          </cell>
          <cell r="U268" t="str">
            <v>CS</v>
          </cell>
        </row>
        <row r="269">
          <cell r="A269" t="str">
            <v>95A</v>
          </cell>
          <cell r="B269" t="str">
            <v>Charter Schools</v>
          </cell>
          <cell r="C269" t="str">
            <v>95A000</v>
          </cell>
          <cell r="D269" t="str">
            <v>Two Rivers Community School</v>
          </cell>
          <cell r="E269" t="str">
            <v>Northwest</v>
          </cell>
          <cell r="F269" t="str">
            <v>0K-08</v>
          </cell>
          <cell r="G269" t="str">
            <v>1</v>
          </cell>
          <cell r="H269" t="str">
            <v>All Students</v>
          </cell>
          <cell r="I269" t="str">
            <v>Reading Grade 4</v>
          </cell>
          <cell r="J269">
            <v>13.6</v>
          </cell>
          <cell r="K269">
            <v>9.1</v>
          </cell>
          <cell r="L269">
            <v>22.7</v>
          </cell>
          <cell r="M269">
            <v>27.3</v>
          </cell>
          <cell r="N269">
            <v>27.3</v>
          </cell>
          <cell r="O269">
            <v>77.3</v>
          </cell>
          <cell r="P269">
            <v>54.5</v>
          </cell>
          <cell r="Q269">
            <v>0.22700000000000004</v>
          </cell>
          <cell r="R269">
            <v>1213</v>
          </cell>
          <cell r="S269">
            <v>6</v>
          </cell>
          <cell r="T269">
            <v>3</v>
          </cell>
          <cell r="U269" t="str">
            <v>CS</v>
          </cell>
        </row>
        <row r="270">
          <cell r="A270" t="str">
            <v>96C</v>
          </cell>
          <cell r="B270" t="str">
            <v>Charter Schools</v>
          </cell>
          <cell r="C270" t="str">
            <v>96C000</v>
          </cell>
          <cell r="D270" t="str">
            <v>Dillard Academy</v>
          </cell>
          <cell r="E270" t="str">
            <v>Southeast</v>
          </cell>
          <cell r="F270" t="str">
            <v>0K-08</v>
          </cell>
          <cell r="G270" t="str">
            <v>0</v>
          </cell>
          <cell r="H270" t="str">
            <v>All Students</v>
          </cell>
          <cell r="I270" t="str">
            <v>Reading Grade 4</v>
          </cell>
          <cell r="J270">
            <v>39.4</v>
          </cell>
          <cell r="K270">
            <v>21.2</v>
          </cell>
          <cell r="L270">
            <v>15.2</v>
          </cell>
          <cell r="M270">
            <v>24.2</v>
          </cell>
          <cell r="N270" t="str">
            <v>&lt;5</v>
          </cell>
          <cell r="O270">
            <v>39.4</v>
          </cell>
          <cell r="P270">
            <v>24.2</v>
          </cell>
          <cell r="Q270">
            <v>0.60599999999999998</v>
          </cell>
          <cell r="R270">
            <v>1226</v>
          </cell>
          <cell r="S270">
            <v>6</v>
          </cell>
          <cell r="T270">
            <v>3</v>
          </cell>
          <cell r="U270" t="str">
            <v>CS</v>
          </cell>
        </row>
        <row r="271">
          <cell r="A271" t="str">
            <v>96F</v>
          </cell>
          <cell r="B271" t="str">
            <v>Charter Schools</v>
          </cell>
          <cell r="C271" t="str">
            <v>96F000</v>
          </cell>
          <cell r="D271" t="str">
            <v>Wayne Preparatory Academy</v>
          </cell>
          <cell r="E271" t="str">
            <v>Southeast</v>
          </cell>
          <cell r="F271" t="str">
            <v>0K-08</v>
          </cell>
          <cell r="G271" t="str">
            <v>0</v>
          </cell>
          <cell r="H271" t="str">
            <v>All Students</v>
          </cell>
          <cell r="I271" t="str">
            <v>Reading Grade 4</v>
          </cell>
          <cell r="J271">
            <v>34.9</v>
          </cell>
          <cell r="K271">
            <v>19.8</v>
          </cell>
          <cell r="L271">
            <v>10.5</v>
          </cell>
          <cell r="M271">
            <v>32.6</v>
          </cell>
          <cell r="N271" t="str">
            <v>&lt;5</v>
          </cell>
          <cell r="O271">
            <v>45.3</v>
          </cell>
          <cell r="P271">
            <v>34.9</v>
          </cell>
          <cell r="Q271">
            <v>0.54700000000000004</v>
          </cell>
          <cell r="R271">
            <v>1241</v>
          </cell>
          <cell r="S271">
            <v>6</v>
          </cell>
          <cell r="T271">
            <v>3</v>
          </cell>
          <cell r="U271" t="str">
            <v>CS</v>
          </cell>
        </row>
        <row r="272">
          <cell r="A272" t="str">
            <v>97D</v>
          </cell>
          <cell r="B272" t="str">
            <v>Charter Schools</v>
          </cell>
          <cell r="C272" t="str">
            <v>97D000</v>
          </cell>
          <cell r="D272" t="str">
            <v>Bridges Academy</v>
          </cell>
          <cell r="E272" t="str">
            <v>Northwest</v>
          </cell>
          <cell r="F272" t="str">
            <v>0K-09</v>
          </cell>
          <cell r="G272" t="str">
            <v>0</v>
          </cell>
          <cell r="H272" t="str">
            <v>All Students</v>
          </cell>
          <cell r="I272" t="str">
            <v>Reading Grade 4</v>
          </cell>
          <cell r="J272">
            <v>10</v>
          </cell>
          <cell r="K272" t="str">
            <v>&lt;5</v>
          </cell>
          <cell r="L272">
            <v>20</v>
          </cell>
          <cell r="M272">
            <v>70</v>
          </cell>
          <cell r="N272" t="str">
            <v>&lt;5</v>
          </cell>
          <cell r="O272">
            <v>90</v>
          </cell>
          <cell r="P272">
            <v>70</v>
          </cell>
          <cell r="Q272">
            <v>0.1</v>
          </cell>
          <cell r="R272">
            <v>1257</v>
          </cell>
          <cell r="S272">
            <v>6</v>
          </cell>
          <cell r="T272">
            <v>3</v>
          </cell>
          <cell r="U272" t="str">
            <v>CS</v>
          </cell>
        </row>
        <row r="273">
          <cell r="A273" t="str">
            <v>98A</v>
          </cell>
          <cell r="B273" t="str">
            <v>Charter Schools</v>
          </cell>
          <cell r="C273" t="str">
            <v>98A000</v>
          </cell>
          <cell r="D273" t="str">
            <v>Sallie B Howard School</v>
          </cell>
          <cell r="E273" t="str">
            <v>North Central</v>
          </cell>
          <cell r="F273" t="str">
            <v>0K-08</v>
          </cell>
          <cell r="G273" t="str">
            <v>0</v>
          </cell>
          <cell r="H273" t="str">
            <v>All Students</v>
          </cell>
          <cell r="I273" t="str">
            <v>Reading Grade 4</v>
          </cell>
          <cell r="J273">
            <v>18</v>
          </cell>
          <cell r="K273">
            <v>22.1</v>
          </cell>
          <cell r="L273">
            <v>20.5</v>
          </cell>
          <cell r="M273">
            <v>33.6</v>
          </cell>
          <cell r="N273">
            <v>5.7</v>
          </cell>
          <cell r="O273">
            <v>59.8</v>
          </cell>
          <cell r="P273">
            <v>39.299999999999997</v>
          </cell>
          <cell r="Q273">
            <v>0.40200000000000002</v>
          </cell>
          <cell r="R273">
            <v>1266</v>
          </cell>
          <cell r="S273">
            <v>6</v>
          </cell>
          <cell r="T273">
            <v>3</v>
          </cell>
          <cell r="U273" t="str">
            <v>CS</v>
          </cell>
        </row>
        <row r="274">
          <cell r="A274" t="str">
            <v>98B</v>
          </cell>
          <cell r="B274" t="str">
            <v>Charter Schools</v>
          </cell>
          <cell r="C274" t="str">
            <v>98B000</v>
          </cell>
          <cell r="D274" t="str">
            <v>Wilson Preparatory Academy</v>
          </cell>
          <cell r="E274" t="str">
            <v>North Central</v>
          </cell>
          <cell r="F274" t="str">
            <v>0K-12</v>
          </cell>
          <cell r="G274" t="str">
            <v>0</v>
          </cell>
          <cell r="H274" t="str">
            <v>All Students</v>
          </cell>
          <cell r="I274" t="str">
            <v>Reading Grade 4</v>
          </cell>
          <cell r="J274">
            <v>19.7</v>
          </cell>
          <cell r="K274">
            <v>19.7</v>
          </cell>
          <cell r="L274">
            <v>16.899999999999999</v>
          </cell>
          <cell r="M274">
            <v>39.4</v>
          </cell>
          <cell r="N274" t="str">
            <v>&lt;5</v>
          </cell>
          <cell r="O274">
            <v>60.6</v>
          </cell>
          <cell r="P274">
            <v>43.7</v>
          </cell>
          <cell r="Q274">
            <v>0.39399999999999996</v>
          </cell>
          <cell r="R274">
            <v>1439</v>
          </cell>
          <cell r="S274">
            <v>6</v>
          </cell>
          <cell r="T274">
            <v>3</v>
          </cell>
          <cell r="U274" t="str">
            <v>CS</v>
          </cell>
        </row>
        <row r="275">
          <cell r="A275" t="str">
            <v>010304</v>
          </cell>
          <cell r="B275" t="str">
            <v>Alamance-Burlington Schools</v>
          </cell>
          <cell r="C275" t="str">
            <v>010304</v>
          </cell>
          <cell r="D275" t="str">
            <v>Alexander Wilson Elementary</v>
          </cell>
          <cell r="E275" t="str">
            <v>Piedmont-Triad</v>
          </cell>
          <cell r="F275" t="str">
            <v>PK-05</v>
          </cell>
          <cell r="G275" t="str">
            <v>1</v>
          </cell>
          <cell r="H275" t="str">
            <v>All Students</v>
          </cell>
          <cell r="I275" t="str">
            <v>Reading Grade 4</v>
          </cell>
          <cell r="J275">
            <v>22.6</v>
          </cell>
          <cell r="K275">
            <v>21.5</v>
          </cell>
          <cell r="L275">
            <v>8.6</v>
          </cell>
          <cell r="M275">
            <v>41.9</v>
          </cell>
          <cell r="N275">
            <v>5.4</v>
          </cell>
          <cell r="O275">
            <v>55.9</v>
          </cell>
          <cell r="P275">
            <v>47.3</v>
          </cell>
          <cell r="Q275">
            <v>0.441</v>
          </cell>
          <cell r="R275">
            <v>1441</v>
          </cell>
          <cell r="S275">
            <v>6</v>
          </cell>
          <cell r="T275">
            <v>6</v>
          </cell>
          <cell r="U275" t="str">
            <v>School (LEA)</v>
          </cell>
        </row>
        <row r="276">
          <cell r="A276" t="str">
            <v>010308</v>
          </cell>
          <cell r="B276" t="str">
            <v>Alamance-Burlington Schools</v>
          </cell>
          <cell r="C276" t="str">
            <v>010308</v>
          </cell>
          <cell r="D276" t="str">
            <v>Altamahaw-Ossipee Elementary</v>
          </cell>
          <cell r="E276" t="str">
            <v>Piedmont-Triad</v>
          </cell>
          <cell r="F276" t="str">
            <v>0K-05</v>
          </cell>
          <cell r="G276" t="str">
            <v>1</v>
          </cell>
          <cell r="H276" t="str">
            <v>All Students</v>
          </cell>
          <cell r="I276" t="str">
            <v>Reading Grade 4</v>
          </cell>
          <cell r="J276">
            <v>19.8</v>
          </cell>
          <cell r="K276">
            <v>18</v>
          </cell>
          <cell r="L276">
            <v>9</v>
          </cell>
          <cell r="M276">
            <v>39.6</v>
          </cell>
          <cell r="N276">
            <v>13.5</v>
          </cell>
          <cell r="O276">
            <v>62.2</v>
          </cell>
          <cell r="P276">
            <v>53.2</v>
          </cell>
          <cell r="Q276">
            <v>0.37799999999999995</v>
          </cell>
          <cell r="R276">
            <v>1442</v>
          </cell>
          <cell r="S276">
            <v>6</v>
          </cell>
          <cell r="T276">
            <v>6</v>
          </cell>
          <cell r="U276" t="str">
            <v>School (LEA)</v>
          </cell>
        </row>
        <row r="277">
          <cell r="A277" t="str">
            <v>010312</v>
          </cell>
          <cell r="B277" t="str">
            <v>Alamance-Burlington Schools</v>
          </cell>
          <cell r="C277" t="str">
            <v>010312</v>
          </cell>
          <cell r="D277" t="str">
            <v>Highland Elementary</v>
          </cell>
          <cell r="E277" t="str">
            <v>Piedmont-Triad</v>
          </cell>
          <cell r="F277" t="str">
            <v>0K-05</v>
          </cell>
          <cell r="G277" t="str">
            <v>1</v>
          </cell>
          <cell r="H277" t="str">
            <v>All Students</v>
          </cell>
          <cell r="I277" t="str">
            <v>Reading Grade 4</v>
          </cell>
          <cell r="J277">
            <v>21.6</v>
          </cell>
          <cell r="K277">
            <v>13.7</v>
          </cell>
          <cell r="L277">
            <v>7.8</v>
          </cell>
          <cell r="M277">
            <v>48</v>
          </cell>
          <cell r="N277">
            <v>8.8000000000000007</v>
          </cell>
          <cell r="O277">
            <v>64.7</v>
          </cell>
          <cell r="P277">
            <v>56.9</v>
          </cell>
          <cell r="Q277">
            <v>0.35299999999999998</v>
          </cell>
          <cell r="R277">
            <v>1443</v>
          </cell>
          <cell r="S277">
            <v>6</v>
          </cell>
          <cell r="T277">
            <v>6</v>
          </cell>
          <cell r="U277" t="str">
            <v>School (LEA)</v>
          </cell>
        </row>
        <row r="278">
          <cell r="A278" t="str">
            <v>010320</v>
          </cell>
          <cell r="B278" t="str">
            <v>Alamance-Burlington Schools</v>
          </cell>
          <cell r="C278" t="str">
            <v>010320</v>
          </cell>
          <cell r="D278" t="str">
            <v>E M Yoder Elementary</v>
          </cell>
          <cell r="E278" t="str">
            <v>Piedmont-Triad</v>
          </cell>
          <cell r="F278" t="str">
            <v>PK-05</v>
          </cell>
          <cell r="G278" t="str">
            <v>1</v>
          </cell>
          <cell r="H278" t="str">
            <v>All Students</v>
          </cell>
          <cell r="I278" t="str">
            <v>Reading Grade 4</v>
          </cell>
          <cell r="J278">
            <v>28.1</v>
          </cell>
          <cell r="K278">
            <v>29.7</v>
          </cell>
          <cell r="L278">
            <v>7.8</v>
          </cell>
          <cell r="M278">
            <v>31.3</v>
          </cell>
          <cell r="N278" t="str">
            <v>&lt;5</v>
          </cell>
          <cell r="O278">
            <v>42.2</v>
          </cell>
          <cell r="P278">
            <v>34.4</v>
          </cell>
          <cell r="Q278">
            <v>0.57799999999999996</v>
          </cell>
          <cell r="R278">
            <v>1444</v>
          </cell>
          <cell r="S278">
            <v>6</v>
          </cell>
          <cell r="T278">
            <v>6</v>
          </cell>
          <cell r="U278" t="str">
            <v>School (LEA)</v>
          </cell>
        </row>
        <row r="279">
          <cell r="A279" t="str">
            <v>010326</v>
          </cell>
          <cell r="B279" t="str">
            <v>Alamance-Burlington Schools</v>
          </cell>
          <cell r="C279" t="str">
            <v>010326</v>
          </cell>
          <cell r="D279" t="str">
            <v>Eastlawn Elementary</v>
          </cell>
          <cell r="E279" t="str">
            <v>Piedmont-Triad</v>
          </cell>
          <cell r="F279" t="str">
            <v>PK-05</v>
          </cell>
          <cell r="G279" t="str">
            <v>1</v>
          </cell>
          <cell r="H279" t="str">
            <v>All Students</v>
          </cell>
          <cell r="I279" t="str">
            <v>Reading Grade 4</v>
          </cell>
          <cell r="J279">
            <v>58.8</v>
          </cell>
          <cell r="K279">
            <v>17.600000000000001</v>
          </cell>
          <cell r="L279">
            <v>9.8000000000000007</v>
          </cell>
          <cell r="M279">
            <v>9.8000000000000007</v>
          </cell>
          <cell r="N279" t="str">
            <v>&lt;5</v>
          </cell>
          <cell r="O279">
            <v>23.5</v>
          </cell>
          <cell r="P279">
            <v>13.7</v>
          </cell>
          <cell r="Q279">
            <v>0.76500000000000001</v>
          </cell>
          <cell r="R279">
            <v>1445</v>
          </cell>
          <cell r="S279">
            <v>6</v>
          </cell>
          <cell r="T279">
            <v>6</v>
          </cell>
          <cell r="U279" t="str">
            <v>School (LEA)</v>
          </cell>
        </row>
        <row r="280">
          <cell r="A280" t="str">
            <v>010328</v>
          </cell>
          <cell r="B280" t="str">
            <v>Alamance-Burlington Schools</v>
          </cell>
          <cell r="C280" t="str">
            <v>010328</v>
          </cell>
          <cell r="D280" t="str">
            <v>Edwin M Holt Elementary</v>
          </cell>
          <cell r="E280" t="str">
            <v>Piedmont-Triad</v>
          </cell>
          <cell r="F280" t="str">
            <v>0K-05</v>
          </cell>
          <cell r="G280" t="str">
            <v>1</v>
          </cell>
          <cell r="H280" t="str">
            <v>All Students</v>
          </cell>
          <cell r="I280" t="str">
            <v>Reading Grade 4</v>
          </cell>
          <cell r="J280">
            <v>21.3</v>
          </cell>
          <cell r="K280">
            <v>9.3000000000000007</v>
          </cell>
          <cell r="L280">
            <v>13.9</v>
          </cell>
          <cell r="M280">
            <v>41.7</v>
          </cell>
          <cell r="N280">
            <v>13.9</v>
          </cell>
          <cell r="O280">
            <v>69.400000000000006</v>
          </cell>
          <cell r="P280">
            <v>55.6</v>
          </cell>
          <cell r="Q280">
            <v>0.30599999999999994</v>
          </cell>
          <cell r="R280">
            <v>1446</v>
          </cell>
          <cell r="S280">
            <v>6</v>
          </cell>
          <cell r="T280">
            <v>6</v>
          </cell>
          <cell r="U280" t="str">
            <v>School (LEA)</v>
          </cell>
        </row>
        <row r="281">
          <cell r="A281" t="str">
            <v>010340</v>
          </cell>
          <cell r="B281" t="str">
            <v>Alamance-Burlington Schools</v>
          </cell>
          <cell r="C281" t="str">
            <v>010340</v>
          </cell>
          <cell r="D281" t="str">
            <v>Elon Elementary</v>
          </cell>
          <cell r="E281" t="str">
            <v>Piedmont-Triad</v>
          </cell>
          <cell r="F281" t="str">
            <v>0K-05</v>
          </cell>
          <cell r="G281" t="str">
            <v>1</v>
          </cell>
          <cell r="H281" t="str">
            <v>All Students</v>
          </cell>
          <cell r="I281" t="str">
            <v>Reading Grade 4</v>
          </cell>
          <cell r="J281">
            <v>22.5</v>
          </cell>
          <cell r="K281">
            <v>20.8</v>
          </cell>
          <cell r="L281">
            <v>14.2</v>
          </cell>
          <cell r="M281">
            <v>35</v>
          </cell>
          <cell r="N281">
            <v>7.5</v>
          </cell>
          <cell r="O281">
            <v>56.7</v>
          </cell>
          <cell r="P281">
            <v>42.5</v>
          </cell>
          <cell r="Q281">
            <v>0.433</v>
          </cell>
          <cell r="R281">
            <v>1447</v>
          </cell>
          <cell r="S281">
            <v>6</v>
          </cell>
          <cell r="T281">
            <v>6</v>
          </cell>
          <cell r="U281" t="str">
            <v>School (LEA)</v>
          </cell>
        </row>
        <row r="282">
          <cell r="A282" t="str">
            <v>010346</v>
          </cell>
          <cell r="B282" t="str">
            <v>Alamance-Burlington Schools</v>
          </cell>
          <cell r="C282" t="str">
            <v>010346</v>
          </cell>
          <cell r="D282" t="str">
            <v>B. Everett Jordan Elementary</v>
          </cell>
          <cell r="E282" t="str">
            <v>Piedmont-Triad</v>
          </cell>
          <cell r="F282" t="str">
            <v>0K-05</v>
          </cell>
          <cell r="G282" t="str">
            <v>1</v>
          </cell>
          <cell r="H282" t="str">
            <v>All Students</v>
          </cell>
          <cell r="I282" t="str">
            <v>Reading Grade 4</v>
          </cell>
          <cell r="J282">
            <v>40.700000000000003</v>
          </cell>
          <cell r="K282">
            <v>23.7</v>
          </cell>
          <cell r="L282">
            <v>11.9</v>
          </cell>
          <cell r="M282">
            <v>20.3</v>
          </cell>
          <cell r="N282" t="str">
            <v>&lt;5</v>
          </cell>
          <cell r="O282">
            <v>35.6</v>
          </cell>
          <cell r="P282">
            <v>23.7</v>
          </cell>
          <cell r="Q282">
            <v>0.64400000000000002</v>
          </cell>
          <cell r="R282">
            <v>1448</v>
          </cell>
          <cell r="S282">
            <v>6</v>
          </cell>
          <cell r="T282">
            <v>6</v>
          </cell>
          <cell r="U282" t="str">
            <v>School (LEA)</v>
          </cell>
        </row>
        <row r="283">
          <cell r="A283" t="str">
            <v>010347</v>
          </cell>
          <cell r="B283" t="str">
            <v>Alamance-Burlington Schools</v>
          </cell>
          <cell r="C283" t="str">
            <v>010347</v>
          </cell>
          <cell r="D283" t="str">
            <v>Audrey W. Garrett Elementary</v>
          </cell>
          <cell r="E283" t="str">
            <v>Piedmont-Triad</v>
          </cell>
          <cell r="F283" t="str">
            <v>PK-05</v>
          </cell>
          <cell r="G283" t="str">
            <v>1</v>
          </cell>
          <cell r="H283" t="str">
            <v>All Students</v>
          </cell>
          <cell r="I283" t="str">
            <v>Reading Grade 4</v>
          </cell>
          <cell r="J283">
            <v>37</v>
          </cell>
          <cell r="K283">
            <v>13.9</v>
          </cell>
          <cell r="L283">
            <v>12</v>
          </cell>
          <cell r="M283">
            <v>34.299999999999997</v>
          </cell>
          <cell r="N283" t="str">
            <v>&lt;5</v>
          </cell>
          <cell r="O283">
            <v>49.1</v>
          </cell>
          <cell r="P283">
            <v>37</v>
          </cell>
          <cell r="Q283">
            <v>0.50900000000000001</v>
          </cell>
          <cell r="R283">
            <v>1449</v>
          </cell>
          <cell r="S283">
            <v>6</v>
          </cell>
          <cell r="T283">
            <v>6</v>
          </cell>
          <cell r="U283" t="str">
            <v>School (LEA)</v>
          </cell>
        </row>
        <row r="284">
          <cell r="A284" t="str">
            <v>010351</v>
          </cell>
          <cell r="B284" t="str">
            <v>Alamance-Burlington Schools</v>
          </cell>
          <cell r="C284" t="str">
            <v>010351</v>
          </cell>
          <cell r="D284" t="str">
            <v>Grove Park Elementary</v>
          </cell>
          <cell r="E284" t="str">
            <v>Piedmont-Triad</v>
          </cell>
          <cell r="F284" t="str">
            <v>PK-05</v>
          </cell>
          <cell r="G284" t="str">
            <v>1</v>
          </cell>
          <cell r="H284" t="str">
            <v>All Students</v>
          </cell>
          <cell r="I284" t="str">
            <v>Reading Grade 4</v>
          </cell>
          <cell r="J284">
            <v>40</v>
          </cell>
          <cell r="K284">
            <v>18.7</v>
          </cell>
          <cell r="L284">
            <v>20</v>
          </cell>
          <cell r="M284">
            <v>18.7</v>
          </cell>
          <cell r="N284" t="str">
            <v>&lt;5</v>
          </cell>
          <cell r="O284">
            <v>41.3</v>
          </cell>
          <cell r="P284">
            <v>21.3</v>
          </cell>
          <cell r="Q284">
            <v>0.58700000000000008</v>
          </cell>
          <cell r="R284">
            <v>1450</v>
          </cell>
          <cell r="S284">
            <v>6</v>
          </cell>
          <cell r="T284">
            <v>6</v>
          </cell>
          <cell r="U284" t="str">
            <v>School (LEA)</v>
          </cell>
        </row>
        <row r="285">
          <cell r="A285" t="str">
            <v>010354</v>
          </cell>
          <cell r="B285" t="str">
            <v>Alamance-Burlington Schools</v>
          </cell>
          <cell r="C285" t="str">
            <v>010354</v>
          </cell>
          <cell r="D285" t="str">
            <v>Harvey R Newlin Elementary</v>
          </cell>
          <cell r="E285" t="str">
            <v>Piedmont-Triad</v>
          </cell>
          <cell r="F285" t="str">
            <v>PK-05</v>
          </cell>
          <cell r="G285" t="str">
            <v>1</v>
          </cell>
          <cell r="H285" t="str">
            <v>All Students</v>
          </cell>
          <cell r="I285" t="str">
            <v>Reading Grade 4</v>
          </cell>
          <cell r="J285">
            <v>36</v>
          </cell>
          <cell r="K285">
            <v>17.100000000000001</v>
          </cell>
          <cell r="L285">
            <v>10.8</v>
          </cell>
          <cell r="M285">
            <v>33.299999999999997</v>
          </cell>
          <cell r="N285" t="str">
            <v>&lt;5</v>
          </cell>
          <cell r="O285">
            <v>46.8</v>
          </cell>
          <cell r="P285">
            <v>36</v>
          </cell>
          <cell r="Q285">
            <v>0.53200000000000003</v>
          </cell>
          <cell r="R285">
            <v>1451</v>
          </cell>
          <cell r="S285">
            <v>6</v>
          </cell>
          <cell r="T285">
            <v>6</v>
          </cell>
          <cell r="U285" t="str">
            <v>School (LEA)</v>
          </cell>
        </row>
        <row r="286">
          <cell r="A286" t="str">
            <v>010357</v>
          </cell>
          <cell r="B286" t="str">
            <v>Alamance-Burlington Schools</v>
          </cell>
          <cell r="C286" t="str">
            <v>010357</v>
          </cell>
          <cell r="D286" t="str">
            <v>Haw River Elementary</v>
          </cell>
          <cell r="E286" t="str">
            <v>Piedmont-Triad</v>
          </cell>
          <cell r="F286" t="str">
            <v>PK-05</v>
          </cell>
          <cell r="G286" t="str">
            <v>1</v>
          </cell>
          <cell r="H286" t="str">
            <v>All Students</v>
          </cell>
          <cell r="I286" t="str">
            <v>Reading Grade 4</v>
          </cell>
          <cell r="J286">
            <v>39.700000000000003</v>
          </cell>
          <cell r="K286">
            <v>10.3</v>
          </cell>
          <cell r="L286">
            <v>20.5</v>
          </cell>
          <cell r="M286">
            <v>28.2</v>
          </cell>
          <cell r="N286" t="str">
            <v>&lt;5</v>
          </cell>
          <cell r="O286">
            <v>50</v>
          </cell>
          <cell r="P286">
            <v>29.5</v>
          </cell>
          <cell r="Q286">
            <v>0.5</v>
          </cell>
          <cell r="R286">
            <v>1452</v>
          </cell>
          <cell r="S286">
            <v>6</v>
          </cell>
          <cell r="T286">
            <v>6</v>
          </cell>
          <cell r="U286" t="str">
            <v>School (LEA)</v>
          </cell>
        </row>
        <row r="287">
          <cell r="A287" t="str">
            <v>010358</v>
          </cell>
          <cell r="B287" t="str">
            <v>Alamance-Burlington Schools</v>
          </cell>
          <cell r="C287" t="str">
            <v>010358</v>
          </cell>
          <cell r="D287" t="str">
            <v>Hillcrest Elementary</v>
          </cell>
          <cell r="E287" t="str">
            <v>Piedmont-Triad</v>
          </cell>
          <cell r="F287" t="str">
            <v>PK-05</v>
          </cell>
          <cell r="G287" t="str">
            <v>1</v>
          </cell>
          <cell r="H287" t="str">
            <v>All Students</v>
          </cell>
          <cell r="I287" t="str">
            <v>Reading Grade 4</v>
          </cell>
          <cell r="J287">
            <v>48.5</v>
          </cell>
          <cell r="K287">
            <v>19.399999999999999</v>
          </cell>
          <cell r="L287">
            <v>11.7</v>
          </cell>
          <cell r="M287">
            <v>16.5</v>
          </cell>
          <cell r="N287" t="str">
            <v>&lt;5</v>
          </cell>
          <cell r="O287">
            <v>32</v>
          </cell>
          <cell r="P287">
            <v>20.399999999999999</v>
          </cell>
          <cell r="Q287">
            <v>0.68</v>
          </cell>
          <cell r="R287">
            <v>1453</v>
          </cell>
          <cell r="S287">
            <v>6</v>
          </cell>
          <cell r="T287">
            <v>6</v>
          </cell>
          <cell r="U287" t="str">
            <v>School (LEA)</v>
          </cell>
        </row>
        <row r="288">
          <cell r="A288" t="str">
            <v>010362</v>
          </cell>
          <cell r="B288" t="str">
            <v>Alamance-Burlington Schools</v>
          </cell>
          <cell r="C288" t="str">
            <v>010362</v>
          </cell>
          <cell r="D288" t="str">
            <v>Marvin B Smith Elementary</v>
          </cell>
          <cell r="E288" t="str">
            <v>Piedmont-Triad</v>
          </cell>
          <cell r="F288" t="str">
            <v>PK-05</v>
          </cell>
          <cell r="G288" t="str">
            <v>1</v>
          </cell>
          <cell r="H288" t="str">
            <v>All Students</v>
          </cell>
          <cell r="I288" t="str">
            <v>Reading Grade 4</v>
          </cell>
          <cell r="J288">
            <v>15.3</v>
          </cell>
          <cell r="K288">
            <v>15.3</v>
          </cell>
          <cell r="L288">
            <v>9.4</v>
          </cell>
          <cell r="M288">
            <v>50.6</v>
          </cell>
          <cell r="N288">
            <v>9.4</v>
          </cell>
          <cell r="O288">
            <v>69.400000000000006</v>
          </cell>
          <cell r="P288">
            <v>60</v>
          </cell>
          <cell r="Q288">
            <v>0.30599999999999994</v>
          </cell>
          <cell r="R288">
            <v>1454</v>
          </cell>
          <cell r="S288">
            <v>6</v>
          </cell>
          <cell r="T288">
            <v>6</v>
          </cell>
          <cell r="U288" t="str">
            <v>School (LEA)</v>
          </cell>
        </row>
        <row r="289">
          <cell r="A289" t="str">
            <v>010364</v>
          </cell>
          <cell r="B289" t="str">
            <v>Alamance-Burlington Schools</v>
          </cell>
          <cell r="C289" t="str">
            <v>010364</v>
          </cell>
          <cell r="D289" t="str">
            <v>North Graham Elementary</v>
          </cell>
          <cell r="E289" t="str">
            <v>Piedmont-Triad</v>
          </cell>
          <cell r="F289" t="str">
            <v>PK-05</v>
          </cell>
          <cell r="G289" t="str">
            <v>1</v>
          </cell>
          <cell r="H289" t="str">
            <v>All Students</v>
          </cell>
          <cell r="I289" t="str">
            <v>Reading Grade 4</v>
          </cell>
          <cell r="J289">
            <v>44.6</v>
          </cell>
          <cell r="K289">
            <v>21.6</v>
          </cell>
          <cell r="L289">
            <v>12.2</v>
          </cell>
          <cell r="M289">
            <v>21.6</v>
          </cell>
          <cell r="N289" t="str">
            <v>&lt;5</v>
          </cell>
          <cell r="O289">
            <v>33.799999999999997</v>
          </cell>
          <cell r="P289">
            <v>21.6</v>
          </cell>
          <cell r="Q289">
            <v>0.66200000000000003</v>
          </cell>
          <cell r="R289">
            <v>1455</v>
          </cell>
          <cell r="S289">
            <v>6</v>
          </cell>
          <cell r="T289">
            <v>6</v>
          </cell>
          <cell r="U289" t="str">
            <v>School (LEA)</v>
          </cell>
        </row>
        <row r="290">
          <cell r="A290" t="str">
            <v>010372</v>
          </cell>
          <cell r="B290" t="str">
            <v>Alamance-Burlington Schools</v>
          </cell>
          <cell r="C290" t="str">
            <v>010372</v>
          </cell>
          <cell r="D290" t="str">
            <v>Pleasant Grove Elementary</v>
          </cell>
          <cell r="E290" t="str">
            <v>Piedmont-Triad</v>
          </cell>
          <cell r="F290" t="str">
            <v>PK-05</v>
          </cell>
          <cell r="G290" t="str">
            <v>1</v>
          </cell>
          <cell r="H290" t="str">
            <v>All Students</v>
          </cell>
          <cell r="I290" t="str">
            <v>Reading Grade 4</v>
          </cell>
          <cell r="J290">
            <v>29.4</v>
          </cell>
          <cell r="K290">
            <v>23.5</v>
          </cell>
          <cell r="L290">
            <v>7.8</v>
          </cell>
          <cell r="M290">
            <v>33.299999999999997</v>
          </cell>
          <cell r="N290">
            <v>5.9</v>
          </cell>
          <cell r="O290">
            <v>47.1</v>
          </cell>
          <cell r="P290">
            <v>39.200000000000003</v>
          </cell>
          <cell r="Q290">
            <v>0.52900000000000003</v>
          </cell>
          <cell r="R290">
            <v>1456</v>
          </cell>
          <cell r="S290">
            <v>6</v>
          </cell>
          <cell r="T290">
            <v>6</v>
          </cell>
          <cell r="U290" t="str">
            <v>School (LEA)</v>
          </cell>
        </row>
        <row r="291">
          <cell r="A291" t="str">
            <v>010374</v>
          </cell>
          <cell r="B291" t="str">
            <v>Alamance-Burlington Schools</v>
          </cell>
          <cell r="C291" t="str">
            <v>010374</v>
          </cell>
          <cell r="D291" t="str">
            <v>R Homer Andrews Elementary</v>
          </cell>
          <cell r="E291" t="str">
            <v>Piedmont-Triad</v>
          </cell>
          <cell r="F291" t="str">
            <v>PK-05</v>
          </cell>
          <cell r="G291" t="str">
            <v>1</v>
          </cell>
          <cell r="H291" t="str">
            <v>All Students</v>
          </cell>
          <cell r="I291" t="str">
            <v>Reading Grade 4</v>
          </cell>
          <cell r="J291">
            <v>32.200000000000003</v>
          </cell>
          <cell r="K291">
            <v>20.7</v>
          </cell>
          <cell r="L291">
            <v>12.6</v>
          </cell>
          <cell r="M291">
            <v>28.7</v>
          </cell>
          <cell r="N291">
            <v>5.7</v>
          </cell>
          <cell r="O291">
            <v>47.1</v>
          </cell>
          <cell r="P291">
            <v>34.5</v>
          </cell>
          <cell r="Q291">
            <v>0.52900000000000003</v>
          </cell>
          <cell r="R291">
            <v>1457</v>
          </cell>
          <cell r="S291">
            <v>6</v>
          </cell>
          <cell r="T291">
            <v>6</v>
          </cell>
          <cell r="U291" t="str">
            <v>School (LEA)</v>
          </cell>
        </row>
        <row r="292">
          <cell r="A292" t="str">
            <v>010380</v>
          </cell>
          <cell r="B292" t="str">
            <v>Alamance-Burlington Schools</v>
          </cell>
          <cell r="C292" t="str">
            <v>010380</v>
          </cell>
          <cell r="D292" t="str">
            <v>South Graham Elementary</v>
          </cell>
          <cell r="E292" t="str">
            <v>Piedmont-Triad</v>
          </cell>
          <cell r="F292" t="str">
            <v>PK-05</v>
          </cell>
          <cell r="G292" t="str">
            <v>1</v>
          </cell>
          <cell r="H292" t="str">
            <v>All Students</v>
          </cell>
          <cell r="I292" t="str">
            <v>Reading Grade 4</v>
          </cell>
          <cell r="J292">
            <v>51</v>
          </cell>
          <cell r="K292">
            <v>12.2</v>
          </cell>
          <cell r="L292">
            <v>13.3</v>
          </cell>
          <cell r="M292">
            <v>18.399999999999999</v>
          </cell>
          <cell r="N292">
            <v>5.0999999999999996</v>
          </cell>
          <cell r="O292">
            <v>36.700000000000003</v>
          </cell>
          <cell r="P292">
            <v>23.5</v>
          </cell>
          <cell r="Q292">
            <v>0.63300000000000001</v>
          </cell>
          <cell r="R292">
            <v>1458</v>
          </cell>
          <cell r="S292">
            <v>6</v>
          </cell>
          <cell r="T292">
            <v>6</v>
          </cell>
          <cell r="U292" t="str">
            <v>School (LEA)</v>
          </cell>
        </row>
        <row r="293">
          <cell r="A293" t="str">
            <v>010384</v>
          </cell>
          <cell r="B293" t="str">
            <v>Alamance-Burlington Schools</v>
          </cell>
          <cell r="C293" t="str">
            <v>010384</v>
          </cell>
          <cell r="D293" t="str">
            <v>South Mebane Elementary</v>
          </cell>
          <cell r="E293" t="str">
            <v>Piedmont-Triad</v>
          </cell>
          <cell r="F293" t="str">
            <v>0K-05</v>
          </cell>
          <cell r="G293" t="str">
            <v>1</v>
          </cell>
          <cell r="H293" t="str">
            <v>All Students</v>
          </cell>
          <cell r="I293" t="str">
            <v>Reading Grade 4</v>
          </cell>
          <cell r="J293">
            <v>18.8</v>
          </cell>
          <cell r="K293">
            <v>19.600000000000001</v>
          </cell>
          <cell r="L293">
            <v>12.5</v>
          </cell>
          <cell r="M293">
            <v>41.1</v>
          </cell>
          <cell r="N293">
            <v>8</v>
          </cell>
          <cell r="O293">
            <v>61.6</v>
          </cell>
          <cell r="P293">
            <v>49.1</v>
          </cell>
          <cell r="Q293">
            <v>0.38400000000000001</v>
          </cell>
          <cell r="R293">
            <v>1459</v>
          </cell>
          <cell r="S293">
            <v>6</v>
          </cell>
          <cell r="T293">
            <v>6</v>
          </cell>
          <cell r="U293" t="str">
            <v>School (LEA)</v>
          </cell>
        </row>
        <row r="294">
          <cell r="A294" t="str">
            <v>010392</v>
          </cell>
          <cell r="B294" t="str">
            <v>Alamance-Burlington Schools</v>
          </cell>
          <cell r="C294" t="str">
            <v>010392</v>
          </cell>
          <cell r="D294" t="str">
            <v>Sylvan Elementary</v>
          </cell>
          <cell r="E294" t="str">
            <v>Piedmont-Triad</v>
          </cell>
          <cell r="F294" t="str">
            <v>PK-05</v>
          </cell>
          <cell r="G294" t="str">
            <v>1</v>
          </cell>
          <cell r="H294" t="str">
            <v>All Students</v>
          </cell>
          <cell r="I294" t="str">
            <v>Reading Grade 4</v>
          </cell>
          <cell r="J294">
            <v>41.3</v>
          </cell>
          <cell r="K294">
            <v>13</v>
          </cell>
          <cell r="L294">
            <v>10.9</v>
          </cell>
          <cell r="M294">
            <v>23.9</v>
          </cell>
          <cell r="N294">
            <v>10.9</v>
          </cell>
          <cell r="O294">
            <v>45.7</v>
          </cell>
          <cell r="P294">
            <v>34.799999999999997</v>
          </cell>
          <cell r="Q294">
            <v>0.54299999999999993</v>
          </cell>
          <cell r="R294">
            <v>1460</v>
          </cell>
          <cell r="S294">
            <v>6</v>
          </cell>
          <cell r="T294">
            <v>6</v>
          </cell>
          <cell r="U294" t="str">
            <v>School (LEA)</v>
          </cell>
        </row>
        <row r="295">
          <cell r="A295" t="str">
            <v>020304</v>
          </cell>
          <cell r="B295" t="str">
            <v>Alexander County Schools</v>
          </cell>
          <cell r="C295" t="str">
            <v>020304</v>
          </cell>
          <cell r="D295" t="str">
            <v>Bethlehem Elementary</v>
          </cell>
          <cell r="E295" t="str">
            <v>Northwest</v>
          </cell>
          <cell r="F295" t="str">
            <v>PK-05</v>
          </cell>
          <cell r="G295" t="str">
            <v>1</v>
          </cell>
          <cell r="H295" t="str">
            <v>All Students</v>
          </cell>
          <cell r="I295" t="str">
            <v>Reading Grade 4</v>
          </cell>
          <cell r="J295">
            <v>12.9</v>
          </cell>
          <cell r="K295">
            <v>18.600000000000001</v>
          </cell>
          <cell r="L295">
            <v>7.1</v>
          </cell>
          <cell r="M295">
            <v>51.4</v>
          </cell>
          <cell r="N295">
            <v>10</v>
          </cell>
          <cell r="O295">
            <v>68.599999999999994</v>
          </cell>
          <cell r="P295">
            <v>61.4</v>
          </cell>
          <cell r="Q295">
            <v>0.31400000000000006</v>
          </cell>
          <cell r="R295">
            <v>1279</v>
          </cell>
          <cell r="S295">
            <v>6</v>
          </cell>
          <cell r="T295">
            <v>6</v>
          </cell>
          <cell r="U295" t="str">
            <v>School (LEA)</v>
          </cell>
        </row>
        <row r="296">
          <cell r="A296" t="str">
            <v>020308</v>
          </cell>
          <cell r="B296" t="str">
            <v>Alexander County Schools</v>
          </cell>
          <cell r="C296" t="str">
            <v>020308</v>
          </cell>
          <cell r="D296" t="str">
            <v>Ellendale Elementary</v>
          </cell>
          <cell r="E296" t="str">
            <v>Northwest</v>
          </cell>
          <cell r="F296" t="str">
            <v>0K-05</v>
          </cell>
          <cell r="G296" t="str">
            <v>1</v>
          </cell>
          <cell r="H296" t="str">
            <v>All Students</v>
          </cell>
          <cell r="I296" t="str">
            <v>Reading Grade 4</v>
          </cell>
          <cell r="J296">
            <v>14.3</v>
          </cell>
          <cell r="K296">
            <v>14.3</v>
          </cell>
          <cell r="L296">
            <v>18.399999999999999</v>
          </cell>
          <cell r="M296">
            <v>40.799999999999997</v>
          </cell>
          <cell r="N296">
            <v>12.2</v>
          </cell>
          <cell r="O296">
            <v>71.400000000000006</v>
          </cell>
          <cell r="P296">
            <v>53.1</v>
          </cell>
          <cell r="Q296">
            <v>0.28599999999999992</v>
          </cell>
          <cell r="R296">
            <v>1280</v>
          </cell>
          <cell r="S296">
            <v>6</v>
          </cell>
          <cell r="T296">
            <v>6</v>
          </cell>
          <cell r="U296" t="str">
            <v>School (LEA)</v>
          </cell>
        </row>
        <row r="297">
          <cell r="A297" t="str">
            <v>020316</v>
          </cell>
          <cell r="B297" t="str">
            <v>Alexander County Schools</v>
          </cell>
          <cell r="C297" t="str">
            <v>020316</v>
          </cell>
          <cell r="D297" t="str">
            <v>Hiddenite Elementary</v>
          </cell>
          <cell r="E297" t="str">
            <v>Northwest</v>
          </cell>
          <cell r="F297" t="str">
            <v>PK-05</v>
          </cell>
          <cell r="G297" t="str">
            <v>1</v>
          </cell>
          <cell r="H297" t="str">
            <v>All Students</v>
          </cell>
          <cell r="I297" t="str">
            <v>Reading Grade 4</v>
          </cell>
          <cell r="J297">
            <v>32.9</v>
          </cell>
          <cell r="K297">
            <v>21.2</v>
          </cell>
          <cell r="L297">
            <v>9.4</v>
          </cell>
          <cell r="M297">
            <v>34.1</v>
          </cell>
          <cell r="N297" t="str">
            <v>&lt;5</v>
          </cell>
          <cell r="O297">
            <v>45.9</v>
          </cell>
          <cell r="P297">
            <v>36.5</v>
          </cell>
          <cell r="Q297">
            <v>0.54100000000000004</v>
          </cell>
          <cell r="R297">
            <v>1462</v>
          </cell>
          <cell r="S297">
            <v>6</v>
          </cell>
          <cell r="T297">
            <v>6</v>
          </cell>
          <cell r="U297" t="str">
            <v>School (LEA)</v>
          </cell>
        </row>
        <row r="298">
          <cell r="A298" t="str">
            <v>020320</v>
          </cell>
          <cell r="B298" t="str">
            <v>Alexander County Schools</v>
          </cell>
          <cell r="C298" t="str">
            <v>020320</v>
          </cell>
          <cell r="D298" t="str">
            <v>Stony Point Elementary</v>
          </cell>
          <cell r="E298" t="str">
            <v>Northwest</v>
          </cell>
          <cell r="F298" t="str">
            <v>PK-05</v>
          </cell>
          <cell r="G298" t="str">
            <v>1</v>
          </cell>
          <cell r="H298" t="str">
            <v>All Students</v>
          </cell>
          <cell r="I298" t="str">
            <v>Reading Grade 4</v>
          </cell>
          <cell r="J298">
            <v>13.6</v>
          </cell>
          <cell r="K298">
            <v>20.5</v>
          </cell>
          <cell r="L298">
            <v>22.7</v>
          </cell>
          <cell r="M298">
            <v>34.1</v>
          </cell>
          <cell r="N298">
            <v>9.1</v>
          </cell>
          <cell r="O298">
            <v>65.900000000000006</v>
          </cell>
          <cell r="P298">
            <v>43.2</v>
          </cell>
          <cell r="Q298">
            <v>0.34099999999999997</v>
          </cell>
          <cell r="R298">
            <v>1463</v>
          </cell>
          <cell r="S298">
            <v>6</v>
          </cell>
          <cell r="T298">
            <v>6</v>
          </cell>
          <cell r="U298" t="str">
            <v>School (LEA)</v>
          </cell>
        </row>
        <row r="299">
          <cell r="A299" t="str">
            <v>020324</v>
          </cell>
          <cell r="B299" t="str">
            <v>Alexander County Schools</v>
          </cell>
          <cell r="C299" t="str">
            <v>020324</v>
          </cell>
          <cell r="D299" t="str">
            <v>Sugar Loaf Elementary</v>
          </cell>
          <cell r="E299" t="str">
            <v>Northwest</v>
          </cell>
          <cell r="F299" t="str">
            <v>0K-05</v>
          </cell>
          <cell r="G299" t="str">
            <v>1</v>
          </cell>
          <cell r="H299" t="str">
            <v>All Students</v>
          </cell>
          <cell r="I299" t="str">
            <v>Reading Grade 4</v>
          </cell>
          <cell r="J299">
            <v>28.2</v>
          </cell>
          <cell r="K299">
            <v>20.5</v>
          </cell>
          <cell r="L299">
            <v>5.0999999999999996</v>
          </cell>
          <cell r="M299">
            <v>41</v>
          </cell>
          <cell r="N299">
            <v>5.0999999999999996</v>
          </cell>
          <cell r="O299">
            <v>51.3</v>
          </cell>
          <cell r="P299">
            <v>46.2</v>
          </cell>
          <cell r="Q299">
            <v>0.48700000000000004</v>
          </cell>
          <cell r="R299">
            <v>1464</v>
          </cell>
          <cell r="S299">
            <v>6</v>
          </cell>
          <cell r="T299">
            <v>6</v>
          </cell>
          <cell r="U299" t="str">
            <v>School (LEA)</v>
          </cell>
        </row>
        <row r="300">
          <cell r="A300" t="str">
            <v>020328</v>
          </cell>
          <cell r="B300" t="str">
            <v>Alexander County Schools</v>
          </cell>
          <cell r="C300" t="str">
            <v>020328</v>
          </cell>
          <cell r="D300" t="str">
            <v>Taylorsville Elementary</v>
          </cell>
          <cell r="E300" t="str">
            <v>Northwest</v>
          </cell>
          <cell r="F300" t="str">
            <v>PK-05</v>
          </cell>
          <cell r="G300" t="str">
            <v>1</v>
          </cell>
          <cell r="H300" t="str">
            <v>All Students</v>
          </cell>
          <cell r="I300" t="str">
            <v>Reading Grade 4</v>
          </cell>
          <cell r="J300">
            <v>14.6</v>
          </cell>
          <cell r="K300">
            <v>26.8</v>
          </cell>
          <cell r="L300">
            <v>14.6</v>
          </cell>
          <cell r="M300">
            <v>41.5</v>
          </cell>
          <cell r="N300" t="str">
            <v>&lt;5</v>
          </cell>
          <cell r="O300">
            <v>58.5</v>
          </cell>
          <cell r="P300">
            <v>43.9</v>
          </cell>
          <cell r="Q300">
            <v>0.41499999999999998</v>
          </cell>
          <cell r="R300">
            <v>1465</v>
          </cell>
          <cell r="S300">
            <v>6</v>
          </cell>
          <cell r="T300">
            <v>6</v>
          </cell>
          <cell r="U300" t="str">
            <v>School (LEA)</v>
          </cell>
        </row>
        <row r="301">
          <cell r="A301" t="str">
            <v>020332</v>
          </cell>
          <cell r="B301" t="str">
            <v>Alexander County Schools</v>
          </cell>
          <cell r="C301" t="str">
            <v>020332</v>
          </cell>
          <cell r="D301" t="str">
            <v>Wittenburg Elementary</v>
          </cell>
          <cell r="E301" t="str">
            <v>Northwest</v>
          </cell>
          <cell r="F301" t="str">
            <v>PK-05</v>
          </cell>
          <cell r="G301" t="str">
            <v>1</v>
          </cell>
          <cell r="H301" t="str">
            <v>All Students</v>
          </cell>
          <cell r="I301" t="str">
            <v>Reading Grade 4</v>
          </cell>
          <cell r="J301">
            <v>15.2</v>
          </cell>
          <cell r="K301">
            <v>23.9</v>
          </cell>
          <cell r="L301">
            <v>8.6999999999999993</v>
          </cell>
          <cell r="M301">
            <v>43.5</v>
          </cell>
          <cell r="N301">
            <v>8.6999999999999993</v>
          </cell>
          <cell r="O301">
            <v>60.9</v>
          </cell>
          <cell r="P301">
            <v>52.2</v>
          </cell>
          <cell r="Q301">
            <v>0.39100000000000001</v>
          </cell>
          <cell r="R301">
            <v>1466</v>
          </cell>
          <cell r="S301">
            <v>6</v>
          </cell>
          <cell r="T301">
            <v>6</v>
          </cell>
          <cell r="U301" t="str">
            <v>School (LEA)</v>
          </cell>
        </row>
        <row r="302">
          <cell r="A302" t="str">
            <v>030308</v>
          </cell>
          <cell r="B302" t="str">
            <v>Alleghany County Schools</v>
          </cell>
          <cell r="C302" t="str">
            <v>030308</v>
          </cell>
          <cell r="D302" t="str">
            <v>Glade Creek Elementary</v>
          </cell>
          <cell r="E302" t="str">
            <v>Northwest</v>
          </cell>
          <cell r="F302" t="str">
            <v>PK-08</v>
          </cell>
          <cell r="G302" t="str">
            <v>0</v>
          </cell>
          <cell r="H302" t="str">
            <v>All Students</v>
          </cell>
          <cell r="I302" t="str">
            <v>Reading Grade 4</v>
          </cell>
          <cell r="J302">
            <v>30.4</v>
          </cell>
          <cell r="K302">
            <v>17.399999999999999</v>
          </cell>
          <cell r="L302" t="str">
            <v>&lt;5</v>
          </cell>
          <cell r="M302">
            <v>47.8</v>
          </cell>
          <cell r="N302" t="str">
            <v>&lt;5</v>
          </cell>
          <cell r="O302">
            <v>52.2</v>
          </cell>
          <cell r="P302">
            <v>47.8</v>
          </cell>
          <cell r="Q302">
            <v>0.47799999999999998</v>
          </cell>
          <cell r="R302">
            <v>1468</v>
          </cell>
          <cell r="S302">
            <v>6</v>
          </cell>
          <cell r="T302">
            <v>6</v>
          </cell>
          <cell r="U302" t="str">
            <v>School (LEA)</v>
          </cell>
        </row>
        <row r="303">
          <cell r="A303" t="str">
            <v>030316</v>
          </cell>
          <cell r="B303" t="str">
            <v>Alleghany County Schools</v>
          </cell>
          <cell r="C303" t="str">
            <v>030316</v>
          </cell>
          <cell r="D303" t="str">
            <v>Piney Creek Elementary</v>
          </cell>
          <cell r="E303" t="str">
            <v>Northwest</v>
          </cell>
          <cell r="F303" t="str">
            <v>PK-08</v>
          </cell>
          <cell r="G303" t="str">
            <v>0</v>
          </cell>
          <cell r="H303" t="str">
            <v>All Students</v>
          </cell>
          <cell r="I303" t="str">
            <v>Reading Grade 4</v>
          </cell>
          <cell r="J303">
            <v>13.3</v>
          </cell>
          <cell r="K303">
            <v>6.7</v>
          </cell>
          <cell r="L303">
            <v>40</v>
          </cell>
          <cell r="M303">
            <v>40</v>
          </cell>
          <cell r="N303" t="str">
            <v>&lt;5</v>
          </cell>
          <cell r="O303">
            <v>80</v>
          </cell>
          <cell r="P303">
            <v>40</v>
          </cell>
          <cell r="Q303">
            <v>0.2</v>
          </cell>
          <cell r="R303">
            <v>1470</v>
          </cell>
          <cell r="S303">
            <v>6</v>
          </cell>
          <cell r="T303">
            <v>6</v>
          </cell>
          <cell r="U303" t="str">
            <v>School (LEA)</v>
          </cell>
        </row>
        <row r="304">
          <cell r="A304" t="str">
            <v>030320</v>
          </cell>
          <cell r="B304" t="str">
            <v>Alleghany County Schools</v>
          </cell>
          <cell r="C304" t="str">
            <v>030320</v>
          </cell>
          <cell r="D304" t="str">
            <v>Sparta Elementary</v>
          </cell>
          <cell r="E304" t="str">
            <v>Northwest</v>
          </cell>
          <cell r="F304" t="str">
            <v>PK-08</v>
          </cell>
          <cell r="G304" t="str">
            <v>0</v>
          </cell>
          <cell r="H304" t="str">
            <v>All Students</v>
          </cell>
          <cell r="I304" t="str">
            <v>Reading Grade 4</v>
          </cell>
          <cell r="J304">
            <v>36</v>
          </cell>
          <cell r="K304">
            <v>18</v>
          </cell>
          <cell r="L304">
            <v>6</v>
          </cell>
          <cell r="M304">
            <v>34</v>
          </cell>
          <cell r="N304">
            <v>6</v>
          </cell>
          <cell r="O304">
            <v>46</v>
          </cell>
          <cell r="P304">
            <v>40</v>
          </cell>
          <cell r="Q304">
            <v>0.54</v>
          </cell>
          <cell r="R304">
            <v>1471</v>
          </cell>
          <cell r="S304">
            <v>6</v>
          </cell>
          <cell r="T304">
            <v>6</v>
          </cell>
          <cell r="U304" t="str">
            <v>School (LEA)</v>
          </cell>
        </row>
        <row r="305">
          <cell r="A305" t="str">
            <v>040308</v>
          </cell>
          <cell r="B305" t="str">
            <v>Anson County Schools</v>
          </cell>
          <cell r="C305" t="str">
            <v>040308</v>
          </cell>
          <cell r="D305" t="str">
            <v>Ansonville Elementary</v>
          </cell>
          <cell r="E305" t="str">
            <v>Southwest</v>
          </cell>
          <cell r="F305" t="str">
            <v>0K-05</v>
          </cell>
          <cell r="G305" t="str">
            <v>7</v>
          </cell>
          <cell r="H305" t="str">
            <v>All Students</v>
          </cell>
          <cell r="I305" t="str">
            <v>Reading Grade 4</v>
          </cell>
          <cell r="J305">
            <v>11.5</v>
          </cell>
          <cell r="K305">
            <v>11.5</v>
          </cell>
          <cell r="L305">
            <v>23.1</v>
          </cell>
          <cell r="M305">
            <v>46.2</v>
          </cell>
          <cell r="N305">
            <v>7.7</v>
          </cell>
          <cell r="O305">
            <v>76.900000000000006</v>
          </cell>
          <cell r="P305">
            <v>53.8</v>
          </cell>
          <cell r="Q305">
            <v>0.23099999999999996</v>
          </cell>
          <cell r="R305">
            <v>1474</v>
          </cell>
          <cell r="S305">
            <v>6</v>
          </cell>
          <cell r="T305">
            <v>6</v>
          </cell>
          <cell r="U305" t="str">
            <v>School (LEA)</v>
          </cell>
        </row>
        <row r="306">
          <cell r="A306" t="str">
            <v>040316</v>
          </cell>
          <cell r="B306" t="str">
            <v>Anson County Schools</v>
          </cell>
          <cell r="C306" t="str">
            <v>040316</v>
          </cell>
          <cell r="D306" t="str">
            <v>Lilesville Elementary</v>
          </cell>
          <cell r="E306" t="str">
            <v>Southwest</v>
          </cell>
          <cell r="F306" t="str">
            <v>0K-05</v>
          </cell>
          <cell r="G306" t="str">
            <v>7</v>
          </cell>
          <cell r="H306" t="str">
            <v>All Students</v>
          </cell>
          <cell r="I306" t="str">
            <v>Reading Grade 4</v>
          </cell>
          <cell r="J306">
            <v>34.700000000000003</v>
          </cell>
          <cell r="K306">
            <v>18.399999999999999</v>
          </cell>
          <cell r="L306">
            <v>10.199999999999999</v>
          </cell>
          <cell r="M306">
            <v>32.700000000000003</v>
          </cell>
          <cell r="N306" t="str">
            <v>&lt;5</v>
          </cell>
          <cell r="O306">
            <v>46.9</v>
          </cell>
          <cell r="P306">
            <v>36.700000000000003</v>
          </cell>
          <cell r="Q306">
            <v>0.53100000000000003</v>
          </cell>
          <cell r="R306">
            <v>1475</v>
          </cell>
          <cell r="S306">
            <v>6</v>
          </cell>
          <cell r="T306">
            <v>6</v>
          </cell>
          <cell r="U306" t="str">
            <v>School (LEA)</v>
          </cell>
        </row>
        <row r="307">
          <cell r="A307" t="str">
            <v>040324</v>
          </cell>
          <cell r="B307" t="str">
            <v>Anson County Schools</v>
          </cell>
          <cell r="C307" t="str">
            <v>040324</v>
          </cell>
          <cell r="D307" t="str">
            <v>Morven Elementary</v>
          </cell>
          <cell r="E307" t="str">
            <v>Southwest</v>
          </cell>
          <cell r="F307" t="str">
            <v>0K-05</v>
          </cell>
          <cell r="G307" t="str">
            <v>7</v>
          </cell>
          <cell r="H307" t="str">
            <v>All Students</v>
          </cell>
          <cell r="I307" t="str">
            <v>Reading Grade 4</v>
          </cell>
          <cell r="J307">
            <v>60.6</v>
          </cell>
          <cell r="K307">
            <v>6.1</v>
          </cell>
          <cell r="L307">
            <v>12.1</v>
          </cell>
          <cell r="M307">
            <v>15.2</v>
          </cell>
          <cell r="N307">
            <v>6.1</v>
          </cell>
          <cell r="O307">
            <v>33.299999999999997</v>
          </cell>
          <cell r="P307">
            <v>21.2</v>
          </cell>
          <cell r="Q307">
            <v>0.66700000000000004</v>
          </cell>
          <cell r="R307">
            <v>1476</v>
          </cell>
          <cell r="S307">
            <v>6</v>
          </cell>
          <cell r="T307">
            <v>6</v>
          </cell>
          <cell r="U307" t="str">
            <v>School (LEA)</v>
          </cell>
        </row>
        <row r="308">
          <cell r="A308" t="str">
            <v>040328</v>
          </cell>
          <cell r="B308" t="str">
            <v>Anson County Schools</v>
          </cell>
          <cell r="C308" t="str">
            <v>040328</v>
          </cell>
          <cell r="D308" t="str">
            <v>Peachland-Polkton Elem</v>
          </cell>
          <cell r="E308" t="str">
            <v>Southwest</v>
          </cell>
          <cell r="F308" t="str">
            <v>0K-05</v>
          </cell>
          <cell r="G308" t="str">
            <v>7</v>
          </cell>
          <cell r="H308" t="str">
            <v>All Students</v>
          </cell>
          <cell r="I308" t="str">
            <v>Reading Grade 4</v>
          </cell>
          <cell r="J308">
            <v>16.899999999999999</v>
          </cell>
          <cell r="K308">
            <v>9.9</v>
          </cell>
          <cell r="L308">
            <v>15.5</v>
          </cell>
          <cell r="M308">
            <v>46.5</v>
          </cell>
          <cell r="N308">
            <v>11.3</v>
          </cell>
          <cell r="O308">
            <v>73.2</v>
          </cell>
          <cell r="P308">
            <v>57.7</v>
          </cell>
          <cell r="Q308">
            <v>0.26799999999999996</v>
          </cell>
          <cell r="R308">
            <v>1477</v>
          </cell>
          <cell r="S308">
            <v>6</v>
          </cell>
          <cell r="T308">
            <v>6</v>
          </cell>
          <cell r="U308" t="str">
            <v>School (LEA)</v>
          </cell>
        </row>
        <row r="309">
          <cell r="A309" t="str">
            <v>040330</v>
          </cell>
          <cell r="B309" t="str">
            <v>Anson County Schools</v>
          </cell>
          <cell r="C309" t="str">
            <v>040330</v>
          </cell>
          <cell r="D309" t="str">
            <v>Wadesboro Elementary</v>
          </cell>
          <cell r="E309" t="str">
            <v>Southwest</v>
          </cell>
          <cell r="F309" t="str">
            <v>04-05</v>
          </cell>
          <cell r="G309" t="str">
            <v>7</v>
          </cell>
          <cell r="H309" t="str">
            <v>All Students</v>
          </cell>
          <cell r="I309" t="str">
            <v>Reading Grade 4</v>
          </cell>
          <cell r="J309">
            <v>56.6</v>
          </cell>
          <cell r="K309">
            <v>16.899999999999999</v>
          </cell>
          <cell r="L309">
            <v>12</v>
          </cell>
          <cell r="M309">
            <v>14.5</v>
          </cell>
          <cell r="N309" t="str">
            <v>&lt;5</v>
          </cell>
          <cell r="O309">
            <v>26.5</v>
          </cell>
          <cell r="P309">
            <v>14.5</v>
          </cell>
          <cell r="Q309">
            <v>0.73499999999999999</v>
          </cell>
          <cell r="R309">
            <v>1478</v>
          </cell>
          <cell r="S309">
            <v>6</v>
          </cell>
          <cell r="T309">
            <v>6</v>
          </cell>
          <cell r="U309" t="str">
            <v>School (LEA)</v>
          </cell>
        </row>
        <row r="310">
          <cell r="A310" t="str">
            <v>050310</v>
          </cell>
          <cell r="B310" t="str">
            <v>Ashe County Schools</v>
          </cell>
          <cell r="C310" t="str">
            <v>050310</v>
          </cell>
          <cell r="D310" t="str">
            <v>Blue Ridge Elementary</v>
          </cell>
          <cell r="E310" t="str">
            <v>Northwest</v>
          </cell>
          <cell r="F310" t="str">
            <v>0K-06</v>
          </cell>
          <cell r="G310" t="str">
            <v>1</v>
          </cell>
          <cell r="H310" t="str">
            <v>All Students</v>
          </cell>
          <cell r="I310" t="str">
            <v>Reading Grade 4</v>
          </cell>
          <cell r="J310">
            <v>13.8</v>
          </cell>
          <cell r="K310">
            <v>6.9</v>
          </cell>
          <cell r="L310">
            <v>22.4</v>
          </cell>
          <cell r="M310">
            <v>53.4</v>
          </cell>
          <cell r="N310" t="str">
            <v>&lt;5</v>
          </cell>
          <cell r="O310">
            <v>79.3</v>
          </cell>
          <cell r="P310">
            <v>56.9</v>
          </cell>
          <cell r="Q310">
            <v>0.20700000000000002</v>
          </cell>
          <cell r="R310">
            <v>1481</v>
          </cell>
          <cell r="S310">
            <v>6</v>
          </cell>
          <cell r="T310">
            <v>6</v>
          </cell>
          <cell r="U310" t="str">
            <v>School (LEA)</v>
          </cell>
        </row>
        <row r="311">
          <cell r="A311" t="str">
            <v>050330</v>
          </cell>
          <cell r="B311" t="str">
            <v>Ashe County Schools</v>
          </cell>
          <cell r="C311" t="str">
            <v>050330</v>
          </cell>
          <cell r="D311" t="str">
            <v>Mountain View Elementary</v>
          </cell>
          <cell r="E311" t="str">
            <v>Northwest</v>
          </cell>
          <cell r="F311" t="str">
            <v>PK-06</v>
          </cell>
          <cell r="G311" t="str">
            <v>1</v>
          </cell>
          <cell r="H311" t="str">
            <v>All Students</v>
          </cell>
          <cell r="I311" t="str">
            <v>Reading Grade 4</v>
          </cell>
          <cell r="J311">
            <v>18.600000000000001</v>
          </cell>
          <cell r="K311">
            <v>12.8</v>
          </cell>
          <cell r="L311">
            <v>25.6</v>
          </cell>
          <cell r="M311">
            <v>33.700000000000003</v>
          </cell>
          <cell r="N311">
            <v>9.3000000000000007</v>
          </cell>
          <cell r="O311">
            <v>68.599999999999994</v>
          </cell>
          <cell r="P311">
            <v>43</v>
          </cell>
          <cell r="Q311">
            <v>0.31400000000000006</v>
          </cell>
          <cell r="R311">
            <v>1482</v>
          </cell>
          <cell r="S311">
            <v>6</v>
          </cell>
          <cell r="T311">
            <v>6</v>
          </cell>
          <cell r="U311" t="str">
            <v>School (LEA)</v>
          </cell>
        </row>
        <row r="312">
          <cell r="A312" t="str">
            <v>050335</v>
          </cell>
          <cell r="B312" t="str">
            <v>Ashe County Schools</v>
          </cell>
          <cell r="C312" t="str">
            <v>050335</v>
          </cell>
          <cell r="D312" t="str">
            <v>Westwood Elementary</v>
          </cell>
          <cell r="E312" t="str">
            <v>Northwest</v>
          </cell>
          <cell r="F312" t="str">
            <v>0K-06</v>
          </cell>
          <cell r="G312" t="str">
            <v>1</v>
          </cell>
          <cell r="H312" t="str">
            <v>All Students</v>
          </cell>
          <cell r="I312" t="str">
            <v>Reading Grade 4</v>
          </cell>
          <cell r="J312">
            <v>25</v>
          </cell>
          <cell r="K312">
            <v>15</v>
          </cell>
          <cell r="L312">
            <v>16.3</v>
          </cell>
          <cell r="M312">
            <v>40</v>
          </cell>
          <cell r="N312" t="str">
            <v>&lt;5</v>
          </cell>
          <cell r="O312">
            <v>60</v>
          </cell>
          <cell r="P312">
            <v>43.8</v>
          </cell>
          <cell r="Q312">
            <v>0.4</v>
          </cell>
          <cell r="R312">
            <v>1484</v>
          </cell>
          <cell r="S312">
            <v>6</v>
          </cell>
          <cell r="T312">
            <v>6</v>
          </cell>
          <cell r="U312" t="str">
            <v>School (LEA)</v>
          </cell>
        </row>
        <row r="313">
          <cell r="A313" t="str">
            <v>060304</v>
          </cell>
          <cell r="B313" t="str">
            <v>Avery County Schools</v>
          </cell>
          <cell r="C313" t="str">
            <v>060304</v>
          </cell>
          <cell r="D313" t="str">
            <v>Banner Elk Elementary</v>
          </cell>
          <cell r="E313" t="str">
            <v>Northwest</v>
          </cell>
          <cell r="F313" t="str">
            <v>PK-05</v>
          </cell>
          <cell r="G313" t="str">
            <v>1</v>
          </cell>
          <cell r="H313" t="str">
            <v>All Students</v>
          </cell>
          <cell r="I313" t="str">
            <v>Reading Grade 4</v>
          </cell>
          <cell r="J313">
            <v>13.6</v>
          </cell>
          <cell r="K313">
            <v>18.2</v>
          </cell>
          <cell r="L313">
            <v>13.6</v>
          </cell>
          <cell r="M313">
            <v>45.5</v>
          </cell>
          <cell r="N313">
            <v>9.1</v>
          </cell>
          <cell r="O313">
            <v>68.2</v>
          </cell>
          <cell r="P313">
            <v>54.5</v>
          </cell>
          <cell r="Q313">
            <v>0.31799999999999995</v>
          </cell>
          <cell r="R313">
            <v>1486</v>
          </cell>
          <cell r="S313">
            <v>6</v>
          </cell>
          <cell r="T313">
            <v>6</v>
          </cell>
          <cell r="U313" t="str">
            <v>School (LEA)</v>
          </cell>
        </row>
        <row r="314">
          <cell r="A314" t="str">
            <v>060316</v>
          </cell>
          <cell r="B314" t="str">
            <v>Avery County Schools</v>
          </cell>
          <cell r="C314" t="str">
            <v>060316</v>
          </cell>
          <cell r="D314" t="str">
            <v>Crossnore Elementary</v>
          </cell>
          <cell r="E314" t="str">
            <v>Northwest</v>
          </cell>
          <cell r="F314" t="str">
            <v>PK-05</v>
          </cell>
          <cell r="G314" t="str">
            <v>1</v>
          </cell>
          <cell r="H314" t="str">
            <v>All Students</v>
          </cell>
          <cell r="I314" t="str">
            <v>Reading Grade 4</v>
          </cell>
          <cell r="J314">
            <v>25.8</v>
          </cell>
          <cell r="K314">
            <v>9.6999999999999993</v>
          </cell>
          <cell r="L314">
            <v>9.6999999999999993</v>
          </cell>
          <cell r="M314">
            <v>38.700000000000003</v>
          </cell>
          <cell r="N314">
            <v>16.100000000000001</v>
          </cell>
          <cell r="O314">
            <v>64.5</v>
          </cell>
          <cell r="P314">
            <v>54.8</v>
          </cell>
          <cell r="Q314">
            <v>0.35499999999999998</v>
          </cell>
          <cell r="R314">
            <v>1487</v>
          </cell>
          <cell r="S314">
            <v>6</v>
          </cell>
          <cell r="T314">
            <v>6</v>
          </cell>
          <cell r="U314" t="str">
            <v>School (LEA)</v>
          </cell>
        </row>
        <row r="315">
          <cell r="A315" t="str">
            <v>060322</v>
          </cell>
          <cell r="B315" t="str">
            <v>Avery County Schools</v>
          </cell>
          <cell r="C315" t="str">
            <v>060322</v>
          </cell>
          <cell r="D315" t="str">
            <v>Freedom Trail Elementary</v>
          </cell>
          <cell r="E315" t="str">
            <v>Northwest</v>
          </cell>
          <cell r="F315" t="str">
            <v>PK-05</v>
          </cell>
          <cell r="G315" t="str">
            <v>1</v>
          </cell>
          <cell r="H315" t="str">
            <v>All Students</v>
          </cell>
          <cell r="I315" t="str">
            <v>Reading Grade 4</v>
          </cell>
          <cell r="J315">
            <v>37.9</v>
          </cell>
          <cell r="K315">
            <v>6.9</v>
          </cell>
          <cell r="L315">
            <v>13.8</v>
          </cell>
          <cell r="M315">
            <v>37.9</v>
          </cell>
          <cell r="N315" t="str">
            <v>&lt;5</v>
          </cell>
          <cell r="O315">
            <v>55.2</v>
          </cell>
          <cell r="P315">
            <v>41.4</v>
          </cell>
          <cell r="Q315">
            <v>0.44799999999999995</v>
          </cell>
          <cell r="R315">
            <v>1488</v>
          </cell>
          <cell r="S315">
            <v>6</v>
          </cell>
          <cell r="T315">
            <v>6</v>
          </cell>
          <cell r="U315" t="str">
            <v>School (LEA)</v>
          </cell>
        </row>
        <row r="316">
          <cell r="A316" t="str">
            <v>060328</v>
          </cell>
          <cell r="B316" t="str">
            <v>Avery County Schools</v>
          </cell>
          <cell r="C316" t="str">
            <v>060328</v>
          </cell>
          <cell r="D316" t="str">
            <v>Newland Elementary</v>
          </cell>
          <cell r="E316" t="str">
            <v>Northwest</v>
          </cell>
          <cell r="F316" t="str">
            <v>PK-05</v>
          </cell>
          <cell r="G316" t="str">
            <v>1</v>
          </cell>
          <cell r="H316" t="str">
            <v>All Students</v>
          </cell>
          <cell r="I316" t="str">
            <v>Reading Grade 4</v>
          </cell>
          <cell r="J316">
            <v>31.8</v>
          </cell>
          <cell r="K316">
            <v>13.6</v>
          </cell>
          <cell r="L316">
            <v>22.7</v>
          </cell>
          <cell r="M316">
            <v>25</v>
          </cell>
          <cell r="N316">
            <v>6.8</v>
          </cell>
          <cell r="O316">
            <v>54.5</v>
          </cell>
          <cell r="P316">
            <v>31.8</v>
          </cell>
          <cell r="Q316">
            <v>0.45500000000000002</v>
          </cell>
          <cell r="R316">
            <v>1281</v>
          </cell>
          <cell r="S316">
            <v>6</v>
          </cell>
          <cell r="T316">
            <v>6</v>
          </cell>
          <cell r="U316" t="str">
            <v>School (LEA)</v>
          </cell>
        </row>
        <row r="317">
          <cell r="A317" t="str">
            <v>060332</v>
          </cell>
          <cell r="B317" t="str">
            <v>Avery County Schools</v>
          </cell>
          <cell r="C317" t="str">
            <v>060332</v>
          </cell>
          <cell r="D317" t="str">
            <v>Riverside Elementary</v>
          </cell>
          <cell r="E317" t="str">
            <v>Northwest</v>
          </cell>
          <cell r="F317" t="str">
            <v>PK-05</v>
          </cell>
          <cell r="G317" t="str">
            <v>1</v>
          </cell>
          <cell r="H317" t="str">
            <v>All Students</v>
          </cell>
          <cell r="I317" t="str">
            <v>Reading Grade 4</v>
          </cell>
          <cell r="J317">
            <v>17.399999999999999</v>
          </cell>
          <cell r="K317">
            <v>26.1</v>
          </cell>
          <cell r="L317">
            <v>8.6999999999999993</v>
          </cell>
          <cell r="M317">
            <v>47.8</v>
          </cell>
          <cell r="N317" t="str">
            <v>&lt;5</v>
          </cell>
          <cell r="O317">
            <v>56.5</v>
          </cell>
          <cell r="P317">
            <v>47.8</v>
          </cell>
          <cell r="Q317">
            <v>0.435</v>
          </cell>
          <cell r="R317">
            <v>1490</v>
          </cell>
          <cell r="S317">
            <v>6</v>
          </cell>
          <cell r="T317">
            <v>6</v>
          </cell>
          <cell r="U317" t="str">
            <v>School (LEA)</v>
          </cell>
        </row>
        <row r="318">
          <cell r="A318" t="str">
            <v>070308</v>
          </cell>
          <cell r="B318" t="str">
            <v>Beaufort County Schools</v>
          </cell>
          <cell r="C318" t="str">
            <v>070308</v>
          </cell>
          <cell r="D318" t="str">
            <v>Bath Elementary</v>
          </cell>
          <cell r="E318" t="str">
            <v>Northeast</v>
          </cell>
          <cell r="F318" t="str">
            <v>0K-08</v>
          </cell>
          <cell r="G318" t="str">
            <v>7</v>
          </cell>
          <cell r="H318" t="str">
            <v>All Students</v>
          </cell>
          <cell r="I318" t="str">
            <v>Reading Grade 4</v>
          </cell>
          <cell r="J318">
            <v>19.2</v>
          </cell>
          <cell r="K318">
            <v>16.399999999999999</v>
          </cell>
          <cell r="L318">
            <v>17.8</v>
          </cell>
          <cell r="M318">
            <v>38.4</v>
          </cell>
          <cell r="N318">
            <v>8.1999999999999993</v>
          </cell>
          <cell r="O318">
            <v>64.400000000000006</v>
          </cell>
          <cell r="P318">
            <v>46.6</v>
          </cell>
          <cell r="Q318">
            <v>0.35599999999999993</v>
          </cell>
          <cell r="R318">
            <v>1492</v>
          </cell>
          <cell r="S318">
            <v>6</v>
          </cell>
          <cell r="T318">
            <v>6</v>
          </cell>
          <cell r="U318" t="str">
            <v>School (LEA)</v>
          </cell>
        </row>
        <row r="319">
          <cell r="A319" t="str">
            <v>070326</v>
          </cell>
          <cell r="B319" t="str">
            <v>Beaufort County Schools</v>
          </cell>
          <cell r="C319" t="str">
            <v>070326</v>
          </cell>
          <cell r="D319" t="str">
            <v>Chocowinity Primary</v>
          </cell>
          <cell r="E319" t="str">
            <v>Northeast</v>
          </cell>
          <cell r="F319" t="str">
            <v>PK-04</v>
          </cell>
          <cell r="G319" t="str">
            <v>7</v>
          </cell>
          <cell r="H319" t="str">
            <v>All Students</v>
          </cell>
          <cell r="I319" t="str">
            <v>Reading Grade 4</v>
          </cell>
          <cell r="J319">
            <v>17.3</v>
          </cell>
          <cell r="K319">
            <v>19.100000000000001</v>
          </cell>
          <cell r="L319">
            <v>11.8</v>
          </cell>
          <cell r="M319">
            <v>39.1</v>
          </cell>
          <cell r="N319">
            <v>12.7</v>
          </cell>
          <cell r="O319">
            <v>63.6</v>
          </cell>
          <cell r="P319">
            <v>51.8</v>
          </cell>
          <cell r="Q319">
            <v>0.36399999999999999</v>
          </cell>
          <cell r="R319">
            <v>1493</v>
          </cell>
          <cell r="S319">
            <v>6</v>
          </cell>
          <cell r="T319">
            <v>6</v>
          </cell>
          <cell r="U319" t="str">
            <v>School (LEA)</v>
          </cell>
        </row>
        <row r="320">
          <cell r="A320" t="str">
            <v>070328</v>
          </cell>
          <cell r="B320" t="str">
            <v>Beaufort County Schools</v>
          </cell>
          <cell r="C320" t="str">
            <v>070328</v>
          </cell>
          <cell r="D320" t="str">
            <v>John Small Elementary</v>
          </cell>
          <cell r="E320" t="str">
            <v>Northeast</v>
          </cell>
          <cell r="F320" t="str">
            <v>04-05</v>
          </cell>
          <cell r="G320" t="str">
            <v>7</v>
          </cell>
          <cell r="H320" t="str">
            <v>All Students</v>
          </cell>
          <cell r="I320" t="str">
            <v>Reading Grade 4</v>
          </cell>
          <cell r="J320">
            <v>25.5</v>
          </cell>
          <cell r="K320">
            <v>15.7</v>
          </cell>
          <cell r="L320">
            <v>17.600000000000001</v>
          </cell>
          <cell r="M320">
            <v>35.299999999999997</v>
          </cell>
          <cell r="N320">
            <v>5.9</v>
          </cell>
          <cell r="O320">
            <v>58.8</v>
          </cell>
          <cell r="P320">
            <v>41.2</v>
          </cell>
          <cell r="Q320">
            <v>0.41200000000000003</v>
          </cell>
          <cell r="R320">
            <v>1494</v>
          </cell>
          <cell r="S320">
            <v>6</v>
          </cell>
          <cell r="T320">
            <v>6</v>
          </cell>
          <cell r="U320" t="str">
            <v>School (LEA)</v>
          </cell>
        </row>
        <row r="321">
          <cell r="A321" t="str">
            <v>070329</v>
          </cell>
          <cell r="B321" t="str">
            <v>Beaufort County Schools</v>
          </cell>
          <cell r="C321" t="str">
            <v>070329</v>
          </cell>
          <cell r="D321" t="str">
            <v>Northeast Elementary</v>
          </cell>
          <cell r="E321" t="str">
            <v>Northeast</v>
          </cell>
          <cell r="F321" t="str">
            <v>PK-08</v>
          </cell>
          <cell r="G321" t="str">
            <v>7</v>
          </cell>
          <cell r="H321" t="str">
            <v>All Students</v>
          </cell>
          <cell r="I321" t="str">
            <v>Reading Grade 4</v>
          </cell>
          <cell r="J321">
            <v>27.3</v>
          </cell>
          <cell r="K321">
            <v>25</v>
          </cell>
          <cell r="L321">
            <v>13.6</v>
          </cell>
          <cell r="M321">
            <v>34.1</v>
          </cell>
          <cell r="N321" t="str">
            <v>&lt;5</v>
          </cell>
          <cell r="O321">
            <v>47.7</v>
          </cell>
          <cell r="P321">
            <v>34.1</v>
          </cell>
          <cell r="Q321">
            <v>0.52300000000000002</v>
          </cell>
          <cell r="R321">
            <v>1282</v>
          </cell>
          <cell r="S321">
            <v>6</v>
          </cell>
          <cell r="T321">
            <v>6</v>
          </cell>
          <cell r="U321" t="str">
            <v>School (LEA)</v>
          </cell>
        </row>
        <row r="322">
          <cell r="A322" t="str">
            <v>070340</v>
          </cell>
          <cell r="B322" t="str">
            <v>Beaufort County Schools</v>
          </cell>
          <cell r="C322" t="str">
            <v>070340</v>
          </cell>
          <cell r="D322" t="str">
            <v>S W Snowden Elementary</v>
          </cell>
          <cell r="E322" t="str">
            <v>Northeast</v>
          </cell>
          <cell r="F322" t="str">
            <v>PK-08</v>
          </cell>
          <cell r="G322" t="str">
            <v>7</v>
          </cell>
          <cell r="H322" t="str">
            <v>All Students</v>
          </cell>
          <cell r="I322" t="str">
            <v>Reading Grade 4</v>
          </cell>
          <cell r="J322">
            <v>36.4</v>
          </cell>
          <cell r="K322">
            <v>27.3</v>
          </cell>
          <cell r="L322">
            <v>13.6</v>
          </cell>
          <cell r="M322">
            <v>22.7</v>
          </cell>
          <cell r="N322" t="str">
            <v>&lt;5</v>
          </cell>
          <cell r="O322">
            <v>36.4</v>
          </cell>
          <cell r="P322">
            <v>22.7</v>
          </cell>
          <cell r="Q322">
            <v>0.63600000000000001</v>
          </cell>
          <cell r="R322">
            <v>1496</v>
          </cell>
          <cell r="S322">
            <v>6</v>
          </cell>
          <cell r="T322">
            <v>6</v>
          </cell>
          <cell r="U322" t="str">
            <v>School (LEA)</v>
          </cell>
        </row>
        <row r="323">
          <cell r="A323" t="str">
            <v>080348</v>
          </cell>
          <cell r="B323" t="str">
            <v>Bertie County Schools</v>
          </cell>
          <cell r="C323" t="str">
            <v>080348</v>
          </cell>
          <cell r="D323" t="str">
            <v>Aulander Elementary</v>
          </cell>
          <cell r="E323" t="str">
            <v>Northeast</v>
          </cell>
          <cell r="F323" t="str">
            <v>PK-05</v>
          </cell>
          <cell r="G323" t="str">
            <v>3</v>
          </cell>
          <cell r="H323" t="str">
            <v>All Students</v>
          </cell>
          <cell r="I323" t="str">
            <v>Reading Grade 4</v>
          </cell>
          <cell r="J323">
            <v>23.5</v>
          </cell>
          <cell r="K323">
            <v>23.5</v>
          </cell>
          <cell r="L323">
            <v>11.8</v>
          </cell>
          <cell r="M323">
            <v>35.299999999999997</v>
          </cell>
          <cell r="N323">
            <v>5.9</v>
          </cell>
          <cell r="O323">
            <v>52.9</v>
          </cell>
          <cell r="P323">
            <v>41.2</v>
          </cell>
          <cell r="Q323">
            <v>0.47100000000000003</v>
          </cell>
          <cell r="R323">
            <v>1498</v>
          </cell>
          <cell r="S323">
            <v>6</v>
          </cell>
          <cell r="T323">
            <v>6</v>
          </cell>
          <cell r="U323" t="str">
            <v>School (LEA)</v>
          </cell>
        </row>
        <row r="324">
          <cell r="A324" t="str">
            <v>080356</v>
          </cell>
          <cell r="B324" t="str">
            <v>Bertie County Schools</v>
          </cell>
          <cell r="C324" t="str">
            <v>080356</v>
          </cell>
          <cell r="D324" t="str">
            <v>West Bertie Elementary</v>
          </cell>
          <cell r="E324" t="str">
            <v>Northeast</v>
          </cell>
          <cell r="F324" t="str">
            <v>PK-05</v>
          </cell>
          <cell r="G324" t="str">
            <v>3</v>
          </cell>
          <cell r="H324" t="str">
            <v>All Students</v>
          </cell>
          <cell r="I324" t="str">
            <v>Reading Grade 4</v>
          </cell>
          <cell r="J324">
            <v>37.799999999999997</v>
          </cell>
          <cell r="K324">
            <v>15.6</v>
          </cell>
          <cell r="L324">
            <v>15.6</v>
          </cell>
          <cell r="M324">
            <v>28.9</v>
          </cell>
          <cell r="N324" t="str">
            <v>&lt;5</v>
          </cell>
          <cell r="O324">
            <v>46.7</v>
          </cell>
          <cell r="P324">
            <v>31.1</v>
          </cell>
          <cell r="Q324">
            <v>0.53299999999999992</v>
          </cell>
          <cell r="R324">
            <v>1499</v>
          </cell>
          <cell r="S324">
            <v>6</v>
          </cell>
          <cell r="T324">
            <v>6</v>
          </cell>
          <cell r="U324" t="str">
            <v>School (LEA)</v>
          </cell>
        </row>
        <row r="325">
          <cell r="A325" t="str">
            <v>080360</v>
          </cell>
          <cell r="B325" t="str">
            <v>Bertie County Schools</v>
          </cell>
          <cell r="C325" t="str">
            <v>080360</v>
          </cell>
          <cell r="D325" t="str">
            <v>Colerain Elementary</v>
          </cell>
          <cell r="E325" t="str">
            <v>Northeast</v>
          </cell>
          <cell r="F325" t="str">
            <v>PK-05</v>
          </cell>
          <cell r="G325" t="str">
            <v>3</v>
          </cell>
          <cell r="H325" t="str">
            <v>All Students</v>
          </cell>
          <cell r="I325" t="str">
            <v>Reading Grade 4</v>
          </cell>
          <cell r="J325">
            <v>43.9</v>
          </cell>
          <cell r="K325">
            <v>14.6</v>
          </cell>
          <cell r="L325" t="str">
            <v>&lt;5</v>
          </cell>
          <cell r="M325">
            <v>34.1</v>
          </cell>
          <cell r="N325" t="str">
            <v>&lt;5</v>
          </cell>
          <cell r="O325">
            <v>41.5</v>
          </cell>
          <cell r="P325">
            <v>39</v>
          </cell>
          <cell r="Q325">
            <v>0.58499999999999996</v>
          </cell>
          <cell r="R325">
            <v>1283</v>
          </cell>
          <cell r="S325">
            <v>6</v>
          </cell>
          <cell r="T325">
            <v>6</v>
          </cell>
          <cell r="U325" t="str">
            <v>School (LEA)</v>
          </cell>
        </row>
        <row r="326">
          <cell r="A326" t="str">
            <v>080362</v>
          </cell>
          <cell r="B326" t="str">
            <v>Bertie County Schools</v>
          </cell>
          <cell r="C326" t="str">
            <v>080362</v>
          </cell>
          <cell r="D326" t="str">
            <v>Windsor Elementary</v>
          </cell>
          <cell r="E326" t="str">
            <v>Northeast</v>
          </cell>
          <cell r="F326" t="str">
            <v>PK-05</v>
          </cell>
          <cell r="G326" t="str">
            <v>3</v>
          </cell>
          <cell r="H326" t="str">
            <v>All Students</v>
          </cell>
          <cell r="I326" t="str">
            <v>Reading Grade 4</v>
          </cell>
          <cell r="J326">
            <v>32.4</v>
          </cell>
          <cell r="K326">
            <v>19.7</v>
          </cell>
          <cell r="L326">
            <v>9.9</v>
          </cell>
          <cell r="M326">
            <v>35.200000000000003</v>
          </cell>
          <cell r="N326" t="str">
            <v>&lt;5</v>
          </cell>
          <cell r="O326">
            <v>47.9</v>
          </cell>
          <cell r="P326">
            <v>38</v>
          </cell>
          <cell r="Q326">
            <v>0.52100000000000002</v>
          </cell>
          <cell r="R326">
            <v>1501</v>
          </cell>
          <cell r="S326">
            <v>6</v>
          </cell>
          <cell r="T326">
            <v>6</v>
          </cell>
          <cell r="U326" t="str">
            <v>School (LEA)</v>
          </cell>
        </row>
        <row r="327">
          <cell r="A327" t="str">
            <v>090317</v>
          </cell>
          <cell r="B327" t="str">
            <v>Bladen County Schools</v>
          </cell>
          <cell r="C327" t="str">
            <v>090317</v>
          </cell>
          <cell r="D327" t="str">
            <v>Bladenboro Primary</v>
          </cell>
          <cell r="E327" t="str">
            <v>Sandhills</v>
          </cell>
          <cell r="F327" t="str">
            <v>PK-04</v>
          </cell>
          <cell r="G327" t="str">
            <v>13</v>
          </cell>
          <cell r="H327" t="str">
            <v>All Students</v>
          </cell>
          <cell r="I327" t="str">
            <v>Reading Grade 4</v>
          </cell>
          <cell r="J327">
            <v>23</v>
          </cell>
          <cell r="K327">
            <v>27</v>
          </cell>
          <cell r="L327">
            <v>9.5</v>
          </cell>
          <cell r="M327">
            <v>37.799999999999997</v>
          </cell>
          <cell r="N327" t="str">
            <v>&lt;5</v>
          </cell>
          <cell r="O327">
            <v>50</v>
          </cell>
          <cell r="P327">
            <v>40.5</v>
          </cell>
          <cell r="Q327">
            <v>0.5</v>
          </cell>
          <cell r="R327">
            <v>1503</v>
          </cell>
          <cell r="S327">
            <v>6</v>
          </cell>
          <cell r="T327">
            <v>6</v>
          </cell>
          <cell r="U327" t="str">
            <v>School (LEA)</v>
          </cell>
        </row>
        <row r="328">
          <cell r="A328" t="str">
            <v>090318</v>
          </cell>
          <cell r="B328" t="str">
            <v>Bladen County Schools</v>
          </cell>
          <cell r="C328" t="str">
            <v>090318</v>
          </cell>
          <cell r="D328" t="str">
            <v>Bladen Lakes Primary</v>
          </cell>
          <cell r="E328" t="str">
            <v>Sandhills</v>
          </cell>
          <cell r="F328" t="str">
            <v>PK-04</v>
          </cell>
          <cell r="G328" t="str">
            <v>13</v>
          </cell>
          <cell r="H328" t="str">
            <v>All Students</v>
          </cell>
          <cell r="I328" t="str">
            <v>Reading Grade 4</v>
          </cell>
          <cell r="J328">
            <v>35</v>
          </cell>
          <cell r="K328">
            <v>17.5</v>
          </cell>
          <cell r="L328">
            <v>22.5</v>
          </cell>
          <cell r="M328">
            <v>25</v>
          </cell>
          <cell r="N328" t="str">
            <v>&lt;5</v>
          </cell>
          <cell r="O328">
            <v>47.5</v>
          </cell>
          <cell r="P328">
            <v>25</v>
          </cell>
          <cell r="Q328">
            <v>0.52500000000000002</v>
          </cell>
          <cell r="R328">
            <v>1504</v>
          </cell>
          <cell r="S328">
            <v>6</v>
          </cell>
          <cell r="T328">
            <v>6</v>
          </cell>
          <cell r="U328" t="str">
            <v>School (LEA)</v>
          </cell>
        </row>
        <row r="329">
          <cell r="A329" t="str">
            <v>090324</v>
          </cell>
          <cell r="B329" t="str">
            <v>Bladen County Schools</v>
          </cell>
          <cell r="C329" t="str">
            <v>090324</v>
          </cell>
          <cell r="D329" t="str">
            <v>Dublin Primary</v>
          </cell>
          <cell r="E329" t="str">
            <v>Sandhills</v>
          </cell>
          <cell r="F329" t="str">
            <v>PK-04</v>
          </cell>
          <cell r="G329" t="str">
            <v>13</v>
          </cell>
          <cell r="H329" t="str">
            <v>All Students</v>
          </cell>
          <cell r="I329" t="str">
            <v>Reading Grade 4</v>
          </cell>
          <cell r="J329">
            <v>47.6</v>
          </cell>
          <cell r="K329">
            <v>14.3</v>
          </cell>
          <cell r="L329">
            <v>14.3</v>
          </cell>
          <cell r="M329">
            <v>19</v>
          </cell>
          <cell r="N329" t="str">
            <v>&lt;5</v>
          </cell>
          <cell r="O329">
            <v>38.1</v>
          </cell>
          <cell r="P329">
            <v>23.8</v>
          </cell>
          <cell r="Q329">
            <v>0.61899999999999999</v>
          </cell>
          <cell r="R329">
            <v>1505</v>
          </cell>
          <cell r="S329">
            <v>6</v>
          </cell>
          <cell r="T329">
            <v>6</v>
          </cell>
          <cell r="U329" t="str">
            <v>School (LEA)</v>
          </cell>
        </row>
        <row r="330">
          <cell r="A330" t="str">
            <v>090328</v>
          </cell>
          <cell r="B330" t="str">
            <v>Bladen County Schools</v>
          </cell>
          <cell r="C330" t="str">
            <v>090328</v>
          </cell>
          <cell r="D330" t="str">
            <v>East Arcadia Elementary</v>
          </cell>
          <cell r="E330" t="str">
            <v>Sandhills</v>
          </cell>
          <cell r="F330" t="str">
            <v>PK-04</v>
          </cell>
          <cell r="G330" t="str">
            <v>13</v>
          </cell>
          <cell r="H330" t="str">
            <v>All Students</v>
          </cell>
          <cell r="I330" t="str">
            <v>Reading Grade 4</v>
          </cell>
          <cell r="J330">
            <v>35.299999999999997</v>
          </cell>
          <cell r="K330">
            <v>17.600000000000001</v>
          </cell>
          <cell r="L330">
            <v>5.9</v>
          </cell>
          <cell r="M330">
            <v>41.2</v>
          </cell>
          <cell r="N330" t="str">
            <v>&lt;5</v>
          </cell>
          <cell r="O330">
            <v>47.1</v>
          </cell>
          <cell r="P330">
            <v>41.2</v>
          </cell>
          <cell r="Q330">
            <v>0.52900000000000003</v>
          </cell>
          <cell r="R330">
            <v>1506</v>
          </cell>
          <cell r="S330">
            <v>6</v>
          </cell>
          <cell r="T330">
            <v>6</v>
          </cell>
          <cell r="U330" t="str">
            <v>School (LEA)</v>
          </cell>
        </row>
        <row r="331">
          <cell r="A331" t="str">
            <v>090333</v>
          </cell>
          <cell r="B331" t="str">
            <v>Bladen County Schools</v>
          </cell>
          <cell r="C331" t="str">
            <v>090333</v>
          </cell>
          <cell r="D331" t="str">
            <v>Elizabethtown Primary</v>
          </cell>
          <cell r="E331" t="str">
            <v>Sandhills</v>
          </cell>
          <cell r="F331" t="str">
            <v>PK-04</v>
          </cell>
          <cell r="G331" t="str">
            <v>13</v>
          </cell>
          <cell r="H331" t="str">
            <v>All Students</v>
          </cell>
          <cell r="I331" t="str">
            <v>Reading Grade 4</v>
          </cell>
          <cell r="J331">
            <v>33.700000000000003</v>
          </cell>
          <cell r="K331">
            <v>17.399999999999999</v>
          </cell>
          <cell r="L331">
            <v>17.399999999999999</v>
          </cell>
          <cell r="M331">
            <v>29.1</v>
          </cell>
          <cell r="N331" t="str">
            <v>&lt;5</v>
          </cell>
          <cell r="O331">
            <v>48.8</v>
          </cell>
          <cell r="P331">
            <v>31.4</v>
          </cell>
          <cell r="Q331">
            <v>0.51200000000000001</v>
          </cell>
          <cell r="R331">
            <v>1284</v>
          </cell>
          <cell r="S331">
            <v>6</v>
          </cell>
          <cell r="T331">
            <v>6</v>
          </cell>
          <cell r="U331" t="str">
            <v>School (LEA)</v>
          </cell>
        </row>
        <row r="332">
          <cell r="A332" t="str">
            <v>090352</v>
          </cell>
          <cell r="B332" t="str">
            <v>Bladen County Schools</v>
          </cell>
          <cell r="C332" t="str">
            <v>090352</v>
          </cell>
          <cell r="D332" t="str">
            <v>Plain View Primary</v>
          </cell>
          <cell r="E332" t="str">
            <v>Sandhills</v>
          </cell>
          <cell r="F332" t="str">
            <v>PK-04</v>
          </cell>
          <cell r="G332" t="str">
            <v>13</v>
          </cell>
          <cell r="H332" t="str">
            <v>All Students</v>
          </cell>
          <cell r="I332" t="str">
            <v>Reading Grade 4</v>
          </cell>
          <cell r="J332">
            <v>39.5</v>
          </cell>
          <cell r="K332">
            <v>26.3</v>
          </cell>
          <cell r="L332">
            <v>10.5</v>
          </cell>
          <cell r="M332">
            <v>18.399999999999999</v>
          </cell>
          <cell r="N332">
            <v>5.3</v>
          </cell>
          <cell r="O332">
            <v>34.200000000000003</v>
          </cell>
          <cell r="P332">
            <v>23.7</v>
          </cell>
          <cell r="Q332">
            <v>0.65799999999999992</v>
          </cell>
          <cell r="R332">
            <v>1508</v>
          </cell>
          <cell r="S332">
            <v>6</v>
          </cell>
          <cell r="T332">
            <v>6</v>
          </cell>
          <cell r="U332" t="str">
            <v>School (LEA)</v>
          </cell>
        </row>
        <row r="333">
          <cell r="A333" t="str">
            <v>100302</v>
          </cell>
          <cell r="B333" t="str">
            <v>Brunswick County Schools</v>
          </cell>
          <cell r="C333" t="str">
            <v>100302</v>
          </cell>
          <cell r="D333" t="str">
            <v>Belville Elementary</v>
          </cell>
          <cell r="E333" t="str">
            <v>Southeast</v>
          </cell>
          <cell r="F333" t="str">
            <v>0K-05</v>
          </cell>
          <cell r="G333" t="str">
            <v>13</v>
          </cell>
          <cell r="H333" t="str">
            <v>All Students</v>
          </cell>
          <cell r="I333" t="str">
            <v>Reading Grade 4</v>
          </cell>
          <cell r="J333">
            <v>27.6</v>
          </cell>
          <cell r="K333">
            <v>13.2</v>
          </cell>
          <cell r="L333">
            <v>18.399999999999999</v>
          </cell>
          <cell r="M333">
            <v>34.5</v>
          </cell>
          <cell r="N333">
            <v>6.3</v>
          </cell>
          <cell r="O333">
            <v>59.2</v>
          </cell>
          <cell r="P333">
            <v>40.799999999999997</v>
          </cell>
          <cell r="Q333">
            <v>0.40799999999999997</v>
          </cell>
          <cell r="R333">
            <v>1510</v>
          </cell>
          <cell r="S333">
            <v>6</v>
          </cell>
          <cell r="T333">
            <v>6</v>
          </cell>
          <cell r="U333" t="str">
            <v>School (LEA)</v>
          </cell>
        </row>
        <row r="334">
          <cell r="A334" t="str">
            <v>100304</v>
          </cell>
          <cell r="B334" t="str">
            <v>Brunswick County Schools</v>
          </cell>
          <cell r="C334" t="str">
            <v>100304</v>
          </cell>
          <cell r="D334" t="str">
            <v>Bolivia Elementary</v>
          </cell>
          <cell r="E334" t="str">
            <v>Southeast</v>
          </cell>
          <cell r="F334" t="str">
            <v>0K-05</v>
          </cell>
          <cell r="G334" t="str">
            <v>15</v>
          </cell>
          <cell r="H334" t="str">
            <v>All Students</v>
          </cell>
          <cell r="I334" t="str">
            <v>Reading Grade 4</v>
          </cell>
          <cell r="J334">
            <v>23.6</v>
          </cell>
          <cell r="K334">
            <v>14.5</v>
          </cell>
          <cell r="L334">
            <v>27.3</v>
          </cell>
          <cell r="M334">
            <v>32.700000000000003</v>
          </cell>
          <cell r="N334" t="str">
            <v>&lt;5</v>
          </cell>
          <cell r="O334">
            <v>61.8</v>
          </cell>
          <cell r="P334">
            <v>34.5</v>
          </cell>
          <cell r="Q334">
            <v>0.38200000000000001</v>
          </cell>
          <cell r="R334">
            <v>1511</v>
          </cell>
          <cell r="S334">
            <v>6</v>
          </cell>
          <cell r="T334">
            <v>6</v>
          </cell>
          <cell r="U334" t="str">
            <v>School (LEA)</v>
          </cell>
        </row>
        <row r="335">
          <cell r="A335" t="str">
            <v>100310</v>
          </cell>
          <cell r="B335" t="str">
            <v>Brunswick County Schools</v>
          </cell>
          <cell r="C335" t="str">
            <v>100310</v>
          </cell>
          <cell r="D335" t="str">
            <v>Jessie Mae Monroe Elementary</v>
          </cell>
          <cell r="E335" t="str">
            <v>Southeast</v>
          </cell>
          <cell r="F335" t="str">
            <v>0K-05</v>
          </cell>
          <cell r="G335" t="str">
            <v>13</v>
          </cell>
          <cell r="H335" t="str">
            <v>All Students</v>
          </cell>
          <cell r="I335" t="str">
            <v>Reading Grade 4</v>
          </cell>
          <cell r="J335">
            <v>30.6</v>
          </cell>
          <cell r="K335">
            <v>22.4</v>
          </cell>
          <cell r="L335">
            <v>12.9</v>
          </cell>
          <cell r="M335">
            <v>28.2</v>
          </cell>
          <cell r="N335">
            <v>5.9</v>
          </cell>
          <cell r="O335">
            <v>47.1</v>
          </cell>
          <cell r="P335">
            <v>34.1</v>
          </cell>
          <cell r="Q335">
            <v>0.52900000000000003</v>
          </cell>
          <cell r="R335">
            <v>1512</v>
          </cell>
          <cell r="S335">
            <v>6</v>
          </cell>
          <cell r="T335">
            <v>6</v>
          </cell>
          <cell r="U335" t="str">
            <v>School (LEA)</v>
          </cell>
        </row>
        <row r="336">
          <cell r="A336" t="str">
            <v>100320</v>
          </cell>
          <cell r="B336" t="str">
            <v>Brunswick County Schools</v>
          </cell>
          <cell r="C336" t="str">
            <v>100320</v>
          </cell>
          <cell r="D336" t="str">
            <v>Lincoln Elementary</v>
          </cell>
          <cell r="E336" t="str">
            <v>Southeast</v>
          </cell>
          <cell r="F336" t="str">
            <v>PK-05</v>
          </cell>
          <cell r="G336" t="str">
            <v>13</v>
          </cell>
          <cell r="H336" t="str">
            <v>All Students</v>
          </cell>
          <cell r="I336" t="str">
            <v>Reading Grade 4</v>
          </cell>
          <cell r="J336">
            <v>44.7</v>
          </cell>
          <cell r="K336">
            <v>20</v>
          </cell>
          <cell r="L336">
            <v>8.1999999999999993</v>
          </cell>
          <cell r="M336">
            <v>25.9</v>
          </cell>
          <cell r="N336" t="str">
            <v>&lt;5</v>
          </cell>
          <cell r="O336">
            <v>35.299999999999997</v>
          </cell>
          <cell r="P336">
            <v>27.1</v>
          </cell>
          <cell r="Q336">
            <v>0.64700000000000002</v>
          </cell>
          <cell r="R336">
            <v>1513</v>
          </cell>
          <cell r="S336">
            <v>6</v>
          </cell>
          <cell r="T336">
            <v>6</v>
          </cell>
          <cell r="U336" t="str">
            <v>School (LEA)</v>
          </cell>
        </row>
        <row r="337">
          <cell r="A337" t="str">
            <v>100336</v>
          </cell>
          <cell r="B337" t="str">
            <v>Brunswick County Schools</v>
          </cell>
          <cell r="C337" t="str">
            <v>100336</v>
          </cell>
          <cell r="D337" t="str">
            <v>Southport Elementary</v>
          </cell>
          <cell r="E337" t="str">
            <v>Southeast</v>
          </cell>
          <cell r="F337" t="str">
            <v>0K-05</v>
          </cell>
          <cell r="G337" t="str">
            <v>13</v>
          </cell>
          <cell r="H337" t="str">
            <v>All Students</v>
          </cell>
          <cell r="I337" t="str">
            <v>Reading Grade 4</v>
          </cell>
          <cell r="J337">
            <v>22.9</v>
          </cell>
          <cell r="K337">
            <v>10.5</v>
          </cell>
          <cell r="L337">
            <v>11.4</v>
          </cell>
          <cell r="M337">
            <v>41.9</v>
          </cell>
          <cell r="N337">
            <v>13.3</v>
          </cell>
          <cell r="O337">
            <v>66.7</v>
          </cell>
          <cell r="P337">
            <v>55.2</v>
          </cell>
          <cell r="Q337">
            <v>0.33299999999999996</v>
          </cell>
          <cell r="R337">
            <v>1514</v>
          </cell>
          <cell r="S337">
            <v>6</v>
          </cell>
          <cell r="T337">
            <v>6</v>
          </cell>
          <cell r="U337" t="str">
            <v>School (LEA)</v>
          </cell>
        </row>
        <row r="338">
          <cell r="A338" t="str">
            <v>100338</v>
          </cell>
          <cell r="B338" t="str">
            <v>Brunswick County Schools</v>
          </cell>
          <cell r="C338" t="str">
            <v>100338</v>
          </cell>
          <cell r="D338" t="str">
            <v>Supply Elementary</v>
          </cell>
          <cell r="E338" t="str">
            <v>Southeast</v>
          </cell>
          <cell r="F338" t="str">
            <v>PK-05</v>
          </cell>
          <cell r="G338" t="str">
            <v>13</v>
          </cell>
          <cell r="H338" t="str">
            <v>All Students</v>
          </cell>
          <cell r="I338" t="str">
            <v>Reading Grade 4</v>
          </cell>
          <cell r="J338">
            <v>28.2</v>
          </cell>
          <cell r="K338">
            <v>23.3</v>
          </cell>
          <cell r="L338">
            <v>17.5</v>
          </cell>
          <cell r="M338">
            <v>28.2</v>
          </cell>
          <cell r="N338" t="str">
            <v>&lt;5</v>
          </cell>
          <cell r="O338">
            <v>48.5</v>
          </cell>
          <cell r="P338">
            <v>31.1</v>
          </cell>
          <cell r="Q338">
            <v>0.51500000000000001</v>
          </cell>
          <cell r="R338">
            <v>1515</v>
          </cell>
          <cell r="S338">
            <v>6</v>
          </cell>
          <cell r="T338">
            <v>6</v>
          </cell>
          <cell r="U338" t="str">
            <v>School (LEA)</v>
          </cell>
        </row>
        <row r="339">
          <cell r="A339" t="str">
            <v>100339</v>
          </cell>
          <cell r="B339" t="str">
            <v>Brunswick County Schools</v>
          </cell>
          <cell r="C339" t="str">
            <v>100339</v>
          </cell>
          <cell r="D339" t="str">
            <v>Town Creek Elementary</v>
          </cell>
          <cell r="E339" t="str">
            <v>Southeast</v>
          </cell>
          <cell r="F339" t="str">
            <v>PK-05</v>
          </cell>
          <cell r="G339" t="str">
            <v>15</v>
          </cell>
          <cell r="H339" t="str">
            <v>All Students</v>
          </cell>
          <cell r="I339" t="str">
            <v>Reading Grade 4</v>
          </cell>
          <cell r="J339">
            <v>22.7</v>
          </cell>
          <cell r="K339">
            <v>12.4</v>
          </cell>
          <cell r="L339">
            <v>16.5</v>
          </cell>
          <cell r="M339">
            <v>40.200000000000003</v>
          </cell>
          <cell r="N339">
            <v>8.1999999999999993</v>
          </cell>
          <cell r="O339">
            <v>64.900000000000006</v>
          </cell>
          <cell r="P339">
            <v>48.5</v>
          </cell>
          <cell r="Q339">
            <v>0.35099999999999992</v>
          </cell>
          <cell r="R339">
            <v>1516</v>
          </cell>
          <cell r="S339">
            <v>6</v>
          </cell>
          <cell r="T339">
            <v>6</v>
          </cell>
          <cell r="U339" t="str">
            <v>School (LEA)</v>
          </cell>
        </row>
        <row r="340">
          <cell r="A340" t="str">
            <v>100340</v>
          </cell>
          <cell r="B340" t="str">
            <v>Brunswick County Schools</v>
          </cell>
          <cell r="C340" t="str">
            <v>100340</v>
          </cell>
          <cell r="D340" t="str">
            <v>Union Elementary</v>
          </cell>
          <cell r="E340" t="str">
            <v>Southeast</v>
          </cell>
          <cell r="F340" t="str">
            <v>0K-05</v>
          </cell>
          <cell r="G340" t="str">
            <v>13</v>
          </cell>
          <cell r="H340" t="str">
            <v>All Students</v>
          </cell>
          <cell r="I340" t="str">
            <v>Reading Grade 4</v>
          </cell>
          <cell r="J340">
            <v>13.7</v>
          </cell>
          <cell r="K340">
            <v>6.9</v>
          </cell>
          <cell r="L340">
            <v>12.7</v>
          </cell>
          <cell r="M340">
            <v>50</v>
          </cell>
          <cell r="N340">
            <v>16.7</v>
          </cell>
          <cell r="O340">
            <v>79.400000000000006</v>
          </cell>
          <cell r="P340">
            <v>66.7</v>
          </cell>
          <cell r="Q340">
            <v>0.20599999999999993</v>
          </cell>
          <cell r="R340">
            <v>1517</v>
          </cell>
          <cell r="S340">
            <v>6</v>
          </cell>
          <cell r="T340">
            <v>6</v>
          </cell>
          <cell r="U340" t="str">
            <v>School (LEA)</v>
          </cell>
        </row>
        <row r="341">
          <cell r="A341" t="str">
            <v>100342</v>
          </cell>
          <cell r="B341" t="str">
            <v>Brunswick County Schools</v>
          </cell>
          <cell r="C341" t="str">
            <v>100342</v>
          </cell>
          <cell r="D341" t="str">
            <v>Virginia Williamson Elem</v>
          </cell>
          <cell r="E341" t="str">
            <v>Southeast</v>
          </cell>
          <cell r="F341" t="str">
            <v>PK-05</v>
          </cell>
          <cell r="G341" t="str">
            <v>13</v>
          </cell>
          <cell r="H341" t="str">
            <v>All Students</v>
          </cell>
          <cell r="I341" t="str">
            <v>Reading Grade 4</v>
          </cell>
          <cell r="J341">
            <v>23.5</v>
          </cell>
          <cell r="K341">
            <v>14.8</v>
          </cell>
          <cell r="L341">
            <v>13.6</v>
          </cell>
          <cell r="M341">
            <v>43.2</v>
          </cell>
          <cell r="N341" t="str">
            <v>&lt;5</v>
          </cell>
          <cell r="O341">
            <v>61.7</v>
          </cell>
          <cell r="P341">
            <v>48.1</v>
          </cell>
          <cell r="Q341">
            <v>0.38299999999999995</v>
          </cell>
          <cell r="R341">
            <v>1285</v>
          </cell>
          <cell r="S341">
            <v>6</v>
          </cell>
          <cell r="T341">
            <v>6</v>
          </cell>
          <cell r="U341" t="str">
            <v>School (LEA)</v>
          </cell>
        </row>
        <row r="342">
          <cell r="A342" t="str">
            <v>100344</v>
          </cell>
          <cell r="B342" t="str">
            <v>Brunswick County Schools</v>
          </cell>
          <cell r="C342" t="str">
            <v>100344</v>
          </cell>
          <cell r="D342" t="str">
            <v>Waccamaw</v>
          </cell>
          <cell r="E342" t="str">
            <v>Southeast</v>
          </cell>
          <cell r="F342" t="str">
            <v>0K-08</v>
          </cell>
          <cell r="G342" t="str">
            <v>13</v>
          </cell>
          <cell r="H342" t="str">
            <v>All Students</v>
          </cell>
          <cell r="I342" t="str">
            <v>Reading Grade 4</v>
          </cell>
          <cell r="J342">
            <v>34</v>
          </cell>
          <cell r="K342">
            <v>22.6</v>
          </cell>
          <cell r="L342">
            <v>13.2</v>
          </cell>
          <cell r="M342">
            <v>24.5</v>
          </cell>
          <cell r="N342">
            <v>5.7</v>
          </cell>
          <cell r="O342">
            <v>43.4</v>
          </cell>
          <cell r="P342">
            <v>30.2</v>
          </cell>
          <cell r="Q342">
            <v>0.56600000000000006</v>
          </cell>
          <cell r="R342">
            <v>1286</v>
          </cell>
          <cell r="S342">
            <v>6</v>
          </cell>
          <cell r="T342">
            <v>6</v>
          </cell>
          <cell r="U342" t="str">
            <v>School (LEA)</v>
          </cell>
        </row>
        <row r="343">
          <cell r="A343" t="str">
            <v>110308</v>
          </cell>
          <cell r="B343" t="str">
            <v>Buncombe County Schools</v>
          </cell>
          <cell r="C343" t="str">
            <v>110308</v>
          </cell>
          <cell r="D343" t="str">
            <v>Barnardsville Elementary</v>
          </cell>
          <cell r="E343" t="str">
            <v>Western</v>
          </cell>
          <cell r="F343" t="str">
            <v>0K-04</v>
          </cell>
          <cell r="G343" t="str">
            <v>0</v>
          </cell>
          <cell r="H343" t="str">
            <v>All Students</v>
          </cell>
          <cell r="I343" t="str">
            <v>Reading Grade 4</v>
          </cell>
          <cell r="J343">
            <v>24.1</v>
          </cell>
          <cell r="K343">
            <v>17.2</v>
          </cell>
          <cell r="L343">
            <v>6.9</v>
          </cell>
          <cell r="M343">
            <v>48.3</v>
          </cell>
          <cell r="N343" t="str">
            <v>&lt;5</v>
          </cell>
          <cell r="O343">
            <v>58.6</v>
          </cell>
          <cell r="P343">
            <v>51.7</v>
          </cell>
          <cell r="Q343">
            <v>0.41399999999999998</v>
          </cell>
          <cell r="R343">
            <v>1520</v>
          </cell>
          <cell r="S343">
            <v>6</v>
          </cell>
          <cell r="T343">
            <v>6</v>
          </cell>
          <cell r="U343" t="str">
            <v>School (LEA)</v>
          </cell>
        </row>
        <row r="344">
          <cell r="A344" t="str">
            <v>110318</v>
          </cell>
          <cell r="B344" t="str">
            <v>Buncombe County Schools</v>
          </cell>
          <cell r="C344" t="str">
            <v>110318</v>
          </cell>
          <cell r="D344" t="str">
            <v>Black Mountain Elementary</v>
          </cell>
          <cell r="E344" t="str">
            <v>Western</v>
          </cell>
          <cell r="F344" t="str">
            <v>04-05</v>
          </cell>
          <cell r="G344" t="str">
            <v>0</v>
          </cell>
          <cell r="H344" t="str">
            <v>All Students</v>
          </cell>
          <cell r="I344" t="str">
            <v>Reading Grade 4</v>
          </cell>
          <cell r="J344">
            <v>21.9</v>
          </cell>
          <cell r="K344">
            <v>14.6</v>
          </cell>
          <cell r="L344">
            <v>15.6</v>
          </cell>
          <cell r="M344">
            <v>36.5</v>
          </cell>
          <cell r="N344">
            <v>11.5</v>
          </cell>
          <cell r="O344">
            <v>63.5</v>
          </cell>
          <cell r="P344">
            <v>47.9</v>
          </cell>
          <cell r="Q344">
            <v>0.36499999999999999</v>
          </cell>
          <cell r="R344">
            <v>1521</v>
          </cell>
          <cell r="S344">
            <v>6</v>
          </cell>
          <cell r="T344">
            <v>6</v>
          </cell>
          <cell r="U344" t="str">
            <v>School (LEA)</v>
          </cell>
        </row>
        <row r="345">
          <cell r="A345" t="str">
            <v>110324</v>
          </cell>
          <cell r="B345" t="str">
            <v>Buncombe County Schools</v>
          </cell>
          <cell r="C345" t="str">
            <v>110324</v>
          </cell>
          <cell r="D345" t="str">
            <v>Candler Elementary</v>
          </cell>
          <cell r="E345" t="str">
            <v>Western</v>
          </cell>
          <cell r="F345" t="str">
            <v>0K-04</v>
          </cell>
          <cell r="G345" t="str">
            <v>0</v>
          </cell>
          <cell r="H345" t="str">
            <v>All Students</v>
          </cell>
          <cell r="I345" t="str">
            <v>Reading Grade 4</v>
          </cell>
          <cell r="J345">
            <v>30.7</v>
          </cell>
          <cell r="K345">
            <v>13.6</v>
          </cell>
          <cell r="L345">
            <v>19.3</v>
          </cell>
          <cell r="M345">
            <v>30.7</v>
          </cell>
          <cell r="N345">
            <v>5.7</v>
          </cell>
          <cell r="O345">
            <v>55.7</v>
          </cell>
          <cell r="P345">
            <v>36.4</v>
          </cell>
          <cell r="Q345">
            <v>0.44299999999999995</v>
          </cell>
          <cell r="R345">
            <v>1522</v>
          </cell>
          <cell r="S345">
            <v>6</v>
          </cell>
          <cell r="T345">
            <v>6</v>
          </cell>
          <cell r="U345" t="str">
            <v>School (LEA)</v>
          </cell>
        </row>
        <row r="346">
          <cell r="A346" t="str">
            <v>110332</v>
          </cell>
          <cell r="B346" t="str">
            <v>Buncombe County Schools</v>
          </cell>
          <cell r="C346" t="str">
            <v>110332</v>
          </cell>
          <cell r="D346" t="str">
            <v>Bell Elementary</v>
          </cell>
          <cell r="E346" t="str">
            <v>Western</v>
          </cell>
          <cell r="F346" t="str">
            <v>0K-05</v>
          </cell>
          <cell r="G346" t="str">
            <v>0</v>
          </cell>
          <cell r="H346" t="str">
            <v>All Students</v>
          </cell>
          <cell r="I346" t="str">
            <v>Reading Grade 4</v>
          </cell>
          <cell r="J346">
            <v>33.299999999999997</v>
          </cell>
          <cell r="K346">
            <v>13</v>
          </cell>
          <cell r="L346">
            <v>14.8</v>
          </cell>
          <cell r="M346">
            <v>29.6</v>
          </cell>
          <cell r="N346">
            <v>9.3000000000000007</v>
          </cell>
          <cell r="O346">
            <v>53.7</v>
          </cell>
          <cell r="P346">
            <v>38.9</v>
          </cell>
          <cell r="Q346">
            <v>0.46299999999999997</v>
          </cell>
          <cell r="R346">
            <v>1523</v>
          </cell>
          <cell r="S346">
            <v>6</v>
          </cell>
          <cell r="T346">
            <v>6</v>
          </cell>
          <cell r="U346" t="str">
            <v>School (LEA)</v>
          </cell>
        </row>
        <row r="347">
          <cell r="A347" t="str">
            <v>110348</v>
          </cell>
          <cell r="B347" t="str">
            <v>Buncombe County Schools</v>
          </cell>
          <cell r="C347" t="str">
            <v>110348</v>
          </cell>
          <cell r="D347" t="str">
            <v>Emma Elementary</v>
          </cell>
          <cell r="E347" t="str">
            <v>Western</v>
          </cell>
          <cell r="F347" t="str">
            <v>0K-04</v>
          </cell>
          <cell r="G347" t="str">
            <v>0</v>
          </cell>
          <cell r="H347" t="str">
            <v>All Students</v>
          </cell>
          <cell r="I347" t="str">
            <v>Reading Grade 4</v>
          </cell>
          <cell r="J347">
            <v>31.7</v>
          </cell>
          <cell r="K347">
            <v>20.6</v>
          </cell>
          <cell r="L347">
            <v>12.7</v>
          </cell>
          <cell r="M347">
            <v>30.2</v>
          </cell>
          <cell r="N347" t="str">
            <v>&lt;5</v>
          </cell>
          <cell r="O347">
            <v>47.6</v>
          </cell>
          <cell r="P347">
            <v>34.9</v>
          </cell>
          <cell r="Q347">
            <v>0.52400000000000002</v>
          </cell>
          <cell r="R347">
            <v>1524</v>
          </cell>
          <cell r="S347">
            <v>6</v>
          </cell>
          <cell r="T347">
            <v>6</v>
          </cell>
          <cell r="U347" t="str">
            <v>School (LEA)</v>
          </cell>
        </row>
        <row r="348">
          <cell r="A348" t="str">
            <v>110356</v>
          </cell>
          <cell r="B348" t="str">
            <v>Buncombe County Schools</v>
          </cell>
          <cell r="C348" t="str">
            <v>110356</v>
          </cell>
          <cell r="D348" t="str">
            <v>Fairview Elementary</v>
          </cell>
          <cell r="E348" t="str">
            <v>Western</v>
          </cell>
          <cell r="F348" t="str">
            <v>0K-05</v>
          </cell>
          <cell r="G348" t="str">
            <v>0</v>
          </cell>
          <cell r="H348" t="str">
            <v>All Students</v>
          </cell>
          <cell r="I348" t="str">
            <v>Reading Grade 4</v>
          </cell>
          <cell r="J348">
            <v>17.3</v>
          </cell>
          <cell r="K348">
            <v>22.7</v>
          </cell>
          <cell r="L348">
            <v>8.1999999999999993</v>
          </cell>
          <cell r="M348">
            <v>35.5</v>
          </cell>
          <cell r="N348">
            <v>16.399999999999999</v>
          </cell>
          <cell r="O348">
            <v>60</v>
          </cell>
          <cell r="P348">
            <v>51.8</v>
          </cell>
          <cell r="Q348">
            <v>0.4</v>
          </cell>
          <cell r="R348">
            <v>1525</v>
          </cell>
          <cell r="S348">
            <v>6</v>
          </cell>
          <cell r="T348">
            <v>6</v>
          </cell>
          <cell r="U348" t="str">
            <v>School (LEA)</v>
          </cell>
        </row>
        <row r="349">
          <cell r="A349" t="str">
            <v>110366</v>
          </cell>
          <cell r="B349" t="str">
            <v>Buncombe County Schools</v>
          </cell>
          <cell r="C349" t="str">
            <v>110366</v>
          </cell>
          <cell r="D349" t="str">
            <v>Glen Arden Elementary</v>
          </cell>
          <cell r="E349" t="str">
            <v>Western</v>
          </cell>
          <cell r="F349" t="str">
            <v>0K-04</v>
          </cell>
          <cell r="G349" t="str">
            <v>0</v>
          </cell>
          <cell r="H349" t="str">
            <v>All Students</v>
          </cell>
          <cell r="I349" t="str">
            <v>Reading Grade 4</v>
          </cell>
          <cell r="J349">
            <v>9.9</v>
          </cell>
          <cell r="K349">
            <v>9.9</v>
          </cell>
          <cell r="L349">
            <v>16.8</v>
          </cell>
          <cell r="M349">
            <v>53.5</v>
          </cell>
          <cell r="N349">
            <v>9.9</v>
          </cell>
          <cell r="O349">
            <v>80.2</v>
          </cell>
          <cell r="P349">
            <v>63.4</v>
          </cell>
          <cell r="Q349">
            <v>0.19799999999999998</v>
          </cell>
          <cell r="R349">
            <v>1526</v>
          </cell>
          <cell r="S349">
            <v>6</v>
          </cell>
          <cell r="T349">
            <v>6</v>
          </cell>
          <cell r="U349" t="str">
            <v>School (LEA)</v>
          </cell>
        </row>
        <row r="350">
          <cell r="A350" t="str">
            <v>110368</v>
          </cell>
          <cell r="B350" t="str">
            <v>Buncombe County Schools</v>
          </cell>
          <cell r="C350" t="str">
            <v>110368</v>
          </cell>
          <cell r="D350" t="str">
            <v>Haw Creek Elementary</v>
          </cell>
          <cell r="E350" t="str">
            <v>Western</v>
          </cell>
          <cell r="F350" t="str">
            <v>0K-05</v>
          </cell>
          <cell r="G350" t="str">
            <v>0</v>
          </cell>
          <cell r="H350" t="str">
            <v>All Students</v>
          </cell>
          <cell r="I350" t="str">
            <v>Reading Grade 4</v>
          </cell>
          <cell r="J350">
            <v>20.3</v>
          </cell>
          <cell r="K350">
            <v>6.8</v>
          </cell>
          <cell r="L350">
            <v>16.2</v>
          </cell>
          <cell r="M350">
            <v>47.3</v>
          </cell>
          <cell r="N350">
            <v>9.5</v>
          </cell>
          <cell r="O350">
            <v>73</v>
          </cell>
          <cell r="P350">
            <v>56.8</v>
          </cell>
          <cell r="Q350">
            <v>0.27</v>
          </cell>
          <cell r="R350">
            <v>1527</v>
          </cell>
          <cell r="S350">
            <v>6</v>
          </cell>
          <cell r="T350">
            <v>6</v>
          </cell>
          <cell r="U350" t="str">
            <v>School (LEA)</v>
          </cell>
        </row>
        <row r="351">
          <cell r="A351" t="str">
            <v>110370</v>
          </cell>
          <cell r="B351" t="str">
            <v>Buncombe County Schools</v>
          </cell>
          <cell r="C351" t="str">
            <v>110370</v>
          </cell>
          <cell r="D351" t="str">
            <v>Hominy Valley Elementary</v>
          </cell>
          <cell r="E351" t="str">
            <v>Western</v>
          </cell>
          <cell r="F351" t="str">
            <v>0K-04</v>
          </cell>
          <cell r="G351" t="str">
            <v>0</v>
          </cell>
          <cell r="H351" t="str">
            <v>All Students</v>
          </cell>
          <cell r="I351" t="str">
            <v>Reading Grade 4</v>
          </cell>
          <cell r="J351">
            <v>12.9</v>
          </cell>
          <cell r="K351">
            <v>18.3</v>
          </cell>
          <cell r="L351" t="str">
            <v>&lt;5</v>
          </cell>
          <cell r="M351">
            <v>48.4</v>
          </cell>
          <cell r="N351">
            <v>16.100000000000001</v>
          </cell>
          <cell r="O351">
            <v>68.8</v>
          </cell>
          <cell r="P351">
            <v>64.5</v>
          </cell>
          <cell r="Q351">
            <v>0.31200000000000006</v>
          </cell>
          <cell r="R351">
            <v>1528</v>
          </cell>
          <cell r="S351">
            <v>6</v>
          </cell>
          <cell r="T351">
            <v>6</v>
          </cell>
          <cell r="U351" t="str">
            <v>School (LEA)</v>
          </cell>
        </row>
        <row r="352">
          <cell r="A352" t="str">
            <v>110372</v>
          </cell>
          <cell r="B352" t="str">
            <v>Buncombe County Schools</v>
          </cell>
          <cell r="C352" t="str">
            <v>110372</v>
          </cell>
          <cell r="D352" t="str">
            <v>Johnston Elementary</v>
          </cell>
          <cell r="E352" t="str">
            <v>Western</v>
          </cell>
          <cell r="F352" t="str">
            <v>0K-04</v>
          </cell>
          <cell r="G352" t="str">
            <v>0</v>
          </cell>
          <cell r="H352" t="str">
            <v>All Students</v>
          </cell>
          <cell r="I352" t="str">
            <v>Reading Grade 4</v>
          </cell>
          <cell r="J352">
            <v>48.1</v>
          </cell>
          <cell r="K352">
            <v>18.5</v>
          </cell>
          <cell r="L352">
            <v>14.8</v>
          </cell>
          <cell r="M352">
            <v>18.5</v>
          </cell>
          <cell r="N352" t="str">
            <v>&lt;5</v>
          </cell>
          <cell r="O352">
            <v>33.299999999999997</v>
          </cell>
          <cell r="P352">
            <v>18.5</v>
          </cell>
          <cell r="Q352">
            <v>0.66700000000000004</v>
          </cell>
          <cell r="R352">
            <v>1529</v>
          </cell>
          <cell r="S352">
            <v>6</v>
          </cell>
          <cell r="T352">
            <v>6</v>
          </cell>
          <cell r="U352" t="str">
            <v>School (LEA)</v>
          </cell>
        </row>
        <row r="353">
          <cell r="A353" t="str">
            <v>110376</v>
          </cell>
          <cell r="B353" t="str">
            <v>Buncombe County Schools</v>
          </cell>
          <cell r="C353" t="str">
            <v>110376</v>
          </cell>
          <cell r="D353" t="str">
            <v>Leicester Elementary</v>
          </cell>
          <cell r="E353" t="str">
            <v>Western</v>
          </cell>
          <cell r="F353" t="str">
            <v>0K-04</v>
          </cell>
          <cell r="G353" t="str">
            <v>0</v>
          </cell>
          <cell r="H353" t="str">
            <v>All Students</v>
          </cell>
          <cell r="I353" t="str">
            <v>Reading Grade 4</v>
          </cell>
          <cell r="J353">
            <v>16.3</v>
          </cell>
          <cell r="K353">
            <v>15.1</v>
          </cell>
          <cell r="L353">
            <v>20.9</v>
          </cell>
          <cell r="M353">
            <v>38.4</v>
          </cell>
          <cell r="N353">
            <v>9.3000000000000007</v>
          </cell>
          <cell r="O353">
            <v>68.599999999999994</v>
          </cell>
          <cell r="P353">
            <v>47.7</v>
          </cell>
          <cell r="Q353">
            <v>0.31400000000000006</v>
          </cell>
          <cell r="R353">
            <v>1530</v>
          </cell>
          <cell r="S353">
            <v>6</v>
          </cell>
          <cell r="T353">
            <v>6</v>
          </cell>
          <cell r="U353" t="str">
            <v>School (LEA)</v>
          </cell>
        </row>
        <row r="354">
          <cell r="A354" t="str">
            <v>110379</v>
          </cell>
          <cell r="B354" t="str">
            <v>Buncombe County Schools</v>
          </cell>
          <cell r="C354" t="str">
            <v>110379</v>
          </cell>
          <cell r="D354" t="str">
            <v>North Buncombe Elementary</v>
          </cell>
          <cell r="E354" t="str">
            <v>Western</v>
          </cell>
          <cell r="F354" t="str">
            <v>0K-04</v>
          </cell>
          <cell r="G354" t="str">
            <v>0</v>
          </cell>
          <cell r="H354" t="str">
            <v>All Students</v>
          </cell>
          <cell r="I354" t="str">
            <v>Reading Grade 4</v>
          </cell>
          <cell r="J354">
            <v>22.2</v>
          </cell>
          <cell r="K354">
            <v>17.600000000000001</v>
          </cell>
          <cell r="L354">
            <v>12</v>
          </cell>
          <cell r="M354">
            <v>38.9</v>
          </cell>
          <cell r="N354">
            <v>9.3000000000000007</v>
          </cell>
          <cell r="O354">
            <v>60.2</v>
          </cell>
          <cell r="P354">
            <v>48.1</v>
          </cell>
          <cell r="Q354">
            <v>0.39799999999999996</v>
          </cell>
          <cell r="R354">
            <v>1531</v>
          </cell>
          <cell r="S354">
            <v>6</v>
          </cell>
          <cell r="T354">
            <v>6</v>
          </cell>
          <cell r="U354" t="str">
            <v>School (LEA)</v>
          </cell>
        </row>
        <row r="355">
          <cell r="A355" t="str">
            <v>110384</v>
          </cell>
          <cell r="B355" t="str">
            <v>Buncombe County Schools</v>
          </cell>
          <cell r="C355" t="str">
            <v>110384</v>
          </cell>
          <cell r="D355" t="str">
            <v>Oakley Elementary</v>
          </cell>
          <cell r="E355" t="str">
            <v>Western</v>
          </cell>
          <cell r="F355" t="str">
            <v>0K-05</v>
          </cell>
          <cell r="G355" t="str">
            <v>0</v>
          </cell>
          <cell r="H355" t="str">
            <v>All Students</v>
          </cell>
          <cell r="I355" t="str">
            <v>Reading Grade 4</v>
          </cell>
          <cell r="J355">
            <v>42.2</v>
          </cell>
          <cell r="K355">
            <v>14.1</v>
          </cell>
          <cell r="L355">
            <v>10.9</v>
          </cell>
          <cell r="M355">
            <v>26.6</v>
          </cell>
          <cell r="N355">
            <v>6.3</v>
          </cell>
          <cell r="O355">
            <v>43.8</v>
          </cell>
          <cell r="P355">
            <v>32.799999999999997</v>
          </cell>
          <cell r="Q355">
            <v>0.56200000000000006</v>
          </cell>
          <cell r="R355">
            <v>1532</v>
          </cell>
          <cell r="S355">
            <v>6</v>
          </cell>
          <cell r="T355">
            <v>6</v>
          </cell>
          <cell r="U355" t="str">
            <v>School (LEA)</v>
          </cell>
        </row>
        <row r="356">
          <cell r="A356" t="str">
            <v>110388</v>
          </cell>
          <cell r="B356" t="str">
            <v>Buncombe County Schools</v>
          </cell>
          <cell r="C356" t="str">
            <v>110388</v>
          </cell>
          <cell r="D356" t="str">
            <v>Pisgah Elementary</v>
          </cell>
          <cell r="E356" t="str">
            <v>Western</v>
          </cell>
          <cell r="F356" t="str">
            <v>0K-04</v>
          </cell>
          <cell r="G356" t="str">
            <v>0</v>
          </cell>
          <cell r="H356" t="str">
            <v>All Students</v>
          </cell>
          <cell r="I356" t="str">
            <v>Reading Grade 4</v>
          </cell>
          <cell r="J356">
            <v>18.5</v>
          </cell>
          <cell r="K356">
            <v>11.1</v>
          </cell>
          <cell r="L356">
            <v>18.5</v>
          </cell>
          <cell r="M356">
            <v>44.4</v>
          </cell>
          <cell r="N356">
            <v>7.4</v>
          </cell>
          <cell r="O356">
            <v>70.400000000000006</v>
          </cell>
          <cell r="P356">
            <v>51.9</v>
          </cell>
          <cell r="Q356">
            <v>0.29599999999999993</v>
          </cell>
          <cell r="R356">
            <v>1533</v>
          </cell>
          <cell r="S356">
            <v>6</v>
          </cell>
          <cell r="T356">
            <v>6</v>
          </cell>
          <cell r="U356" t="str">
            <v>School (LEA)</v>
          </cell>
        </row>
        <row r="357">
          <cell r="A357" t="str">
            <v>110408</v>
          </cell>
          <cell r="B357" t="str">
            <v>Buncombe County Schools</v>
          </cell>
          <cell r="C357" t="str">
            <v>110408</v>
          </cell>
          <cell r="D357" t="str">
            <v>Sand Hill-Venable Elem</v>
          </cell>
          <cell r="E357" t="str">
            <v>Western</v>
          </cell>
          <cell r="F357" t="str">
            <v>0K-04</v>
          </cell>
          <cell r="G357" t="str">
            <v>0</v>
          </cell>
          <cell r="H357" t="str">
            <v>All Students</v>
          </cell>
          <cell r="I357" t="str">
            <v>Reading Grade 4</v>
          </cell>
          <cell r="J357">
            <v>25.2</v>
          </cell>
          <cell r="K357">
            <v>25.2</v>
          </cell>
          <cell r="L357">
            <v>10.3</v>
          </cell>
          <cell r="M357">
            <v>31.8</v>
          </cell>
          <cell r="N357">
            <v>7.5</v>
          </cell>
          <cell r="O357">
            <v>49.5</v>
          </cell>
          <cell r="P357">
            <v>39.299999999999997</v>
          </cell>
          <cell r="Q357">
            <v>0.505</v>
          </cell>
          <cell r="R357">
            <v>1534</v>
          </cell>
          <cell r="S357">
            <v>6</v>
          </cell>
          <cell r="T357">
            <v>6</v>
          </cell>
          <cell r="U357" t="str">
            <v>School (LEA)</v>
          </cell>
        </row>
        <row r="358">
          <cell r="A358" t="str">
            <v>110410</v>
          </cell>
          <cell r="B358" t="str">
            <v>Buncombe County Schools</v>
          </cell>
          <cell r="C358" t="str">
            <v>110410</v>
          </cell>
          <cell r="D358" t="str">
            <v>Avery's Creek Elementary</v>
          </cell>
          <cell r="E358" t="str">
            <v>Western</v>
          </cell>
          <cell r="F358" t="str">
            <v>0K-04</v>
          </cell>
          <cell r="G358" t="str">
            <v>0</v>
          </cell>
          <cell r="H358" t="str">
            <v>All Students</v>
          </cell>
          <cell r="I358" t="str">
            <v>Reading Grade 4</v>
          </cell>
          <cell r="J358">
            <v>31</v>
          </cell>
          <cell r="K358">
            <v>21.4</v>
          </cell>
          <cell r="L358">
            <v>6.3</v>
          </cell>
          <cell r="M358">
            <v>35.700000000000003</v>
          </cell>
          <cell r="N358">
            <v>5.6</v>
          </cell>
          <cell r="O358">
            <v>47.6</v>
          </cell>
          <cell r="P358">
            <v>41.3</v>
          </cell>
          <cell r="Q358">
            <v>0.52400000000000002</v>
          </cell>
          <cell r="R358">
            <v>1535</v>
          </cell>
          <cell r="S358">
            <v>6</v>
          </cell>
          <cell r="T358">
            <v>6</v>
          </cell>
          <cell r="U358" t="str">
            <v>School (LEA)</v>
          </cell>
        </row>
        <row r="359">
          <cell r="A359" t="str">
            <v>110412</v>
          </cell>
          <cell r="B359" t="str">
            <v>Buncombe County Schools</v>
          </cell>
          <cell r="C359" t="str">
            <v>110412</v>
          </cell>
          <cell r="D359" t="str">
            <v>Williams Elementary</v>
          </cell>
          <cell r="E359" t="str">
            <v>Western</v>
          </cell>
          <cell r="F359" t="str">
            <v>0K-05</v>
          </cell>
          <cell r="G359" t="str">
            <v>0</v>
          </cell>
          <cell r="H359" t="str">
            <v>All Students</v>
          </cell>
          <cell r="I359" t="str">
            <v>Reading Grade 4</v>
          </cell>
          <cell r="J359">
            <v>28.8</v>
          </cell>
          <cell r="K359">
            <v>21.9</v>
          </cell>
          <cell r="L359">
            <v>8.1999999999999993</v>
          </cell>
          <cell r="M359">
            <v>37</v>
          </cell>
          <cell r="N359" t="str">
            <v>&lt;5</v>
          </cell>
          <cell r="O359">
            <v>49.3</v>
          </cell>
          <cell r="P359">
            <v>41.1</v>
          </cell>
          <cell r="Q359">
            <v>0.50700000000000001</v>
          </cell>
          <cell r="R359">
            <v>1536</v>
          </cell>
          <cell r="S359">
            <v>6</v>
          </cell>
          <cell r="T359">
            <v>6</v>
          </cell>
          <cell r="U359" t="str">
            <v>School (LEA)</v>
          </cell>
        </row>
        <row r="360">
          <cell r="A360" t="str">
            <v>110422</v>
          </cell>
          <cell r="B360" t="str">
            <v>Buncombe County Schools</v>
          </cell>
          <cell r="C360" t="str">
            <v>110422</v>
          </cell>
          <cell r="D360" t="str">
            <v>Estes Elementary</v>
          </cell>
          <cell r="E360" t="str">
            <v>Western</v>
          </cell>
          <cell r="F360" t="str">
            <v>0K-05</v>
          </cell>
          <cell r="G360" t="str">
            <v>0</v>
          </cell>
          <cell r="H360" t="str">
            <v>All Students</v>
          </cell>
          <cell r="I360" t="str">
            <v>Reading Grade 4</v>
          </cell>
          <cell r="J360">
            <v>20.399999999999999</v>
          </cell>
          <cell r="K360">
            <v>17</v>
          </cell>
          <cell r="L360">
            <v>17</v>
          </cell>
          <cell r="M360">
            <v>33.299999999999997</v>
          </cell>
          <cell r="N360">
            <v>12.2</v>
          </cell>
          <cell r="O360">
            <v>62.6</v>
          </cell>
          <cell r="P360">
            <v>45.6</v>
          </cell>
          <cell r="Q360">
            <v>0.374</v>
          </cell>
          <cell r="R360">
            <v>1537</v>
          </cell>
          <cell r="S360">
            <v>6</v>
          </cell>
          <cell r="T360">
            <v>6</v>
          </cell>
          <cell r="U360" t="str">
            <v>School (LEA)</v>
          </cell>
        </row>
        <row r="361">
          <cell r="A361" t="str">
            <v>110428</v>
          </cell>
          <cell r="B361" t="str">
            <v>Buncombe County Schools</v>
          </cell>
          <cell r="C361" t="str">
            <v>110428</v>
          </cell>
          <cell r="D361" t="str">
            <v>Weaverville Elementary</v>
          </cell>
          <cell r="E361" t="str">
            <v>Western</v>
          </cell>
          <cell r="F361" t="str">
            <v>02-04</v>
          </cell>
          <cell r="G361" t="str">
            <v>0</v>
          </cell>
          <cell r="H361" t="str">
            <v>All Students</v>
          </cell>
          <cell r="I361" t="str">
            <v>Reading Grade 4</v>
          </cell>
          <cell r="J361">
            <v>15.6</v>
          </cell>
          <cell r="K361">
            <v>8.1999999999999993</v>
          </cell>
          <cell r="L361">
            <v>16.399999999999999</v>
          </cell>
          <cell r="M361">
            <v>47.5</v>
          </cell>
          <cell r="N361">
            <v>12.3</v>
          </cell>
          <cell r="O361">
            <v>76.2</v>
          </cell>
          <cell r="P361">
            <v>59.8</v>
          </cell>
          <cell r="Q361">
            <v>0.23799999999999996</v>
          </cell>
          <cell r="R361">
            <v>1538</v>
          </cell>
          <cell r="S361">
            <v>6</v>
          </cell>
          <cell r="T361">
            <v>6</v>
          </cell>
          <cell r="U361" t="str">
            <v>School (LEA)</v>
          </cell>
        </row>
        <row r="362">
          <cell r="A362" t="str">
            <v>110436</v>
          </cell>
          <cell r="B362" t="str">
            <v>Buncombe County Schools</v>
          </cell>
          <cell r="C362" t="str">
            <v>110436</v>
          </cell>
          <cell r="D362" t="str">
            <v>West Buncombe Elementary</v>
          </cell>
          <cell r="E362" t="str">
            <v>Western</v>
          </cell>
          <cell r="F362" t="str">
            <v>0K-04</v>
          </cell>
          <cell r="G362" t="str">
            <v>0</v>
          </cell>
          <cell r="H362" t="str">
            <v>All Students</v>
          </cell>
          <cell r="I362" t="str">
            <v>Reading Grade 4</v>
          </cell>
          <cell r="J362">
            <v>21.2</v>
          </cell>
          <cell r="K362">
            <v>13.1</v>
          </cell>
          <cell r="L362">
            <v>9.1</v>
          </cell>
          <cell r="M362">
            <v>43.4</v>
          </cell>
          <cell r="N362">
            <v>13.1</v>
          </cell>
          <cell r="O362">
            <v>65.7</v>
          </cell>
          <cell r="P362">
            <v>56.6</v>
          </cell>
          <cell r="Q362">
            <v>0.34299999999999997</v>
          </cell>
          <cell r="R362">
            <v>1539</v>
          </cell>
          <cell r="S362">
            <v>6</v>
          </cell>
          <cell r="T362">
            <v>6</v>
          </cell>
          <cell r="U362" t="str">
            <v>School (LEA)</v>
          </cell>
        </row>
        <row r="363">
          <cell r="A363" t="str">
            <v>110444</v>
          </cell>
          <cell r="B363" t="str">
            <v>Buncombe County Schools</v>
          </cell>
          <cell r="C363" t="str">
            <v>110444</v>
          </cell>
          <cell r="D363" t="str">
            <v>Woodfin Elementary</v>
          </cell>
          <cell r="E363" t="str">
            <v>Western</v>
          </cell>
          <cell r="F363" t="str">
            <v>0K-05</v>
          </cell>
          <cell r="G363" t="str">
            <v>0</v>
          </cell>
          <cell r="H363" t="str">
            <v>All Students</v>
          </cell>
          <cell r="I363" t="str">
            <v>Reading Grade 4</v>
          </cell>
          <cell r="J363">
            <v>26.9</v>
          </cell>
          <cell r="K363">
            <v>26.9</v>
          </cell>
          <cell r="L363" t="str">
            <v>&lt;5</v>
          </cell>
          <cell r="M363">
            <v>34.6</v>
          </cell>
          <cell r="N363">
            <v>7.7</v>
          </cell>
          <cell r="O363">
            <v>46.2</v>
          </cell>
          <cell r="P363">
            <v>42.3</v>
          </cell>
          <cell r="Q363">
            <v>0.53799999999999992</v>
          </cell>
          <cell r="R363">
            <v>1541</v>
          </cell>
          <cell r="S363">
            <v>6</v>
          </cell>
          <cell r="T363">
            <v>6</v>
          </cell>
          <cell r="U363" t="str">
            <v>School (LEA)</v>
          </cell>
        </row>
        <row r="364">
          <cell r="A364" t="str">
            <v>111304</v>
          </cell>
          <cell r="B364" t="str">
            <v>Asheville City Schools</v>
          </cell>
          <cell r="C364" t="str">
            <v>111304</v>
          </cell>
          <cell r="D364" t="str">
            <v>Hall Fletcher Elementary</v>
          </cell>
          <cell r="E364" t="str">
            <v>Western</v>
          </cell>
          <cell r="F364" t="str">
            <v>PK-05</v>
          </cell>
          <cell r="G364" t="str">
            <v>0</v>
          </cell>
          <cell r="H364" t="str">
            <v>All Students</v>
          </cell>
          <cell r="I364" t="str">
            <v>Reading Grade 4</v>
          </cell>
          <cell r="J364">
            <v>26.6</v>
          </cell>
          <cell r="K364">
            <v>14.1</v>
          </cell>
          <cell r="L364" t="str">
            <v>&lt;5</v>
          </cell>
          <cell r="M364">
            <v>45.3</v>
          </cell>
          <cell r="N364">
            <v>9.4</v>
          </cell>
          <cell r="O364">
            <v>59.4</v>
          </cell>
          <cell r="P364">
            <v>54.7</v>
          </cell>
          <cell r="Q364">
            <v>0.40600000000000003</v>
          </cell>
          <cell r="R364">
            <v>1543</v>
          </cell>
          <cell r="S364">
            <v>6</v>
          </cell>
          <cell r="T364">
            <v>6</v>
          </cell>
          <cell r="U364" t="str">
            <v>School (LEA)</v>
          </cell>
        </row>
        <row r="365">
          <cell r="A365" t="str">
            <v>111306</v>
          </cell>
          <cell r="B365" t="str">
            <v>Asheville City Schools</v>
          </cell>
          <cell r="C365" t="str">
            <v>111306</v>
          </cell>
          <cell r="D365" t="str">
            <v>Isaac Dickson Elementary</v>
          </cell>
          <cell r="E365" t="str">
            <v>Western</v>
          </cell>
          <cell r="F365" t="str">
            <v>PK-05</v>
          </cell>
          <cell r="G365" t="str">
            <v>0</v>
          </cell>
          <cell r="H365" t="str">
            <v>All Students</v>
          </cell>
          <cell r="I365" t="str">
            <v>Reading Grade 4</v>
          </cell>
          <cell r="J365">
            <v>12.5</v>
          </cell>
          <cell r="K365">
            <v>7.5</v>
          </cell>
          <cell r="L365">
            <v>13.8</v>
          </cell>
          <cell r="M365">
            <v>43.8</v>
          </cell>
          <cell r="N365">
            <v>22.5</v>
          </cell>
          <cell r="O365">
            <v>80</v>
          </cell>
          <cell r="P365">
            <v>66.3</v>
          </cell>
          <cell r="Q365">
            <v>0.2</v>
          </cell>
          <cell r="R365">
            <v>1544</v>
          </cell>
          <cell r="S365">
            <v>6</v>
          </cell>
          <cell r="T365">
            <v>6</v>
          </cell>
          <cell r="U365" t="str">
            <v>School (LEA)</v>
          </cell>
        </row>
        <row r="366">
          <cell r="A366" t="str">
            <v>111312</v>
          </cell>
          <cell r="B366" t="str">
            <v>Asheville City Schools</v>
          </cell>
          <cell r="C366" t="str">
            <v>111312</v>
          </cell>
          <cell r="D366" t="str">
            <v>Claxton Elementary</v>
          </cell>
          <cell r="E366" t="str">
            <v>Western</v>
          </cell>
          <cell r="F366" t="str">
            <v>0K-05</v>
          </cell>
          <cell r="G366" t="str">
            <v>0</v>
          </cell>
          <cell r="H366" t="str">
            <v>All Students</v>
          </cell>
          <cell r="I366" t="str">
            <v>Reading Grade 4</v>
          </cell>
          <cell r="J366">
            <v>24.4</v>
          </cell>
          <cell r="K366">
            <v>7.3</v>
          </cell>
          <cell r="L366" t="str">
            <v>&lt;5</v>
          </cell>
          <cell r="M366">
            <v>42.7</v>
          </cell>
          <cell r="N366">
            <v>20.7</v>
          </cell>
          <cell r="O366">
            <v>68.3</v>
          </cell>
          <cell r="P366">
            <v>63.4</v>
          </cell>
          <cell r="Q366">
            <v>0.317</v>
          </cell>
          <cell r="R366">
            <v>1545</v>
          </cell>
          <cell r="S366">
            <v>6</v>
          </cell>
          <cell r="T366">
            <v>6</v>
          </cell>
          <cell r="U366" t="str">
            <v>School (LEA)</v>
          </cell>
        </row>
        <row r="367">
          <cell r="A367" t="str">
            <v>111332</v>
          </cell>
          <cell r="B367" t="str">
            <v>Asheville City Schools</v>
          </cell>
          <cell r="C367" t="str">
            <v>111332</v>
          </cell>
          <cell r="D367" t="str">
            <v>Ira B Jones Elementary</v>
          </cell>
          <cell r="E367" t="str">
            <v>Western</v>
          </cell>
          <cell r="F367" t="str">
            <v>PK-05</v>
          </cell>
          <cell r="G367" t="str">
            <v>0</v>
          </cell>
          <cell r="H367" t="str">
            <v>All Students</v>
          </cell>
          <cell r="I367" t="str">
            <v>Reading Grade 4</v>
          </cell>
          <cell r="J367">
            <v>14.6</v>
          </cell>
          <cell r="K367">
            <v>11</v>
          </cell>
          <cell r="L367">
            <v>9.8000000000000007</v>
          </cell>
          <cell r="M367">
            <v>51.2</v>
          </cell>
          <cell r="N367">
            <v>13.4</v>
          </cell>
          <cell r="O367">
            <v>74.400000000000006</v>
          </cell>
          <cell r="P367">
            <v>64.599999999999994</v>
          </cell>
          <cell r="Q367">
            <v>0.25599999999999995</v>
          </cell>
          <cell r="R367">
            <v>1287</v>
          </cell>
          <cell r="S367">
            <v>6</v>
          </cell>
          <cell r="T367">
            <v>6</v>
          </cell>
          <cell r="U367" t="str">
            <v>School (LEA)</v>
          </cell>
        </row>
        <row r="368">
          <cell r="A368" t="str">
            <v>111360</v>
          </cell>
          <cell r="B368" t="str">
            <v>Asheville City Schools</v>
          </cell>
          <cell r="C368" t="str">
            <v>111360</v>
          </cell>
          <cell r="D368" t="str">
            <v>Vance Elementary</v>
          </cell>
          <cell r="E368" t="str">
            <v>Western</v>
          </cell>
          <cell r="F368" t="str">
            <v>0K-05</v>
          </cell>
          <cell r="G368" t="str">
            <v>0</v>
          </cell>
          <cell r="H368" t="str">
            <v>All Students</v>
          </cell>
          <cell r="I368" t="str">
            <v>Reading Grade 4</v>
          </cell>
          <cell r="J368">
            <v>18.3</v>
          </cell>
          <cell r="K368">
            <v>19.7</v>
          </cell>
          <cell r="L368">
            <v>5.6</v>
          </cell>
          <cell r="M368">
            <v>47.9</v>
          </cell>
          <cell r="N368">
            <v>8.5</v>
          </cell>
          <cell r="O368">
            <v>62</v>
          </cell>
          <cell r="P368">
            <v>56.3</v>
          </cell>
          <cell r="Q368">
            <v>0.38</v>
          </cell>
          <cell r="R368">
            <v>1288</v>
          </cell>
          <cell r="S368">
            <v>6</v>
          </cell>
          <cell r="T368">
            <v>6</v>
          </cell>
          <cell r="U368" t="str">
            <v>School (LEA)</v>
          </cell>
        </row>
        <row r="369">
          <cell r="A369" t="str">
            <v>120312</v>
          </cell>
          <cell r="B369" t="str">
            <v>Burke County Schools</v>
          </cell>
          <cell r="C369" t="str">
            <v>120312</v>
          </cell>
          <cell r="D369" t="str">
            <v>Drexel Elementary</v>
          </cell>
          <cell r="E369" t="str">
            <v>Northwest</v>
          </cell>
          <cell r="F369" t="str">
            <v>PK-05</v>
          </cell>
          <cell r="G369" t="str">
            <v>0</v>
          </cell>
          <cell r="H369" t="str">
            <v>All Students</v>
          </cell>
          <cell r="I369" t="str">
            <v>Reading Grade 4</v>
          </cell>
          <cell r="J369">
            <v>19.5</v>
          </cell>
          <cell r="K369">
            <v>14.9</v>
          </cell>
          <cell r="L369">
            <v>14.9</v>
          </cell>
          <cell r="M369">
            <v>40.200000000000003</v>
          </cell>
          <cell r="N369">
            <v>10.3</v>
          </cell>
          <cell r="O369">
            <v>65.5</v>
          </cell>
          <cell r="P369">
            <v>50.6</v>
          </cell>
          <cell r="Q369">
            <v>0.34499999999999997</v>
          </cell>
          <cell r="R369">
            <v>1290</v>
          </cell>
          <cell r="S369">
            <v>6</v>
          </cell>
          <cell r="T369">
            <v>6</v>
          </cell>
          <cell r="U369" t="str">
            <v>School (LEA)</v>
          </cell>
        </row>
        <row r="370">
          <cell r="A370" t="str">
            <v>120316</v>
          </cell>
          <cell r="B370" t="str">
            <v>Burke County Schools</v>
          </cell>
          <cell r="C370" t="str">
            <v>120316</v>
          </cell>
          <cell r="D370" t="str">
            <v>Forest Hill Elementary</v>
          </cell>
          <cell r="E370" t="str">
            <v>Northwest</v>
          </cell>
          <cell r="F370" t="str">
            <v>PK-05</v>
          </cell>
          <cell r="G370" t="str">
            <v>0</v>
          </cell>
          <cell r="H370" t="str">
            <v>All Students</v>
          </cell>
          <cell r="I370" t="str">
            <v>Reading Grade 4</v>
          </cell>
          <cell r="J370">
            <v>30.2</v>
          </cell>
          <cell r="K370">
            <v>15.1</v>
          </cell>
          <cell r="L370">
            <v>15.1</v>
          </cell>
          <cell r="M370">
            <v>24.5</v>
          </cell>
          <cell r="N370">
            <v>15.1</v>
          </cell>
          <cell r="O370">
            <v>54.7</v>
          </cell>
          <cell r="P370">
            <v>39.6</v>
          </cell>
          <cell r="Q370">
            <v>0.45299999999999996</v>
          </cell>
          <cell r="R370">
            <v>1547</v>
          </cell>
          <cell r="S370">
            <v>6</v>
          </cell>
          <cell r="T370">
            <v>6</v>
          </cell>
          <cell r="U370" t="str">
            <v>School (LEA)</v>
          </cell>
        </row>
        <row r="371">
          <cell r="A371" t="str">
            <v>120320</v>
          </cell>
          <cell r="B371" t="str">
            <v>Burke County Schools</v>
          </cell>
          <cell r="C371" t="str">
            <v>120320</v>
          </cell>
          <cell r="D371" t="str">
            <v>George Hildebrand Elementary</v>
          </cell>
          <cell r="E371" t="str">
            <v>Northwest</v>
          </cell>
          <cell r="F371" t="str">
            <v>PK-05</v>
          </cell>
          <cell r="G371" t="str">
            <v>0</v>
          </cell>
          <cell r="H371" t="str">
            <v>All Students</v>
          </cell>
          <cell r="I371" t="str">
            <v>Reading Grade 4</v>
          </cell>
          <cell r="J371">
            <v>16.899999999999999</v>
          </cell>
          <cell r="K371">
            <v>18.600000000000001</v>
          </cell>
          <cell r="L371">
            <v>15.3</v>
          </cell>
          <cell r="M371">
            <v>40.700000000000003</v>
          </cell>
          <cell r="N371">
            <v>8.5</v>
          </cell>
          <cell r="O371">
            <v>64.400000000000006</v>
          </cell>
          <cell r="P371">
            <v>49.2</v>
          </cell>
          <cell r="Q371">
            <v>0.35599999999999993</v>
          </cell>
          <cell r="R371">
            <v>1548</v>
          </cell>
          <cell r="S371">
            <v>6</v>
          </cell>
          <cell r="T371">
            <v>6</v>
          </cell>
          <cell r="U371" t="str">
            <v>School (LEA)</v>
          </cell>
        </row>
        <row r="372">
          <cell r="A372" t="str">
            <v>120324</v>
          </cell>
          <cell r="B372" t="str">
            <v>Burke County Schools</v>
          </cell>
          <cell r="C372" t="str">
            <v>120324</v>
          </cell>
          <cell r="D372" t="str">
            <v>Glen Alpine Elementary</v>
          </cell>
          <cell r="E372" t="str">
            <v>Northwest</v>
          </cell>
          <cell r="F372" t="str">
            <v>PK-05</v>
          </cell>
          <cell r="G372" t="str">
            <v>0</v>
          </cell>
          <cell r="H372" t="str">
            <v>All Students</v>
          </cell>
          <cell r="I372" t="str">
            <v>Reading Grade 4</v>
          </cell>
          <cell r="J372">
            <v>24.6</v>
          </cell>
          <cell r="K372">
            <v>14.8</v>
          </cell>
          <cell r="L372">
            <v>13.1</v>
          </cell>
          <cell r="M372">
            <v>39.299999999999997</v>
          </cell>
          <cell r="N372">
            <v>8.1999999999999993</v>
          </cell>
          <cell r="O372">
            <v>60.7</v>
          </cell>
          <cell r="P372">
            <v>47.5</v>
          </cell>
          <cell r="Q372">
            <v>0.39299999999999996</v>
          </cell>
          <cell r="R372">
            <v>1549</v>
          </cell>
          <cell r="S372">
            <v>6</v>
          </cell>
          <cell r="T372">
            <v>6</v>
          </cell>
          <cell r="U372" t="str">
            <v>School (LEA)</v>
          </cell>
        </row>
        <row r="373">
          <cell r="A373" t="str">
            <v>120338</v>
          </cell>
          <cell r="B373" t="str">
            <v>Burke County Schools</v>
          </cell>
          <cell r="C373" t="str">
            <v>120338</v>
          </cell>
          <cell r="D373" t="str">
            <v>Hildebran Elementary</v>
          </cell>
          <cell r="E373" t="str">
            <v>Northwest</v>
          </cell>
          <cell r="F373" t="str">
            <v>PK-05</v>
          </cell>
          <cell r="G373" t="str">
            <v>0</v>
          </cell>
          <cell r="H373" t="str">
            <v>All Students</v>
          </cell>
          <cell r="I373" t="str">
            <v>Reading Grade 4</v>
          </cell>
          <cell r="J373">
            <v>19</v>
          </cell>
          <cell r="K373">
            <v>8.6</v>
          </cell>
          <cell r="L373">
            <v>17.2</v>
          </cell>
          <cell r="M373">
            <v>44.8</v>
          </cell>
          <cell r="N373">
            <v>10.3</v>
          </cell>
          <cell r="O373">
            <v>72.400000000000006</v>
          </cell>
          <cell r="P373">
            <v>55.2</v>
          </cell>
          <cell r="Q373">
            <v>0.27599999999999997</v>
          </cell>
          <cell r="R373">
            <v>1550</v>
          </cell>
          <cell r="S373">
            <v>6</v>
          </cell>
          <cell r="T373">
            <v>6</v>
          </cell>
          <cell r="U373" t="str">
            <v>School (LEA)</v>
          </cell>
        </row>
        <row r="374">
          <cell r="A374" t="str">
            <v>120340</v>
          </cell>
          <cell r="B374" t="str">
            <v>Burke County Schools</v>
          </cell>
          <cell r="C374" t="str">
            <v>120340</v>
          </cell>
          <cell r="D374" t="str">
            <v>Hillcrest Elementary</v>
          </cell>
          <cell r="E374" t="str">
            <v>Northwest</v>
          </cell>
          <cell r="F374" t="str">
            <v>PK-05</v>
          </cell>
          <cell r="G374" t="str">
            <v>0</v>
          </cell>
          <cell r="H374" t="str">
            <v>All Students</v>
          </cell>
          <cell r="I374" t="str">
            <v>Reading Grade 4</v>
          </cell>
          <cell r="J374">
            <v>43.9</v>
          </cell>
          <cell r="K374">
            <v>9.8000000000000007</v>
          </cell>
          <cell r="L374">
            <v>14.6</v>
          </cell>
          <cell r="M374">
            <v>31.7</v>
          </cell>
          <cell r="N374" t="str">
            <v>&lt;5</v>
          </cell>
          <cell r="O374">
            <v>46.3</v>
          </cell>
          <cell r="P374">
            <v>31.7</v>
          </cell>
          <cell r="Q374">
            <v>0.53700000000000003</v>
          </cell>
          <cell r="R374">
            <v>1551</v>
          </cell>
          <cell r="S374">
            <v>6</v>
          </cell>
          <cell r="T374">
            <v>6</v>
          </cell>
          <cell r="U374" t="str">
            <v>School (LEA)</v>
          </cell>
        </row>
        <row r="375">
          <cell r="A375" t="str">
            <v>120344</v>
          </cell>
          <cell r="B375" t="str">
            <v>Burke County Schools</v>
          </cell>
          <cell r="C375" t="str">
            <v>120344</v>
          </cell>
          <cell r="D375" t="str">
            <v>Icard Elementary</v>
          </cell>
          <cell r="E375" t="str">
            <v>Northwest</v>
          </cell>
          <cell r="F375" t="str">
            <v>PK-05</v>
          </cell>
          <cell r="G375" t="str">
            <v>0</v>
          </cell>
          <cell r="H375" t="str">
            <v>All Students</v>
          </cell>
          <cell r="I375" t="str">
            <v>Reading Grade 4</v>
          </cell>
          <cell r="J375">
            <v>14.9</v>
          </cell>
          <cell r="K375">
            <v>12.8</v>
          </cell>
          <cell r="L375">
            <v>14.9</v>
          </cell>
          <cell r="M375">
            <v>46.8</v>
          </cell>
          <cell r="N375">
            <v>10.6</v>
          </cell>
          <cell r="O375">
            <v>72.3</v>
          </cell>
          <cell r="P375">
            <v>57.4</v>
          </cell>
          <cell r="Q375">
            <v>0.27700000000000002</v>
          </cell>
          <cell r="R375">
            <v>1552</v>
          </cell>
          <cell r="S375">
            <v>6</v>
          </cell>
          <cell r="T375">
            <v>6</v>
          </cell>
          <cell r="U375" t="str">
            <v>School (LEA)</v>
          </cell>
        </row>
        <row r="376">
          <cell r="A376" t="str">
            <v>120354</v>
          </cell>
          <cell r="B376" t="str">
            <v>Burke County Schools</v>
          </cell>
          <cell r="C376" t="str">
            <v>120354</v>
          </cell>
          <cell r="D376" t="str">
            <v>Mountain View Elementary</v>
          </cell>
          <cell r="E376" t="str">
            <v>Northwest</v>
          </cell>
          <cell r="F376" t="str">
            <v>PK-05</v>
          </cell>
          <cell r="G376" t="str">
            <v>0</v>
          </cell>
          <cell r="H376" t="str">
            <v>All Students</v>
          </cell>
          <cell r="I376" t="str">
            <v>Reading Grade 4</v>
          </cell>
          <cell r="J376">
            <v>35.799999999999997</v>
          </cell>
          <cell r="K376">
            <v>22</v>
          </cell>
          <cell r="L376">
            <v>13.8</v>
          </cell>
          <cell r="M376">
            <v>26.6</v>
          </cell>
          <cell r="N376" t="str">
            <v>&lt;5</v>
          </cell>
          <cell r="O376">
            <v>42.2</v>
          </cell>
          <cell r="P376">
            <v>28.4</v>
          </cell>
          <cell r="Q376">
            <v>0.57799999999999996</v>
          </cell>
          <cell r="R376">
            <v>1553</v>
          </cell>
          <cell r="S376">
            <v>6</v>
          </cell>
          <cell r="T376">
            <v>6</v>
          </cell>
          <cell r="U376" t="str">
            <v>School (LEA)</v>
          </cell>
        </row>
        <row r="377">
          <cell r="A377" t="str">
            <v>120360</v>
          </cell>
          <cell r="B377" t="str">
            <v>Burke County Schools</v>
          </cell>
          <cell r="C377" t="str">
            <v>120360</v>
          </cell>
          <cell r="D377" t="str">
            <v>Mull Elementary</v>
          </cell>
          <cell r="E377" t="str">
            <v>Northwest</v>
          </cell>
          <cell r="F377" t="str">
            <v>PK-05</v>
          </cell>
          <cell r="G377" t="str">
            <v>0</v>
          </cell>
          <cell r="H377" t="str">
            <v>All Students</v>
          </cell>
          <cell r="I377" t="str">
            <v>Reading Grade 4</v>
          </cell>
          <cell r="J377">
            <v>24.1</v>
          </cell>
          <cell r="K377">
            <v>13.8</v>
          </cell>
          <cell r="L377">
            <v>12.1</v>
          </cell>
          <cell r="M377">
            <v>46.6</v>
          </cell>
          <cell r="N377" t="str">
            <v>&lt;5</v>
          </cell>
          <cell r="O377">
            <v>62.1</v>
          </cell>
          <cell r="P377">
            <v>50</v>
          </cell>
          <cell r="Q377">
            <v>0.379</v>
          </cell>
          <cell r="R377">
            <v>1554</v>
          </cell>
          <cell r="S377">
            <v>6</v>
          </cell>
          <cell r="T377">
            <v>6</v>
          </cell>
          <cell r="U377" t="str">
            <v>School (LEA)</v>
          </cell>
        </row>
        <row r="378">
          <cell r="A378" t="str">
            <v>120364</v>
          </cell>
          <cell r="B378" t="str">
            <v>Burke County Schools</v>
          </cell>
          <cell r="C378" t="str">
            <v>120364</v>
          </cell>
          <cell r="D378" t="str">
            <v>Oak Hill Elementary</v>
          </cell>
          <cell r="E378" t="str">
            <v>Northwest</v>
          </cell>
          <cell r="F378" t="str">
            <v>PK-05</v>
          </cell>
          <cell r="G378" t="str">
            <v>0</v>
          </cell>
          <cell r="H378" t="str">
            <v>All Students</v>
          </cell>
          <cell r="I378" t="str">
            <v>Reading Grade 4</v>
          </cell>
          <cell r="J378">
            <v>22.7</v>
          </cell>
          <cell r="K378">
            <v>16</v>
          </cell>
          <cell r="L378">
            <v>17.3</v>
          </cell>
          <cell r="M378">
            <v>34.700000000000003</v>
          </cell>
          <cell r="N378">
            <v>9.3000000000000007</v>
          </cell>
          <cell r="O378">
            <v>61.3</v>
          </cell>
          <cell r="P378">
            <v>44</v>
          </cell>
          <cell r="Q378">
            <v>0.38700000000000001</v>
          </cell>
          <cell r="R378">
            <v>1555</v>
          </cell>
          <cell r="S378">
            <v>6</v>
          </cell>
          <cell r="T378">
            <v>6</v>
          </cell>
          <cell r="U378" t="str">
            <v>School (LEA)</v>
          </cell>
        </row>
        <row r="379">
          <cell r="A379" t="str">
            <v>120368</v>
          </cell>
          <cell r="B379" t="str">
            <v>Burke County Schools</v>
          </cell>
          <cell r="C379" t="str">
            <v>120368</v>
          </cell>
          <cell r="D379" t="str">
            <v>Ray Childers Elementary</v>
          </cell>
          <cell r="E379" t="str">
            <v>Northwest</v>
          </cell>
          <cell r="F379" t="str">
            <v>PK-05</v>
          </cell>
          <cell r="G379" t="str">
            <v>0</v>
          </cell>
          <cell r="H379" t="str">
            <v>All Students</v>
          </cell>
          <cell r="I379" t="str">
            <v>Reading Grade 4</v>
          </cell>
          <cell r="J379">
            <v>19.7</v>
          </cell>
          <cell r="K379">
            <v>15.2</v>
          </cell>
          <cell r="L379">
            <v>15.2</v>
          </cell>
          <cell r="M379">
            <v>43.9</v>
          </cell>
          <cell r="N379">
            <v>6.1</v>
          </cell>
          <cell r="O379">
            <v>65.2</v>
          </cell>
          <cell r="P379">
            <v>50</v>
          </cell>
          <cell r="Q379">
            <v>0.34799999999999998</v>
          </cell>
          <cell r="R379">
            <v>1556</v>
          </cell>
          <cell r="S379">
            <v>6</v>
          </cell>
          <cell r="T379">
            <v>6</v>
          </cell>
          <cell r="U379" t="str">
            <v>School (LEA)</v>
          </cell>
        </row>
        <row r="380">
          <cell r="A380" t="str">
            <v>120374</v>
          </cell>
          <cell r="B380" t="str">
            <v>Burke County Schools</v>
          </cell>
          <cell r="C380" t="str">
            <v>120374</v>
          </cell>
          <cell r="D380" t="str">
            <v>Salem Elementary</v>
          </cell>
          <cell r="E380" t="str">
            <v>Northwest</v>
          </cell>
          <cell r="F380" t="str">
            <v>PK-05</v>
          </cell>
          <cell r="G380" t="str">
            <v>0</v>
          </cell>
          <cell r="H380" t="str">
            <v>All Students</v>
          </cell>
          <cell r="I380" t="str">
            <v>Reading Grade 4</v>
          </cell>
          <cell r="J380">
            <v>16.899999999999999</v>
          </cell>
          <cell r="K380">
            <v>15.3</v>
          </cell>
          <cell r="L380">
            <v>11.9</v>
          </cell>
          <cell r="M380">
            <v>45.8</v>
          </cell>
          <cell r="N380">
            <v>10.199999999999999</v>
          </cell>
          <cell r="O380">
            <v>67.8</v>
          </cell>
          <cell r="P380">
            <v>55.9</v>
          </cell>
          <cell r="Q380">
            <v>0.32200000000000001</v>
          </cell>
          <cell r="R380">
            <v>1557</v>
          </cell>
          <cell r="S380">
            <v>6</v>
          </cell>
          <cell r="T380">
            <v>6</v>
          </cell>
          <cell r="U380" t="str">
            <v>School (LEA)</v>
          </cell>
        </row>
        <row r="381">
          <cell r="A381" t="str">
            <v>120380</v>
          </cell>
          <cell r="B381" t="str">
            <v>Burke County Schools</v>
          </cell>
          <cell r="C381" t="str">
            <v>120380</v>
          </cell>
          <cell r="D381" t="str">
            <v>Valdese Elementary</v>
          </cell>
          <cell r="E381" t="str">
            <v>Northwest</v>
          </cell>
          <cell r="F381" t="str">
            <v>PK-05</v>
          </cell>
          <cell r="G381" t="str">
            <v>0</v>
          </cell>
          <cell r="H381" t="str">
            <v>All Students</v>
          </cell>
          <cell r="I381" t="str">
            <v>Reading Grade 4</v>
          </cell>
          <cell r="J381">
            <v>16.3</v>
          </cell>
          <cell r="K381">
            <v>10.9</v>
          </cell>
          <cell r="L381">
            <v>15.2</v>
          </cell>
          <cell r="M381">
            <v>44.6</v>
          </cell>
          <cell r="N381">
            <v>13</v>
          </cell>
          <cell r="O381">
            <v>72.8</v>
          </cell>
          <cell r="P381">
            <v>57.6</v>
          </cell>
          <cell r="Q381">
            <v>0.27200000000000002</v>
          </cell>
          <cell r="R381">
            <v>1558</v>
          </cell>
          <cell r="S381">
            <v>6</v>
          </cell>
          <cell r="T381">
            <v>6</v>
          </cell>
          <cell r="U381" t="str">
            <v>School (LEA)</v>
          </cell>
        </row>
        <row r="382">
          <cell r="A382" t="str">
            <v>120386</v>
          </cell>
          <cell r="B382" t="str">
            <v>Burke County Schools</v>
          </cell>
          <cell r="C382" t="str">
            <v>120386</v>
          </cell>
          <cell r="D382" t="str">
            <v>W A Young Elementary</v>
          </cell>
          <cell r="E382" t="str">
            <v>Northwest</v>
          </cell>
          <cell r="F382" t="str">
            <v>PK-05</v>
          </cell>
          <cell r="G382" t="str">
            <v>0</v>
          </cell>
          <cell r="H382" t="str">
            <v>All Students</v>
          </cell>
          <cell r="I382" t="str">
            <v>Reading Grade 4</v>
          </cell>
          <cell r="J382">
            <v>32.4</v>
          </cell>
          <cell r="K382">
            <v>23.5</v>
          </cell>
          <cell r="L382">
            <v>10.3</v>
          </cell>
          <cell r="M382">
            <v>30.9</v>
          </cell>
          <cell r="N382" t="str">
            <v>&lt;5</v>
          </cell>
          <cell r="O382">
            <v>44.1</v>
          </cell>
          <cell r="P382">
            <v>33.799999999999997</v>
          </cell>
          <cell r="Q382">
            <v>0.55899999999999994</v>
          </cell>
          <cell r="R382">
            <v>1559</v>
          </cell>
          <cell r="S382">
            <v>6</v>
          </cell>
          <cell r="T382">
            <v>6</v>
          </cell>
          <cell r="U382" t="str">
            <v>School (LEA)</v>
          </cell>
        </row>
        <row r="383">
          <cell r="A383" t="str">
            <v>130304</v>
          </cell>
          <cell r="B383" t="str">
            <v>Cabarrus County Schools</v>
          </cell>
          <cell r="C383" t="str">
            <v>130304</v>
          </cell>
          <cell r="D383" t="str">
            <v>A T Allen Elementary</v>
          </cell>
          <cell r="E383" t="str">
            <v>Southwest</v>
          </cell>
          <cell r="F383" t="str">
            <v>0K-05</v>
          </cell>
          <cell r="G383" t="str">
            <v>1</v>
          </cell>
          <cell r="H383" t="str">
            <v>All Students</v>
          </cell>
          <cell r="I383" t="str">
            <v>Reading Grade 4</v>
          </cell>
          <cell r="J383">
            <v>35</v>
          </cell>
          <cell r="K383">
            <v>12.6</v>
          </cell>
          <cell r="L383">
            <v>15.4</v>
          </cell>
          <cell r="M383">
            <v>34.299999999999997</v>
          </cell>
          <cell r="N383" t="str">
            <v>&lt;5</v>
          </cell>
          <cell r="O383">
            <v>52.4</v>
          </cell>
          <cell r="P383">
            <v>37.1</v>
          </cell>
          <cell r="Q383">
            <v>0.47600000000000003</v>
          </cell>
          <cell r="R383">
            <v>1291</v>
          </cell>
          <cell r="S383">
            <v>6</v>
          </cell>
          <cell r="T383">
            <v>6</v>
          </cell>
          <cell r="U383" t="str">
            <v>School (LEA)</v>
          </cell>
        </row>
        <row r="384">
          <cell r="A384" t="str">
            <v>130308</v>
          </cell>
          <cell r="B384" t="str">
            <v>Cabarrus County Schools</v>
          </cell>
          <cell r="C384" t="str">
            <v>130308</v>
          </cell>
          <cell r="D384" t="str">
            <v>Bethel Elementary</v>
          </cell>
          <cell r="E384" t="str">
            <v>Southwest</v>
          </cell>
          <cell r="F384" t="str">
            <v>0K-05</v>
          </cell>
          <cell r="G384" t="str">
            <v>1</v>
          </cell>
          <cell r="H384" t="str">
            <v>All Students</v>
          </cell>
          <cell r="I384" t="str">
            <v>Reading Grade 4</v>
          </cell>
          <cell r="J384">
            <v>18</v>
          </cell>
          <cell r="K384">
            <v>17</v>
          </cell>
          <cell r="L384">
            <v>17</v>
          </cell>
          <cell r="M384">
            <v>41</v>
          </cell>
          <cell r="N384">
            <v>7</v>
          </cell>
          <cell r="O384">
            <v>65</v>
          </cell>
          <cell r="P384">
            <v>48</v>
          </cell>
          <cell r="Q384">
            <v>0.35</v>
          </cell>
          <cell r="R384">
            <v>1562</v>
          </cell>
          <cell r="S384">
            <v>6</v>
          </cell>
          <cell r="T384">
            <v>6</v>
          </cell>
          <cell r="U384" t="str">
            <v>School (LEA)</v>
          </cell>
        </row>
        <row r="385">
          <cell r="A385" t="str">
            <v>130309</v>
          </cell>
          <cell r="B385" t="str">
            <v>Cabarrus County Schools</v>
          </cell>
          <cell r="C385" t="str">
            <v>130309</v>
          </cell>
          <cell r="D385" t="str">
            <v>Beverly Hills Elementary</v>
          </cell>
          <cell r="E385" t="str">
            <v>Southwest</v>
          </cell>
          <cell r="F385" t="str">
            <v>0K-05</v>
          </cell>
          <cell r="G385" t="str">
            <v>1</v>
          </cell>
          <cell r="H385" t="str">
            <v>All Students</v>
          </cell>
          <cell r="I385" t="str">
            <v>Reading Grade 4</v>
          </cell>
          <cell r="J385">
            <v>31.9</v>
          </cell>
          <cell r="K385">
            <v>15.9</v>
          </cell>
          <cell r="L385">
            <v>10.1</v>
          </cell>
          <cell r="M385">
            <v>37.700000000000003</v>
          </cell>
          <cell r="N385" t="str">
            <v>&lt;5</v>
          </cell>
          <cell r="O385">
            <v>52.2</v>
          </cell>
          <cell r="P385">
            <v>42</v>
          </cell>
          <cell r="Q385">
            <v>0.47799999999999998</v>
          </cell>
          <cell r="R385">
            <v>1563</v>
          </cell>
          <cell r="S385">
            <v>6</v>
          </cell>
          <cell r="T385">
            <v>6</v>
          </cell>
          <cell r="U385" t="str">
            <v>School (LEA)</v>
          </cell>
        </row>
        <row r="386">
          <cell r="A386" t="str">
            <v>130311</v>
          </cell>
          <cell r="B386" t="str">
            <v>Cabarrus County Schools</v>
          </cell>
          <cell r="C386" t="str">
            <v>130311</v>
          </cell>
          <cell r="D386" t="str">
            <v>Coltrane-Webb Elementary</v>
          </cell>
          <cell r="E386" t="str">
            <v>Southwest</v>
          </cell>
          <cell r="F386" t="str">
            <v>0K-05</v>
          </cell>
          <cell r="G386" t="str">
            <v>1</v>
          </cell>
          <cell r="H386" t="str">
            <v>All Students</v>
          </cell>
          <cell r="I386" t="str">
            <v>Reading Grade 4</v>
          </cell>
          <cell r="J386">
            <v>32.5</v>
          </cell>
          <cell r="K386">
            <v>5</v>
          </cell>
          <cell r="L386">
            <v>10</v>
          </cell>
          <cell r="M386">
            <v>42.5</v>
          </cell>
          <cell r="N386">
            <v>10</v>
          </cell>
          <cell r="O386">
            <v>62.5</v>
          </cell>
          <cell r="P386">
            <v>52.5</v>
          </cell>
          <cell r="Q386">
            <v>0.375</v>
          </cell>
          <cell r="R386">
            <v>1564</v>
          </cell>
          <cell r="S386">
            <v>6</v>
          </cell>
          <cell r="T386">
            <v>6</v>
          </cell>
          <cell r="U386" t="str">
            <v>School (LEA)</v>
          </cell>
        </row>
        <row r="387">
          <cell r="A387" t="str">
            <v>130312</v>
          </cell>
          <cell r="B387" t="str">
            <v>Cabarrus County Schools</v>
          </cell>
          <cell r="C387" t="str">
            <v>130312</v>
          </cell>
          <cell r="D387" t="str">
            <v>Harrisburg Elementary</v>
          </cell>
          <cell r="E387" t="str">
            <v>Southwest</v>
          </cell>
          <cell r="F387" t="str">
            <v>0K-05</v>
          </cell>
          <cell r="G387" t="str">
            <v>1</v>
          </cell>
          <cell r="H387" t="str">
            <v>All Students</v>
          </cell>
          <cell r="I387" t="str">
            <v>Reading Grade 4</v>
          </cell>
          <cell r="J387">
            <v>11.5</v>
          </cell>
          <cell r="K387">
            <v>14.7</v>
          </cell>
          <cell r="L387">
            <v>9.4</v>
          </cell>
          <cell r="M387">
            <v>51.8</v>
          </cell>
          <cell r="N387">
            <v>12.6</v>
          </cell>
          <cell r="O387">
            <v>73.8</v>
          </cell>
          <cell r="P387">
            <v>64.400000000000006</v>
          </cell>
          <cell r="Q387">
            <v>0.26200000000000001</v>
          </cell>
          <cell r="R387">
            <v>1565</v>
          </cell>
          <cell r="S387">
            <v>6</v>
          </cell>
          <cell r="T387">
            <v>6</v>
          </cell>
          <cell r="U387" t="str">
            <v>School (LEA)</v>
          </cell>
        </row>
        <row r="388">
          <cell r="A388" t="str">
            <v>130319</v>
          </cell>
          <cell r="B388" t="str">
            <v>Cabarrus County Schools</v>
          </cell>
          <cell r="C388" t="str">
            <v>130319</v>
          </cell>
          <cell r="D388" t="str">
            <v>Cox Mill Elementary</v>
          </cell>
          <cell r="E388" t="str">
            <v>Southwest</v>
          </cell>
          <cell r="F388" t="str">
            <v>0K-05</v>
          </cell>
          <cell r="G388" t="str">
            <v>1</v>
          </cell>
          <cell r="H388" t="str">
            <v>All Students</v>
          </cell>
          <cell r="I388" t="str">
            <v>Reading Grade 4</v>
          </cell>
          <cell r="J388">
            <v>8.4</v>
          </cell>
          <cell r="K388">
            <v>8.4</v>
          </cell>
          <cell r="L388">
            <v>9.5</v>
          </cell>
          <cell r="M388">
            <v>64.2</v>
          </cell>
          <cell r="N388">
            <v>9.5</v>
          </cell>
          <cell r="O388">
            <v>83.2</v>
          </cell>
          <cell r="P388">
            <v>73.7</v>
          </cell>
          <cell r="Q388">
            <v>0.16799999999999998</v>
          </cell>
          <cell r="R388">
            <v>1566</v>
          </cell>
          <cell r="S388">
            <v>6</v>
          </cell>
          <cell r="T388">
            <v>6</v>
          </cell>
          <cell r="U388" t="str">
            <v>School (LEA)</v>
          </cell>
        </row>
        <row r="389">
          <cell r="A389" t="str">
            <v>130321</v>
          </cell>
          <cell r="B389" t="str">
            <v>Cabarrus County Schools</v>
          </cell>
          <cell r="C389" t="str">
            <v>130321</v>
          </cell>
          <cell r="D389" t="str">
            <v>Carl A Furr Elementary</v>
          </cell>
          <cell r="E389" t="str">
            <v>Southwest</v>
          </cell>
          <cell r="F389" t="str">
            <v>PK-05</v>
          </cell>
          <cell r="G389" t="str">
            <v>1</v>
          </cell>
          <cell r="H389" t="str">
            <v>All Students</v>
          </cell>
          <cell r="I389" t="str">
            <v>Reading Grade 4</v>
          </cell>
          <cell r="J389">
            <v>30.3</v>
          </cell>
          <cell r="K389">
            <v>15.8</v>
          </cell>
          <cell r="L389">
            <v>13.8</v>
          </cell>
          <cell r="M389">
            <v>36.799999999999997</v>
          </cell>
          <cell r="N389" t="str">
            <v>&lt;5</v>
          </cell>
          <cell r="O389">
            <v>53.9</v>
          </cell>
          <cell r="P389">
            <v>40.1</v>
          </cell>
          <cell r="Q389">
            <v>0.46100000000000002</v>
          </cell>
          <cell r="R389">
            <v>1567</v>
          </cell>
          <cell r="S389">
            <v>6</v>
          </cell>
          <cell r="T389">
            <v>6</v>
          </cell>
          <cell r="U389" t="str">
            <v>School (LEA)</v>
          </cell>
        </row>
        <row r="390">
          <cell r="A390" t="str">
            <v>130322</v>
          </cell>
          <cell r="B390" t="str">
            <v>Cabarrus County Schools</v>
          </cell>
          <cell r="C390" t="str">
            <v>130322</v>
          </cell>
          <cell r="D390" t="str">
            <v>Mount Pleasant Elementary</v>
          </cell>
          <cell r="E390" t="str">
            <v>Southwest</v>
          </cell>
          <cell r="F390" t="str">
            <v>0K-05</v>
          </cell>
          <cell r="G390" t="str">
            <v>1</v>
          </cell>
          <cell r="H390" t="str">
            <v>All Students</v>
          </cell>
          <cell r="I390" t="str">
            <v>Reading Grade 4</v>
          </cell>
          <cell r="J390">
            <v>23.1</v>
          </cell>
          <cell r="K390">
            <v>18.5</v>
          </cell>
          <cell r="L390">
            <v>14.6</v>
          </cell>
          <cell r="M390">
            <v>36.9</v>
          </cell>
          <cell r="N390">
            <v>6.9</v>
          </cell>
          <cell r="O390">
            <v>58.5</v>
          </cell>
          <cell r="P390">
            <v>43.8</v>
          </cell>
          <cell r="Q390">
            <v>0.41499999999999998</v>
          </cell>
          <cell r="R390">
            <v>1568</v>
          </cell>
          <cell r="S390">
            <v>6</v>
          </cell>
          <cell r="T390">
            <v>6</v>
          </cell>
          <cell r="U390" t="str">
            <v>School (LEA)</v>
          </cell>
        </row>
        <row r="391">
          <cell r="A391" t="str">
            <v>130325</v>
          </cell>
          <cell r="B391" t="str">
            <v>Cabarrus County Schools</v>
          </cell>
          <cell r="C391" t="str">
            <v>130325</v>
          </cell>
          <cell r="D391" t="str">
            <v>Charles E Boger Elementary</v>
          </cell>
          <cell r="E391" t="str">
            <v>Southwest</v>
          </cell>
          <cell r="F391" t="str">
            <v>0K-05</v>
          </cell>
          <cell r="G391" t="str">
            <v>1</v>
          </cell>
          <cell r="H391" t="str">
            <v>All Students</v>
          </cell>
          <cell r="I391" t="str">
            <v>Reading Grade 4</v>
          </cell>
          <cell r="J391">
            <v>24.6</v>
          </cell>
          <cell r="K391">
            <v>13.8</v>
          </cell>
          <cell r="L391">
            <v>8</v>
          </cell>
          <cell r="M391">
            <v>46.4</v>
          </cell>
          <cell r="N391">
            <v>7.2</v>
          </cell>
          <cell r="O391">
            <v>61.6</v>
          </cell>
          <cell r="P391">
            <v>53.6</v>
          </cell>
          <cell r="Q391">
            <v>0.38400000000000001</v>
          </cell>
          <cell r="R391">
            <v>1569</v>
          </cell>
          <cell r="S391">
            <v>6</v>
          </cell>
          <cell r="T391">
            <v>6</v>
          </cell>
          <cell r="U391" t="str">
            <v>School (LEA)</v>
          </cell>
        </row>
        <row r="392">
          <cell r="A392" t="str">
            <v>130328</v>
          </cell>
          <cell r="B392" t="str">
            <v>Cabarrus County Schools</v>
          </cell>
          <cell r="C392" t="str">
            <v>130328</v>
          </cell>
          <cell r="D392" t="str">
            <v>Royal Oaks Elementary</v>
          </cell>
          <cell r="E392" t="str">
            <v>Southwest</v>
          </cell>
          <cell r="F392" t="str">
            <v>0K-05</v>
          </cell>
          <cell r="G392" t="str">
            <v>1</v>
          </cell>
          <cell r="H392" t="str">
            <v>All Students</v>
          </cell>
          <cell r="I392" t="str">
            <v>Reading Grade 4</v>
          </cell>
          <cell r="J392">
            <v>43.1</v>
          </cell>
          <cell r="K392">
            <v>22.4</v>
          </cell>
          <cell r="L392">
            <v>12.1</v>
          </cell>
          <cell r="M392">
            <v>22.4</v>
          </cell>
          <cell r="N392" t="str">
            <v>&lt;5</v>
          </cell>
          <cell r="O392">
            <v>34.5</v>
          </cell>
          <cell r="P392">
            <v>22.4</v>
          </cell>
          <cell r="Q392">
            <v>0.65500000000000003</v>
          </cell>
          <cell r="R392">
            <v>1570</v>
          </cell>
          <cell r="S392">
            <v>6</v>
          </cell>
          <cell r="T392">
            <v>6</v>
          </cell>
          <cell r="U392" t="str">
            <v>School (LEA)</v>
          </cell>
        </row>
        <row r="393">
          <cell r="A393" t="str">
            <v>130329</v>
          </cell>
          <cell r="B393" t="str">
            <v>Cabarrus County Schools</v>
          </cell>
          <cell r="C393" t="str">
            <v>130329</v>
          </cell>
          <cell r="D393" t="str">
            <v>Rocky River Elementary</v>
          </cell>
          <cell r="E393" t="str">
            <v>Southwest</v>
          </cell>
          <cell r="F393" t="str">
            <v>PK-05</v>
          </cell>
          <cell r="G393" t="str">
            <v>1</v>
          </cell>
          <cell r="H393" t="str">
            <v>All Students</v>
          </cell>
          <cell r="I393" t="str">
            <v>Reading Grade 4</v>
          </cell>
          <cell r="J393">
            <v>39.1</v>
          </cell>
          <cell r="K393">
            <v>20.3</v>
          </cell>
          <cell r="L393">
            <v>9</v>
          </cell>
          <cell r="M393">
            <v>29.3</v>
          </cell>
          <cell r="N393" t="str">
            <v>&lt;5</v>
          </cell>
          <cell r="O393">
            <v>40.6</v>
          </cell>
          <cell r="P393">
            <v>31.6</v>
          </cell>
          <cell r="Q393">
            <v>0.59399999999999997</v>
          </cell>
          <cell r="R393">
            <v>1571</v>
          </cell>
          <cell r="S393">
            <v>6</v>
          </cell>
          <cell r="T393">
            <v>6</v>
          </cell>
          <cell r="U393" t="str">
            <v>School (LEA)</v>
          </cell>
        </row>
        <row r="394">
          <cell r="A394" t="str">
            <v>130330</v>
          </cell>
          <cell r="B394" t="str">
            <v>Cabarrus County Schools</v>
          </cell>
          <cell r="C394" t="str">
            <v>130330</v>
          </cell>
          <cell r="D394" t="str">
            <v>R Brown McAllister Elementary</v>
          </cell>
          <cell r="E394" t="str">
            <v>Southwest</v>
          </cell>
          <cell r="F394" t="str">
            <v>0K-05</v>
          </cell>
          <cell r="G394" t="str">
            <v>1</v>
          </cell>
          <cell r="H394" t="str">
            <v>All Students</v>
          </cell>
          <cell r="I394" t="str">
            <v>Reading Grade 4</v>
          </cell>
          <cell r="J394">
            <v>21.3</v>
          </cell>
          <cell r="K394">
            <v>11.5</v>
          </cell>
          <cell r="L394" t="str">
            <v>&lt;5</v>
          </cell>
          <cell r="M394">
            <v>54.1</v>
          </cell>
          <cell r="N394">
            <v>8.1999999999999993</v>
          </cell>
          <cell r="O394">
            <v>67.2</v>
          </cell>
          <cell r="P394">
            <v>62.3</v>
          </cell>
          <cell r="Q394">
            <v>0.32799999999999996</v>
          </cell>
          <cell r="R394">
            <v>1572</v>
          </cell>
          <cell r="S394">
            <v>6</v>
          </cell>
          <cell r="T394">
            <v>6</v>
          </cell>
          <cell r="U394" t="str">
            <v>School (LEA)</v>
          </cell>
        </row>
        <row r="395">
          <cell r="A395" t="str">
            <v>130331</v>
          </cell>
          <cell r="B395" t="str">
            <v>Cabarrus County Schools</v>
          </cell>
          <cell r="C395" t="str">
            <v>130331</v>
          </cell>
          <cell r="D395" t="str">
            <v>Pitts School Road Elementary</v>
          </cell>
          <cell r="E395" t="str">
            <v>Southwest</v>
          </cell>
          <cell r="F395" t="str">
            <v>0K-05</v>
          </cell>
          <cell r="G395" t="str">
            <v>1</v>
          </cell>
          <cell r="H395" t="str">
            <v>All Students</v>
          </cell>
          <cell r="I395" t="str">
            <v>Reading Grade 4</v>
          </cell>
          <cell r="J395">
            <v>26.3</v>
          </cell>
          <cell r="K395">
            <v>14</v>
          </cell>
          <cell r="L395">
            <v>9.9</v>
          </cell>
          <cell r="M395">
            <v>45.6</v>
          </cell>
          <cell r="N395" t="str">
            <v>&lt;5</v>
          </cell>
          <cell r="O395">
            <v>59.6</v>
          </cell>
          <cell r="P395">
            <v>49.7</v>
          </cell>
          <cell r="Q395">
            <v>0.40399999999999997</v>
          </cell>
          <cell r="R395">
            <v>1573</v>
          </cell>
          <cell r="S395">
            <v>6</v>
          </cell>
          <cell r="T395">
            <v>6</v>
          </cell>
          <cell r="U395" t="str">
            <v>School (LEA)</v>
          </cell>
        </row>
        <row r="396">
          <cell r="A396" t="str">
            <v>130337</v>
          </cell>
          <cell r="B396" t="str">
            <v>Cabarrus County Schools</v>
          </cell>
          <cell r="C396" t="str">
            <v>130337</v>
          </cell>
          <cell r="D396" t="str">
            <v>W R Odell Elementary</v>
          </cell>
          <cell r="E396" t="str">
            <v>Southwest</v>
          </cell>
          <cell r="F396" t="str">
            <v>03-05</v>
          </cell>
          <cell r="G396" t="str">
            <v>1</v>
          </cell>
          <cell r="H396" t="str">
            <v>All Students</v>
          </cell>
          <cell r="I396" t="str">
            <v>Reading Grade 4</v>
          </cell>
          <cell r="J396">
            <v>8.6999999999999993</v>
          </cell>
          <cell r="K396">
            <v>12.2</v>
          </cell>
          <cell r="L396">
            <v>11.9</v>
          </cell>
          <cell r="M396">
            <v>51.7</v>
          </cell>
          <cell r="N396">
            <v>15.4</v>
          </cell>
          <cell r="O396">
            <v>79</v>
          </cell>
          <cell r="P396">
            <v>67.099999999999994</v>
          </cell>
          <cell r="Q396">
            <v>0.21</v>
          </cell>
          <cell r="R396">
            <v>1574</v>
          </cell>
          <cell r="S396">
            <v>6</v>
          </cell>
          <cell r="T396">
            <v>6</v>
          </cell>
          <cell r="U396" t="str">
            <v>School (LEA)</v>
          </cell>
        </row>
        <row r="397">
          <cell r="A397" t="str">
            <v>130338</v>
          </cell>
          <cell r="B397" t="str">
            <v>Cabarrus County Schools</v>
          </cell>
          <cell r="C397" t="str">
            <v>130338</v>
          </cell>
          <cell r="D397" t="str">
            <v>Weddington Hills Elementary</v>
          </cell>
          <cell r="E397" t="str">
            <v>Southwest</v>
          </cell>
          <cell r="F397" t="str">
            <v>0K-05</v>
          </cell>
          <cell r="G397" t="str">
            <v>1</v>
          </cell>
          <cell r="H397" t="str">
            <v>All Students</v>
          </cell>
          <cell r="I397" t="str">
            <v>Reading Grade 4</v>
          </cell>
          <cell r="J397">
            <v>27.6</v>
          </cell>
          <cell r="K397">
            <v>12.4</v>
          </cell>
          <cell r="L397">
            <v>11.9</v>
          </cell>
          <cell r="M397">
            <v>37.299999999999997</v>
          </cell>
          <cell r="N397">
            <v>10.8</v>
          </cell>
          <cell r="O397">
            <v>60</v>
          </cell>
          <cell r="P397">
            <v>48.1</v>
          </cell>
          <cell r="Q397">
            <v>0.4</v>
          </cell>
          <cell r="R397">
            <v>1575</v>
          </cell>
          <cell r="S397">
            <v>6</v>
          </cell>
          <cell r="T397">
            <v>6</v>
          </cell>
          <cell r="U397" t="str">
            <v>School (LEA)</v>
          </cell>
        </row>
        <row r="398">
          <cell r="A398" t="str">
            <v>130340</v>
          </cell>
          <cell r="B398" t="str">
            <v>Cabarrus County Schools</v>
          </cell>
          <cell r="C398" t="str">
            <v>130340</v>
          </cell>
          <cell r="D398" t="str">
            <v>Winecoff Elementary</v>
          </cell>
          <cell r="E398" t="str">
            <v>Southwest</v>
          </cell>
          <cell r="F398" t="str">
            <v>PK-05</v>
          </cell>
          <cell r="G398" t="str">
            <v>1</v>
          </cell>
          <cell r="H398" t="str">
            <v>All Students</v>
          </cell>
          <cell r="I398" t="str">
            <v>Reading Grade 4</v>
          </cell>
          <cell r="J398">
            <v>47.5</v>
          </cell>
          <cell r="K398">
            <v>12.8</v>
          </cell>
          <cell r="L398">
            <v>10.6</v>
          </cell>
          <cell r="M398">
            <v>27</v>
          </cell>
          <cell r="N398" t="str">
            <v>&lt;5</v>
          </cell>
          <cell r="O398">
            <v>39.700000000000003</v>
          </cell>
          <cell r="P398">
            <v>29.1</v>
          </cell>
          <cell r="Q398">
            <v>0.60299999999999998</v>
          </cell>
          <cell r="R398">
            <v>1576</v>
          </cell>
          <cell r="S398">
            <v>6</v>
          </cell>
          <cell r="T398">
            <v>6</v>
          </cell>
          <cell r="U398" t="str">
            <v>School (LEA)</v>
          </cell>
        </row>
        <row r="399">
          <cell r="A399" t="str">
            <v>130342</v>
          </cell>
          <cell r="B399" t="str">
            <v>Cabarrus County Schools</v>
          </cell>
          <cell r="C399" t="str">
            <v>130342</v>
          </cell>
          <cell r="D399" t="str">
            <v>W M Irvin Elementary</v>
          </cell>
          <cell r="E399" t="str">
            <v>Southwest</v>
          </cell>
          <cell r="F399" t="str">
            <v>PK-05</v>
          </cell>
          <cell r="G399" t="str">
            <v>1</v>
          </cell>
          <cell r="H399" t="str">
            <v>All Students</v>
          </cell>
          <cell r="I399" t="str">
            <v>Reading Grade 4</v>
          </cell>
          <cell r="J399">
            <v>48</v>
          </cell>
          <cell r="K399">
            <v>17.100000000000001</v>
          </cell>
          <cell r="L399">
            <v>10.6</v>
          </cell>
          <cell r="M399">
            <v>21.1</v>
          </cell>
          <cell r="N399" t="str">
            <v>&lt;5</v>
          </cell>
          <cell r="O399">
            <v>35</v>
          </cell>
          <cell r="P399">
            <v>24.4</v>
          </cell>
          <cell r="Q399">
            <v>0.65</v>
          </cell>
          <cell r="R399">
            <v>1577</v>
          </cell>
          <cell r="S399">
            <v>6</v>
          </cell>
          <cell r="T399">
            <v>6</v>
          </cell>
          <cell r="U399" t="str">
            <v>School (LEA)</v>
          </cell>
        </row>
        <row r="400">
          <cell r="A400" t="str">
            <v>130344</v>
          </cell>
          <cell r="B400" t="str">
            <v>Cabarrus County Schools</v>
          </cell>
          <cell r="C400" t="str">
            <v>130344</v>
          </cell>
          <cell r="D400" t="str">
            <v>Wolf Meadow Elementary</v>
          </cell>
          <cell r="E400" t="str">
            <v>Southwest</v>
          </cell>
          <cell r="F400" t="str">
            <v>0K-05</v>
          </cell>
          <cell r="G400" t="str">
            <v>2</v>
          </cell>
          <cell r="H400" t="str">
            <v>All Students</v>
          </cell>
          <cell r="I400" t="str">
            <v>Reading Grade 4</v>
          </cell>
          <cell r="J400">
            <v>29.4</v>
          </cell>
          <cell r="K400">
            <v>26.6</v>
          </cell>
          <cell r="L400">
            <v>11.9</v>
          </cell>
          <cell r="M400">
            <v>26.6</v>
          </cell>
          <cell r="N400">
            <v>5.5</v>
          </cell>
          <cell r="O400">
            <v>44</v>
          </cell>
          <cell r="P400">
            <v>32.1</v>
          </cell>
          <cell r="Q400">
            <v>0.56000000000000005</v>
          </cell>
          <cell r="R400">
            <v>1578</v>
          </cell>
          <cell r="S400">
            <v>6</v>
          </cell>
          <cell r="T400">
            <v>6</v>
          </cell>
          <cell r="U400" t="str">
            <v>School (LEA)</v>
          </cell>
        </row>
        <row r="401">
          <cell r="A401" t="str">
            <v>130345</v>
          </cell>
          <cell r="B401" t="str">
            <v>Cabarrus County Schools</v>
          </cell>
          <cell r="C401" t="str">
            <v>130345</v>
          </cell>
          <cell r="D401" t="str">
            <v>Patriots Elementary</v>
          </cell>
          <cell r="E401" t="str">
            <v>Southwest</v>
          </cell>
          <cell r="F401" t="str">
            <v>0K-05</v>
          </cell>
          <cell r="G401" t="str">
            <v>1</v>
          </cell>
          <cell r="H401" t="str">
            <v>All Students</v>
          </cell>
          <cell r="I401" t="str">
            <v>Reading Grade 4</v>
          </cell>
          <cell r="J401">
            <v>15.2</v>
          </cell>
          <cell r="K401">
            <v>13.7</v>
          </cell>
          <cell r="L401">
            <v>11.2</v>
          </cell>
          <cell r="M401">
            <v>48.2</v>
          </cell>
          <cell r="N401">
            <v>11.7</v>
          </cell>
          <cell r="O401">
            <v>71.099999999999994</v>
          </cell>
          <cell r="P401">
            <v>59.9</v>
          </cell>
          <cell r="Q401">
            <v>0.28900000000000003</v>
          </cell>
          <cell r="R401">
            <v>1579</v>
          </cell>
          <cell r="S401">
            <v>6</v>
          </cell>
          <cell r="T401">
            <v>6</v>
          </cell>
          <cell r="U401" t="str">
            <v>School (LEA)</v>
          </cell>
        </row>
        <row r="402">
          <cell r="A402" t="str">
            <v>132308</v>
          </cell>
          <cell r="B402" t="str">
            <v>Kannapolis City Schools</v>
          </cell>
          <cell r="C402" t="str">
            <v>132308</v>
          </cell>
          <cell r="D402" t="str">
            <v>Forest Park Elementary</v>
          </cell>
          <cell r="E402" t="str">
            <v>Southwest</v>
          </cell>
          <cell r="F402" t="str">
            <v>PK-05</v>
          </cell>
          <cell r="G402" t="str">
            <v>1</v>
          </cell>
          <cell r="H402" t="str">
            <v>All Students</v>
          </cell>
          <cell r="I402" t="str">
            <v>Reading Grade 4</v>
          </cell>
          <cell r="J402">
            <v>15.8</v>
          </cell>
          <cell r="K402">
            <v>18.8</v>
          </cell>
          <cell r="L402">
            <v>18.8</v>
          </cell>
          <cell r="M402">
            <v>44.6</v>
          </cell>
          <cell r="N402" t="str">
            <v>&lt;5</v>
          </cell>
          <cell r="O402">
            <v>65.3</v>
          </cell>
          <cell r="P402">
            <v>46.5</v>
          </cell>
          <cell r="Q402">
            <v>0.34700000000000003</v>
          </cell>
          <cell r="R402">
            <v>1582</v>
          </cell>
          <cell r="S402">
            <v>6</v>
          </cell>
          <cell r="T402">
            <v>6</v>
          </cell>
          <cell r="U402" t="str">
            <v>School (LEA)</v>
          </cell>
        </row>
        <row r="403">
          <cell r="A403" t="str">
            <v>132312</v>
          </cell>
          <cell r="B403" t="str">
            <v>Kannapolis City Schools</v>
          </cell>
          <cell r="C403" t="str">
            <v>132312</v>
          </cell>
          <cell r="D403" t="str">
            <v>Fred L Wilson Elementary</v>
          </cell>
          <cell r="E403" t="str">
            <v>Southwest</v>
          </cell>
          <cell r="F403" t="str">
            <v>0K-05</v>
          </cell>
          <cell r="G403" t="str">
            <v>1</v>
          </cell>
          <cell r="H403" t="str">
            <v>All Students</v>
          </cell>
          <cell r="I403" t="str">
            <v>Reading Grade 4</v>
          </cell>
          <cell r="J403">
            <v>27.7</v>
          </cell>
          <cell r="K403">
            <v>19.100000000000001</v>
          </cell>
          <cell r="L403">
            <v>17</v>
          </cell>
          <cell r="M403">
            <v>29.8</v>
          </cell>
          <cell r="N403">
            <v>6.4</v>
          </cell>
          <cell r="O403">
            <v>53.2</v>
          </cell>
          <cell r="P403">
            <v>36.200000000000003</v>
          </cell>
          <cell r="Q403">
            <v>0.46799999999999997</v>
          </cell>
          <cell r="R403">
            <v>1583</v>
          </cell>
          <cell r="S403">
            <v>6</v>
          </cell>
          <cell r="T403">
            <v>6</v>
          </cell>
          <cell r="U403" t="str">
            <v>School (LEA)</v>
          </cell>
        </row>
        <row r="404">
          <cell r="A404" t="str">
            <v>132314</v>
          </cell>
          <cell r="B404" t="str">
            <v>Kannapolis City Schools</v>
          </cell>
          <cell r="C404" t="str">
            <v>132314</v>
          </cell>
          <cell r="D404" t="str">
            <v>GW Carver Elementary</v>
          </cell>
          <cell r="E404" t="str">
            <v>Southwest</v>
          </cell>
          <cell r="F404" t="str">
            <v>0K-05</v>
          </cell>
          <cell r="G404" t="str">
            <v>1</v>
          </cell>
          <cell r="H404" t="str">
            <v>All Students</v>
          </cell>
          <cell r="I404" t="str">
            <v>Reading Grade 4</v>
          </cell>
          <cell r="J404">
            <v>32.299999999999997</v>
          </cell>
          <cell r="K404">
            <v>28.1</v>
          </cell>
          <cell r="L404">
            <v>12.5</v>
          </cell>
          <cell r="M404">
            <v>21.9</v>
          </cell>
          <cell r="N404">
            <v>5.2</v>
          </cell>
          <cell r="O404">
            <v>39.6</v>
          </cell>
          <cell r="P404">
            <v>27.1</v>
          </cell>
          <cell r="Q404">
            <v>0.60399999999999998</v>
          </cell>
          <cell r="R404">
            <v>1584</v>
          </cell>
          <cell r="S404">
            <v>6</v>
          </cell>
          <cell r="T404">
            <v>6</v>
          </cell>
          <cell r="U404" t="str">
            <v>School (LEA)</v>
          </cell>
        </row>
        <row r="405">
          <cell r="A405" t="str">
            <v>132328</v>
          </cell>
          <cell r="B405" t="str">
            <v>Kannapolis City Schools</v>
          </cell>
          <cell r="C405" t="str">
            <v>132328</v>
          </cell>
          <cell r="D405" t="str">
            <v>Jackson Park Elementary</v>
          </cell>
          <cell r="E405" t="str">
            <v>Southwest</v>
          </cell>
          <cell r="F405" t="str">
            <v>0K-05</v>
          </cell>
          <cell r="G405" t="str">
            <v>1</v>
          </cell>
          <cell r="H405" t="str">
            <v>All Students</v>
          </cell>
          <cell r="I405" t="str">
            <v>Reading Grade 4</v>
          </cell>
          <cell r="J405">
            <v>28.2</v>
          </cell>
          <cell r="K405">
            <v>23.9</v>
          </cell>
          <cell r="L405">
            <v>9.9</v>
          </cell>
          <cell r="M405">
            <v>32.4</v>
          </cell>
          <cell r="N405">
            <v>5.6</v>
          </cell>
          <cell r="O405">
            <v>47.9</v>
          </cell>
          <cell r="P405">
            <v>38</v>
          </cell>
          <cell r="Q405">
            <v>0.52100000000000002</v>
          </cell>
          <cell r="R405">
            <v>1585</v>
          </cell>
          <cell r="S405">
            <v>6</v>
          </cell>
          <cell r="T405">
            <v>6</v>
          </cell>
          <cell r="U405" t="str">
            <v>School (LEA)</v>
          </cell>
        </row>
        <row r="406">
          <cell r="A406" t="str">
            <v>132332</v>
          </cell>
          <cell r="B406" t="str">
            <v>Kannapolis City Schools</v>
          </cell>
          <cell r="C406" t="str">
            <v>132332</v>
          </cell>
          <cell r="D406" t="str">
            <v>Shady Brook Elementary</v>
          </cell>
          <cell r="E406" t="str">
            <v>Southwest</v>
          </cell>
          <cell r="F406" t="str">
            <v>0K-05</v>
          </cell>
          <cell r="G406" t="str">
            <v>1</v>
          </cell>
          <cell r="H406" t="str">
            <v>All Students</v>
          </cell>
          <cell r="I406" t="str">
            <v>Reading Grade 4</v>
          </cell>
          <cell r="J406">
            <v>38.200000000000003</v>
          </cell>
          <cell r="K406">
            <v>16.399999999999999</v>
          </cell>
          <cell r="L406">
            <v>12.7</v>
          </cell>
          <cell r="M406">
            <v>29.1</v>
          </cell>
          <cell r="N406" t="str">
            <v>&lt;5</v>
          </cell>
          <cell r="O406">
            <v>45.5</v>
          </cell>
          <cell r="P406">
            <v>32.700000000000003</v>
          </cell>
          <cell r="Q406">
            <v>0.54500000000000004</v>
          </cell>
          <cell r="R406">
            <v>1586</v>
          </cell>
          <cell r="S406">
            <v>6</v>
          </cell>
          <cell r="T406">
            <v>6</v>
          </cell>
          <cell r="U406" t="str">
            <v>School (LEA)</v>
          </cell>
        </row>
        <row r="407">
          <cell r="A407" t="str">
            <v>132336</v>
          </cell>
          <cell r="B407" t="str">
            <v>Kannapolis City Schools</v>
          </cell>
          <cell r="C407" t="str">
            <v>132336</v>
          </cell>
          <cell r="D407" t="str">
            <v>Woodrow Wilson Elementary</v>
          </cell>
          <cell r="E407" t="str">
            <v>Southwest</v>
          </cell>
          <cell r="F407" t="str">
            <v>PK-05</v>
          </cell>
          <cell r="G407" t="str">
            <v>1</v>
          </cell>
          <cell r="H407" t="str">
            <v>All Students</v>
          </cell>
          <cell r="I407" t="str">
            <v>Reading Grade 4</v>
          </cell>
          <cell r="J407">
            <v>33.9</v>
          </cell>
          <cell r="K407">
            <v>25</v>
          </cell>
          <cell r="L407">
            <v>10.7</v>
          </cell>
          <cell r="M407">
            <v>26.8</v>
          </cell>
          <cell r="N407" t="str">
            <v>&lt;5</v>
          </cell>
          <cell r="O407">
            <v>41.1</v>
          </cell>
          <cell r="P407">
            <v>30.4</v>
          </cell>
          <cell r="Q407">
            <v>0.58899999999999997</v>
          </cell>
          <cell r="R407">
            <v>1587</v>
          </cell>
          <cell r="S407">
            <v>6</v>
          </cell>
          <cell r="T407">
            <v>6</v>
          </cell>
          <cell r="U407" t="str">
            <v>School (LEA)</v>
          </cell>
        </row>
        <row r="408">
          <cell r="A408" t="str">
            <v>140304</v>
          </cell>
          <cell r="B408" t="str">
            <v>Caldwell County Schools</v>
          </cell>
          <cell r="C408" t="str">
            <v>140304</v>
          </cell>
          <cell r="D408" t="str">
            <v>Baton Elementary</v>
          </cell>
          <cell r="E408" t="str">
            <v>Northwest</v>
          </cell>
          <cell r="F408" t="str">
            <v>PK-05</v>
          </cell>
          <cell r="G408" t="str">
            <v>1</v>
          </cell>
          <cell r="H408" t="str">
            <v>All Students</v>
          </cell>
          <cell r="I408" t="str">
            <v>Reading Grade 4</v>
          </cell>
          <cell r="J408">
            <v>13.7</v>
          </cell>
          <cell r="K408">
            <v>15.1</v>
          </cell>
          <cell r="L408">
            <v>13.7</v>
          </cell>
          <cell r="M408">
            <v>52.1</v>
          </cell>
          <cell r="N408">
            <v>5.5</v>
          </cell>
          <cell r="O408">
            <v>71.2</v>
          </cell>
          <cell r="P408">
            <v>57.5</v>
          </cell>
          <cell r="Q408">
            <v>0.28799999999999998</v>
          </cell>
          <cell r="R408">
            <v>1293</v>
          </cell>
          <cell r="S408">
            <v>6</v>
          </cell>
          <cell r="T408">
            <v>6</v>
          </cell>
          <cell r="U408" t="str">
            <v>School (LEA)</v>
          </cell>
        </row>
        <row r="409">
          <cell r="A409" t="str">
            <v>140308</v>
          </cell>
          <cell r="B409" t="str">
            <v>Caldwell County Schools</v>
          </cell>
          <cell r="C409" t="str">
            <v>140308</v>
          </cell>
          <cell r="D409" t="str">
            <v>Collettsville School</v>
          </cell>
          <cell r="E409" t="str">
            <v>Northwest</v>
          </cell>
          <cell r="F409" t="str">
            <v>PK-08</v>
          </cell>
          <cell r="G409" t="str">
            <v>1</v>
          </cell>
          <cell r="H409" t="str">
            <v>All Students</v>
          </cell>
          <cell r="I409" t="str">
            <v>Reading Grade 4</v>
          </cell>
          <cell r="J409">
            <v>29.4</v>
          </cell>
          <cell r="K409">
            <v>14.7</v>
          </cell>
          <cell r="L409">
            <v>5.9</v>
          </cell>
          <cell r="M409">
            <v>44.1</v>
          </cell>
          <cell r="N409">
            <v>5.9</v>
          </cell>
          <cell r="O409">
            <v>55.9</v>
          </cell>
          <cell r="P409">
            <v>50</v>
          </cell>
          <cell r="Q409">
            <v>0.441</v>
          </cell>
          <cell r="R409">
            <v>1294</v>
          </cell>
          <cell r="S409">
            <v>6</v>
          </cell>
          <cell r="T409">
            <v>6</v>
          </cell>
          <cell r="U409" t="str">
            <v>School (LEA)</v>
          </cell>
        </row>
        <row r="410">
          <cell r="A410" t="str">
            <v>140312</v>
          </cell>
          <cell r="B410" t="str">
            <v>Caldwell County Schools</v>
          </cell>
          <cell r="C410" t="str">
            <v>140312</v>
          </cell>
          <cell r="D410" t="str">
            <v>Davenport A+ School</v>
          </cell>
          <cell r="E410" t="str">
            <v>Northwest</v>
          </cell>
          <cell r="F410" t="str">
            <v>PK-05</v>
          </cell>
          <cell r="G410" t="str">
            <v>1</v>
          </cell>
          <cell r="H410" t="str">
            <v>All Students</v>
          </cell>
          <cell r="I410" t="str">
            <v>Reading Grade 4</v>
          </cell>
          <cell r="J410">
            <v>25.9</v>
          </cell>
          <cell r="K410">
            <v>14.1</v>
          </cell>
          <cell r="L410">
            <v>9.4</v>
          </cell>
          <cell r="M410">
            <v>43.5</v>
          </cell>
          <cell r="N410">
            <v>7.1</v>
          </cell>
          <cell r="O410">
            <v>60</v>
          </cell>
          <cell r="P410">
            <v>50.6</v>
          </cell>
          <cell r="Q410">
            <v>0.4</v>
          </cell>
          <cell r="R410">
            <v>1295</v>
          </cell>
          <cell r="S410">
            <v>6</v>
          </cell>
          <cell r="T410">
            <v>6</v>
          </cell>
          <cell r="U410" t="str">
            <v>School (LEA)</v>
          </cell>
        </row>
        <row r="411">
          <cell r="A411" t="str">
            <v>140316</v>
          </cell>
          <cell r="B411" t="str">
            <v>Caldwell County Schools</v>
          </cell>
          <cell r="C411" t="str">
            <v>140316</v>
          </cell>
          <cell r="D411" t="str">
            <v>Dudley Shoals Elementary</v>
          </cell>
          <cell r="E411" t="str">
            <v>Northwest</v>
          </cell>
          <cell r="F411" t="str">
            <v>PK-05</v>
          </cell>
          <cell r="G411" t="str">
            <v>1</v>
          </cell>
          <cell r="H411" t="str">
            <v>All Students</v>
          </cell>
          <cell r="I411" t="str">
            <v>Reading Grade 4</v>
          </cell>
          <cell r="J411">
            <v>17.100000000000001</v>
          </cell>
          <cell r="K411">
            <v>25.7</v>
          </cell>
          <cell r="L411">
            <v>20</v>
          </cell>
          <cell r="M411">
            <v>32.9</v>
          </cell>
          <cell r="N411" t="str">
            <v>&lt;5</v>
          </cell>
          <cell r="O411">
            <v>57.1</v>
          </cell>
          <cell r="P411">
            <v>37.1</v>
          </cell>
          <cell r="Q411">
            <v>0.42899999999999999</v>
          </cell>
          <cell r="R411">
            <v>1434</v>
          </cell>
          <cell r="S411">
            <v>6</v>
          </cell>
          <cell r="T411">
            <v>6</v>
          </cell>
          <cell r="U411" t="str">
            <v>School (LEA)</v>
          </cell>
        </row>
        <row r="412">
          <cell r="A412" t="str">
            <v>140324</v>
          </cell>
          <cell r="B412" t="str">
            <v>Caldwell County Schools</v>
          </cell>
          <cell r="C412" t="str">
            <v>140324</v>
          </cell>
          <cell r="D412" t="str">
            <v>Gamewell Elementary</v>
          </cell>
          <cell r="E412" t="str">
            <v>Northwest</v>
          </cell>
          <cell r="F412" t="str">
            <v>PK-05</v>
          </cell>
          <cell r="G412" t="str">
            <v>1</v>
          </cell>
          <cell r="H412" t="str">
            <v>All Students</v>
          </cell>
          <cell r="I412" t="str">
            <v>Reading Grade 4</v>
          </cell>
          <cell r="J412">
            <v>45.8</v>
          </cell>
          <cell r="K412">
            <v>18.100000000000001</v>
          </cell>
          <cell r="L412">
            <v>6.9</v>
          </cell>
          <cell r="M412">
            <v>26.4</v>
          </cell>
          <cell r="N412" t="str">
            <v>&lt;5</v>
          </cell>
          <cell r="O412">
            <v>36.1</v>
          </cell>
          <cell r="P412">
            <v>29.2</v>
          </cell>
          <cell r="Q412">
            <v>0.63900000000000001</v>
          </cell>
          <cell r="R412">
            <v>1435</v>
          </cell>
          <cell r="S412">
            <v>6</v>
          </cell>
          <cell r="T412">
            <v>6</v>
          </cell>
          <cell r="U412" t="str">
            <v>School (LEA)</v>
          </cell>
        </row>
        <row r="413">
          <cell r="A413" t="str">
            <v>140340</v>
          </cell>
          <cell r="B413" t="str">
            <v>Caldwell County Schools</v>
          </cell>
          <cell r="C413" t="str">
            <v>140340</v>
          </cell>
          <cell r="D413" t="str">
            <v>Granite Falls Elementary</v>
          </cell>
          <cell r="E413" t="str">
            <v>Northwest</v>
          </cell>
          <cell r="F413" t="str">
            <v>PK-05</v>
          </cell>
          <cell r="G413" t="str">
            <v>1</v>
          </cell>
          <cell r="H413" t="str">
            <v>All Students</v>
          </cell>
          <cell r="I413" t="str">
            <v>Reading Grade 4</v>
          </cell>
          <cell r="J413">
            <v>21</v>
          </cell>
          <cell r="K413">
            <v>13.7</v>
          </cell>
          <cell r="L413">
            <v>12.1</v>
          </cell>
          <cell r="M413">
            <v>46</v>
          </cell>
          <cell r="N413">
            <v>7.3</v>
          </cell>
          <cell r="O413">
            <v>65.3</v>
          </cell>
          <cell r="P413">
            <v>53.2</v>
          </cell>
          <cell r="Q413">
            <v>0.34700000000000003</v>
          </cell>
          <cell r="R413">
            <v>1436</v>
          </cell>
          <cell r="S413">
            <v>6</v>
          </cell>
          <cell r="T413">
            <v>6</v>
          </cell>
          <cell r="U413" t="str">
            <v>School (LEA)</v>
          </cell>
        </row>
        <row r="414">
          <cell r="A414" t="str">
            <v>140344</v>
          </cell>
          <cell r="B414" t="str">
            <v>Caldwell County Schools</v>
          </cell>
          <cell r="C414" t="str">
            <v>140344</v>
          </cell>
          <cell r="D414" t="str">
            <v>Happy Valley Elementary</v>
          </cell>
          <cell r="E414" t="str">
            <v>Northwest</v>
          </cell>
          <cell r="F414" t="str">
            <v>PK-08</v>
          </cell>
          <cell r="G414" t="str">
            <v>1</v>
          </cell>
          <cell r="H414" t="str">
            <v>All Students</v>
          </cell>
          <cell r="I414" t="str">
            <v>Reading Grade 4</v>
          </cell>
          <cell r="J414">
            <v>17.399999999999999</v>
          </cell>
          <cell r="K414">
            <v>17.399999999999999</v>
          </cell>
          <cell r="L414">
            <v>17.399999999999999</v>
          </cell>
          <cell r="M414">
            <v>43.5</v>
          </cell>
          <cell r="N414" t="str">
            <v>&lt;5</v>
          </cell>
          <cell r="O414">
            <v>65.2</v>
          </cell>
          <cell r="P414">
            <v>47.8</v>
          </cell>
          <cell r="Q414">
            <v>0.34799999999999998</v>
          </cell>
          <cell r="R414">
            <v>2</v>
          </cell>
          <cell r="S414">
            <v>6</v>
          </cell>
          <cell r="T414">
            <v>6</v>
          </cell>
          <cell r="U414" t="str">
            <v>School (LEA)</v>
          </cell>
        </row>
        <row r="415">
          <cell r="A415" t="str">
            <v>140352</v>
          </cell>
          <cell r="B415" t="str">
            <v>Caldwell County Schools</v>
          </cell>
          <cell r="C415" t="str">
            <v>140352</v>
          </cell>
          <cell r="D415" t="str">
            <v>Hudson Elementary</v>
          </cell>
          <cell r="E415" t="str">
            <v>Northwest</v>
          </cell>
          <cell r="F415" t="str">
            <v>PK-05</v>
          </cell>
          <cell r="G415" t="str">
            <v>1</v>
          </cell>
          <cell r="H415" t="str">
            <v>All Students</v>
          </cell>
          <cell r="I415" t="str">
            <v>Reading Grade 4</v>
          </cell>
          <cell r="J415">
            <v>19.600000000000001</v>
          </cell>
          <cell r="K415">
            <v>13.7</v>
          </cell>
          <cell r="L415">
            <v>21.6</v>
          </cell>
          <cell r="M415">
            <v>40.200000000000003</v>
          </cell>
          <cell r="N415" t="str">
            <v>&lt;5</v>
          </cell>
          <cell r="O415">
            <v>66.7</v>
          </cell>
          <cell r="P415">
            <v>45.1</v>
          </cell>
          <cell r="Q415">
            <v>0.33299999999999996</v>
          </cell>
          <cell r="R415">
            <v>23</v>
          </cell>
          <cell r="S415">
            <v>6</v>
          </cell>
          <cell r="T415">
            <v>6</v>
          </cell>
          <cell r="U415" t="str">
            <v>School (LEA)</v>
          </cell>
        </row>
        <row r="416">
          <cell r="A416" t="str">
            <v>140360</v>
          </cell>
          <cell r="B416" t="str">
            <v>Caldwell County Schools</v>
          </cell>
          <cell r="C416" t="str">
            <v>140360</v>
          </cell>
          <cell r="D416" t="str">
            <v>Kings Creek Elementary</v>
          </cell>
          <cell r="E416" t="str">
            <v>Northwest</v>
          </cell>
          <cell r="F416" t="str">
            <v>PK-08</v>
          </cell>
          <cell r="G416" t="str">
            <v>1</v>
          </cell>
          <cell r="H416" t="str">
            <v>All Students</v>
          </cell>
          <cell r="I416" t="str">
            <v>Reading Grade 4</v>
          </cell>
          <cell r="J416">
            <v>5.6</v>
          </cell>
          <cell r="K416">
            <v>16.7</v>
          </cell>
          <cell r="L416">
            <v>11.1</v>
          </cell>
          <cell r="M416">
            <v>50</v>
          </cell>
          <cell r="N416">
            <v>16.7</v>
          </cell>
          <cell r="O416">
            <v>77.8</v>
          </cell>
          <cell r="P416">
            <v>66.7</v>
          </cell>
          <cell r="Q416">
            <v>0.22200000000000003</v>
          </cell>
          <cell r="R416">
            <v>31</v>
          </cell>
          <cell r="S416">
            <v>6</v>
          </cell>
          <cell r="T416">
            <v>6</v>
          </cell>
          <cell r="U416" t="str">
            <v>School (LEA)</v>
          </cell>
        </row>
        <row r="417">
          <cell r="A417" t="str">
            <v>140372</v>
          </cell>
          <cell r="B417" t="str">
            <v>Caldwell County Schools</v>
          </cell>
          <cell r="C417" t="str">
            <v>140372</v>
          </cell>
          <cell r="D417" t="str">
            <v>Lower Creek Elementary</v>
          </cell>
          <cell r="E417" t="str">
            <v>Northwest</v>
          </cell>
          <cell r="F417" t="str">
            <v>0K-05</v>
          </cell>
          <cell r="G417" t="str">
            <v>1</v>
          </cell>
          <cell r="H417" t="str">
            <v>All Students</v>
          </cell>
          <cell r="I417" t="str">
            <v>Reading Grade 4</v>
          </cell>
          <cell r="J417">
            <v>11.3</v>
          </cell>
          <cell r="K417">
            <v>16.100000000000001</v>
          </cell>
          <cell r="L417">
            <v>19.399999999999999</v>
          </cell>
          <cell r="M417">
            <v>45.2</v>
          </cell>
          <cell r="N417">
            <v>8.1</v>
          </cell>
          <cell r="O417">
            <v>72.599999999999994</v>
          </cell>
          <cell r="P417">
            <v>53.2</v>
          </cell>
          <cell r="Q417">
            <v>0.27400000000000008</v>
          </cell>
          <cell r="R417">
            <v>35</v>
          </cell>
          <cell r="S417">
            <v>6</v>
          </cell>
          <cell r="T417">
            <v>6</v>
          </cell>
          <cell r="U417" t="str">
            <v>School (LEA)</v>
          </cell>
        </row>
        <row r="418">
          <cell r="A418" t="str">
            <v>140376</v>
          </cell>
          <cell r="B418" t="str">
            <v>Caldwell County Schools</v>
          </cell>
          <cell r="C418" t="str">
            <v>140376</v>
          </cell>
          <cell r="D418" t="str">
            <v>Oak Hill Elementary</v>
          </cell>
          <cell r="E418" t="str">
            <v>Northwest</v>
          </cell>
          <cell r="F418" t="str">
            <v>PK-08</v>
          </cell>
          <cell r="G418" t="str">
            <v>1</v>
          </cell>
          <cell r="H418" t="str">
            <v>All Students</v>
          </cell>
          <cell r="I418" t="str">
            <v>Reading Grade 4</v>
          </cell>
          <cell r="J418">
            <v>25</v>
          </cell>
          <cell r="K418">
            <v>33.299999999999997</v>
          </cell>
          <cell r="L418">
            <v>8.3000000000000007</v>
          </cell>
          <cell r="M418">
            <v>33.299999999999997</v>
          </cell>
          <cell r="N418" t="str">
            <v>&lt;5</v>
          </cell>
          <cell r="O418">
            <v>41.7</v>
          </cell>
          <cell r="P418">
            <v>33.299999999999997</v>
          </cell>
          <cell r="Q418">
            <v>0.58299999999999996</v>
          </cell>
          <cell r="R418">
            <v>41</v>
          </cell>
          <cell r="S418">
            <v>6</v>
          </cell>
          <cell r="T418">
            <v>6</v>
          </cell>
          <cell r="U418" t="str">
            <v>School (LEA)</v>
          </cell>
        </row>
        <row r="419">
          <cell r="A419" t="str">
            <v>140384</v>
          </cell>
          <cell r="B419" t="str">
            <v>Caldwell County Schools</v>
          </cell>
          <cell r="C419" t="str">
            <v>140384</v>
          </cell>
          <cell r="D419" t="str">
            <v>Sawmills Elementary</v>
          </cell>
          <cell r="E419" t="str">
            <v>Northwest</v>
          </cell>
          <cell r="F419" t="str">
            <v>PK-05</v>
          </cell>
          <cell r="G419" t="str">
            <v>1</v>
          </cell>
          <cell r="H419" t="str">
            <v>All Students</v>
          </cell>
          <cell r="I419" t="str">
            <v>Reading Grade 4</v>
          </cell>
          <cell r="J419">
            <v>13</v>
          </cell>
          <cell r="K419">
            <v>10.9</v>
          </cell>
          <cell r="L419">
            <v>10.9</v>
          </cell>
          <cell r="M419">
            <v>54.3</v>
          </cell>
          <cell r="N419">
            <v>10.9</v>
          </cell>
          <cell r="O419">
            <v>76.099999999999994</v>
          </cell>
          <cell r="P419">
            <v>65.2</v>
          </cell>
          <cell r="Q419">
            <v>0.23900000000000005</v>
          </cell>
          <cell r="R419">
            <v>45</v>
          </cell>
          <cell r="S419">
            <v>6</v>
          </cell>
          <cell r="T419">
            <v>6</v>
          </cell>
          <cell r="U419" t="str">
            <v>School (LEA)</v>
          </cell>
        </row>
        <row r="420">
          <cell r="A420" t="str">
            <v>140392</v>
          </cell>
          <cell r="B420" t="str">
            <v>Caldwell County Schools</v>
          </cell>
          <cell r="C420" t="str">
            <v>140392</v>
          </cell>
          <cell r="D420" t="str">
            <v>West Lenoir Elementary</v>
          </cell>
          <cell r="E420" t="str">
            <v>Northwest</v>
          </cell>
          <cell r="F420" t="str">
            <v>03-05</v>
          </cell>
          <cell r="G420" t="str">
            <v>1</v>
          </cell>
          <cell r="H420" t="str">
            <v>All Students</v>
          </cell>
          <cell r="I420" t="str">
            <v>Reading Grade 4</v>
          </cell>
          <cell r="J420">
            <v>41.7</v>
          </cell>
          <cell r="K420">
            <v>12.5</v>
          </cell>
          <cell r="L420">
            <v>14.6</v>
          </cell>
          <cell r="M420">
            <v>31.3</v>
          </cell>
          <cell r="N420" t="str">
            <v>&lt;5</v>
          </cell>
          <cell r="O420">
            <v>45.8</v>
          </cell>
          <cell r="P420">
            <v>31.3</v>
          </cell>
          <cell r="Q420">
            <v>0.54200000000000004</v>
          </cell>
          <cell r="R420">
            <v>51</v>
          </cell>
          <cell r="S420">
            <v>6</v>
          </cell>
          <cell r="T420">
            <v>6</v>
          </cell>
          <cell r="U420" t="str">
            <v>School (LEA)</v>
          </cell>
        </row>
        <row r="421">
          <cell r="A421" t="str">
            <v>140396</v>
          </cell>
          <cell r="B421" t="str">
            <v>Caldwell County Schools</v>
          </cell>
          <cell r="C421" t="str">
            <v>140396</v>
          </cell>
          <cell r="D421" t="str">
            <v>Whitnel Elementary</v>
          </cell>
          <cell r="E421" t="str">
            <v>Northwest</v>
          </cell>
          <cell r="F421" t="str">
            <v>PK-05</v>
          </cell>
          <cell r="G421" t="str">
            <v>1</v>
          </cell>
          <cell r="H421" t="str">
            <v>All Students</v>
          </cell>
          <cell r="I421" t="str">
            <v>Reading Grade 4</v>
          </cell>
          <cell r="J421">
            <v>26.4</v>
          </cell>
          <cell r="K421">
            <v>24.5</v>
          </cell>
          <cell r="L421">
            <v>11.3</v>
          </cell>
          <cell r="M421">
            <v>34</v>
          </cell>
          <cell r="N421" t="str">
            <v>&lt;5</v>
          </cell>
          <cell r="O421">
            <v>49.1</v>
          </cell>
          <cell r="P421">
            <v>37.700000000000003</v>
          </cell>
          <cell r="Q421">
            <v>0.50900000000000001</v>
          </cell>
          <cell r="R421">
            <v>57</v>
          </cell>
          <cell r="S421">
            <v>6</v>
          </cell>
          <cell r="T421">
            <v>6</v>
          </cell>
          <cell r="U421" t="str">
            <v>School (LEA)</v>
          </cell>
        </row>
        <row r="422">
          <cell r="A422" t="str">
            <v>150310</v>
          </cell>
          <cell r="B422" t="str">
            <v>Camden County Schools</v>
          </cell>
          <cell r="C422" t="str">
            <v>150310</v>
          </cell>
          <cell r="D422" t="str">
            <v>Camden Intermediate</v>
          </cell>
          <cell r="E422" t="str">
            <v>Northeast</v>
          </cell>
          <cell r="F422" t="str">
            <v>04-06</v>
          </cell>
          <cell r="G422" t="str">
            <v>2</v>
          </cell>
          <cell r="H422" t="str">
            <v>All Students</v>
          </cell>
          <cell r="I422" t="str">
            <v>Reading Grade 4</v>
          </cell>
          <cell r="J422" t="str">
            <v>&lt;5</v>
          </cell>
          <cell r="K422">
            <v>22.9</v>
          </cell>
          <cell r="L422">
            <v>12.8</v>
          </cell>
          <cell r="M422">
            <v>51.4</v>
          </cell>
          <cell r="N422">
            <v>10.1</v>
          </cell>
          <cell r="O422">
            <v>74.3</v>
          </cell>
          <cell r="P422">
            <v>61.5</v>
          </cell>
          <cell r="Q422">
            <v>0.25700000000000001</v>
          </cell>
          <cell r="R422">
            <v>69</v>
          </cell>
          <cell r="S422">
            <v>6</v>
          </cell>
          <cell r="T422">
            <v>6</v>
          </cell>
          <cell r="U422" t="str">
            <v>School (LEA)</v>
          </cell>
        </row>
        <row r="423">
          <cell r="A423" t="str">
            <v>160304</v>
          </cell>
          <cell r="B423" t="str">
            <v>Carteret County Public Schools</v>
          </cell>
          <cell r="C423" t="str">
            <v>160304</v>
          </cell>
          <cell r="D423" t="str">
            <v>Atlantic Elementary</v>
          </cell>
          <cell r="E423" t="str">
            <v>Southeast</v>
          </cell>
          <cell r="F423" t="str">
            <v>PK-05</v>
          </cell>
          <cell r="G423" t="str">
            <v>15</v>
          </cell>
          <cell r="H423" t="str">
            <v>All Students</v>
          </cell>
          <cell r="I423" t="str">
            <v>Reading Grade 4</v>
          </cell>
          <cell r="J423" t="str">
            <v>&lt;5</v>
          </cell>
          <cell r="K423">
            <v>23.1</v>
          </cell>
          <cell r="L423">
            <v>7.7</v>
          </cell>
          <cell r="M423">
            <v>69.2</v>
          </cell>
          <cell r="N423" t="str">
            <v>&lt;5</v>
          </cell>
          <cell r="O423">
            <v>76.900000000000006</v>
          </cell>
          <cell r="P423">
            <v>69.2</v>
          </cell>
          <cell r="Q423">
            <v>0.23099999999999996</v>
          </cell>
          <cell r="R423">
            <v>108</v>
          </cell>
          <cell r="S423">
            <v>6</v>
          </cell>
          <cell r="T423">
            <v>6</v>
          </cell>
          <cell r="U423" t="str">
            <v>School (LEA)</v>
          </cell>
        </row>
        <row r="424">
          <cell r="A424" t="str">
            <v>160306</v>
          </cell>
          <cell r="B424" t="str">
            <v>Carteret County Public Schools</v>
          </cell>
          <cell r="C424" t="str">
            <v>160306</v>
          </cell>
          <cell r="D424" t="str">
            <v>Bogue Sound Elementary</v>
          </cell>
          <cell r="E424" t="str">
            <v>Southeast</v>
          </cell>
          <cell r="F424" t="str">
            <v>PK-05</v>
          </cell>
          <cell r="G424" t="str">
            <v>15</v>
          </cell>
          <cell r="H424" t="str">
            <v>All Students</v>
          </cell>
          <cell r="I424" t="str">
            <v>Reading Grade 4</v>
          </cell>
          <cell r="J424">
            <v>20</v>
          </cell>
          <cell r="K424">
            <v>14.7</v>
          </cell>
          <cell r="L424">
            <v>6.7</v>
          </cell>
          <cell r="M424">
            <v>44</v>
          </cell>
          <cell r="N424">
            <v>14.7</v>
          </cell>
          <cell r="O424">
            <v>65.3</v>
          </cell>
          <cell r="P424">
            <v>58.7</v>
          </cell>
          <cell r="Q424">
            <v>0.34700000000000003</v>
          </cell>
          <cell r="R424">
            <v>143</v>
          </cell>
          <cell r="S424">
            <v>6</v>
          </cell>
          <cell r="T424">
            <v>6</v>
          </cell>
          <cell r="U424" t="str">
            <v>School (LEA)</v>
          </cell>
        </row>
        <row r="425">
          <cell r="A425" t="str">
            <v>160308</v>
          </cell>
          <cell r="B425" t="str">
            <v>Carteret County Public Schools</v>
          </cell>
          <cell r="C425" t="str">
            <v>160308</v>
          </cell>
          <cell r="D425" t="str">
            <v>Beaufort Elementary</v>
          </cell>
          <cell r="E425" t="str">
            <v>Southeast</v>
          </cell>
          <cell r="F425" t="str">
            <v>PK-05</v>
          </cell>
          <cell r="G425" t="str">
            <v>15</v>
          </cell>
          <cell r="H425" t="str">
            <v>All Students</v>
          </cell>
          <cell r="I425" t="str">
            <v>Reading Grade 4</v>
          </cell>
          <cell r="J425">
            <v>27.6</v>
          </cell>
          <cell r="K425">
            <v>11.8</v>
          </cell>
          <cell r="L425">
            <v>17.100000000000001</v>
          </cell>
          <cell r="M425">
            <v>39.5</v>
          </cell>
          <cell r="N425" t="str">
            <v>&lt;5</v>
          </cell>
          <cell r="O425">
            <v>60.5</v>
          </cell>
          <cell r="P425">
            <v>43.4</v>
          </cell>
          <cell r="Q425">
            <v>0.39500000000000002</v>
          </cell>
          <cell r="R425">
            <v>150</v>
          </cell>
          <cell r="S425">
            <v>6</v>
          </cell>
          <cell r="T425">
            <v>6</v>
          </cell>
          <cell r="U425" t="str">
            <v>School (LEA)</v>
          </cell>
        </row>
        <row r="426">
          <cell r="A426" t="str">
            <v>160316</v>
          </cell>
          <cell r="B426" t="str">
            <v>Carteret County Public Schools</v>
          </cell>
          <cell r="C426" t="str">
            <v>160316</v>
          </cell>
          <cell r="D426" t="str">
            <v>Harkers Island Elementary</v>
          </cell>
          <cell r="E426" t="str">
            <v>Southeast</v>
          </cell>
          <cell r="F426" t="str">
            <v>0K-05</v>
          </cell>
          <cell r="G426" t="str">
            <v>15</v>
          </cell>
          <cell r="H426" t="str">
            <v>All Students</v>
          </cell>
          <cell r="I426" t="str">
            <v>Reading Grade 4</v>
          </cell>
          <cell r="J426" t="str">
            <v>&lt;5</v>
          </cell>
          <cell r="K426">
            <v>7.1</v>
          </cell>
          <cell r="L426">
            <v>35.700000000000003</v>
          </cell>
          <cell r="M426">
            <v>50</v>
          </cell>
          <cell r="N426">
            <v>7.1</v>
          </cell>
          <cell r="O426">
            <v>92.9</v>
          </cell>
          <cell r="P426">
            <v>57.1</v>
          </cell>
          <cell r="Q426">
            <v>7.0999999999999938E-2</v>
          </cell>
          <cell r="R426">
            <v>166</v>
          </cell>
          <cell r="S426">
            <v>6</v>
          </cell>
          <cell r="T426">
            <v>6</v>
          </cell>
          <cell r="U426" t="str">
            <v>School (LEA)</v>
          </cell>
        </row>
        <row r="427">
          <cell r="A427" t="str">
            <v>160317</v>
          </cell>
          <cell r="B427" t="str">
            <v>Carteret County Public Schools</v>
          </cell>
          <cell r="C427" t="str">
            <v>160317</v>
          </cell>
          <cell r="D427" t="str">
            <v>Morehead Elem at Camp Glenn</v>
          </cell>
          <cell r="E427" t="str">
            <v>Southeast</v>
          </cell>
          <cell r="F427" t="str">
            <v>04-05</v>
          </cell>
          <cell r="G427" t="str">
            <v>14</v>
          </cell>
          <cell r="H427" t="str">
            <v>All Students</v>
          </cell>
          <cell r="I427" t="str">
            <v>Reading Grade 4</v>
          </cell>
          <cell r="J427">
            <v>18</v>
          </cell>
          <cell r="K427">
            <v>12.5</v>
          </cell>
          <cell r="L427">
            <v>18</v>
          </cell>
          <cell r="M427">
            <v>39.799999999999997</v>
          </cell>
          <cell r="N427">
            <v>11.7</v>
          </cell>
          <cell r="O427">
            <v>69.5</v>
          </cell>
          <cell r="P427">
            <v>51.6</v>
          </cell>
          <cell r="Q427">
            <v>0.30499999999999999</v>
          </cell>
          <cell r="R427">
            <v>168</v>
          </cell>
          <cell r="S427">
            <v>6</v>
          </cell>
          <cell r="T427">
            <v>6</v>
          </cell>
          <cell r="U427" t="str">
            <v>School (LEA)</v>
          </cell>
        </row>
        <row r="428">
          <cell r="A428" t="str">
            <v>160324</v>
          </cell>
          <cell r="B428" t="str">
            <v>Carteret County Public Schools</v>
          </cell>
          <cell r="C428" t="str">
            <v>160324</v>
          </cell>
          <cell r="D428" t="str">
            <v>Newport Elementary</v>
          </cell>
          <cell r="E428" t="str">
            <v>Southeast</v>
          </cell>
          <cell r="F428" t="str">
            <v>PK-05</v>
          </cell>
          <cell r="G428" t="str">
            <v>15</v>
          </cell>
          <cell r="H428" t="str">
            <v>All Students</v>
          </cell>
          <cell r="I428" t="str">
            <v>Reading Grade 4</v>
          </cell>
          <cell r="J428">
            <v>16.7</v>
          </cell>
          <cell r="K428">
            <v>21.1</v>
          </cell>
          <cell r="L428">
            <v>22.8</v>
          </cell>
          <cell r="M428">
            <v>35.1</v>
          </cell>
          <cell r="N428" t="str">
            <v>&lt;5</v>
          </cell>
          <cell r="O428">
            <v>62.3</v>
          </cell>
          <cell r="P428">
            <v>39.5</v>
          </cell>
          <cell r="Q428">
            <v>0.377</v>
          </cell>
          <cell r="R428">
            <v>177</v>
          </cell>
          <cell r="S428">
            <v>6</v>
          </cell>
          <cell r="T428">
            <v>6</v>
          </cell>
          <cell r="U428" t="str">
            <v>School (LEA)</v>
          </cell>
        </row>
        <row r="429">
          <cell r="A429" t="str">
            <v>160332</v>
          </cell>
          <cell r="B429" t="str">
            <v>Carteret County Public Schools</v>
          </cell>
          <cell r="C429" t="str">
            <v>160332</v>
          </cell>
          <cell r="D429" t="str">
            <v>Down East Middle and Smyrna Elementary</v>
          </cell>
          <cell r="E429" t="str">
            <v>Southeast</v>
          </cell>
          <cell r="F429" t="str">
            <v>PK-08</v>
          </cell>
          <cell r="G429" t="str">
            <v>17</v>
          </cell>
          <cell r="H429" t="str">
            <v>All Students</v>
          </cell>
          <cell r="I429" t="str">
            <v>Reading Grade 4</v>
          </cell>
          <cell r="J429" t="str">
            <v>&lt;5</v>
          </cell>
          <cell r="K429">
            <v>12.5</v>
          </cell>
          <cell r="L429">
            <v>18.8</v>
          </cell>
          <cell r="M429">
            <v>56.3</v>
          </cell>
          <cell r="N429">
            <v>12.5</v>
          </cell>
          <cell r="O429">
            <v>87.5</v>
          </cell>
          <cell r="P429">
            <v>68.8</v>
          </cell>
          <cell r="Q429">
            <v>0.125</v>
          </cell>
          <cell r="R429">
            <v>182</v>
          </cell>
          <cell r="S429">
            <v>6</v>
          </cell>
          <cell r="T429">
            <v>6</v>
          </cell>
          <cell r="U429" t="str">
            <v>School (LEA)</v>
          </cell>
        </row>
        <row r="430">
          <cell r="A430" t="str">
            <v>160352</v>
          </cell>
          <cell r="B430" t="str">
            <v>Carteret County Public Schools</v>
          </cell>
          <cell r="C430" t="str">
            <v>160352</v>
          </cell>
          <cell r="D430" t="str">
            <v>White Oak Elementary</v>
          </cell>
          <cell r="E430" t="str">
            <v>Southeast</v>
          </cell>
          <cell r="F430" t="str">
            <v>PK-05</v>
          </cell>
          <cell r="G430" t="str">
            <v>15</v>
          </cell>
          <cell r="H430" t="str">
            <v>All Students</v>
          </cell>
          <cell r="I430" t="str">
            <v>Reading Grade 4</v>
          </cell>
          <cell r="J430">
            <v>15</v>
          </cell>
          <cell r="K430">
            <v>13.6</v>
          </cell>
          <cell r="L430">
            <v>12.1</v>
          </cell>
          <cell r="M430">
            <v>49.3</v>
          </cell>
          <cell r="N430">
            <v>10</v>
          </cell>
          <cell r="O430">
            <v>71.400000000000006</v>
          </cell>
          <cell r="P430">
            <v>59.3</v>
          </cell>
          <cell r="Q430">
            <v>0.28599999999999992</v>
          </cell>
          <cell r="R430">
            <v>199</v>
          </cell>
          <cell r="S430">
            <v>6</v>
          </cell>
          <cell r="T430">
            <v>6</v>
          </cell>
          <cell r="U430" t="str">
            <v>School (LEA)</v>
          </cell>
        </row>
        <row r="431">
          <cell r="A431" t="str">
            <v>170334</v>
          </cell>
          <cell r="B431" t="str">
            <v>Caswell County Schools</v>
          </cell>
          <cell r="C431" t="str">
            <v>170334</v>
          </cell>
          <cell r="D431" t="str">
            <v>North Elementary</v>
          </cell>
          <cell r="E431" t="str">
            <v>Piedmont-Triad</v>
          </cell>
          <cell r="F431" t="str">
            <v>PK-05</v>
          </cell>
          <cell r="G431" t="str">
            <v>0</v>
          </cell>
          <cell r="H431" t="str">
            <v>All Students</v>
          </cell>
          <cell r="I431" t="str">
            <v>Reading Grade 4</v>
          </cell>
          <cell r="J431">
            <v>17.600000000000001</v>
          </cell>
          <cell r="K431">
            <v>23.5</v>
          </cell>
          <cell r="L431">
            <v>7.4</v>
          </cell>
          <cell r="M431">
            <v>42.6</v>
          </cell>
          <cell r="N431">
            <v>8.8000000000000007</v>
          </cell>
          <cell r="O431">
            <v>58.8</v>
          </cell>
          <cell r="P431">
            <v>51.5</v>
          </cell>
          <cell r="Q431">
            <v>0.41200000000000003</v>
          </cell>
          <cell r="R431">
            <v>1296</v>
          </cell>
          <cell r="S431">
            <v>6</v>
          </cell>
          <cell r="T431">
            <v>6</v>
          </cell>
          <cell r="U431" t="str">
            <v>School (LEA)</v>
          </cell>
        </row>
        <row r="432">
          <cell r="A432" t="str">
            <v>170339</v>
          </cell>
          <cell r="B432" t="str">
            <v>Caswell County Schools</v>
          </cell>
          <cell r="C432" t="str">
            <v>170339</v>
          </cell>
          <cell r="D432" t="str">
            <v>Oakwood Elementary</v>
          </cell>
          <cell r="E432" t="str">
            <v>Piedmont-Triad</v>
          </cell>
          <cell r="F432" t="str">
            <v>PK-05</v>
          </cell>
          <cell r="G432" t="str">
            <v>0</v>
          </cell>
          <cell r="H432" t="str">
            <v>All Students</v>
          </cell>
          <cell r="I432" t="str">
            <v>Reading Grade 4</v>
          </cell>
          <cell r="J432">
            <v>40</v>
          </cell>
          <cell r="K432">
            <v>24</v>
          </cell>
          <cell r="L432">
            <v>8</v>
          </cell>
          <cell r="M432">
            <v>20</v>
          </cell>
          <cell r="N432">
            <v>8</v>
          </cell>
          <cell r="O432">
            <v>36</v>
          </cell>
          <cell r="P432">
            <v>28</v>
          </cell>
          <cell r="Q432">
            <v>0.64</v>
          </cell>
          <cell r="R432">
            <v>219</v>
          </cell>
          <cell r="S432">
            <v>6</v>
          </cell>
          <cell r="T432">
            <v>6</v>
          </cell>
          <cell r="U432" t="str">
            <v>School (LEA)</v>
          </cell>
        </row>
        <row r="433">
          <cell r="A433" t="str">
            <v>170342</v>
          </cell>
          <cell r="B433" t="str">
            <v>Caswell County Schools</v>
          </cell>
          <cell r="C433" t="str">
            <v>170342</v>
          </cell>
          <cell r="D433" t="str">
            <v>South Elementary</v>
          </cell>
          <cell r="E433" t="str">
            <v>Piedmont-Triad</v>
          </cell>
          <cell r="F433" t="str">
            <v>PK-05</v>
          </cell>
          <cell r="G433" t="str">
            <v>0</v>
          </cell>
          <cell r="H433" t="str">
            <v>All Students</v>
          </cell>
          <cell r="I433" t="str">
            <v>Reading Grade 4</v>
          </cell>
          <cell r="J433">
            <v>20</v>
          </cell>
          <cell r="K433">
            <v>26</v>
          </cell>
          <cell r="L433">
            <v>8</v>
          </cell>
          <cell r="M433">
            <v>38</v>
          </cell>
          <cell r="N433">
            <v>8</v>
          </cell>
          <cell r="O433">
            <v>54</v>
          </cell>
          <cell r="P433">
            <v>46</v>
          </cell>
          <cell r="Q433">
            <v>0.46</v>
          </cell>
          <cell r="R433">
            <v>226</v>
          </cell>
          <cell r="S433">
            <v>6</v>
          </cell>
          <cell r="T433">
            <v>6</v>
          </cell>
          <cell r="U433" t="str">
            <v>School (LEA)</v>
          </cell>
        </row>
        <row r="434">
          <cell r="A434" t="str">
            <v>170344</v>
          </cell>
          <cell r="B434" t="str">
            <v>Caswell County Schools</v>
          </cell>
          <cell r="C434" t="str">
            <v>170344</v>
          </cell>
          <cell r="D434" t="str">
            <v>Stoney Creek Elementary</v>
          </cell>
          <cell r="E434" t="str">
            <v>Piedmont-Triad</v>
          </cell>
          <cell r="F434" t="str">
            <v>0K-05</v>
          </cell>
          <cell r="G434" t="str">
            <v>0</v>
          </cell>
          <cell r="H434" t="str">
            <v>All Students</v>
          </cell>
          <cell r="I434" t="str">
            <v>Reading Grade 4</v>
          </cell>
          <cell r="J434">
            <v>38.5</v>
          </cell>
          <cell r="K434">
            <v>19.2</v>
          </cell>
          <cell r="L434" t="str">
            <v>&lt;5</v>
          </cell>
          <cell r="M434">
            <v>38.5</v>
          </cell>
          <cell r="N434" t="str">
            <v>&lt;5</v>
          </cell>
          <cell r="O434">
            <v>42.3</v>
          </cell>
          <cell r="P434">
            <v>38.5</v>
          </cell>
          <cell r="Q434">
            <v>0.57700000000000007</v>
          </cell>
          <cell r="R434">
            <v>228</v>
          </cell>
          <cell r="S434">
            <v>6</v>
          </cell>
          <cell r="T434">
            <v>6</v>
          </cell>
          <cell r="U434" t="str">
            <v>School (LEA)</v>
          </cell>
        </row>
        <row r="435">
          <cell r="A435" t="str">
            <v>180304</v>
          </cell>
          <cell r="B435" t="str">
            <v>Catawba County Schools</v>
          </cell>
          <cell r="C435" t="str">
            <v>180304</v>
          </cell>
          <cell r="D435" t="str">
            <v>Balls Creek Elementary</v>
          </cell>
          <cell r="E435" t="str">
            <v>Northwest</v>
          </cell>
          <cell r="F435" t="str">
            <v>PK-06</v>
          </cell>
          <cell r="G435" t="str">
            <v>1</v>
          </cell>
          <cell r="H435" t="str">
            <v>All Students</v>
          </cell>
          <cell r="I435" t="str">
            <v>Reading Grade 4</v>
          </cell>
          <cell r="J435">
            <v>18.899999999999999</v>
          </cell>
          <cell r="K435">
            <v>16.2</v>
          </cell>
          <cell r="L435">
            <v>14.4</v>
          </cell>
          <cell r="M435">
            <v>45.9</v>
          </cell>
          <cell r="N435" t="str">
            <v>&lt;5</v>
          </cell>
          <cell r="O435">
            <v>64.900000000000006</v>
          </cell>
          <cell r="P435">
            <v>50.5</v>
          </cell>
          <cell r="Q435">
            <v>0.35099999999999992</v>
          </cell>
          <cell r="R435">
            <v>257</v>
          </cell>
          <cell r="S435">
            <v>6</v>
          </cell>
          <cell r="T435">
            <v>6</v>
          </cell>
          <cell r="U435" t="str">
            <v>School (LEA)</v>
          </cell>
        </row>
        <row r="436">
          <cell r="A436" t="str">
            <v>180312</v>
          </cell>
          <cell r="B436" t="str">
            <v>Catawba County Schools</v>
          </cell>
          <cell r="C436" t="str">
            <v>180312</v>
          </cell>
          <cell r="D436" t="str">
            <v>Banoak Elementary</v>
          </cell>
          <cell r="E436" t="str">
            <v>Northwest</v>
          </cell>
          <cell r="F436" t="str">
            <v>0K-06</v>
          </cell>
          <cell r="G436" t="str">
            <v>1</v>
          </cell>
          <cell r="H436" t="str">
            <v>All Students</v>
          </cell>
          <cell r="I436" t="str">
            <v>Reading Grade 4</v>
          </cell>
          <cell r="J436">
            <v>16.2</v>
          </cell>
          <cell r="K436">
            <v>21.6</v>
          </cell>
          <cell r="L436">
            <v>21.6</v>
          </cell>
          <cell r="M436">
            <v>29.7</v>
          </cell>
          <cell r="N436">
            <v>10.8</v>
          </cell>
          <cell r="O436">
            <v>62.2</v>
          </cell>
          <cell r="P436">
            <v>40.5</v>
          </cell>
          <cell r="Q436">
            <v>0.37799999999999995</v>
          </cell>
          <cell r="R436">
            <v>259</v>
          </cell>
          <cell r="S436">
            <v>6</v>
          </cell>
          <cell r="T436">
            <v>6</v>
          </cell>
          <cell r="U436" t="str">
            <v>School (LEA)</v>
          </cell>
        </row>
        <row r="437">
          <cell r="A437" t="str">
            <v>180316</v>
          </cell>
          <cell r="B437" t="str">
            <v>Catawba County Schools</v>
          </cell>
          <cell r="C437" t="str">
            <v>180316</v>
          </cell>
          <cell r="D437" t="str">
            <v>Blackburn Elementary</v>
          </cell>
          <cell r="E437" t="str">
            <v>Northwest</v>
          </cell>
          <cell r="F437" t="str">
            <v>0K-06</v>
          </cell>
          <cell r="G437" t="str">
            <v>1</v>
          </cell>
          <cell r="H437" t="str">
            <v>All Students</v>
          </cell>
          <cell r="I437" t="str">
            <v>Reading Grade 4</v>
          </cell>
          <cell r="J437">
            <v>19.2</v>
          </cell>
          <cell r="K437">
            <v>24.4</v>
          </cell>
          <cell r="L437">
            <v>14.1</v>
          </cell>
          <cell r="M437">
            <v>38.5</v>
          </cell>
          <cell r="N437" t="str">
            <v>&lt;5</v>
          </cell>
          <cell r="O437">
            <v>56.4</v>
          </cell>
          <cell r="P437">
            <v>42.3</v>
          </cell>
          <cell r="Q437">
            <v>0.436</v>
          </cell>
          <cell r="R437">
            <v>275</v>
          </cell>
          <cell r="S437">
            <v>6</v>
          </cell>
          <cell r="T437">
            <v>6</v>
          </cell>
          <cell r="U437" t="str">
            <v>School (LEA)</v>
          </cell>
        </row>
        <row r="438">
          <cell r="A438" t="str">
            <v>180324</v>
          </cell>
          <cell r="B438" t="str">
            <v>Catawba County Schools</v>
          </cell>
          <cell r="C438" t="str">
            <v>180324</v>
          </cell>
          <cell r="D438" t="str">
            <v>Catawba Elementary School</v>
          </cell>
          <cell r="E438" t="str">
            <v>Northwest</v>
          </cell>
          <cell r="F438" t="str">
            <v>PK-06</v>
          </cell>
          <cell r="G438" t="str">
            <v>1</v>
          </cell>
          <cell r="H438" t="str">
            <v>All Students</v>
          </cell>
          <cell r="I438" t="str">
            <v>Reading Grade 4</v>
          </cell>
          <cell r="J438">
            <v>17.5</v>
          </cell>
          <cell r="K438">
            <v>15.9</v>
          </cell>
          <cell r="L438">
            <v>12.7</v>
          </cell>
          <cell r="M438">
            <v>42.9</v>
          </cell>
          <cell r="N438">
            <v>11.1</v>
          </cell>
          <cell r="O438">
            <v>66.7</v>
          </cell>
          <cell r="P438">
            <v>54</v>
          </cell>
          <cell r="Q438">
            <v>0.33299999999999996</v>
          </cell>
          <cell r="R438">
            <v>324</v>
          </cell>
          <cell r="S438">
            <v>6</v>
          </cell>
          <cell r="T438">
            <v>6</v>
          </cell>
          <cell r="U438" t="str">
            <v>School (LEA)</v>
          </cell>
        </row>
        <row r="439">
          <cell r="A439" t="str">
            <v>180326</v>
          </cell>
          <cell r="B439" t="str">
            <v>Catawba County Schools</v>
          </cell>
          <cell r="C439" t="str">
            <v>180326</v>
          </cell>
          <cell r="D439" t="str">
            <v>Charles H Tuttle Elementary</v>
          </cell>
          <cell r="E439" t="str">
            <v>Northwest</v>
          </cell>
          <cell r="F439" t="str">
            <v>0K-06</v>
          </cell>
          <cell r="G439" t="str">
            <v>1</v>
          </cell>
          <cell r="H439" t="str">
            <v>All Students</v>
          </cell>
          <cell r="I439" t="str">
            <v>Reading Grade 4</v>
          </cell>
          <cell r="J439">
            <v>25</v>
          </cell>
          <cell r="K439">
            <v>20</v>
          </cell>
          <cell r="L439">
            <v>16.7</v>
          </cell>
          <cell r="M439">
            <v>35</v>
          </cell>
          <cell r="N439" t="str">
            <v>&lt;5</v>
          </cell>
          <cell r="O439">
            <v>55</v>
          </cell>
          <cell r="P439">
            <v>38.299999999999997</v>
          </cell>
          <cell r="Q439">
            <v>0.45</v>
          </cell>
          <cell r="R439">
            <v>331</v>
          </cell>
          <cell r="S439">
            <v>6</v>
          </cell>
          <cell r="T439">
            <v>6</v>
          </cell>
          <cell r="U439" t="str">
            <v>School (LEA)</v>
          </cell>
        </row>
        <row r="440">
          <cell r="A440" t="str">
            <v>180332</v>
          </cell>
          <cell r="B440" t="str">
            <v>Catawba County Schools</v>
          </cell>
          <cell r="C440" t="str">
            <v>180332</v>
          </cell>
          <cell r="D440" t="str">
            <v>Claremont Elementary</v>
          </cell>
          <cell r="E440" t="str">
            <v>Northwest</v>
          </cell>
          <cell r="F440" t="str">
            <v>PK-06</v>
          </cell>
          <cell r="G440" t="str">
            <v>1</v>
          </cell>
          <cell r="H440" t="str">
            <v>All Students</v>
          </cell>
          <cell r="I440" t="str">
            <v>Reading Grade 4</v>
          </cell>
          <cell r="J440">
            <v>28.8</v>
          </cell>
          <cell r="K440">
            <v>15.3</v>
          </cell>
          <cell r="L440">
            <v>22</v>
          </cell>
          <cell r="M440">
            <v>28.8</v>
          </cell>
          <cell r="N440">
            <v>5.0999999999999996</v>
          </cell>
          <cell r="O440">
            <v>55.9</v>
          </cell>
          <cell r="P440">
            <v>33.9</v>
          </cell>
          <cell r="Q440">
            <v>0.441</v>
          </cell>
          <cell r="R440">
            <v>337</v>
          </cell>
          <cell r="S440">
            <v>6</v>
          </cell>
          <cell r="T440">
            <v>6</v>
          </cell>
          <cell r="U440" t="str">
            <v>School (LEA)</v>
          </cell>
        </row>
        <row r="441">
          <cell r="A441" t="str">
            <v>180336</v>
          </cell>
          <cell r="B441" t="str">
            <v>Catawba County Schools</v>
          </cell>
          <cell r="C441" t="str">
            <v>180336</v>
          </cell>
          <cell r="D441" t="str">
            <v>Clyde Campbell Elementary</v>
          </cell>
          <cell r="E441" t="str">
            <v>Northwest</v>
          </cell>
          <cell r="F441" t="str">
            <v>0K-06</v>
          </cell>
          <cell r="G441" t="str">
            <v>1</v>
          </cell>
          <cell r="H441" t="str">
            <v>All Students</v>
          </cell>
          <cell r="I441" t="str">
            <v>Reading Grade 4</v>
          </cell>
          <cell r="J441">
            <v>26.2</v>
          </cell>
          <cell r="K441">
            <v>19.7</v>
          </cell>
          <cell r="L441">
            <v>13.1</v>
          </cell>
          <cell r="M441">
            <v>32.799999999999997</v>
          </cell>
          <cell r="N441">
            <v>8.1999999999999993</v>
          </cell>
          <cell r="O441">
            <v>54.1</v>
          </cell>
          <cell r="P441">
            <v>41</v>
          </cell>
          <cell r="Q441">
            <v>0.45899999999999996</v>
          </cell>
          <cell r="R441">
            <v>357</v>
          </cell>
          <cell r="S441">
            <v>6</v>
          </cell>
          <cell r="T441">
            <v>6</v>
          </cell>
          <cell r="U441" t="str">
            <v>School (LEA)</v>
          </cell>
        </row>
        <row r="442">
          <cell r="A442" t="str">
            <v>180343</v>
          </cell>
          <cell r="B442" t="str">
            <v>Catawba County Schools</v>
          </cell>
          <cell r="C442" t="str">
            <v>180343</v>
          </cell>
          <cell r="D442" t="str">
            <v>Lyle Creek Elementary</v>
          </cell>
          <cell r="E442" t="str">
            <v>Northwest</v>
          </cell>
          <cell r="F442" t="str">
            <v>PK-06</v>
          </cell>
          <cell r="G442" t="str">
            <v>1</v>
          </cell>
          <cell r="H442" t="str">
            <v>All Students</v>
          </cell>
          <cell r="I442" t="str">
            <v>Reading Grade 4</v>
          </cell>
          <cell r="J442">
            <v>34.1</v>
          </cell>
          <cell r="K442">
            <v>20.5</v>
          </cell>
          <cell r="L442">
            <v>17</v>
          </cell>
          <cell r="M442">
            <v>26.1</v>
          </cell>
          <cell r="N442" t="str">
            <v>&lt;5</v>
          </cell>
          <cell r="O442">
            <v>45.5</v>
          </cell>
          <cell r="P442">
            <v>28.4</v>
          </cell>
          <cell r="Q442">
            <v>0.54500000000000004</v>
          </cell>
          <cell r="R442">
            <v>361</v>
          </cell>
          <cell r="S442">
            <v>6</v>
          </cell>
          <cell r="T442">
            <v>6</v>
          </cell>
          <cell r="U442" t="str">
            <v>School (LEA)</v>
          </cell>
        </row>
        <row r="443">
          <cell r="A443" t="str">
            <v>180344</v>
          </cell>
          <cell r="B443" t="str">
            <v>Catawba County Schools</v>
          </cell>
          <cell r="C443" t="str">
            <v>180344</v>
          </cell>
          <cell r="D443" t="str">
            <v>Maiden Elementary</v>
          </cell>
          <cell r="E443" t="str">
            <v>Northwest</v>
          </cell>
          <cell r="F443" t="str">
            <v>0K-06</v>
          </cell>
          <cell r="G443" t="str">
            <v>1</v>
          </cell>
          <cell r="H443" t="str">
            <v>All Students</v>
          </cell>
          <cell r="I443" t="str">
            <v>Reading Grade 4</v>
          </cell>
          <cell r="J443">
            <v>23.3</v>
          </cell>
          <cell r="K443">
            <v>21.9</v>
          </cell>
          <cell r="L443">
            <v>11</v>
          </cell>
          <cell r="M443">
            <v>42.5</v>
          </cell>
          <cell r="N443" t="str">
            <v>&lt;5</v>
          </cell>
          <cell r="O443">
            <v>54.8</v>
          </cell>
          <cell r="P443">
            <v>43.8</v>
          </cell>
          <cell r="Q443">
            <v>0.45200000000000001</v>
          </cell>
          <cell r="R443">
            <v>364</v>
          </cell>
          <cell r="S443">
            <v>6</v>
          </cell>
          <cell r="T443">
            <v>6</v>
          </cell>
          <cell r="U443" t="str">
            <v>School (LEA)</v>
          </cell>
        </row>
        <row r="444">
          <cell r="A444" t="str">
            <v>180356</v>
          </cell>
          <cell r="B444" t="str">
            <v>Catawba County Schools</v>
          </cell>
          <cell r="C444" t="str">
            <v>180356</v>
          </cell>
          <cell r="D444" t="str">
            <v>Mountain View Elementary</v>
          </cell>
          <cell r="E444" t="str">
            <v>Northwest</v>
          </cell>
          <cell r="F444" t="str">
            <v>PK-06</v>
          </cell>
          <cell r="G444" t="str">
            <v>1</v>
          </cell>
          <cell r="H444" t="str">
            <v>All Students</v>
          </cell>
          <cell r="I444" t="str">
            <v>Reading Grade 4</v>
          </cell>
          <cell r="J444">
            <v>10.8</v>
          </cell>
          <cell r="K444">
            <v>8.8000000000000007</v>
          </cell>
          <cell r="L444">
            <v>11.8</v>
          </cell>
          <cell r="M444">
            <v>50</v>
          </cell>
          <cell r="N444">
            <v>18.600000000000001</v>
          </cell>
          <cell r="O444">
            <v>80.400000000000006</v>
          </cell>
          <cell r="P444">
            <v>68.599999999999994</v>
          </cell>
          <cell r="Q444">
            <v>0.19599999999999995</v>
          </cell>
          <cell r="R444">
            <v>371</v>
          </cell>
          <cell r="S444">
            <v>6</v>
          </cell>
          <cell r="T444">
            <v>6</v>
          </cell>
          <cell r="U444" t="str">
            <v>School (LEA)</v>
          </cell>
        </row>
        <row r="445">
          <cell r="A445" t="str">
            <v>180360</v>
          </cell>
          <cell r="B445" t="str">
            <v>Catawba County Schools</v>
          </cell>
          <cell r="C445" t="str">
            <v>180360</v>
          </cell>
          <cell r="D445" t="str">
            <v>Oxford Elementary</v>
          </cell>
          <cell r="E445" t="str">
            <v>Northwest</v>
          </cell>
          <cell r="F445" t="str">
            <v>PK-06</v>
          </cell>
          <cell r="G445" t="str">
            <v>1</v>
          </cell>
          <cell r="H445" t="str">
            <v>All Students</v>
          </cell>
          <cell r="I445" t="str">
            <v>Reading Grade 4</v>
          </cell>
          <cell r="J445">
            <v>30.4</v>
          </cell>
          <cell r="K445">
            <v>16.5</v>
          </cell>
          <cell r="L445">
            <v>21.5</v>
          </cell>
          <cell r="M445">
            <v>30.4</v>
          </cell>
          <cell r="N445" t="str">
            <v>&lt;5</v>
          </cell>
          <cell r="O445">
            <v>53.2</v>
          </cell>
          <cell r="P445">
            <v>31.6</v>
          </cell>
          <cell r="Q445">
            <v>0.46799999999999997</v>
          </cell>
          <cell r="R445">
            <v>380</v>
          </cell>
          <cell r="S445">
            <v>6</v>
          </cell>
          <cell r="T445">
            <v>6</v>
          </cell>
          <cell r="U445" t="str">
            <v>School (LEA)</v>
          </cell>
        </row>
        <row r="446">
          <cell r="A446" t="str">
            <v>180368</v>
          </cell>
          <cell r="B446" t="str">
            <v>Catawba County Schools</v>
          </cell>
          <cell r="C446" t="str">
            <v>180368</v>
          </cell>
          <cell r="D446" t="str">
            <v>Sherrills Ford Elementary</v>
          </cell>
          <cell r="E446" t="str">
            <v>Northwest</v>
          </cell>
          <cell r="F446" t="str">
            <v>0K-06</v>
          </cell>
          <cell r="G446" t="str">
            <v>1</v>
          </cell>
          <cell r="H446" t="str">
            <v>All Students</v>
          </cell>
          <cell r="I446" t="str">
            <v>Reading Grade 4</v>
          </cell>
          <cell r="J446">
            <v>14.8</v>
          </cell>
          <cell r="K446">
            <v>11.1</v>
          </cell>
          <cell r="L446">
            <v>8.6</v>
          </cell>
          <cell r="M446">
            <v>58</v>
          </cell>
          <cell r="N446">
            <v>7.4</v>
          </cell>
          <cell r="O446">
            <v>74.099999999999994</v>
          </cell>
          <cell r="P446">
            <v>65.400000000000006</v>
          </cell>
          <cell r="Q446">
            <v>0.25900000000000006</v>
          </cell>
          <cell r="R446">
            <v>411</v>
          </cell>
          <cell r="S446">
            <v>6</v>
          </cell>
          <cell r="T446">
            <v>6</v>
          </cell>
          <cell r="U446" t="str">
            <v>School (LEA)</v>
          </cell>
        </row>
        <row r="447">
          <cell r="A447" t="str">
            <v>180372</v>
          </cell>
          <cell r="B447" t="str">
            <v>Catawba County Schools</v>
          </cell>
          <cell r="C447" t="str">
            <v>180372</v>
          </cell>
          <cell r="D447" t="str">
            <v>Saint Stephens Elementary</v>
          </cell>
          <cell r="E447" t="str">
            <v>Northwest</v>
          </cell>
          <cell r="F447" t="str">
            <v>PK-06</v>
          </cell>
          <cell r="G447" t="str">
            <v>1</v>
          </cell>
          <cell r="H447" t="str">
            <v>All Students</v>
          </cell>
          <cell r="I447" t="str">
            <v>Reading Grade 4</v>
          </cell>
          <cell r="J447">
            <v>28.4</v>
          </cell>
          <cell r="K447">
            <v>22.1</v>
          </cell>
          <cell r="L447">
            <v>14.7</v>
          </cell>
          <cell r="M447">
            <v>26.3</v>
          </cell>
          <cell r="N447">
            <v>8.4</v>
          </cell>
          <cell r="O447">
            <v>49.5</v>
          </cell>
          <cell r="P447">
            <v>34.700000000000003</v>
          </cell>
          <cell r="Q447">
            <v>0.505</v>
          </cell>
          <cell r="R447">
            <v>418</v>
          </cell>
          <cell r="S447">
            <v>6</v>
          </cell>
          <cell r="T447">
            <v>6</v>
          </cell>
          <cell r="U447" t="str">
            <v>School (LEA)</v>
          </cell>
        </row>
        <row r="448">
          <cell r="A448" t="str">
            <v>180379</v>
          </cell>
          <cell r="B448" t="str">
            <v>Catawba County Schools</v>
          </cell>
          <cell r="C448" t="str">
            <v>180379</v>
          </cell>
          <cell r="D448" t="str">
            <v>Snow Creek Elementary</v>
          </cell>
          <cell r="E448" t="str">
            <v>Northwest</v>
          </cell>
          <cell r="F448" t="str">
            <v>PK-06</v>
          </cell>
          <cell r="G448" t="str">
            <v>1</v>
          </cell>
          <cell r="H448" t="str">
            <v>All Students</v>
          </cell>
          <cell r="I448" t="str">
            <v>Reading Grade 4</v>
          </cell>
          <cell r="J448">
            <v>26.7</v>
          </cell>
          <cell r="K448">
            <v>22.7</v>
          </cell>
          <cell r="L448">
            <v>12</v>
          </cell>
          <cell r="M448">
            <v>33.299999999999997</v>
          </cell>
          <cell r="N448">
            <v>5.3</v>
          </cell>
          <cell r="O448">
            <v>50.7</v>
          </cell>
          <cell r="P448">
            <v>38.700000000000003</v>
          </cell>
          <cell r="Q448">
            <v>0.49299999999999999</v>
          </cell>
          <cell r="R448">
            <v>461</v>
          </cell>
          <cell r="S448">
            <v>6</v>
          </cell>
          <cell r="T448">
            <v>6</v>
          </cell>
          <cell r="U448" t="str">
            <v>School (LEA)</v>
          </cell>
        </row>
        <row r="449">
          <cell r="A449" t="str">
            <v>180380</v>
          </cell>
          <cell r="B449" t="str">
            <v>Catawba County Schools</v>
          </cell>
          <cell r="C449" t="str">
            <v>180380</v>
          </cell>
          <cell r="D449" t="str">
            <v>Startown Elementary</v>
          </cell>
          <cell r="E449" t="str">
            <v>Northwest</v>
          </cell>
          <cell r="F449" t="str">
            <v>PK-06</v>
          </cell>
          <cell r="G449" t="str">
            <v>1</v>
          </cell>
          <cell r="H449" t="str">
            <v>All Students</v>
          </cell>
          <cell r="I449" t="str">
            <v>Reading Grade 4</v>
          </cell>
          <cell r="J449">
            <v>19.3</v>
          </cell>
          <cell r="K449">
            <v>17</v>
          </cell>
          <cell r="L449">
            <v>20.5</v>
          </cell>
          <cell r="M449">
            <v>37.5</v>
          </cell>
          <cell r="N449">
            <v>5.7</v>
          </cell>
          <cell r="O449">
            <v>63.6</v>
          </cell>
          <cell r="P449">
            <v>43.2</v>
          </cell>
          <cell r="Q449">
            <v>0.36399999999999999</v>
          </cell>
          <cell r="R449">
            <v>470</v>
          </cell>
          <cell r="S449">
            <v>6</v>
          </cell>
          <cell r="T449">
            <v>6</v>
          </cell>
          <cell r="U449" t="str">
            <v>School (LEA)</v>
          </cell>
        </row>
        <row r="450">
          <cell r="A450" t="str">
            <v>180388</v>
          </cell>
          <cell r="B450" t="str">
            <v>Catawba County Schools</v>
          </cell>
          <cell r="C450" t="str">
            <v>180388</v>
          </cell>
          <cell r="D450" t="str">
            <v>Webb A Murray Elementary</v>
          </cell>
          <cell r="E450" t="str">
            <v>Northwest</v>
          </cell>
          <cell r="F450" t="str">
            <v>PK-06</v>
          </cell>
          <cell r="G450" t="str">
            <v>1</v>
          </cell>
          <cell r="H450" t="str">
            <v>All Students</v>
          </cell>
          <cell r="I450" t="str">
            <v>Reading Grade 4</v>
          </cell>
          <cell r="J450">
            <v>28.4</v>
          </cell>
          <cell r="K450">
            <v>17.899999999999999</v>
          </cell>
          <cell r="L450">
            <v>22.4</v>
          </cell>
          <cell r="M450">
            <v>31.3</v>
          </cell>
          <cell r="N450" t="str">
            <v>&lt;5</v>
          </cell>
          <cell r="O450">
            <v>53.7</v>
          </cell>
          <cell r="P450">
            <v>31.3</v>
          </cell>
          <cell r="Q450">
            <v>0.46299999999999997</v>
          </cell>
          <cell r="R450">
            <v>497</v>
          </cell>
          <cell r="S450">
            <v>6</v>
          </cell>
          <cell r="T450">
            <v>6</v>
          </cell>
          <cell r="U450" t="str">
            <v>School (LEA)</v>
          </cell>
        </row>
        <row r="451">
          <cell r="A451" t="str">
            <v>181326</v>
          </cell>
          <cell r="B451" t="str">
            <v>Hickory City Schools</v>
          </cell>
          <cell r="C451" t="str">
            <v>181326</v>
          </cell>
          <cell r="D451" t="str">
            <v>W M Jenkins Elementary</v>
          </cell>
          <cell r="E451" t="str">
            <v>Northwest</v>
          </cell>
          <cell r="F451" t="str">
            <v>0K-05</v>
          </cell>
          <cell r="G451" t="str">
            <v>1</v>
          </cell>
          <cell r="H451" t="str">
            <v>All Students</v>
          </cell>
          <cell r="I451" t="str">
            <v>Reading Grade 4</v>
          </cell>
          <cell r="J451">
            <v>33.299999999999997</v>
          </cell>
          <cell r="K451">
            <v>12.1</v>
          </cell>
          <cell r="L451">
            <v>13.6</v>
          </cell>
          <cell r="M451">
            <v>37.9</v>
          </cell>
          <cell r="N451" t="str">
            <v>&lt;5</v>
          </cell>
          <cell r="O451">
            <v>54.5</v>
          </cell>
          <cell r="P451">
            <v>40.9</v>
          </cell>
          <cell r="Q451">
            <v>0.45500000000000002</v>
          </cell>
          <cell r="R451">
            <v>513</v>
          </cell>
          <cell r="S451">
            <v>6</v>
          </cell>
          <cell r="T451">
            <v>6</v>
          </cell>
          <cell r="U451" t="str">
            <v>School (LEA)</v>
          </cell>
        </row>
        <row r="452">
          <cell r="A452" t="str">
            <v>181332</v>
          </cell>
          <cell r="B452" t="str">
            <v>Hickory City Schools</v>
          </cell>
          <cell r="C452" t="str">
            <v>181332</v>
          </cell>
          <cell r="D452" t="str">
            <v>Longview Elementary</v>
          </cell>
          <cell r="E452" t="str">
            <v>Northwest</v>
          </cell>
          <cell r="F452" t="str">
            <v>03-05</v>
          </cell>
          <cell r="G452" t="str">
            <v>1</v>
          </cell>
          <cell r="H452" t="str">
            <v>All Students</v>
          </cell>
          <cell r="I452" t="str">
            <v>Reading Grade 4</v>
          </cell>
          <cell r="J452">
            <v>31.1</v>
          </cell>
          <cell r="K452">
            <v>17.899999999999999</v>
          </cell>
          <cell r="L452">
            <v>14.2</v>
          </cell>
          <cell r="M452">
            <v>34</v>
          </cell>
          <cell r="N452" t="str">
            <v>&lt;5</v>
          </cell>
          <cell r="O452">
            <v>50.9</v>
          </cell>
          <cell r="P452">
            <v>36.799999999999997</v>
          </cell>
          <cell r="Q452">
            <v>0.49099999999999999</v>
          </cell>
          <cell r="R452">
            <v>515</v>
          </cell>
          <cell r="S452">
            <v>6</v>
          </cell>
          <cell r="T452">
            <v>6</v>
          </cell>
          <cell r="U452" t="str">
            <v>School (LEA)</v>
          </cell>
        </row>
        <row r="453">
          <cell r="A453" t="str">
            <v>181336</v>
          </cell>
          <cell r="B453" t="str">
            <v>Hickory City Schools</v>
          </cell>
          <cell r="C453" t="str">
            <v>181336</v>
          </cell>
          <cell r="D453" t="str">
            <v>Oakwood Elementary</v>
          </cell>
          <cell r="E453" t="str">
            <v>Northwest</v>
          </cell>
          <cell r="F453" t="str">
            <v>PK-05</v>
          </cell>
          <cell r="G453" t="str">
            <v>1</v>
          </cell>
          <cell r="H453" t="str">
            <v>All Students</v>
          </cell>
          <cell r="I453" t="str">
            <v>Reading Grade 4</v>
          </cell>
          <cell r="J453">
            <v>17.5</v>
          </cell>
          <cell r="K453">
            <v>8.8000000000000007</v>
          </cell>
          <cell r="L453">
            <v>10.5</v>
          </cell>
          <cell r="M453">
            <v>57.9</v>
          </cell>
          <cell r="N453">
            <v>5.3</v>
          </cell>
          <cell r="O453">
            <v>73.7</v>
          </cell>
          <cell r="P453">
            <v>63.2</v>
          </cell>
          <cell r="Q453">
            <v>0.26299999999999996</v>
          </cell>
          <cell r="R453">
            <v>586</v>
          </cell>
          <cell r="S453">
            <v>6</v>
          </cell>
          <cell r="T453">
            <v>6</v>
          </cell>
          <cell r="U453" t="str">
            <v>School (LEA)</v>
          </cell>
        </row>
        <row r="454">
          <cell r="A454" t="str">
            <v>181344</v>
          </cell>
          <cell r="B454" t="str">
            <v>Hickory City Schools</v>
          </cell>
          <cell r="C454" t="str">
            <v>181344</v>
          </cell>
          <cell r="D454" t="str">
            <v>Viewmont Elementary</v>
          </cell>
          <cell r="E454" t="str">
            <v>Northwest</v>
          </cell>
          <cell r="F454" t="str">
            <v>PK-05</v>
          </cell>
          <cell r="G454" t="str">
            <v>1</v>
          </cell>
          <cell r="H454" t="str">
            <v>All Students</v>
          </cell>
          <cell r="I454" t="str">
            <v>Reading Grade 4</v>
          </cell>
          <cell r="J454">
            <v>27.6</v>
          </cell>
          <cell r="K454">
            <v>17.2</v>
          </cell>
          <cell r="L454">
            <v>17.2</v>
          </cell>
          <cell r="M454">
            <v>32.200000000000003</v>
          </cell>
          <cell r="N454">
            <v>5.7</v>
          </cell>
          <cell r="O454">
            <v>55.2</v>
          </cell>
          <cell r="P454">
            <v>37.9</v>
          </cell>
          <cell r="Q454">
            <v>0.44799999999999995</v>
          </cell>
          <cell r="R454">
            <v>596</v>
          </cell>
          <cell r="S454">
            <v>6</v>
          </cell>
          <cell r="T454">
            <v>6</v>
          </cell>
          <cell r="U454" t="str">
            <v>School (LEA)</v>
          </cell>
        </row>
        <row r="455">
          <cell r="A455" t="str">
            <v>182322</v>
          </cell>
          <cell r="B455" t="str">
            <v>Newton Conover City Schools</v>
          </cell>
          <cell r="C455" t="str">
            <v>182322</v>
          </cell>
          <cell r="D455" t="str">
            <v>Shuford Elementary</v>
          </cell>
          <cell r="E455" t="str">
            <v>Northwest</v>
          </cell>
          <cell r="F455" t="str">
            <v>PK-05</v>
          </cell>
          <cell r="G455" t="str">
            <v>1</v>
          </cell>
          <cell r="H455" t="str">
            <v>All Students</v>
          </cell>
          <cell r="I455" t="str">
            <v>Reading Grade 4</v>
          </cell>
          <cell r="J455">
            <v>19.100000000000001</v>
          </cell>
          <cell r="K455">
            <v>7.9</v>
          </cell>
          <cell r="L455">
            <v>19.100000000000001</v>
          </cell>
          <cell r="M455">
            <v>43.8</v>
          </cell>
          <cell r="N455">
            <v>10.1</v>
          </cell>
          <cell r="O455">
            <v>73</v>
          </cell>
          <cell r="P455">
            <v>53.9</v>
          </cell>
          <cell r="Q455">
            <v>0.27</v>
          </cell>
          <cell r="R455">
            <v>612</v>
          </cell>
          <cell r="S455">
            <v>6</v>
          </cell>
          <cell r="T455">
            <v>6</v>
          </cell>
          <cell r="U455" t="str">
            <v>School (LEA)</v>
          </cell>
        </row>
        <row r="456">
          <cell r="A456" t="str">
            <v>182324</v>
          </cell>
          <cell r="B456" t="str">
            <v>Newton Conover City Schools</v>
          </cell>
          <cell r="C456" t="str">
            <v>182324</v>
          </cell>
          <cell r="D456" t="str">
            <v>South Newton Elementary</v>
          </cell>
          <cell r="E456" t="str">
            <v>Northwest</v>
          </cell>
          <cell r="F456" t="str">
            <v>PK-05</v>
          </cell>
          <cell r="G456" t="str">
            <v>1</v>
          </cell>
          <cell r="H456" t="str">
            <v>All Students</v>
          </cell>
          <cell r="I456" t="str">
            <v>Reading Grade 4</v>
          </cell>
          <cell r="J456">
            <v>26.1</v>
          </cell>
          <cell r="K456">
            <v>15.9</v>
          </cell>
          <cell r="L456">
            <v>21.7</v>
          </cell>
          <cell r="M456">
            <v>29</v>
          </cell>
          <cell r="N456">
            <v>7.2</v>
          </cell>
          <cell r="O456">
            <v>58</v>
          </cell>
          <cell r="P456">
            <v>36.200000000000003</v>
          </cell>
          <cell r="Q456">
            <v>0.42</v>
          </cell>
          <cell r="R456">
            <v>635</v>
          </cell>
          <cell r="S456">
            <v>6</v>
          </cell>
          <cell r="T456">
            <v>6</v>
          </cell>
          <cell r="U456" t="str">
            <v>School (LEA)</v>
          </cell>
        </row>
        <row r="457">
          <cell r="A457" t="str">
            <v>182328</v>
          </cell>
          <cell r="B457" t="str">
            <v>Newton Conover City Schools</v>
          </cell>
          <cell r="C457" t="str">
            <v>182328</v>
          </cell>
          <cell r="D457" t="str">
            <v>North Newton Elementary</v>
          </cell>
          <cell r="E457" t="str">
            <v>Northwest</v>
          </cell>
          <cell r="F457" t="str">
            <v>PK-05</v>
          </cell>
          <cell r="G457" t="str">
            <v>1</v>
          </cell>
          <cell r="H457" t="str">
            <v>All Students</v>
          </cell>
          <cell r="I457" t="str">
            <v>Reading Grade 4</v>
          </cell>
          <cell r="J457">
            <v>32.5</v>
          </cell>
          <cell r="K457">
            <v>14.5</v>
          </cell>
          <cell r="L457">
            <v>16.899999999999999</v>
          </cell>
          <cell r="M457">
            <v>32.5</v>
          </cell>
          <cell r="N457" t="str">
            <v>&lt;5</v>
          </cell>
          <cell r="O457">
            <v>53</v>
          </cell>
          <cell r="P457">
            <v>36.1</v>
          </cell>
          <cell r="Q457">
            <v>0.47</v>
          </cell>
          <cell r="R457">
            <v>638</v>
          </cell>
          <cell r="S457">
            <v>6</v>
          </cell>
          <cell r="T457">
            <v>6</v>
          </cell>
          <cell r="U457" t="str">
            <v>School (LEA)</v>
          </cell>
        </row>
        <row r="458">
          <cell r="A458" t="str">
            <v>190304</v>
          </cell>
          <cell r="B458" t="str">
            <v>Chatham County Schools</v>
          </cell>
          <cell r="C458" t="str">
            <v>190304</v>
          </cell>
          <cell r="D458" t="str">
            <v>Bennett School</v>
          </cell>
          <cell r="E458" t="str">
            <v>North Central</v>
          </cell>
          <cell r="F458" t="str">
            <v>PK-08</v>
          </cell>
          <cell r="G458" t="str">
            <v>4</v>
          </cell>
          <cell r="H458" t="str">
            <v>All Students</v>
          </cell>
          <cell r="I458" t="str">
            <v>Reading Grade 4</v>
          </cell>
          <cell r="J458" t="str">
            <v>&lt;5</v>
          </cell>
          <cell r="K458">
            <v>25</v>
          </cell>
          <cell r="L458">
            <v>15</v>
          </cell>
          <cell r="M458">
            <v>55</v>
          </cell>
          <cell r="N458">
            <v>5</v>
          </cell>
          <cell r="O458">
            <v>75</v>
          </cell>
          <cell r="P458">
            <v>60</v>
          </cell>
          <cell r="Q458">
            <v>0.25</v>
          </cell>
          <cell r="R458">
            <v>650</v>
          </cell>
          <cell r="S458">
            <v>6</v>
          </cell>
          <cell r="T458">
            <v>6</v>
          </cell>
          <cell r="U458" t="str">
            <v>School (LEA)</v>
          </cell>
        </row>
        <row r="459">
          <cell r="A459" t="str">
            <v>190308</v>
          </cell>
          <cell r="B459" t="str">
            <v>Chatham County Schools</v>
          </cell>
          <cell r="C459" t="str">
            <v>190308</v>
          </cell>
          <cell r="D459" t="str">
            <v>Bonlee School</v>
          </cell>
          <cell r="E459" t="str">
            <v>North Central</v>
          </cell>
          <cell r="F459" t="str">
            <v>0K-08</v>
          </cell>
          <cell r="G459" t="str">
            <v>4</v>
          </cell>
          <cell r="H459" t="str">
            <v>All Students</v>
          </cell>
          <cell r="I459" t="str">
            <v>Reading Grade 4</v>
          </cell>
          <cell r="J459">
            <v>26.5</v>
          </cell>
          <cell r="K459">
            <v>14.7</v>
          </cell>
          <cell r="L459">
            <v>8.8000000000000007</v>
          </cell>
          <cell r="M459">
            <v>41.2</v>
          </cell>
          <cell r="N459">
            <v>8.8000000000000007</v>
          </cell>
          <cell r="O459">
            <v>58.8</v>
          </cell>
          <cell r="P459">
            <v>50</v>
          </cell>
          <cell r="Q459">
            <v>0.41200000000000003</v>
          </cell>
          <cell r="R459">
            <v>668</v>
          </cell>
          <cell r="S459">
            <v>6</v>
          </cell>
          <cell r="T459">
            <v>6</v>
          </cell>
          <cell r="U459" t="str">
            <v>School (LEA)</v>
          </cell>
        </row>
        <row r="460">
          <cell r="A460" t="str">
            <v>190332</v>
          </cell>
          <cell r="B460" t="str">
            <v>Chatham County Schools</v>
          </cell>
          <cell r="C460" t="str">
            <v>190332</v>
          </cell>
          <cell r="D460" t="str">
            <v>J S Waters School</v>
          </cell>
          <cell r="E460" t="str">
            <v>North Central</v>
          </cell>
          <cell r="F460" t="str">
            <v>0K-08</v>
          </cell>
          <cell r="G460" t="str">
            <v>4</v>
          </cell>
          <cell r="H460" t="str">
            <v>All Students</v>
          </cell>
          <cell r="I460" t="str">
            <v>Reading Grade 4</v>
          </cell>
          <cell r="J460">
            <v>50</v>
          </cell>
          <cell r="K460" t="str">
            <v>&lt;5</v>
          </cell>
          <cell r="L460">
            <v>13.6</v>
          </cell>
          <cell r="M460">
            <v>27.3</v>
          </cell>
          <cell r="N460" t="str">
            <v>&lt;5</v>
          </cell>
          <cell r="O460">
            <v>45.5</v>
          </cell>
          <cell r="P460">
            <v>31.8</v>
          </cell>
          <cell r="Q460">
            <v>0.54500000000000004</v>
          </cell>
          <cell r="R460">
            <v>672</v>
          </cell>
          <cell r="S460">
            <v>6</v>
          </cell>
          <cell r="T460">
            <v>6</v>
          </cell>
          <cell r="U460" t="str">
            <v>School (LEA)</v>
          </cell>
        </row>
        <row r="461">
          <cell r="A461" t="str">
            <v>190340</v>
          </cell>
          <cell r="B461" t="str">
            <v>Chatham County Schools</v>
          </cell>
          <cell r="C461" t="str">
            <v>190340</v>
          </cell>
          <cell r="D461" t="str">
            <v>Moncure School</v>
          </cell>
          <cell r="E461" t="str">
            <v>North Central</v>
          </cell>
          <cell r="F461" t="str">
            <v>PK-08</v>
          </cell>
          <cell r="G461" t="str">
            <v>4</v>
          </cell>
          <cell r="H461" t="str">
            <v>All Students</v>
          </cell>
          <cell r="I461" t="str">
            <v>Reading Grade 4</v>
          </cell>
          <cell r="J461">
            <v>20.7</v>
          </cell>
          <cell r="K461">
            <v>24.1</v>
          </cell>
          <cell r="L461">
            <v>17.2</v>
          </cell>
          <cell r="M461">
            <v>34.5</v>
          </cell>
          <cell r="N461" t="str">
            <v>&lt;5</v>
          </cell>
          <cell r="O461">
            <v>55.2</v>
          </cell>
          <cell r="P461">
            <v>37.9</v>
          </cell>
          <cell r="Q461">
            <v>0.44799999999999995</v>
          </cell>
          <cell r="R461">
            <v>678</v>
          </cell>
          <cell r="S461">
            <v>6</v>
          </cell>
          <cell r="T461">
            <v>6</v>
          </cell>
          <cell r="U461" t="str">
            <v>School (LEA)</v>
          </cell>
        </row>
        <row r="462">
          <cell r="A462" t="str">
            <v>190341</v>
          </cell>
          <cell r="B462" t="str">
            <v>Chatham County Schools</v>
          </cell>
          <cell r="C462" t="str">
            <v>190341</v>
          </cell>
          <cell r="D462" t="str">
            <v>North Chatham Elementary</v>
          </cell>
          <cell r="E462" t="str">
            <v>North Central</v>
          </cell>
          <cell r="F462" t="str">
            <v>PK-05</v>
          </cell>
          <cell r="G462" t="str">
            <v>4</v>
          </cell>
          <cell r="H462" t="str">
            <v>All Students</v>
          </cell>
          <cell r="I462" t="str">
            <v>Reading Grade 4</v>
          </cell>
          <cell r="J462">
            <v>23.4</v>
          </cell>
          <cell r="K462">
            <v>5.6</v>
          </cell>
          <cell r="L462">
            <v>14</v>
          </cell>
          <cell r="M462">
            <v>46.7</v>
          </cell>
          <cell r="N462">
            <v>10.3</v>
          </cell>
          <cell r="O462">
            <v>71</v>
          </cell>
          <cell r="P462">
            <v>57</v>
          </cell>
          <cell r="Q462">
            <v>0.28999999999999998</v>
          </cell>
          <cell r="R462">
            <v>702</v>
          </cell>
          <cell r="S462">
            <v>6</v>
          </cell>
          <cell r="T462">
            <v>6</v>
          </cell>
          <cell r="U462" t="str">
            <v>School (LEA)</v>
          </cell>
        </row>
        <row r="463">
          <cell r="A463" t="str">
            <v>190346</v>
          </cell>
          <cell r="B463" t="str">
            <v>Chatham County Schools</v>
          </cell>
          <cell r="C463" t="str">
            <v>190346</v>
          </cell>
          <cell r="D463" t="str">
            <v>Perry W Harrison Elementary</v>
          </cell>
          <cell r="E463" t="str">
            <v>North Central</v>
          </cell>
          <cell r="F463" t="str">
            <v>PK-05</v>
          </cell>
          <cell r="G463" t="str">
            <v>4</v>
          </cell>
          <cell r="H463" t="str">
            <v>All Students</v>
          </cell>
          <cell r="I463" t="str">
            <v>Reading Grade 4</v>
          </cell>
          <cell r="J463">
            <v>7</v>
          </cell>
          <cell r="K463">
            <v>11.3</v>
          </cell>
          <cell r="L463">
            <v>19.7</v>
          </cell>
          <cell r="M463">
            <v>48.6</v>
          </cell>
          <cell r="N463">
            <v>13.4</v>
          </cell>
          <cell r="O463">
            <v>81.7</v>
          </cell>
          <cell r="P463">
            <v>62</v>
          </cell>
          <cell r="Q463">
            <v>0.18299999999999997</v>
          </cell>
          <cell r="R463">
            <v>707</v>
          </cell>
          <cell r="S463">
            <v>6</v>
          </cell>
          <cell r="T463">
            <v>6</v>
          </cell>
          <cell r="U463" t="str">
            <v>School (LEA)</v>
          </cell>
        </row>
        <row r="464">
          <cell r="A464" t="str">
            <v>190348</v>
          </cell>
          <cell r="B464" t="str">
            <v>Chatham County Schools</v>
          </cell>
          <cell r="C464" t="str">
            <v>190348</v>
          </cell>
          <cell r="D464" t="str">
            <v>Pittsboro Elementary</v>
          </cell>
          <cell r="E464" t="str">
            <v>North Central</v>
          </cell>
          <cell r="F464" t="str">
            <v>PK-04</v>
          </cell>
          <cell r="G464" t="str">
            <v>4</v>
          </cell>
          <cell r="H464" t="str">
            <v>All Students</v>
          </cell>
          <cell r="I464" t="str">
            <v>Reading Grade 4</v>
          </cell>
          <cell r="J464">
            <v>26.3</v>
          </cell>
          <cell r="K464">
            <v>13.1</v>
          </cell>
          <cell r="L464">
            <v>17.2</v>
          </cell>
          <cell r="M464">
            <v>32.299999999999997</v>
          </cell>
          <cell r="N464">
            <v>11.1</v>
          </cell>
          <cell r="O464">
            <v>60.6</v>
          </cell>
          <cell r="P464">
            <v>43.4</v>
          </cell>
          <cell r="Q464">
            <v>0.39399999999999996</v>
          </cell>
          <cell r="R464">
            <v>715</v>
          </cell>
          <cell r="S464">
            <v>6</v>
          </cell>
          <cell r="T464">
            <v>6</v>
          </cell>
          <cell r="U464" t="str">
            <v>School (LEA)</v>
          </cell>
        </row>
        <row r="465">
          <cell r="A465" t="str">
            <v>190350</v>
          </cell>
          <cell r="B465" t="str">
            <v>Chatham County Schools</v>
          </cell>
          <cell r="C465" t="str">
            <v>190350</v>
          </cell>
          <cell r="D465" t="str">
            <v>Siler City Elementary</v>
          </cell>
          <cell r="E465" t="str">
            <v>North Central</v>
          </cell>
          <cell r="F465" t="str">
            <v>PK-05</v>
          </cell>
          <cell r="G465" t="str">
            <v>4</v>
          </cell>
          <cell r="H465" t="str">
            <v>All Students</v>
          </cell>
          <cell r="I465" t="str">
            <v>Reading Grade 4</v>
          </cell>
          <cell r="J465">
            <v>23.5</v>
          </cell>
          <cell r="K465">
            <v>17.600000000000001</v>
          </cell>
          <cell r="L465">
            <v>26.9</v>
          </cell>
          <cell r="M465">
            <v>27.7</v>
          </cell>
          <cell r="N465" t="str">
            <v>&lt;5</v>
          </cell>
          <cell r="O465">
            <v>58.8</v>
          </cell>
          <cell r="P465">
            <v>31.9</v>
          </cell>
          <cell r="Q465">
            <v>0.41200000000000003</v>
          </cell>
          <cell r="R465">
            <v>1297</v>
          </cell>
          <cell r="S465">
            <v>6</v>
          </cell>
          <cell r="T465">
            <v>6</v>
          </cell>
          <cell r="U465" t="str">
            <v>School (LEA)</v>
          </cell>
        </row>
        <row r="466">
          <cell r="A466" t="str">
            <v>190352</v>
          </cell>
          <cell r="B466" t="str">
            <v>Chatham County Schools</v>
          </cell>
          <cell r="C466" t="str">
            <v>190352</v>
          </cell>
          <cell r="D466" t="str">
            <v>Silk Hope School</v>
          </cell>
          <cell r="E466" t="str">
            <v>North Central</v>
          </cell>
          <cell r="F466" t="str">
            <v>0K-08</v>
          </cell>
          <cell r="G466" t="str">
            <v>4</v>
          </cell>
          <cell r="H466" t="str">
            <v>All Students</v>
          </cell>
          <cell r="I466" t="str">
            <v>Reading Grade 4</v>
          </cell>
          <cell r="J466">
            <v>22.6</v>
          </cell>
          <cell r="K466">
            <v>12.9</v>
          </cell>
          <cell r="L466">
            <v>6.5</v>
          </cell>
          <cell r="M466">
            <v>45.2</v>
          </cell>
          <cell r="N466">
            <v>12.9</v>
          </cell>
          <cell r="O466">
            <v>64.5</v>
          </cell>
          <cell r="P466">
            <v>58.1</v>
          </cell>
          <cell r="Q466">
            <v>0.35499999999999998</v>
          </cell>
          <cell r="R466">
            <v>1298</v>
          </cell>
          <cell r="S466">
            <v>6</v>
          </cell>
          <cell r="T466">
            <v>6</v>
          </cell>
          <cell r="U466" t="str">
            <v>School (LEA)</v>
          </cell>
        </row>
        <row r="467">
          <cell r="A467" t="str">
            <v>190370</v>
          </cell>
          <cell r="B467" t="str">
            <v>Chatham County Schools</v>
          </cell>
          <cell r="C467" t="str">
            <v>190370</v>
          </cell>
          <cell r="D467" t="str">
            <v>Virginia Cross Elementary</v>
          </cell>
          <cell r="E467" t="str">
            <v>North Central</v>
          </cell>
          <cell r="F467" t="str">
            <v>PK-05</v>
          </cell>
          <cell r="G467" t="str">
            <v>4</v>
          </cell>
          <cell r="H467" t="str">
            <v>All Students</v>
          </cell>
          <cell r="I467" t="str">
            <v>Reading Grade 4</v>
          </cell>
          <cell r="J467">
            <v>22.8</v>
          </cell>
          <cell r="K467">
            <v>22.8</v>
          </cell>
          <cell r="L467">
            <v>20.7</v>
          </cell>
          <cell r="M467">
            <v>30.4</v>
          </cell>
          <cell r="N467" t="str">
            <v>&lt;5</v>
          </cell>
          <cell r="O467">
            <v>54.3</v>
          </cell>
          <cell r="P467">
            <v>33.700000000000003</v>
          </cell>
          <cell r="Q467">
            <v>0.45700000000000002</v>
          </cell>
          <cell r="R467">
            <v>1299</v>
          </cell>
          <cell r="S467">
            <v>6</v>
          </cell>
          <cell r="T467">
            <v>6</v>
          </cell>
          <cell r="U467" t="str">
            <v>School (LEA)</v>
          </cell>
        </row>
        <row r="468">
          <cell r="A468" t="str">
            <v>200304</v>
          </cell>
          <cell r="B468" t="str">
            <v>Cherokee County Schools</v>
          </cell>
          <cell r="C468" t="str">
            <v>200304</v>
          </cell>
          <cell r="D468" t="str">
            <v>Andrews Elementary</v>
          </cell>
          <cell r="E468" t="str">
            <v>Western</v>
          </cell>
          <cell r="F468" t="str">
            <v>PK-04</v>
          </cell>
          <cell r="G468" t="str">
            <v>0</v>
          </cell>
          <cell r="H468" t="str">
            <v>All Students</v>
          </cell>
          <cell r="I468" t="str">
            <v>Reading Grade 4</v>
          </cell>
          <cell r="J468">
            <v>24.2</v>
          </cell>
          <cell r="K468">
            <v>7.6</v>
          </cell>
          <cell r="L468">
            <v>16.7</v>
          </cell>
          <cell r="M468">
            <v>50</v>
          </cell>
          <cell r="N468" t="str">
            <v>&lt;5</v>
          </cell>
          <cell r="O468">
            <v>68.2</v>
          </cell>
          <cell r="P468">
            <v>51.5</v>
          </cell>
          <cell r="Q468">
            <v>0.31799999999999995</v>
          </cell>
          <cell r="R468">
            <v>744</v>
          </cell>
          <cell r="S468">
            <v>6</v>
          </cell>
          <cell r="T468">
            <v>6</v>
          </cell>
          <cell r="U468" t="str">
            <v>School (LEA)</v>
          </cell>
        </row>
        <row r="469">
          <cell r="A469" t="str">
            <v>200312</v>
          </cell>
          <cell r="B469" t="str">
            <v>Cherokee County Schools</v>
          </cell>
          <cell r="C469" t="str">
            <v>200312</v>
          </cell>
          <cell r="D469" t="str">
            <v>Hiwassee Dam Elementary/Middle</v>
          </cell>
          <cell r="E469" t="str">
            <v>Western</v>
          </cell>
          <cell r="F469" t="str">
            <v>PK-08</v>
          </cell>
          <cell r="G469" t="str">
            <v>0</v>
          </cell>
          <cell r="H469" t="str">
            <v>All Students</v>
          </cell>
          <cell r="I469" t="str">
            <v>Reading Grade 4</v>
          </cell>
          <cell r="J469">
            <v>47.1</v>
          </cell>
          <cell r="K469">
            <v>11.8</v>
          </cell>
          <cell r="L469">
            <v>5.9</v>
          </cell>
          <cell r="M469">
            <v>29.4</v>
          </cell>
          <cell r="N469">
            <v>5.9</v>
          </cell>
          <cell r="O469">
            <v>41.2</v>
          </cell>
          <cell r="P469">
            <v>35.299999999999997</v>
          </cell>
          <cell r="Q469">
            <v>0.58799999999999997</v>
          </cell>
          <cell r="R469">
            <v>748</v>
          </cell>
          <cell r="S469">
            <v>6</v>
          </cell>
          <cell r="T469">
            <v>6</v>
          </cell>
          <cell r="U469" t="str">
            <v>School (LEA)</v>
          </cell>
        </row>
        <row r="470">
          <cell r="A470" t="str">
            <v>200320</v>
          </cell>
          <cell r="B470" t="str">
            <v>Cherokee County Schools</v>
          </cell>
          <cell r="C470" t="str">
            <v>200320</v>
          </cell>
          <cell r="D470" t="str">
            <v>Martins Creek Elementary/Mid</v>
          </cell>
          <cell r="E470" t="str">
            <v>Western</v>
          </cell>
          <cell r="F470" t="str">
            <v>PK-08</v>
          </cell>
          <cell r="G470" t="str">
            <v>0</v>
          </cell>
          <cell r="H470" t="str">
            <v>All Students</v>
          </cell>
          <cell r="I470" t="str">
            <v>Reading Grade 4</v>
          </cell>
          <cell r="J470">
            <v>40</v>
          </cell>
          <cell r="K470">
            <v>6.7</v>
          </cell>
          <cell r="L470">
            <v>20</v>
          </cell>
          <cell r="M470">
            <v>33.299999999999997</v>
          </cell>
          <cell r="N470" t="str">
            <v>&lt;5</v>
          </cell>
          <cell r="O470">
            <v>53.3</v>
          </cell>
          <cell r="P470">
            <v>33.299999999999997</v>
          </cell>
          <cell r="Q470">
            <v>0.46700000000000003</v>
          </cell>
          <cell r="R470">
            <v>753</v>
          </cell>
          <cell r="S470">
            <v>6</v>
          </cell>
          <cell r="T470">
            <v>6</v>
          </cell>
          <cell r="U470" t="str">
            <v>School (LEA)</v>
          </cell>
        </row>
        <row r="471">
          <cell r="A471" t="str">
            <v>200324</v>
          </cell>
          <cell r="B471" t="str">
            <v>Cherokee County Schools</v>
          </cell>
          <cell r="C471" t="str">
            <v>200324</v>
          </cell>
          <cell r="D471" t="str">
            <v>Murphy Elementary</v>
          </cell>
          <cell r="E471" t="str">
            <v>Western</v>
          </cell>
          <cell r="F471" t="str">
            <v>PK-05</v>
          </cell>
          <cell r="G471" t="str">
            <v>0</v>
          </cell>
          <cell r="H471" t="str">
            <v>All Students</v>
          </cell>
          <cell r="I471" t="str">
            <v>Reading Grade 4</v>
          </cell>
          <cell r="J471">
            <v>17.100000000000001</v>
          </cell>
          <cell r="K471">
            <v>17.100000000000001</v>
          </cell>
          <cell r="L471">
            <v>13.4</v>
          </cell>
          <cell r="M471">
            <v>41.5</v>
          </cell>
          <cell r="N471">
            <v>11</v>
          </cell>
          <cell r="O471">
            <v>65.900000000000006</v>
          </cell>
          <cell r="P471">
            <v>52.4</v>
          </cell>
          <cell r="Q471">
            <v>0.34099999999999997</v>
          </cell>
          <cell r="R471">
            <v>762</v>
          </cell>
          <cell r="S471">
            <v>6</v>
          </cell>
          <cell r="T471">
            <v>6</v>
          </cell>
          <cell r="U471" t="str">
            <v>School (LEA)</v>
          </cell>
        </row>
        <row r="472">
          <cell r="A472" t="str">
            <v>200332</v>
          </cell>
          <cell r="B472" t="str">
            <v>Cherokee County Schools</v>
          </cell>
          <cell r="C472" t="str">
            <v>200332</v>
          </cell>
          <cell r="D472" t="str">
            <v>Peachtree Elementary</v>
          </cell>
          <cell r="E472" t="str">
            <v>Western</v>
          </cell>
          <cell r="F472" t="str">
            <v>PK-05</v>
          </cell>
          <cell r="G472" t="str">
            <v>0</v>
          </cell>
          <cell r="H472" t="str">
            <v>All Students</v>
          </cell>
          <cell r="I472" t="str">
            <v>Reading Grade 4</v>
          </cell>
          <cell r="J472">
            <v>21.1</v>
          </cell>
          <cell r="K472">
            <v>21.1</v>
          </cell>
          <cell r="L472">
            <v>15.8</v>
          </cell>
          <cell r="M472">
            <v>21.1</v>
          </cell>
          <cell r="N472">
            <v>21.1</v>
          </cell>
          <cell r="O472">
            <v>57.9</v>
          </cell>
          <cell r="P472">
            <v>42.1</v>
          </cell>
          <cell r="Q472">
            <v>0.42100000000000004</v>
          </cell>
          <cell r="R472">
            <v>873</v>
          </cell>
          <cell r="S472">
            <v>6</v>
          </cell>
          <cell r="T472">
            <v>6</v>
          </cell>
          <cell r="U472" t="str">
            <v>School (LEA)</v>
          </cell>
        </row>
        <row r="473">
          <cell r="A473" t="str">
            <v>200336</v>
          </cell>
          <cell r="B473" t="str">
            <v>Cherokee County Schools</v>
          </cell>
          <cell r="C473" t="str">
            <v>200336</v>
          </cell>
          <cell r="D473" t="str">
            <v>Ranger Elementary/Middle</v>
          </cell>
          <cell r="E473" t="str">
            <v>Western</v>
          </cell>
          <cell r="F473" t="str">
            <v>PK-08</v>
          </cell>
          <cell r="G473" t="str">
            <v>0</v>
          </cell>
          <cell r="H473" t="str">
            <v>All Students</v>
          </cell>
          <cell r="I473" t="str">
            <v>Reading Grade 4</v>
          </cell>
          <cell r="J473">
            <v>28.6</v>
          </cell>
          <cell r="K473">
            <v>14.3</v>
          </cell>
          <cell r="L473">
            <v>7.1</v>
          </cell>
          <cell r="M473">
            <v>46.4</v>
          </cell>
          <cell r="N473" t="str">
            <v>&lt;5</v>
          </cell>
          <cell r="O473">
            <v>57.1</v>
          </cell>
          <cell r="P473">
            <v>50</v>
          </cell>
          <cell r="Q473">
            <v>0.42899999999999999</v>
          </cell>
          <cell r="R473">
            <v>1300</v>
          </cell>
          <cell r="S473">
            <v>6</v>
          </cell>
          <cell r="T473">
            <v>6</v>
          </cell>
          <cell r="U473" t="str">
            <v>School (LEA)</v>
          </cell>
        </row>
        <row r="474">
          <cell r="A474" t="str">
            <v>210306</v>
          </cell>
          <cell r="B474" t="str">
            <v>Edenton-Chowan Schools</v>
          </cell>
          <cell r="C474" t="str">
            <v>210306</v>
          </cell>
          <cell r="D474" t="str">
            <v>D F Walker Elementary</v>
          </cell>
          <cell r="E474" t="str">
            <v>Northeast</v>
          </cell>
          <cell r="F474" t="str">
            <v>03-05</v>
          </cell>
          <cell r="G474" t="str">
            <v>3</v>
          </cell>
          <cell r="H474" t="str">
            <v>All Students</v>
          </cell>
          <cell r="I474" t="str">
            <v>Reading Grade 4</v>
          </cell>
          <cell r="J474">
            <v>25.5</v>
          </cell>
          <cell r="K474">
            <v>18.100000000000001</v>
          </cell>
          <cell r="L474">
            <v>13.4</v>
          </cell>
          <cell r="M474">
            <v>32.9</v>
          </cell>
          <cell r="N474">
            <v>10.1</v>
          </cell>
          <cell r="O474">
            <v>56.4</v>
          </cell>
          <cell r="P474">
            <v>43</v>
          </cell>
          <cell r="Q474">
            <v>0.436</v>
          </cell>
          <cell r="R474">
            <v>908</v>
          </cell>
          <cell r="S474">
            <v>6</v>
          </cell>
          <cell r="T474">
            <v>6</v>
          </cell>
          <cell r="U474" t="str">
            <v>School (LEA)</v>
          </cell>
        </row>
        <row r="475">
          <cell r="A475" t="str">
            <v>220308</v>
          </cell>
          <cell r="B475" t="str">
            <v>Clay County Schools</v>
          </cell>
          <cell r="C475" t="str">
            <v>220308</v>
          </cell>
          <cell r="D475" t="str">
            <v>Hayesville Elementary</v>
          </cell>
          <cell r="E475" t="str">
            <v>Western</v>
          </cell>
          <cell r="F475" t="str">
            <v>PK-04</v>
          </cell>
          <cell r="G475" t="str">
            <v>0</v>
          </cell>
          <cell r="H475" t="str">
            <v>All Students</v>
          </cell>
          <cell r="I475" t="str">
            <v>Reading Grade 4</v>
          </cell>
          <cell r="J475">
            <v>24.5</v>
          </cell>
          <cell r="K475">
            <v>19.100000000000001</v>
          </cell>
          <cell r="L475">
            <v>10.6</v>
          </cell>
          <cell r="M475">
            <v>38.299999999999997</v>
          </cell>
          <cell r="N475">
            <v>7.4</v>
          </cell>
          <cell r="O475">
            <v>56.4</v>
          </cell>
          <cell r="P475">
            <v>45.7</v>
          </cell>
          <cell r="Q475">
            <v>0.436</v>
          </cell>
          <cell r="R475">
            <v>958</v>
          </cell>
          <cell r="S475">
            <v>6</v>
          </cell>
          <cell r="T475">
            <v>6</v>
          </cell>
          <cell r="U475" t="str">
            <v>School (LEA)</v>
          </cell>
        </row>
        <row r="476">
          <cell r="A476" t="str">
            <v>230304</v>
          </cell>
          <cell r="B476" t="str">
            <v>Cleveland County Schools</v>
          </cell>
          <cell r="C476" t="str">
            <v>230304</v>
          </cell>
          <cell r="D476" t="str">
            <v>Bethware Elementary</v>
          </cell>
          <cell r="E476" t="str">
            <v>Southwest</v>
          </cell>
          <cell r="F476" t="str">
            <v>PK-04</v>
          </cell>
          <cell r="G476" t="str">
            <v>0</v>
          </cell>
          <cell r="H476" t="str">
            <v>All Students</v>
          </cell>
          <cell r="I476" t="str">
            <v>Reading Grade 4</v>
          </cell>
          <cell r="J476">
            <v>26.1</v>
          </cell>
          <cell r="K476">
            <v>20.5</v>
          </cell>
          <cell r="L476">
            <v>12.5</v>
          </cell>
          <cell r="M476">
            <v>36.4</v>
          </cell>
          <cell r="N476" t="str">
            <v>&lt;5</v>
          </cell>
          <cell r="O476">
            <v>53.4</v>
          </cell>
          <cell r="P476">
            <v>40.9</v>
          </cell>
          <cell r="Q476">
            <v>0.46600000000000003</v>
          </cell>
          <cell r="R476">
            <v>978</v>
          </cell>
          <cell r="S476">
            <v>6</v>
          </cell>
          <cell r="T476">
            <v>6</v>
          </cell>
          <cell r="U476" t="str">
            <v>School (LEA)</v>
          </cell>
        </row>
        <row r="477">
          <cell r="A477" t="str">
            <v>230308</v>
          </cell>
          <cell r="B477" t="str">
            <v>Cleveland County Schools</v>
          </cell>
          <cell r="C477" t="str">
            <v>230308</v>
          </cell>
          <cell r="D477" t="str">
            <v>Boiling Springs Elementary</v>
          </cell>
          <cell r="E477" t="str">
            <v>Southwest</v>
          </cell>
          <cell r="F477" t="str">
            <v>PK-05</v>
          </cell>
          <cell r="G477" t="str">
            <v>0</v>
          </cell>
          <cell r="H477" t="str">
            <v>All Students</v>
          </cell>
          <cell r="I477" t="str">
            <v>Reading Grade 4</v>
          </cell>
          <cell r="J477">
            <v>18.100000000000001</v>
          </cell>
          <cell r="K477">
            <v>16</v>
          </cell>
          <cell r="L477">
            <v>13.8</v>
          </cell>
          <cell r="M477">
            <v>41.5</v>
          </cell>
          <cell r="N477">
            <v>10.6</v>
          </cell>
          <cell r="O477">
            <v>66</v>
          </cell>
          <cell r="P477">
            <v>52.1</v>
          </cell>
          <cell r="Q477">
            <v>0.34</v>
          </cell>
          <cell r="R477">
            <v>980</v>
          </cell>
          <cell r="S477">
            <v>6</v>
          </cell>
          <cell r="T477">
            <v>6</v>
          </cell>
          <cell r="U477" t="str">
            <v>School (LEA)</v>
          </cell>
        </row>
        <row r="478">
          <cell r="A478" t="str">
            <v>230320</v>
          </cell>
          <cell r="B478" t="str">
            <v>Cleveland County Schools</v>
          </cell>
          <cell r="C478" t="str">
            <v>230320</v>
          </cell>
          <cell r="D478" t="str">
            <v>Casar Elementary</v>
          </cell>
          <cell r="E478" t="str">
            <v>Southwest</v>
          </cell>
          <cell r="F478" t="str">
            <v>PK-05</v>
          </cell>
          <cell r="G478" t="str">
            <v>0</v>
          </cell>
          <cell r="H478" t="str">
            <v>All Students</v>
          </cell>
          <cell r="I478" t="str">
            <v>Reading Grade 4</v>
          </cell>
          <cell r="J478">
            <v>25.6</v>
          </cell>
          <cell r="K478">
            <v>7</v>
          </cell>
          <cell r="L478" t="str">
            <v>&lt;5</v>
          </cell>
          <cell r="M478">
            <v>55.8</v>
          </cell>
          <cell r="N478">
            <v>7</v>
          </cell>
          <cell r="O478">
            <v>67.400000000000006</v>
          </cell>
          <cell r="P478">
            <v>62.8</v>
          </cell>
          <cell r="Q478">
            <v>0.32599999999999996</v>
          </cell>
          <cell r="R478">
            <v>988</v>
          </cell>
          <cell r="S478">
            <v>6</v>
          </cell>
          <cell r="T478">
            <v>6</v>
          </cell>
          <cell r="U478" t="str">
            <v>School (LEA)</v>
          </cell>
        </row>
        <row r="479">
          <cell r="A479" t="str">
            <v>230334</v>
          </cell>
          <cell r="B479" t="str">
            <v>Cleveland County Schools</v>
          </cell>
          <cell r="C479" t="str">
            <v>230334</v>
          </cell>
          <cell r="D479" t="str">
            <v>East Elementary</v>
          </cell>
          <cell r="E479" t="str">
            <v>Southwest</v>
          </cell>
          <cell r="F479" t="str">
            <v>PK-04</v>
          </cell>
          <cell r="G479" t="str">
            <v>0</v>
          </cell>
          <cell r="H479" t="str">
            <v>All Students</v>
          </cell>
          <cell r="I479" t="str">
            <v>Reading Grade 4</v>
          </cell>
          <cell r="J479">
            <v>25.5</v>
          </cell>
          <cell r="K479">
            <v>27.5</v>
          </cell>
          <cell r="L479">
            <v>11.8</v>
          </cell>
          <cell r="M479">
            <v>35.299999999999997</v>
          </cell>
          <cell r="N479" t="str">
            <v>&lt;5</v>
          </cell>
          <cell r="O479">
            <v>47.1</v>
          </cell>
          <cell r="P479">
            <v>35.299999999999997</v>
          </cell>
          <cell r="Q479">
            <v>0.52900000000000003</v>
          </cell>
          <cell r="R479">
            <v>998</v>
          </cell>
          <cell r="S479">
            <v>6</v>
          </cell>
          <cell r="T479">
            <v>6</v>
          </cell>
          <cell r="U479" t="str">
            <v>School (LEA)</v>
          </cell>
        </row>
        <row r="480">
          <cell r="A480" t="str">
            <v>230340</v>
          </cell>
          <cell r="B480" t="str">
            <v>Cleveland County Schools</v>
          </cell>
          <cell r="C480" t="str">
            <v>230340</v>
          </cell>
          <cell r="D480" t="str">
            <v>Fallston Elementary</v>
          </cell>
          <cell r="E480" t="str">
            <v>Southwest</v>
          </cell>
          <cell r="F480" t="str">
            <v>PK-05</v>
          </cell>
          <cell r="G480" t="str">
            <v>0</v>
          </cell>
          <cell r="H480" t="str">
            <v>All Students</v>
          </cell>
          <cell r="I480" t="str">
            <v>Reading Grade 4</v>
          </cell>
          <cell r="J480">
            <v>24.7</v>
          </cell>
          <cell r="K480">
            <v>17.5</v>
          </cell>
          <cell r="L480">
            <v>14.4</v>
          </cell>
          <cell r="M480">
            <v>33</v>
          </cell>
          <cell r="N480">
            <v>10.3</v>
          </cell>
          <cell r="O480">
            <v>57.7</v>
          </cell>
          <cell r="P480">
            <v>43.3</v>
          </cell>
          <cell r="Q480">
            <v>0.42299999999999999</v>
          </cell>
          <cell r="R480">
            <v>1000</v>
          </cell>
          <cell r="S480">
            <v>6</v>
          </cell>
          <cell r="T480">
            <v>6</v>
          </cell>
          <cell r="U480" t="str">
            <v>School (LEA)</v>
          </cell>
        </row>
        <row r="481">
          <cell r="A481" t="str">
            <v>230342</v>
          </cell>
          <cell r="B481" t="str">
            <v>Cleveland County Schools</v>
          </cell>
          <cell r="C481" t="str">
            <v>230342</v>
          </cell>
          <cell r="D481" t="str">
            <v>Graham Elementary</v>
          </cell>
          <cell r="E481" t="str">
            <v>Southwest</v>
          </cell>
          <cell r="F481" t="str">
            <v>PK-04</v>
          </cell>
          <cell r="G481" t="str">
            <v>0</v>
          </cell>
          <cell r="H481" t="str">
            <v>All Students</v>
          </cell>
          <cell r="I481" t="str">
            <v>Reading Grade 4</v>
          </cell>
          <cell r="J481">
            <v>52.4</v>
          </cell>
          <cell r="K481">
            <v>21.4</v>
          </cell>
          <cell r="L481">
            <v>9.5</v>
          </cell>
          <cell r="M481">
            <v>14.3</v>
          </cell>
          <cell r="N481" t="str">
            <v>&lt;5</v>
          </cell>
          <cell r="O481">
            <v>26.2</v>
          </cell>
          <cell r="P481">
            <v>16.7</v>
          </cell>
          <cell r="Q481">
            <v>0.73799999999999999</v>
          </cell>
          <cell r="R481">
            <v>1008</v>
          </cell>
          <cell r="S481">
            <v>6</v>
          </cell>
          <cell r="T481">
            <v>6</v>
          </cell>
          <cell r="U481" t="str">
            <v>School (LEA)</v>
          </cell>
        </row>
        <row r="482">
          <cell r="A482" t="str">
            <v>230344</v>
          </cell>
          <cell r="B482" t="str">
            <v>Cleveland County Schools</v>
          </cell>
          <cell r="C482" t="str">
            <v>230344</v>
          </cell>
          <cell r="D482" t="str">
            <v>Grover Elementary</v>
          </cell>
          <cell r="E482" t="str">
            <v>Southwest</v>
          </cell>
          <cell r="F482" t="str">
            <v>PK-04</v>
          </cell>
          <cell r="G482" t="str">
            <v>0</v>
          </cell>
          <cell r="H482" t="str">
            <v>All Students</v>
          </cell>
          <cell r="I482" t="str">
            <v>Reading Grade 4</v>
          </cell>
          <cell r="J482">
            <v>25.6</v>
          </cell>
          <cell r="K482">
            <v>14.1</v>
          </cell>
          <cell r="L482">
            <v>10.3</v>
          </cell>
          <cell r="M482">
            <v>44.9</v>
          </cell>
          <cell r="N482">
            <v>5.0999999999999996</v>
          </cell>
          <cell r="O482">
            <v>60.3</v>
          </cell>
          <cell r="P482">
            <v>50</v>
          </cell>
          <cell r="Q482">
            <v>0.39700000000000002</v>
          </cell>
          <cell r="R482">
            <v>1029</v>
          </cell>
          <cell r="S482">
            <v>6</v>
          </cell>
          <cell r="T482">
            <v>6</v>
          </cell>
          <cell r="U482" t="str">
            <v>School (LEA)</v>
          </cell>
        </row>
        <row r="483">
          <cell r="A483" t="str">
            <v>230346</v>
          </cell>
          <cell r="B483" t="str">
            <v>Cleveland County Schools</v>
          </cell>
          <cell r="C483" t="str">
            <v>230346</v>
          </cell>
          <cell r="D483" t="str">
            <v>James Love Elementary</v>
          </cell>
          <cell r="E483" t="str">
            <v>Southwest</v>
          </cell>
          <cell r="F483" t="str">
            <v>PK-04</v>
          </cell>
          <cell r="G483" t="str">
            <v>0</v>
          </cell>
          <cell r="H483" t="str">
            <v>All Students</v>
          </cell>
          <cell r="I483" t="str">
            <v>Reading Grade 4</v>
          </cell>
          <cell r="J483">
            <v>36.9</v>
          </cell>
          <cell r="K483">
            <v>16.899999999999999</v>
          </cell>
          <cell r="L483">
            <v>9.1999999999999993</v>
          </cell>
          <cell r="M483">
            <v>29.2</v>
          </cell>
          <cell r="N483">
            <v>7.7</v>
          </cell>
          <cell r="O483">
            <v>46.2</v>
          </cell>
          <cell r="P483">
            <v>36.9</v>
          </cell>
          <cell r="Q483">
            <v>0.53799999999999992</v>
          </cell>
          <cell r="R483">
            <v>1034</v>
          </cell>
          <cell r="S483">
            <v>6</v>
          </cell>
          <cell r="T483">
            <v>6</v>
          </cell>
          <cell r="U483" t="str">
            <v>School (LEA)</v>
          </cell>
        </row>
        <row r="484">
          <cell r="A484" t="str">
            <v>230348</v>
          </cell>
          <cell r="B484" t="str">
            <v>Cleveland County Schools</v>
          </cell>
          <cell r="C484" t="str">
            <v>230348</v>
          </cell>
          <cell r="D484" t="str">
            <v>Jefferson Elementary</v>
          </cell>
          <cell r="E484" t="str">
            <v>Southwest</v>
          </cell>
          <cell r="F484" t="str">
            <v>PK-04</v>
          </cell>
          <cell r="G484" t="str">
            <v>0</v>
          </cell>
          <cell r="H484" t="str">
            <v>All Students</v>
          </cell>
          <cell r="I484" t="str">
            <v>Reading Grade 4</v>
          </cell>
          <cell r="J484">
            <v>25.4</v>
          </cell>
          <cell r="K484">
            <v>21.1</v>
          </cell>
          <cell r="L484">
            <v>18.3</v>
          </cell>
          <cell r="M484">
            <v>31</v>
          </cell>
          <cell r="N484" t="str">
            <v>&lt;5</v>
          </cell>
          <cell r="O484">
            <v>53.5</v>
          </cell>
          <cell r="P484">
            <v>35.200000000000003</v>
          </cell>
          <cell r="Q484">
            <v>0.46500000000000002</v>
          </cell>
          <cell r="R484">
            <v>1052</v>
          </cell>
          <cell r="S484">
            <v>6</v>
          </cell>
          <cell r="T484">
            <v>6</v>
          </cell>
          <cell r="U484" t="str">
            <v>School (LEA)</v>
          </cell>
        </row>
        <row r="485">
          <cell r="A485" t="str">
            <v>230355</v>
          </cell>
          <cell r="B485" t="str">
            <v>Cleveland County Schools</v>
          </cell>
          <cell r="C485" t="str">
            <v>230355</v>
          </cell>
          <cell r="D485" t="str">
            <v>Marion Elementary</v>
          </cell>
          <cell r="E485" t="str">
            <v>Southwest</v>
          </cell>
          <cell r="F485" t="str">
            <v>PK-04</v>
          </cell>
          <cell r="G485" t="str">
            <v>0</v>
          </cell>
          <cell r="H485" t="str">
            <v>All Students</v>
          </cell>
          <cell r="I485" t="str">
            <v>Reading Grade 4</v>
          </cell>
          <cell r="J485">
            <v>18.600000000000001</v>
          </cell>
          <cell r="K485">
            <v>30.5</v>
          </cell>
          <cell r="L485">
            <v>18.600000000000001</v>
          </cell>
          <cell r="M485">
            <v>22</v>
          </cell>
          <cell r="N485">
            <v>10.199999999999999</v>
          </cell>
          <cell r="O485">
            <v>50.8</v>
          </cell>
          <cell r="P485">
            <v>32.200000000000003</v>
          </cell>
          <cell r="Q485">
            <v>0.49200000000000005</v>
          </cell>
          <cell r="R485">
            <v>1058</v>
          </cell>
          <cell r="S485">
            <v>6</v>
          </cell>
          <cell r="T485">
            <v>6</v>
          </cell>
          <cell r="U485" t="str">
            <v>School (LEA)</v>
          </cell>
        </row>
        <row r="486">
          <cell r="A486" t="str">
            <v>230357</v>
          </cell>
          <cell r="B486" t="str">
            <v>Cleveland County Schools</v>
          </cell>
          <cell r="C486" t="str">
            <v>230357</v>
          </cell>
          <cell r="D486" t="str">
            <v>North Elementary</v>
          </cell>
          <cell r="E486" t="str">
            <v>Southwest</v>
          </cell>
          <cell r="F486" t="str">
            <v>PK-04</v>
          </cell>
          <cell r="G486" t="str">
            <v>0</v>
          </cell>
          <cell r="H486" t="str">
            <v>All Students</v>
          </cell>
          <cell r="I486" t="str">
            <v>Reading Grade 4</v>
          </cell>
          <cell r="J486">
            <v>29.1</v>
          </cell>
          <cell r="K486">
            <v>20</v>
          </cell>
          <cell r="L486">
            <v>7.3</v>
          </cell>
          <cell r="M486">
            <v>41.8</v>
          </cell>
          <cell r="N486" t="str">
            <v>&lt;5</v>
          </cell>
          <cell r="O486">
            <v>50.9</v>
          </cell>
          <cell r="P486">
            <v>43.6</v>
          </cell>
          <cell r="Q486">
            <v>0.49099999999999999</v>
          </cell>
          <cell r="R486">
            <v>1066</v>
          </cell>
          <cell r="S486">
            <v>6</v>
          </cell>
          <cell r="T486">
            <v>6</v>
          </cell>
          <cell r="U486" t="str">
            <v>School (LEA)</v>
          </cell>
        </row>
        <row r="487">
          <cell r="A487" t="str">
            <v>230364</v>
          </cell>
          <cell r="B487" t="str">
            <v>Cleveland County Schools</v>
          </cell>
          <cell r="C487" t="str">
            <v>230364</v>
          </cell>
          <cell r="D487" t="str">
            <v>Springmore Elementary</v>
          </cell>
          <cell r="E487" t="str">
            <v>Southwest</v>
          </cell>
          <cell r="F487" t="str">
            <v>PK-05</v>
          </cell>
          <cell r="G487" t="str">
            <v>0</v>
          </cell>
          <cell r="H487" t="str">
            <v>All Students</v>
          </cell>
          <cell r="I487" t="str">
            <v>Reading Grade 4</v>
          </cell>
          <cell r="J487">
            <v>22.5</v>
          </cell>
          <cell r="K487">
            <v>10.8</v>
          </cell>
          <cell r="L487">
            <v>11.8</v>
          </cell>
          <cell r="M487">
            <v>46.1</v>
          </cell>
          <cell r="N487">
            <v>8.8000000000000007</v>
          </cell>
          <cell r="O487">
            <v>66.7</v>
          </cell>
          <cell r="P487">
            <v>54.9</v>
          </cell>
          <cell r="Q487">
            <v>0.33299999999999996</v>
          </cell>
          <cell r="R487">
            <v>1088</v>
          </cell>
          <cell r="S487">
            <v>6</v>
          </cell>
          <cell r="T487">
            <v>6</v>
          </cell>
          <cell r="U487" t="str">
            <v>School (LEA)</v>
          </cell>
        </row>
        <row r="488">
          <cell r="A488" t="str">
            <v>230368</v>
          </cell>
          <cell r="B488" t="str">
            <v>Cleveland County Schools</v>
          </cell>
          <cell r="C488" t="str">
            <v>230368</v>
          </cell>
          <cell r="D488" t="str">
            <v>Township Three Elementary</v>
          </cell>
          <cell r="E488" t="str">
            <v>Southwest</v>
          </cell>
          <cell r="F488" t="str">
            <v>PK-05</v>
          </cell>
          <cell r="G488" t="str">
            <v>0</v>
          </cell>
          <cell r="H488" t="str">
            <v>All Students</v>
          </cell>
          <cell r="I488" t="str">
            <v>Reading Grade 4</v>
          </cell>
          <cell r="J488">
            <v>34.299999999999997</v>
          </cell>
          <cell r="K488">
            <v>27.8</v>
          </cell>
          <cell r="L488">
            <v>12</v>
          </cell>
          <cell r="M488">
            <v>25.9</v>
          </cell>
          <cell r="N488" t="str">
            <v>&lt;5</v>
          </cell>
          <cell r="O488">
            <v>38</v>
          </cell>
          <cell r="P488">
            <v>25.9</v>
          </cell>
          <cell r="Q488">
            <v>0.62</v>
          </cell>
          <cell r="R488">
            <v>1101</v>
          </cell>
          <cell r="S488">
            <v>6</v>
          </cell>
          <cell r="T488">
            <v>6</v>
          </cell>
          <cell r="U488" t="str">
            <v>School (LEA)</v>
          </cell>
        </row>
        <row r="489">
          <cell r="A489" t="str">
            <v>230370</v>
          </cell>
          <cell r="B489" t="str">
            <v>Cleveland County Schools</v>
          </cell>
          <cell r="C489" t="str">
            <v>230370</v>
          </cell>
          <cell r="D489" t="str">
            <v>Union Elementary</v>
          </cell>
          <cell r="E489" t="str">
            <v>Southwest</v>
          </cell>
          <cell r="F489" t="str">
            <v>PK-05</v>
          </cell>
          <cell r="G489" t="str">
            <v>0</v>
          </cell>
          <cell r="H489" t="str">
            <v>All Students</v>
          </cell>
          <cell r="I489" t="str">
            <v>Reading Grade 4</v>
          </cell>
          <cell r="J489">
            <v>25.6</v>
          </cell>
          <cell r="K489">
            <v>20.5</v>
          </cell>
          <cell r="L489">
            <v>14.1</v>
          </cell>
          <cell r="M489">
            <v>30.8</v>
          </cell>
          <cell r="N489">
            <v>9</v>
          </cell>
          <cell r="O489">
            <v>53.8</v>
          </cell>
          <cell r="P489">
            <v>39.700000000000003</v>
          </cell>
          <cell r="Q489">
            <v>0.46200000000000002</v>
          </cell>
          <cell r="R489">
            <v>1301</v>
          </cell>
          <cell r="S489">
            <v>6</v>
          </cell>
          <cell r="T489">
            <v>6</v>
          </cell>
          <cell r="U489" t="str">
            <v>School (LEA)</v>
          </cell>
        </row>
        <row r="490">
          <cell r="A490" t="str">
            <v>230376</v>
          </cell>
          <cell r="B490" t="str">
            <v>Cleveland County Schools</v>
          </cell>
          <cell r="C490" t="str">
            <v>230376</v>
          </cell>
          <cell r="D490" t="str">
            <v>Washington Elementary</v>
          </cell>
          <cell r="E490" t="str">
            <v>Southwest</v>
          </cell>
          <cell r="F490" t="str">
            <v>PK-05</v>
          </cell>
          <cell r="G490" t="str">
            <v>0</v>
          </cell>
          <cell r="H490" t="str">
            <v>All Students</v>
          </cell>
          <cell r="I490" t="str">
            <v>Reading Grade 4</v>
          </cell>
          <cell r="J490">
            <v>20.3</v>
          </cell>
          <cell r="K490">
            <v>8.6999999999999993</v>
          </cell>
          <cell r="L490">
            <v>8.6999999999999993</v>
          </cell>
          <cell r="M490">
            <v>58</v>
          </cell>
          <cell r="N490" t="str">
            <v>&lt;5</v>
          </cell>
          <cell r="O490">
            <v>71</v>
          </cell>
          <cell r="P490">
            <v>62.3</v>
          </cell>
          <cell r="Q490">
            <v>0.28999999999999998</v>
          </cell>
          <cell r="R490">
            <v>1132</v>
          </cell>
          <cell r="S490">
            <v>6</v>
          </cell>
          <cell r="T490">
            <v>6</v>
          </cell>
          <cell r="U490" t="str">
            <v>School (LEA)</v>
          </cell>
        </row>
        <row r="491">
          <cell r="A491" t="str">
            <v>230380</v>
          </cell>
          <cell r="B491" t="str">
            <v>Cleveland County Schools</v>
          </cell>
          <cell r="C491" t="str">
            <v>230380</v>
          </cell>
          <cell r="D491" t="str">
            <v>West Elementary</v>
          </cell>
          <cell r="E491" t="str">
            <v>Southwest</v>
          </cell>
          <cell r="F491" t="str">
            <v>PK-04</v>
          </cell>
          <cell r="G491" t="str">
            <v>0</v>
          </cell>
          <cell r="H491" t="str">
            <v>All Students</v>
          </cell>
          <cell r="I491" t="str">
            <v>Reading Grade 4</v>
          </cell>
          <cell r="J491">
            <v>18.5</v>
          </cell>
          <cell r="K491">
            <v>9.1999999999999993</v>
          </cell>
          <cell r="L491">
            <v>13.8</v>
          </cell>
          <cell r="M491">
            <v>41.5</v>
          </cell>
          <cell r="N491">
            <v>16.899999999999999</v>
          </cell>
          <cell r="O491">
            <v>72.3</v>
          </cell>
          <cell r="P491">
            <v>58.5</v>
          </cell>
          <cell r="Q491">
            <v>0.27700000000000002</v>
          </cell>
          <cell r="R491">
            <v>1141</v>
          </cell>
          <cell r="S491">
            <v>6</v>
          </cell>
          <cell r="T491">
            <v>6</v>
          </cell>
          <cell r="U491" t="str">
            <v>School (LEA)</v>
          </cell>
        </row>
        <row r="492">
          <cell r="A492" t="str">
            <v>240308</v>
          </cell>
          <cell r="B492" t="str">
            <v>Columbus County Schools</v>
          </cell>
          <cell r="C492" t="str">
            <v>240308</v>
          </cell>
          <cell r="D492" t="str">
            <v>Acme Delco Elementary</v>
          </cell>
          <cell r="E492" t="str">
            <v>Sandhills</v>
          </cell>
          <cell r="F492" t="str">
            <v>PK-05</v>
          </cell>
          <cell r="G492" t="str">
            <v>7</v>
          </cell>
          <cell r="H492" t="str">
            <v>All Students</v>
          </cell>
          <cell r="I492" t="str">
            <v>Reading Grade 4</v>
          </cell>
          <cell r="J492">
            <v>20.9</v>
          </cell>
          <cell r="K492">
            <v>16.3</v>
          </cell>
          <cell r="L492">
            <v>23.3</v>
          </cell>
          <cell r="M492">
            <v>34.9</v>
          </cell>
          <cell r="N492" t="str">
            <v>&lt;5</v>
          </cell>
          <cell r="O492">
            <v>62.8</v>
          </cell>
          <cell r="P492">
            <v>39.5</v>
          </cell>
          <cell r="Q492">
            <v>0.37200000000000005</v>
          </cell>
          <cell r="R492">
            <v>1150</v>
          </cell>
          <cell r="S492">
            <v>6</v>
          </cell>
          <cell r="T492">
            <v>6</v>
          </cell>
          <cell r="U492" t="str">
            <v>School (LEA)</v>
          </cell>
        </row>
        <row r="493">
          <cell r="A493" t="str">
            <v>240328</v>
          </cell>
          <cell r="B493" t="str">
            <v>Columbus County Schools</v>
          </cell>
          <cell r="C493" t="str">
            <v>240328</v>
          </cell>
          <cell r="D493" t="str">
            <v>Cerro Gordo Elementary</v>
          </cell>
          <cell r="E493" t="str">
            <v>Sandhills</v>
          </cell>
          <cell r="F493" t="str">
            <v>PK-08</v>
          </cell>
          <cell r="G493" t="str">
            <v>7</v>
          </cell>
          <cell r="H493" t="str">
            <v>All Students</v>
          </cell>
          <cell r="I493" t="str">
            <v>Reading Grade 4</v>
          </cell>
          <cell r="J493">
            <v>21.9</v>
          </cell>
          <cell r="K493">
            <v>28.1</v>
          </cell>
          <cell r="L493">
            <v>12.5</v>
          </cell>
          <cell r="M493">
            <v>37.5</v>
          </cell>
          <cell r="N493" t="str">
            <v>&lt;5</v>
          </cell>
          <cell r="O493">
            <v>50</v>
          </cell>
          <cell r="P493">
            <v>37.5</v>
          </cell>
          <cell r="Q493">
            <v>0.5</v>
          </cell>
          <cell r="R493">
            <v>1162</v>
          </cell>
          <cell r="S493">
            <v>6</v>
          </cell>
          <cell r="T493">
            <v>6</v>
          </cell>
          <cell r="U493" t="str">
            <v>School (LEA)</v>
          </cell>
        </row>
        <row r="494">
          <cell r="A494" t="str">
            <v>240332</v>
          </cell>
          <cell r="B494" t="str">
            <v>Columbus County Schools</v>
          </cell>
          <cell r="C494" t="str">
            <v>240332</v>
          </cell>
          <cell r="D494" t="str">
            <v>Chadbourn Elementary</v>
          </cell>
          <cell r="E494" t="str">
            <v>Sandhills</v>
          </cell>
          <cell r="F494" t="str">
            <v>PK-05</v>
          </cell>
          <cell r="G494" t="str">
            <v>7</v>
          </cell>
          <cell r="H494" t="str">
            <v>All Students</v>
          </cell>
          <cell r="I494" t="str">
            <v>Reading Grade 4</v>
          </cell>
          <cell r="J494">
            <v>25.5</v>
          </cell>
          <cell r="K494">
            <v>25.5</v>
          </cell>
          <cell r="L494">
            <v>21.3</v>
          </cell>
          <cell r="M494">
            <v>27.7</v>
          </cell>
          <cell r="N494" t="str">
            <v>&lt;5</v>
          </cell>
          <cell r="O494">
            <v>48.9</v>
          </cell>
          <cell r="P494">
            <v>27.7</v>
          </cell>
          <cell r="Q494">
            <v>0.51100000000000001</v>
          </cell>
          <cell r="R494">
            <v>1174</v>
          </cell>
          <cell r="S494">
            <v>6</v>
          </cell>
          <cell r="T494">
            <v>6</v>
          </cell>
          <cell r="U494" t="str">
            <v>School (LEA)</v>
          </cell>
        </row>
        <row r="495">
          <cell r="A495" t="str">
            <v>240344</v>
          </cell>
          <cell r="B495" t="str">
            <v>Columbus County Schools</v>
          </cell>
          <cell r="C495" t="str">
            <v>240344</v>
          </cell>
          <cell r="D495" t="str">
            <v>Evergreen Elementary</v>
          </cell>
          <cell r="E495" t="str">
            <v>Sandhills</v>
          </cell>
          <cell r="F495" t="str">
            <v>PK-08</v>
          </cell>
          <cell r="G495" t="str">
            <v>7</v>
          </cell>
          <cell r="H495" t="str">
            <v>All Students</v>
          </cell>
          <cell r="I495" t="str">
            <v>Reading Grade 4</v>
          </cell>
          <cell r="J495">
            <v>44.7</v>
          </cell>
          <cell r="K495">
            <v>21.1</v>
          </cell>
          <cell r="L495">
            <v>18.399999999999999</v>
          </cell>
          <cell r="M495">
            <v>10.5</v>
          </cell>
          <cell r="N495">
            <v>5.3</v>
          </cell>
          <cell r="O495">
            <v>34.200000000000003</v>
          </cell>
          <cell r="P495">
            <v>15.8</v>
          </cell>
          <cell r="Q495">
            <v>0.65799999999999992</v>
          </cell>
          <cell r="R495">
            <v>1186</v>
          </cell>
          <cell r="S495">
            <v>6</v>
          </cell>
          <cell r="T495">
            <v>6</v>
          </cell>
          <cell r="U495" t="str">
            <v>School (LEA)</v>
          </cell>
        </row>
        <row r="496">
          <cell r="A496" t="str">
            <v>240352</v>
          </cell>
          <cell r="B496" t="str">
            <v>Columbus County Schools</v>
          </cell>
          <cell r="C496" t="str">
            <v>240352</v>
          </cell>
          <cell r="D496" t="str">
            <v>Guideway Elementary</v>
          </cell>
          <cell r="E496" t="str">
            <v>Sandhills</v>
          </cell>
          <cell r="F496" t="str">
            <v>PK-05</v>
          </cell>
          <cell r="G496" t="str">
            <v>7</v>
          </cell>
          <cell r="H496" t="str">
            <v>All Students</v>
          </cell>
          <cell r="I496" t="str">
            <v>Reading Grade 4</v>
          </cell>
          <cell r="J496">
            <v>6.3</v>
          </cell>
          <cell r="K496">
            <v>6.3</v>
          </cell>
          <cell r="L496">
            <v>37.5</v>
          </cell>
          <cell r="M496">
            <v>43.8</v>
          </cell>
          <cell r="N496">
            <v>6.3</v>
          </cell>
          <cell r="O496">
            <v>87.5</v>
          </cell>
          <cell r="P496">
            <v>50</v>
          </cell>
          <cell r="Q496">
            <v>0.125</v>
          </cell>
          <cell r="R496">
            <v>1188</v>
          </cell>
          <cell r="S496">
            <v>6</v>
          </cell>
          <cell r="T496">
            <v>6</v>
          </cell>
          <cell r="U496" t="str">
            <v>School (LEA)</v>
          </cell>
        </row>
        <row r="497">
          <cell r="A497" t="str">
            <v>240354</v>
          </cell>
          <cell r="B497" t="str">
            <v>Columbus County Schools</v>
          </cell>
          <cell r="C497" t="str">
            <v>240354</v>
          </cell>
          <cell r="D497" t="str">
            <v>Hallsboro-Artesia Elementary</v>
          </cell>
          <cell r="E497" t="str">
            <v>Sandhills</v>
          </cell>
          <cell r="F497" t="str">
            <v>PK-05</v>
          </cell>
          <cell r="G497" t="str">
            <v>7</v>
          </cell>
          <cell r="H497" t="str">
            <v>All Students</v>
          </cell>
          <cell r="I497" t="str">
            <v>Reading Grade 4</v>
          </cell>
          <cell r="J497">
            <v>12.1</v>
          </cell>
          <cell r="K497">
            <v>19</v>
          </cell>
          <cell r="L497">
            <v>31</v>
          </cell>
          <cell r="M497">
            <v>31</v>
          </cell>
          <cell r="N497">
            <v>6.9</v>
          </cell>
          <cell r="O497">
            <v>69</v>
          </cell>
          <cell r="P497">
            <v>37.9</v>
          </cell>
          <cell r="Q497">
            <v>0.31</v>
          </cell>
          <cell r="R497">
            <v>1190</v>
          </cell>
          <cell r="S497">
            <v>6</v>
          </cell>
          <cell r="T497">
            <v>6</v>
          </cell>
          <cell r="U497" t="str">
            <v>School (LEA)</v>
          </cell>
        </row>
        <row r="498">
          <cell r="A498" t="str">
            <v>240370</v>
          </cell>
          <cell r="B498" t="str">
            <v>Columbus County Schools</v>
          </cell>
          <cell r="C498" t="str">
            <v>240370</v>
          </cell>
          <cell r="D498" t="str">
            <v>Old Dock Elementary</v>
          </cell>
          <cell r="E498" t="str">
            <v>Sandhills</v>
          </cell>
          <cell r="F498" t="str">
            <v>PK-05</v>
          </cell>
          <cell r="G498" t="str">
            <v>7</v>
          </cell>
          <cell r="H498" t="str">
            <v>All Students</v>
          </cell>
          <cell r="I498" t="str">
            <v>Reading Grade 4</v>
          </cell>
          <cell r="J498" t="str">
            <v>&lt;5</v>
          </cell>
          <cell r="K498">
            <v>17.600000000000001</v>
          </cell>
          <cell r="L498">
            <v>23.5</v>
          </cell>
          <cell r="M498">
            <v>47.1</v>
          </cell>
          <cell r="N498">
            <v>8.8000000000000007</v>
          </cell>
          <cell r="O498">
            <v>79.400000000000006</v>
          </cell>
          <cell r="P498">
            <v>55.9</v>
          </cell>
          <cell r="Q498">
            <v>0.20599999999999993</v>
          </cell>
          <cell r="R498">
            <v>1198</v>
          </cell>
          <cell r="S498">
            <v>6</v>
          </cell>
          <cell r="T498">
            <v>6</v>
          </cell>
          <cell r="U498" t="str">
            <v>School (LEA)</v>
          </cell>
        </row>
        <row r="499">
          <cell r="A499" t="str">
            <v>240372</v>
          </cell>
          <cell r="B499" t="str">
            <v>Columbus County Schools</v>
          </cell>
          <cell r="C499" t="str">
            <v>240372</v>
          </cell>
          <cell r="D499" t="str">
            <v>Tabor City Elementary</v>
          </cell>
          <cell r="E499" t="str">
            <v>Sandhills</v>
          </cell>
          <cell r="F499" t="str">
            <v>PK-05</v>
          </cell>
          <cell r="G499" t="str">
            <v>7</v>
          </cell>
          <cell r="H499" t="str">
            <v>All Students</v>
          </cell>
          <cell r="I499" t="str">
            <v>Reading Grade 4</v>
          </cell>
          <cell r="J499">
            <v>25</v>
          </cell>
          <cell r="K499">
            <v>18.8</v>
          </cell>
          <cell r="L499">
            <v>9.4</v>
          </cell>
          <cell r="M499">
            <v>43.8</v>
          </cell>
          <cell r="N499" t="str">
            <v>&lt;5</v>
          </cell>
          <cell r="O499">
            <v>56.3</v>
          </cell>
          <cell r="P499">
            <v>46.9</v>
          </cell>
          <cell r="Q499">
            <v>0.43700000000000006</v>
          </cell>
          <cell r="R499">
            <v>1302</v>
          </cell>
          <cell r="S499">
            <v>6</v>
          </cell>
          <cell r="T499">
            <v>6</v>
          </cell>
          <cell r="U499" t="str">
            <v>School (LEA)</v>
          </cell>
        </row>
        <row r="500">
          <cell r="A500" t="str">
            <v>240388</v>
          </cell>
          <cell r="B500" t="str">
            <v>Columbus County Schools</v>
          </cell>
          <cell r="C500" t="str">
            <v>240388</v>
          </cell>
          <cell r="D500" t="str">
            <v>Williams Township</v>
          </cell>
          <cell r="E500" t="str">
            <v>Sandhills</v>
          </cell>
          <cell r="F500" t="str">
            <v>PK-08</v>
          </cell>
          <cell r="G500" t="str">
            <v>7</v>
          </cell>
          <cell r="H500" t="str">
            <v>All Students</v>
          </cell>
          <cell r="I500" t="str">
            <v>Reading Grade 4</v>
          </cell>
          <cell r="J500">
            <v>39.5</v>
          </cell>
          <cell r="K500">
            <v>14.5</v>
          </cell>
          <cell r="L500">
            <v>9.1999999999999993</v>
          </cell>
          <cell r="M500">
            <v>30.3</v>
          </cell>
          <cell r="N500">
            <v>6.6</v>
          </cell>
          <cell r="O500">
            <v>46.1</v>
          </cell>
          <cell r="P500">
            <v>36.799999999999997</v>
          </cell>
          <cell r="Q500">
            <v>0.53900000000000003</v>
          </cell>
          <cell r="R500">
            <v>1231</v>
          </cell>
          <cell r="S500">
            <v>6</v>
          </cell>
          <cell r="T500">
            <v>6</v>
          </cell>
          <cell r="U500" t="str">
            <v>School (LEA)</v>
          </cell>
        </row>
        <row r="501">
          <cell r="A501" t="str">
            <v>241308</v>
          </cell>
          <cell r="B501" t="str">
            <v>Whiteville City Schools</v>
          </cell>
          <cell r="C501" t="str">
            <v>241308</v>
          </cell>
          <cell r="D501" t="str">
            <v>Edgewood Elementary</v>
          </cell>
          <cell r="E501" t="str">
            <v>Sandhills</v>
          </cell>
          <cell r="F501" t="str">
            <v>03-05</v>
          </cell>
          <cell r="G501" t="str">
            <v>10</v>
          </cell>
          <cell r="H501" t="str">
            <v>All Students</v>
          </cell>
          <cell r="I501" t="str">
            <v>Reading Grade 4</v>
          </cell>
          <cell r="J501">
            <v>27.7</v>
          </cell>
          <cell r="K501">
            <v>20.8</v>
          </cell>
          <cell r="L501">
            <v>14.5</v>
          </cell>
          <cell r="M501">
            <v>33.5</v>
          </cell>
          <cell r="N501" t="str">
            <v>&lt;5</v>
          </cell>
          <cell r="O501">
            <v>51.4</v>
          </cell>
          <cell r="P501">
            <v>37</v>
          </cell>
          <cell r="Q501">
            <v>0.48599999999999999</v>
          </cell>
          <cell r="R501">
            <v>1358</v>
          </cell>
          <cell r="S501">
            <v>6</v>
          </cell>
          <cell r="T501">
            <v>6</v>
          </cell>
          <cell r="U501" t="str">
            <v>School (LEA)</v>
          </cell>
        </row>
        <row r="502">
          <cell r="A502" t="str">
            <v>250304</v>
          </cell>
          <cell r="B502" t="str">
            <v>Craven County Schools</v>
          </cell>
          <cell r="C502" t="str">
            <v>250304</v>
          </cell>
          <cell r="D502" t="str">
            <v>Albert H Bangert Elementary</v>
          </cell>
          <cell r="E502" t="str">
            <v>Southeast</v>
          </cell>
          <cell r="F502" t="str">
            <v>0K-05</v>
          </cell>
          <cell r="G502" t="str">
            <v>13</v>
          </cell>
          <cell r="H502" t="str">
            <v>All Students</v>
          </cell>
          <cell r="I502" t="str">
            <v>Reading Grade 4</v>
          </cell>
          <cell r="J502">
            <v>22.9</v>
          </cell>
          <cell r="K502">
            <v>18.100000000000001</v>
          </cell>
          <cell r="L502">
            <v>6</v>
          </cell>
          <cell r="M502">
            <v>43.4</v>
          </cell>
          <cell r="N502">
            <v>9.6</v>
          </cell>
          <cell r="O502">
            <v>59</v>
          </cell>
          <cell r="P502">
            <v>53</v>
          </cell>
          <cell r="Q502">
            <v>0.41</v>
          </cell>
          <cell r="R502">
            <v>1366</v>
          </cell>
          <cell r="S502">
            <v>6</v>
          </cell>
          <cell r="T502">
            <v>6</v>
          </cell>
          <cell r="U502" t="str">
            <v>School (LEA)</v>
          </cell>
        </row>
        <row r="503">
          <cell r="A503" t="str">
            <v>250306</v>
          </cell>
          <cell r="B503" t="str">
            <v>Craven County Schools</v>
          </cell>
          <cell r="C503" t="str">
            <v>250306</v>
          </cell>
          <cell r="D503" t="str">
            <v>Ben D Quinn Elementary</v>
          </cell>
          <cell r="E503" t="str">
            <v>Southeast</v>
          </cell>
          <cell r="F503" t="str">
            <v>PK-05</v>
          </cell>
          <cell r="G503" t="str">
            <v>9</v>
          </cell>
          <cell r="H503" t="str">
            <v>All Students</v>
          </cell>
          <cell r="I503" t="str">
            <v>Reading Grade 4</v>
          </cell>
          <cell r="J503">
            <v>18</v>
          </cell>
          <cell r="K503">
            <v>26.2</v>
          </cell>
          <cell r="L503">
            <v>14.8</v>
          </cell>
          <cell r="M503">
            <v>37.700000000000003</v>
          </cell>
          <cell r="N503" t="str">
            <v>&lt;5</v>
          </cell>
          <cell r="O503">
            <v>55.7</v>
          </cell>
          <cell r="P503">
            <v>41</v>
          </cell>
          <cell r="Q503">
            <v>0.44299999999999995</v>
          </cell>
          <cell r="R503">
            <v>1375</v>
          </cell>
          <cell r="S503">
            <v>6</v>
          </cell>
          <cell r="T503">
            <v>6</v>
          </cell>
          <cell r="U503" t="str">
            <v>School (LEA)</v>
          </cell>
        </row>
        <row r="504">
          <cell r="A504" t="str">
            <v>250308</v>
          </cell>
          <cell r="B504" t="str">
            <v>Craven County Schools</v>
          </cell>
          <cell r="C504" t="str">
            <v>250308</v>
          </cell>
          <cell r="D504" t="str">
            <v>Bridgeton Elementary</v>
          </cell>
          <cell r="E504" t="str">
            <v>Southeast</v>
          </cell>
          <cell r="F504" t="str">
            <v>PK-05</v>
          </cell>
          <cell r="G504" t="str">
            <v>9</v>
          </cell>
          <cell r="H504" t="str">
            <v>All Students</v>
          </cell>
          <cell r="I504" t="str">
            <v>Reading Grade 4</v>
          </cell>
          <cell r="J504">
            <v>27.7</v>
          </cell>
          <cell r="K504">
            <v>20</v>
          </cell>
          <cell r="L504">
            <v>12.3</v>
          </cell>
          <cell r="M504">
            <v>35.4</v>
          </cell>
          <cell r="N504" t="str">
            <v>&lt;5</v>
          </cell>
          <cell r="O504">
            <v>52.3</v>
          </cell>
          <cell r="P504">
            <v>40</v>
          </cell>
          <cell r="Q504">
            <v>0.47700000000000004</v>
          </cell>
          <cell r="R504">
            <v>1389</v>
          </cell>
          <cell r="S504">
            <v>6</v>
          </cell>
          <cell r="T504">
            <v>6</v>
          </cell>
          <cell r="U504" t="str">
            <v>School (LEA)</v>
          </cell>
        </row>
        <row r="505">
          <cell r="A505" t="str">
            <v>250312</v>
          </cell>
          <cell r="B505" t="str">
            <v>Craven County Schools</v>
          </cell>
          <cell r="C505" t="str">
            <v>250312</v>
          </cell>
          <cell r="D505" t="str">
            <v>Brinson Memorial Elementary</v>
          </cell>
          <cell r="E505" t="str">
            <v>Southeast</v>
          </cell>
          <cell r="F505" t="str">
            <v>0K-05</v>
          </cell>
          <cell r="G505" t="str">
            <v>15</v>
          </cell>
          <cell r="H505" t="str">
            <v>All Students</v>
          </cell>
          <cell r="I505" t="str">
            <v>Reading Grade 4</v>
          </cell>
          <cell r="J505">
            <v>22.1</v>
          </cell>
          <cell r="K505">
            <v>14.4</v>
          </cell>
          <cell r="L505">
            <v>7.7</v>
          </cell>
          <cell r="M505">
            <v>46.2</v>
          </cell>
          <cell r="N505">
            <v>9.6</v>
          </cell>
          <cell r="O505">
            <v>63.5</v>
          </cell>
          <cell r="P505">
            <v>55.8</v>
          </cell>
          <cell r="Q505">
            <v>0.36499999999999999</v>
          </cell>
          <cell r="R505">
            <v>1403</v>
          </cell>
          <cell r="S505">
            <v>6</v>
          </cell>
          <cell r="T505">
            <v>6</v>
          </cell>
          <cell r="U505" t="str">
            <v>School (LEA)</v>
          </cell>
        </row>
        <row r="506">
          <cell r="A506" t="str">
            <v>250316</v>
          </cell>
          <cell r="B506" t="str">
            <v>Craven County Schools</v>
          </cell>
          <cell r="C506" t="str">
            <v>250316</v>
          </cell>
          <cell r="D506" t="str">
            <v>Creekside Elementary</v>
          </cell>
          <cell r="E506" t="str">
            <v>Southeast</v>
          </cell>
          <cell r="F506" t="str">
            <v>0K-05</v>
          </cell>
          <cell r="G506" t="str">
            <v>10</v>
          </cell>
          <cell r="H506" t="str">
            <v>All Students</v>
          </cell>
          <cell r="I506" t="str">
            <v>Reading Grade 4</v>
          </cell>
          <cell r="J506">
            <v>10.6</v>
          </cell>
          <cell r="K506">
            <v>8.1999999999999993</v>
          </cell>
          <cell r="L506">
            <v>11.8</v>
          </cell>
          <cell r="M506">
            <v>51.8</v>
          </cell>
          <cell r="N506">
            <v>17.600000000000001</v>
          </cell>
          <cell r="O506">
            <v>81.2</v>
          </cell>
          <cell r="P506">
            <v>69.400000000000006</v>
          </cell>
          <cell r="Q506">
            <v>0.18799999999999997</v>
          </cell>
          <cell r="R506">
            <v>1418</v>
          </cell>
          <cell r="S506">
            <v>6</v>
          </cell>
          <cell r="T506">
            <v>6</v>
          </cell>
          <cell r="U506" t="str">
            <v>School (LEA)</v>
          </cell>
        </row>
        <row r="507">
          <cell r="A507" t="str">
            <v>250320</v>
          </cell>
          <cell r="B507" t="str">
            <v>Craven County Schools</v>
          </cell>
          <cell r="C507" t="str">
            <v>250320</v>
          </cell>
          <cell r="D507" t="str">
            <v>Vanceboro-Farm Life Elementary</v>
          </cell>
          <cell r="E507" t="str">
            <v>Southeast</v>
          </cell>
          <cell r="F507" t="str">
            <v>PK-05</v>
          </cell>
          <cell r="G507" t="str">
            <v>9</v>
          </cell>
          <cell r="H507" t="str">
            <v>All Students</v>
          </cell>
          <cell r="I507" t="str">
            <v>Reading Grade 4</v>
          </cell>
          <cell r="J507">
            <v>38.5</v>
          </cell>
          <cell r="K507">
            <v>22.1</v>
          </cell>
          <cell r="L507">
            <v>9.6</v>
          </cell>
          <cell r="M507">
            <v>27.9</v>
          </cell>
          <cell r="N507" t="str">
            <v>&lt;5</v>
          </cell>
          <cell r="O507">
            <v>39.4</v>
          </cell>
          <cell r="P507">
            <v>29.8</v>
          </cell>
          <cell r="Q507">
            <v>0.60599999999999998</v>
          </cell>
          <cell r="R507">
            <v>1427</v>
          </cell>
          <cell r="S507">
            <v>6</v>
          </cell>
          <cell r="T507">
            <v>6</v>
          </cell>
          <cell r="U507" t="str">
            <v>School (LEA)</v>
          </cell>
        </row>
        <row r="508">
          <cell r="A508" t="str">
            <v>250328</v>
          </cell>
          <cell r="B508" t="str">
            <v>Craven County Schools</v>
          </cell>
          <cell r="C508" t="str">
            <v>250328</v>
          </cell>
          <cell r="D508" t="str">
            <v>Graham A Barden Elementary</v>
          </cell>
          <cell r="E508" t="str">
            <v>Southeast</v>
          </cell>
          <cell r="F508" t="str">
            <v>PK-05</v>
          </cell>
          <cell r="G508" t="str">
            <v>14</v>
          </cell>
          <cell r="H508" t="str">
            <v>All Students</v>
          </cell>
          <cell r="I508" t="str">
            <v>Reading Grade 4</v>
          </cell>
          <cell r="J508">
            <v>13.5</v>
          </cell>
          <cell r="K508">
            <v>13.5</v>
          </cell>
          <cell r="L508">
            <v>10.8</v>
          </cell>
          <cell r="M508">
            <v>56.8</v>
          </cell>
          <cell r="N508">
            <v>5.4</v>
          </cell>
          <cell r="O508">
            <v>73</v>
          </cell>
          <cell r="P508">
            <v>62.2</v>
          </cell>
          <cell r="Q508">
            <v>0.27</v>
          </cell>
          <cell r="R508">
            <v>3</v>
          </cell>
          <cell r="S508">
            <v>6</v>
          </cell>
          <cell r="T508">
            <v>6</v>
          </cell>
          <cell r="U508" t="str">
            <v>School (LEA)</v>
          </cell>
        </row>
        <row r="509">
          <cell r="A509" t="str">
            <v>250336</v>
          </cell>
          <cell r="B509" t="str">
            <v>Craven County Schools</v>
          </cell>
          <cell r="C509" t="str">
            <v>250336</v>
          </cell>
          <cell r="D509" t="str">
            <v>Havelock Elementary</v>
          </cell>
          <cell r="E509" t="str">
            <v>Southeast</v>
          </cell>
          <cell r="F509" t="str">
            <v>PK-05</v>
          </cell>
          <cell r="G509" t="str">
            <v>14</v>
          </cell>
          <cell r="H509" t="str">
            <v>All Students</v>
          </cell>
          <cell r="I509" t="str">
            <v>Reading Grade 4</v>
          </cell>
          <cell r="J509">
            <v>21.4</v>
          </cell>
          <cell r="K509">
            <v>17.899999999999999</v>
          </cell>
          <cell r="L509">
            <v>19.600000000000001</v>
          </cell>
          <cell r="M509">
            <v>33.9</v>
          </cell>
          <cell r="N509">
            <v>7.1</v>
          </cell>
          <cell r="O509">
            <v>60.7</v>
          </cell>
          <cell r="P509">
            <v>41.1</v>
          </cell>
          <cell r="Q509">
            <v>0.39299999999999996</v>
          </cell>
          <cell r="R509">
            <v>4</v>
          </cell>
          <cell r="S509">
            <v>6</v>
          </cell>
          <cell r="T509">
            <v>6</v>
          </cell>
          <cell r="U509" t="str">
            <v>School (LEA)</v>
          </cell>
        </row>
        <row r="510">
          <cell r="A510" t="str">
            <v>250348</v>
          </cell>
          <cell r="B510" t="str">
            <v>Craven County Schools</v>
          </cell>
          <cell r="C510" t="str">
            <v>250348</v>
          </cell>
          <cell r="D510" t="str">
            <v>J T Barber Elementary</v>
          </cell>
          <cell r="E510" t="str">
            <v>Southeast</v>
          </cell>
          <cell r="F510" t="str">
            <v>PK-05</v>
          </cell>
          <cell r="G510" t="str">
            <v>15</v>
          </cell>
          <cell r="H510" t="str">
            <v>All Students</v>
          </cell>
          <cell r="I510" t="str">
            <v>Reading Grade 4</v>
          </cell>
          <cell r="J510">
            <v>48</v>
          </cell>
          <cell r="K510">
            <v>20</v>
          </cell>
          <cell r="L510">
            <v>14</v>
          </cell>
          <cell r="M510">
            <v>18</v>
          </cell>
          <cell r="N510" t="str">
            <v>&lt;5</v>
          </cell>
          <cell r="O510">
            <v>32</v>
          </cell>
          <cell r="P510">
            <v>18</v>
          </cell>
          <cell r="Q510">
            <v>0.68</v>
          </cell>
          <cell r="R510">
            <v>5</v>
          </cell>
          <cell r="S510">
            <v>6</v>
          </cell>
          <cell r="T510">
            <v>6</v>
          </cell>
          <cell r="U510" t="str">
            <v>School (LEA)</v>
          </cell>
        </row>
        <row r="511">
          <cell r="A511" t="str">
            <v>250350</v>
          </cell>
          <cell r="B511" t="str">
            <v>Craven County Schools</v>
          </cell>
          <cell r="C511" t="str">
            <v>250350</v>
          </cell>
          <cell r="D511" t="str">
            <v>James W Smith Elementary</v>
          </cell>
          <cell r="E511" t="str">
            <v>Southeast</v>
          </cell>
          <cell r="F511" t="str">
            <v>PK-05</v>
          </cell>
          <cell r="G511" t="str">
            <v>15</v>
          </cell>
          <cell r="H511" t="str">
            <v>All Students</v>
          </cell>
          <cell r="I511" t="str">
            <v>Reading Grade 4</v>
          </cell>
          <cell r="J511">
            <v>26.4</v>
          </cell>
          <cell r="K511">
            <v>8.3000000000000007</v>
          </cell>
          <cell r="L511">
            <v>12.5</v>
          </cell>
          <cell r="M511">
            <v>43.1</v>
          </cell>
          <cell r="N511">
            <v>9.6999999999999993</v>
          </cell>
          <cell r="O511">
            <v>65.3</v>
          </cell>
          <cell r="P511">
            <v>52.8</v>
          </cell>
          <cell r="Q511">
            <v>0.34700000000000003</v>
          </cell>
          <cell r="R511">
            <v>6</v>
          </cell>
          <cell r="S511">
            <v>6</v>
          </cell>
          <cell r="T511">
            <v>6</v>
          </cell>
          <cell r="U511" t="str">
            <v>School (LEA)</v>
          </cell>
        </row>
        <row r="512">
          <cell r="A512" t="str">
            <v>250360</v>
          </cell>
          <cell r="B512" t="str">
            <v>Craven County Schools</v>
          </cell>
          <cell r="C512" t="str">
            <v>250360</v>
          </cell>
          <cell r="D512" t="str">
            <v>Oaks Road Academy</v>
          </cell>
          <cell r="E512" t="str">
            <v>Southeast</v>
          </cell>
          <cell r="F512" t="str">
            <v>0K-05</v>
          </cell>
          <cell r="G512" t="str">
            <v>11</v>
          </cell>
          <cell r="H512" t="str">
            <v>All Students</v>
          </cell>
          <cell r="I512" t="str">
            <v>Reading Grade 4</v>
          </cell>
          <cell r="J512">
            <v>39.700000000000003</v>
          </cell>
          <cell r="K512">
            <v>17.5</v>
          </cell>
          <cell r="L512">
            <v>12.7</v>
          </cell>
          <cell r="M512">
            <v>30.2</v>
          </cell>
          <cell r="N512" t="str">
            <v>&lt;5</v>
          </cell>
          <cell r="O512">
            <v>42.9</v>
          </cell>
          <cell r="P512">
            <v>30.2</v>
          </cell>
          <cell r="Q512">
            <v>0.57100000000000006</v>
          </cell>
          <cell r="R512">
            <v>7</v>
          </cell>
          <cell r="S512">
            <v>6</v>
          </cell>
          <cell r="T512">
            <v>6</v>
          </cell>
          <cell r="U512" t="str">
            <v>School (LEA)</v>
          </cell>
        </row>
        <row r="513">
          <cell r="A513" t="str">
            <v>250362</v>
          </cell>
          <cell r="B513" t="str">
            <v>Craven County Schools</v>
          </cell>
          <cell r="C513" t="str">
            <v>250362</v>
          </cell>
          <cell r="D513" t="str">
            <v>Roger Bell New Tech Academy</v>
          </cell>
          <cell r="E513" t="str">
            <v>Southeast</v>
          </cell>
          <cell r="F513" t="str">
            <v>0K-05</v>
          </cell>
          <cell r="G513" t="str">
            <v>17</v>
          </cell>
          <cell r="H513" t="str">
            <v>All Students</v>
          </cell>
          <cell r="I513" t="str">
            <v>Reading Grade 4</v>
          </cell>
          <cell r="J513">
            <v>40.4</v>
          </cell>
          <cell r="K513">
            <v>17.3</v>
          </cell>
          <cell r="L513">
            <v>13.5</v>
          </cell>
          <cell r="M513">
            <v>26.9</v>
          </cell>
          <cell r="N513" t="str">
            <v>&lt;5</v>
          </cell>
          <cell r="O513">
            <v>42.3</v>
          </cell>
          <cell r="P513">
            <v>28.8</v>
          </cell>
          <cell r="Q513">
            <v>0.57700000000000007</v>
          </cell>
          <cell r="R513">
            <v>9</v>
          </cell>
          <cell r="S513">
            <v>6</v>
          </cell>
          <cell r="T513">
            <v>6</v>
          </cell>
          <cell r="U513" t="str">
            <v>School (LEA)</v>
          </cell>
        </row>
        <row r="514">
          <cell r="A514" t="str">
            <v>250364</v>
          </cell>
          <cell r="B514" t="str">
            <v>Craven County Schools</v>
          </cell>
          <cell r="C514" t="str">
            <v>250364</v>
          </cell>
          <cell r="D514" t="str">
            <v>Trent Park Elementary</v>
          </cell>
          <cell r="E514" t="str">
            <v>Southeast</v>
          </cell>
          <cell r="F514" t="str">
            <v>0K-05</v>
          </cell>
          <cell r="G514" t="str">
            <v>14</v>
          </cell>
          <cell r="H514" t="str">
            <v>All Students</v>
          </cell>
          <cell r="I514" t="str">
            <v>Reading Grade 4</v>
          </cell>
          <cell r="J514">
            <v>38.799999999999997</v>
          </cell>
          <cell r="K514">
            <v>13.4</v>
          </cell>
          <cell r="L514">
            <v>19.399999999999999</v>
          </cell>
          <cell r="M514">
            <v>28.4</v>
          </cell>
          <cell r="N514" t="str">
            <v>&lt;5</v>
          </cell>
          <cell r="O514">
            <v>47.8</v>
          </cell>
          <cell r="P514">
            <v>28.4</v>
          </cell>
          <cell r="Q514">
            <v>0.52200000000000002</v>
          </cell>
          <cell r="R514">
            <v>10</v>
          </cell>
          <cell r="S514">
            <v>6</v>
          </cell>
          <cell r="T514">
            <v>6</v>
          </cell>
          <cell r="U514" t="str">
            <v>School (LEA)</v>
          </cell>
        </row>
        <row r="515">
          <cell r="A515" t="str">
            <v>250378</v>
          </cell>
          <cell r="B515" t="str">
            <v>Craven County Schools</v>
          </cell>
          <cell r="C515" t="str">
            <v>250378</v>
          </cell>
          <cell r="D515" t="str">
            <v>W Jesse Gurganus Elementary</v>
          </cell>
          <cell r="E515" t="str">
            <v>Southeast</v>
          </cell>
          <cell r="F515" t="str">
            <v>0K-05</v>
          </cell>
          <cell r="G515" t="str">
            <v>15</v>
          </cell>
          <cell r="H515" t="str">
            <v>All Students</v>
          </cell>
          <cell r="I515" t="str">
            <v>Reading Grade 4</v>
          </cell>
          <cell r="J515">
            <v>13</v>
          </cell>
          <cell r="K515">
            <v>17.399999999999999</v>
          </cell>
          <cell r="L515">
            <v>8.6999999999999993</v>
          </cell>
          <cell r="M515">
            <v>46.4</v>
          </cell>
          <cell r="N515">
            <v>14.5</v>
          </cell>
          <cell r="O515">
            <v>69.599999999999994</v>
          </cell>
          <cell r="P515">
            <v>60.9</v>
          </cell>
          <cell r="Q515">
            <v>0.30400000000000005</v>
          </cell>
          <cell r="R515">
            <v>11</v>
          </cell>
          <cell r="S515">
            <v>6</v>
          </cell>
          <cell r="T515">
            <v>6</v>
          </cell>
          <cell r="U515" t="str">
            <v>School (LEA)</v>
          </cell>
        </row>
        <row r="516">
          <cell r="A516" t="str">
            <v>250380</v>
          </cell>
          <cell r="B516" t="str">
            <v>Craven County Schools</v>
          </cell>
          <cell r="C516" t="str">
            <v>250380</v>
          </cell>
          <cell r="D516" t="str">
            <v>Arthur W Edwards Elementary</v>
          </cell>
          <cell r="E516" t="str">
            <v>Southeast</v>
          </cell>
          <cell r="F516" t="str">
            <v>0K-05</v>
          </cell>
          <cell r="G516" t="str">
            <v>15</v>
          </cell>
          <cell r="H516" t="str">
            <v>All Students</v>
          </cell>
          <cell r="I516" t="str">
            <v>Reading Grade 4</v>
          </cell>
          <cell r="J516">
            <v>27.4</v>
          </cell>
          <cell r="K516">
            <v>21.1</v>
          </cell>
          <cell r="L516">
            <v>12.6</v>
          </cell>
          <cell r="M516">
            <v>36.799999999999997</v>
          </cell>
          <cell r="N516" t="str">
            <v>&lt;5</v>
          </cell>
          <cell r="O516">
            <v>51.6</v>
          </cell>
          <cell r="P516">
            <v>38.9</v>
          </cell>
          <cell r="Q516">
            <v>0.48399999999999999</v>
          </cell>
          <cell r="R516">
            <v>12</v>
          </cell>
          <cell r="S516">
            <v>6</v>
          </cell>
          <cell r="T516">
            <v>6</v>
          </cell>
          <cell r="U516" t="str">
            <v>School (LEA)</v>
          </cell>
        </row>
        <row r="517">
          <cell r="A517" t="str">
            <v>260306</v>
          </cell>
          <cell r="B517" t="str">
            <v>Cumberland County Schools</v>
          </cell>
          <cell r="C517" t="str">
            <v>260306</v>
          </cell>
          <cell r="D517" t="str">
            <v>Armstrong Elementary</v>
          </cell>
          <cell r="E517" t="str">
            <v>Sandhills</v>
          </cell>
          <cell r="F517" t="str">
            <v>PK-05</v>
          </cell>
          <cell r="G517" t="str">
            <v>7</v>
          </cell>
          <cell r="H517" t="str">
            <v>All Students</v>
          </cell>
          <cell r="I517" t="str">
            <v>Reading Grade 4</v>
          </cell>
          <cell r="J517">
            <v>13.4</v>
          </cell>
          <cell r="K517">
            <v>11.9</v>
          </cell>
          <cell r="L517">
            <v>16.399999999999999</v>
          </cell>
          <cell r="M517">
            <v>49.3</v>
          </cell>
          <cell r="N517">
            <v>9</v>
          </cell>
          <cell r="O517">
            <v>74.599999999999994</v>
          </cell>
          <cell r="P517">
            <v>58.2</v>
          </cell>
          <cell r="Q517">
            <v>0.25400000000000006</v>
          </cell>
          <cell r="R517">
            <v>14</v>
          </cell>
          <cell r="S517">
            <v>6</v>
          </cell>
          <cell r="T517">
            <v>6</v>
          </cell>
          <cell r="U517" t="str">
            <v>School (LEA)</v>
          </cell>
        </row>
        <row r="518">
          <cell r="A518" t="str">
            <v>260308</v>
          </cell>
          <cell r="B518" t="str">
            <v>Cumberland County Schools</v>
          </cell>
          <cell r="C518" t="str">
            <v>260308</v>
          </cell>
          <cell r="D518" t="str">
            <v>Ashley Elementary</v>
          </cell>
          <cell r="E518" t="str">
            <v>Sandhills</v>
          </cell>
          <cell r="F518" t="str">
            <v>03-05</v>
          </cell>
          <cell r="G518" t="str">
            <v>7</v>
          </cell>
          <cell r="H518" t="str">
            <v>All Students</v>
          </cell>
          <cell r="I518" t="str">
            <v>Reading Grade 4</v>
          </cell>
          <cell r="J518">
            <v>21.5</v>
          </cell>
          <cell r="K518">
            <v>29.2</v>
          </cell>
          <cell r="L518">
            <v>7.7</v>
          </cell>
          <cell r="M518">
            <v>33.799999999999997</v>
          </cell>
          <cell r="N518">
            <v>7.7</v>
          </cell>
          <cell r="O518">
            <v>49.2</v>
          </cell>
          <cell r="P518">
            <v>41.5</v>
          </cell>
          <cell r="Q518">
            <v>0.50800000000000001</v>
          </cell>
          <cell r="R518">
            <v>15</v>
          </cell>
          <cell r="S518">
            <v>6</v>
          </cell>
          <cell r="T518">
            <v>6</v>
          </cell>
          <cell r="U518" t="str">
            <v>School (LEA)</v>
          </cell>
        </row>
        <row r="519">
          <cell r="A519" t="str">
            <v>260310</v>
          </cell>
          <cell r="B519" t="str">
            <v>Cumberland County Schools</v>
          </cell>
          <cell r="C519" t="str">
            <v>260310</v>
          </cell>
          <cell r="D519" t="str">
            <v>Loyd E Auman Elementary</v>
          </cell>
          <cell r="E519" t="str">
            <v>Sandhills</v>
          </cell>
          <cell r="F519" t="str">
            <v>PK-05</v>
          </cell>
          <cell r="G519" t="str">
            <v>7</v>
          </cell>
          <cell r="H519" t="str">
            <v>All Students</v>
          </cell>
          <cell r="I519" t="str">
            <v>Reading Grade 4</v>
          </cell>
          <cell r="J519">
            <v>32.5</v>
          </cell>
          <cell r="K519">
            <v>23.8</v>
          </cell>
          <cell r="L519">
            <v>20</v>
          </cell>
          <cell r="M519">
            <v>18.8</v>
          </cell>
          <cell r="N519">
            <v>5</v>
          </cell>
          <cell r="O519">
            <v>43.8</v>
          </cell>
          <cell r="P519">
            <v>23.8</v>
          </cell>
          <cell r="Q519">
            <v>0.56200000000000006</v>
          </cell>
          <cell r="R519">
            <v>16</v>
          </cell>
          <cell r="S519">
            <v>6</v>
          </cell>
          <cell r="T519">
            <v>6</v>
          </cell>
          <cell r="U519" t="str">
            <v>School (LEA)</v>
          </cell>
        </row>
        <row r="520">
          <cell r="A520" t="str">
            <v>260312</v>
          </cell>
          <cell r="B520" t="str">
            <v>Cumberland County Schools</v>
          </cell>
          <cell r="C520" t="str">
            <v>260312</v>
          </cell>
          <cell r="D520" t="str">
            <v>Beaver Dam Elementary</v>
          </cell>
          <cell r="E520" t="str">
            <v>Sandhills</v>
          </cell>
          <cell r="F520" t="str">
            <v>0K-05</v>
          </cell>
          <cell r="G520" t="str">
            <v>7</v>
          </cell>
          <cell r="H520" t="str">
            <v>All Students</v>
          </cell>
          <cell r="I520" t="str">
            <v>Reading Grade 4</v>
          </cell>
          <cell r="J520" t="str">
            <v>&lt;5</v>
          </cell>
          <cell r="K520" t="str">
            <v>&lt;5</v>
          </cell>
          <cell r="L520">
            <v>9.1</v>
          </cell>
          <cell r="M520">
            <v>72.7</v>
          </cell>
          <cell r="N520">
            <v>18.2</v>
          </cell>
          <cell r="O520">
            <v>95</v>
          </cell>
          <cell r="P520">
            <v>90.9</v>
          </cell>
          <cell r="Q520">
            <v>0.05</v>
          </cell>
          <cell r="R520">
            <v>17</v>
          </cell>
          <cell r="S520">
            <v>6</v>
          </cell>
          <cell r="T520">
            <v>6</v>
          </cell>
          <cell r="U520" t="str">
            <v>School (LEA)</v>
          </cell>
        </row>
        <row r="521">
          <cell r="A521" t="str">
            <v>260316</v>
          </cell>
          <cell r="B521" t="str">
            <v>Cumberland County Schools</v>
          </cell>
          <cell r="C521" t="str">
            <v>260316</v>
          </cell>
          <cell r="D521" t="str">
            <v>Lillian Black Elementary</v>
          </cell>
          <cell r="E521" t="str">
            <v>Sandhills</v>
          </cell>
          <cell r="F521" t="str">
            <v>0K-05</v>
          </cell>
          <cell r="G521" t="str">
            <v>7</v>
          </cell>
          <cell r="H521" t="str">
            <v>All Students</v>
          </cell>
          <cell r="I521" t="str">
            <v>Reading Grade 4</v>
          </cell>
          <cell r="J521">
            <v>32.4</v>
          </cell>
          <cell r="K521">
            <v>8.1</v>
          </cell>
          <cell r="L521">
            <v>10.8</v>
          </cell>
          <cell r="M521">
            <v>40.5</v>
          </cell>
          <cell r="N521">
            <v>8.1</v>
          </cell>
          <cell r="O521">
            <v>59.5</v>
          </cell>
          <cell r="P521">
            <v>48.6</v>
          </cell>
          <cell r="Q521">
            <v>0.40500000000000003</v>
          </cell>
          <cell r="R521">
            <v>18</v>
          </cell>
          <cell r="S521">
            <v>6</v>
          </cell>
          <cell r="T521">
            <v>6</v>
          </cell>
          <cell r="U521" t="str">
            <v>School (LEA)</v>
          </cell>
        </row>
        <row r="522">
          <cell r="A522" t="str">
            <v>260320</v>
          </cell>
          <cell r="B522" t="str">
            <v>Cumberland County Schools</v>
          </cell>
          <cell r="C522" t="str">
            <v>260320</v>
          </cell>
          <cell r="D522" t="str">
            <v>Brentwood Elementary</v>
          </cell>
          <cell r="E522" t="str">
            <v>Sandhills</v>
          </cell>
          <cell r="F522" t="str">
            <v>PK-05</v>
          </cell>
          <cell r="G522" t="str">
            <v>7</v>
          </cell>
          <cell r="H522" t="str">
            <v>All Students</v>
          </cell>
          <cell r="I522" t="str">
            <v>Reading Grade 4</v>
          </cell>
          <cell r="J522">
            <v>23.6</v>
          </cell>
          <cell r="K522">
            <v>16.7</v>
          </cell>
          <cell r="L522">
            <v>13.9</v>
          </cell>
          <cell r="M522">
            <v>40.299999999999997</v>
          </cell>
          <cell r="N522">
            <v>5.6</v>
          </cell>
          <cell r="O522">
            <v>59.7</v>
          </cell>
          <cell r="P522">
            <v>45.8</v>
          </cell>
          <cell r="Q522">
            <v>0.40299999999999997</v>
          </cell>
          <cell r="R522">
            <v>19</v>
          </cell>
          <cell r="S522">
            <v>6</v>
          </cell>
          <cell r="T522">
            <v>6</v>
          </cell>
          <cell r="U522" t="str">
            <v>School (LEA)</v>
          </cell>
        </row>
        <row r="523">
          <cell r="A523" t="str">
            <v>260326</v>
          </cell>
          <cell r="B523" t="str">
            <v>Cumberland County Schools</v>
          </cell>
          <cell r="C523" t="str">
            <v>260326</v>
          </cell>
          <cell r="D523" t="str">
            <v>Elizabeth M Cashwell Elementary</v>
          </cell>
          <cell r="E523" t="str">
            <v>Sandhills</v>
          </cell>
          <cell r="F523" t="str">
            <v>PK-05</v>
          </cell>
          <cell r="G523" t="str">
            <v>7</v>
          </cell>
          <cell r="H523" t="str">
            <v>All Students</v>
          </cell>
          <cell r="I523" t="str">
            <v>Reading Grade 4</v>
          </cell>
          <cell r="J523">
            <v>18.899999999999999</v>
          </cell>
          <cell r="K523">
            <v>22.1</v>
          </cell>
          <cell r="L523">
            <v>17.899999999999999</v>
          </cell>
          <cell r="M523">
            <v>33.700000000000003</v>
          </cell>
          <cell r="N523">
            <v>7.4</v>
          </cell>
          <cell r="O523">
            <v>58.9</v>
          </cell>
          <cell r="P523">
            <v>41.1</v>
          </cell>
          <cell r="Q523">
            <v>0.41100000000000003</v>
          </cell>
          <cell r="R523">
            <v>20</v>
          </cell>
          <cell r="S523">
            <v>6</v>
          </cell>
          <cell r="T523">
            <v>6</v>
          </cell>
          <cell r="U523" t="str">
            <v>School (LEA)</v>
          </cell>
        </row>
        <row r="524">
          <cell r="A524" t="str">
            <v>260332</v>
          </cell>
          <cell r="B524" t="str">
            <v>Cumberland County Schools</v>
          </cell>
          <cell r="C524" t="str">
            <v>260332</v>
          </cell>
          <cell r="D524" t="str">
            <v>Eastover-Central Elementary</v>
          </cell>
          <cell r="E524" t="str">
            <v>Sandhills</v>
          </cell>
          <cell r="F524" t="str">
            <v>PK-05</v>
          </cell>
          <cell r="G524" t="str">
            <v>7</v>
          </cell>
          <cell r="H524" t="str">
            <v>All Students</v>
          </cell>
          <cell r="I524" t="str">
            <v>Reading Grade 4</v>
          </cell>
          <cell r="J524">
            <v>11.9</v>
          </cell>
          <cell r="K524">
            <v>16.7</v>
          </cell>
          <cell r="L524">
            <v>25</v>
          </cell>
          <cell r="M524">
            <v>45.2</v>
          </cell>
          <cell r="N524" t="str">
            <v>&lt;5</v>
          </cell>
          <cell r="O524">
            <v>71.400000000000006</v>
          </cell>
          <cell r="P524">
            <v>46.4</v>
          </cell>
          <cell r="Q524">
            <v>0.28599999999999992</v>
          </cell>
          <cell r="R524">
            <v>21</v>
          </cell>
          <cell r="S524">
            <v>6</v>
          </cell>
          <cell r="T524">
            <v>6</v>
          </cell>
          <cell r="U524" t="str">
            <v>School (LEA)</v>
          </cell>
        </row>
        <row r="525">
          <cell r="A525" t="str">
            <v>260338</v>
          </cell>
          <cell r="B525" t="str">
            <v>Cumberland County Schools</v>
          </cell>
          <cell r="C525" t="str">
            <v>260338</v>
          </cell>
          <cell r="D525" t="str">
            <v>Cliffdale Elementary</v>
          </cell>
          <cell r="E525" t="str">
            <v>Sandhills</v>
          </cell>
          <cell r="F525" t="str">
            <v>PK-05</v>
          </cell>
          <cell r="G525" t="str">
            <v>7</v>
          </cell>
          <cell r="H525" t="str">
            <v>All Students</v>
          </cell>
          <cell r="I525" t="str">
            <v>Reading Grade 4</v>
          </cell>
          <cell r="J525">
            <v>23.8</v>
          </cell>
          <cell r="K525">
            <v>24.8</v>
          </cell>
          <cell r="L525">
            <v>15.8</v>
          </cell>
          <cell r="M525">
            <v>32.700000000000003</v>
          </cell>
          <cell r="N525" t="str">
            <v>&lt;5</v>
          </cell>
          <cell r="O525">
            <v>51.5</v>
          </cell>
          <cell r="P525">
            <v>35.6</v>
          </cell>
          <cell r="Q525">
            <v>0.48499999999999999</v>
          </cell>
          <cell r="R525">
            <v>22</v>
          </cell>
          <cell r="S525">
            <v>6</v>
          </cell>
          <cell r="T525">
            <v>6</v>
          </cell>
          <cell r="U525" t="str">
            <v>School (LEA)</v>
          </cell>
        </row>
        <row r="526">
          <cell r="A526" t="str">
            <v>260340</v>
          </cell>
          <cell r="B526" t="str">
            <v>Cumberland County Schools</v>
          </cell>
          <cell r="C526" t="str">
            <v>260340</v>
          </cell>
          <cell r="D526" t="str">
            <v>College Lakes Elementary</v>
          </cell>
          <cell r="E526" t="str">
            <v>Sandhills</v>
          </cell>
          <cell r="F526" t="str">
            <v>PK-05</v>
          </cell>
          <cell r="G526" t="str">
            <v>7</v>
          </cell>
          <cell r="H526" t="str">
            <v>All Students</v>
          </cell>
          <cell r="I526" t="str">
            <v>Reading Grade 4</v>
          </cell>
          <cell r="J526">
            <v>20.8</v>
          </cell>
          <cell r="K526">
            <v>22.1</v>
          </cell>
          <cell r="L526">
            <v>18.2</v>
          </cell>
          <cell r="M526">
            <v>35.1</v>
          </cell>
          <cell r="N526" t="str">
            <v>&lt;5</v>
          </cell>
          <cell r="O526">
            <v>57.1</v>
          </cell>
          <cell r="P526">
            <v>39</v>
          </cell>
          <cell r="Q526">
            <v>0.42899999999999999</v>
          </cell>
          <cell r="R526">
            <v>24</v>
          </cell>
          <cell r="S526">
            <v>6</v>
          </cell>
          <cell r="T526">
            <v>6</v>
          </cell>
          <cell r="U526" t="str">
            <v>School (LEA)</v>
          </cell>
        </row>
        <row r="527">
          <cell r="A527" t="str">
            <v>260342</v>
          </cell>
          <cell r="B527" t="str">
            <v>Cumberland County Schools</v>
          </cell>
          <cell r="C527" t="str">
            <v>260342</v>
          </cell>
          <cell r="D527" t="str">
            <v>C Wayne Collier Elementary</v>
          </cell>
          <cell r="E527" t="str">
            <v>Sandhills</v>
          </cell>
          <cell r="F527" t="str">
            <v>PK-05</v>
          </cell>
          <cell r="G527" t="str">
            <v>7</v>
          </cell>
          <cell r="H527" t="str">
            <v>All Students</v>
          </cell>
          <cell r="I527" t="str">
            <v>Reading Grade 4</v>
          </cell>
          <cell r="J527">
            <v>28.7</v>
          </cell>
          <cell r="K527">
            <v>18.399999999999999</v>
          </cell>
          <cell r="L527">
            <v>16.100000000000001</v>
          </cell>
          <cell r="M527">
            <v>31</v>
          </cell>
          <cell r="N527">
            <v>5.7</v>
          </cell>
          <cell r="O527">
            <v>52.9</v>
          </cell>
          <cell r="P527">
            <v>36.799999999999997</v>
          </cell>
          <cell r="Q527">
            <v>0.47100000000000003</v>
          </cell>
          <cell r="R527">
            <v>25</v>
          </cell>
          <cell r="S527">
            <v>6</v>
          </cell>
          <cell r="T527">
            <v>6</v>
          </cell>
          <cell r="U527" t="str">
            <v>School (LEA)</v>
          </cell>
        </row>
        <row r="528">
          <cell r="A528" t="str">
            <v>260344</v>
          </cell>
          <cell r="B528" t="str">
            <v>Cumberland County Schools</v>
          </cell>
          <cell r="C528" t="str">
            <v>260344</v>
          </cell>
          <cell r="D528" t="str">
            <v>J W Coon Elementary</v>
          </cell>
          <cell r="E528" t="str">
            <v>Sandhills</v>
          </cell>
          <cell r="F528" t="str">
            <v>PK-05</v>
          </cell>
          <cell r="G528" t="str">
            <v>7</v>
          </cell>
          <cell r="H528" t="str">
            <v>All Students</v>
          </cell>
          <cell r="I528" t="str">
            <v>Reading Grade 4</v>
          </cell>
          <cell r="J528">
            <v>42.9</v>
          </cell>
          <cell r="K528" t="str">
            <v>&lt;5</v>
          </cell>
          <cell r="L528">
            <v>14.3</v>
          </cell>
          <cell r="M528">
            <v>33.299999999999997</v>
          </cell>
          <cell r="N528" t="str">
            <v>&lt;5</v>
          </cell>
          <cell r="O528">
            <v>52.4</v>
          </cell>
          <cell r="P528">
            <v>38.1</v>
          </cell>
          <cell r="Q528">
            <v>0.47600000000000003</v>
          </cell>
          <cell r="R528">
            <v>26</v>
          </cell>
          <cell r="S528">
            <v>6</v>
          </cell>
          <cell r="T528">
            <v>6</v>
          </cell>
          <cell r="U528" t="str">
            <v>School (LEA)</v>
          </cell>
        </row>
        <row r="529">
          <cell r="A529" t="str">
            <v>260348</v>
          </cell>
          <cell r="B529" t="str">
            <v>Cumberland County Schools</v>
          </cell>
          <cell r="C529" t="str">
            <v>260348</v>
          </cell>
          <cell r="D529" t="str">
            <v>Cumberland Mills Elementary</v>
          </cell>
          <cell r="E529" t="str">
            <v>Sandhills</v>
          </cell>
          <cell r="F529" t="str">
            <v>PK-05</v>
          </cell>
          <cell r="G529" t="str">
            <v>7</v>
          </cell>
          <cell r="H529" t="str">
            <v>All Students</v>
          </cell>
          <cell r="I529" t="str">
            <v>Reading Grade 4</v>
          </cell>
          <cell r="J529">
            <v>32.4</v>
          </cell>
          <cell r="K529">
            <v>22.5</v>
          </cell>
          <cell r="L529">
            <v>15.7</v>
          </cell>
          <cell r="M529">
            <v>24.5</v>
          </cell>
          <cell r="N529" t="str">
            <v>&lt;5</v>
          </cell>
          <cell r="O529">
            <v>45.1</v>
          </cell>
          <cell r="P529">
            <v>29.4</v>
          </cell>
          <cell r="Q529">
            <v>0.54899999999999993</v>
          </cell>
          <cell r="R529">
            <v>27</v>
          </cell>
          <cell r="S529">
            <v>6</v>
          </cell>
          <cell r="T529">
            <v>6</v>
          </cell>
          <cell r="U529" t="str">
            <v>School (LEA)</v>
          </cell>
        </row>
        <row r="530">
          <cell r="A530" t="str">
            <v>260352</v>
          </cell>
          <cell r="B530" t="str">
            <v>Cumberland County Schools</v>
          </cell>
          <cell r="C530" t="str">
            <v>260352</v>
          </cell>
          <cell r="D530" t="str">
            <v>Cumberland Road Elementary</v>
          </cell>
          <cell r="E530" t="str">
            <v>Sandhills</v>
          </cell>
          <cell r="F530" t="str">
            <v>PK-05</v>
          </cell>
          <cell r="G530" t="str">
            <v>7</v>
          </cell>
          <cell r="H530" t="str">
            <v>All Students</v>
          </cell>
          <cell r="I530" t="str">
            <v>Reading Grade 4</v>
          </cell>
          <cell r="J530">
            <v>32.700000000000003</v>
          </cell>
          <cell r="K530">
            <v>23.1</v>
          </cell>
          <cell r="L530">
            <v>7.7</v>
          </cell>
          <cell r="M530">
            <v>30.8</v>
          </cell>
          <cell r="N530">
            <v>5.8</v>
          </cell>
          <cell r="O530">
            <v>44.2</v>
          </cell>
          <cell r="P530">
            <v>36.5</v>
          </cell>
          <cell r="Q530">
            <v>0.55799999999999994</v>
          </cell>
          <cell r="R530">
            <v>28</v>
          </cell>
          <cell r="S530">
            <v>6</v>
          </cell>
          <cell r="T530">
            <v>6</v>
          </cell>
          <cell r="U530" t="str">
            <v>School (LEA)</v>
          </cell>
        </row>
        <row r="531">
          <cell r="A531" t="str">
            <v>260356</v>
          </cell>
          <cell r="B531" t="str">
            <v>Cumberland County Schools</v>
          </cell>
          <cell r="C531" t="str">
            <v>260356</v>
          </cell>
          <cell r="D531" t="str">
            <v>District No 7 Elementary</v>
          </cell>
          <cell r="E531" t="str">
            <v>Sandhills</v>
          </cell>
          <cell r="F531" t="str">
            <v>PK-05</v>
          </cell>
          <cell r="G531" t="str">
            <v>7</v>
          </cell>
          <cell r="H531" t="str">
            <v>All Students</v>
          </cell>
          <cell r="I531" t="str">
            <v>Reading Grade 4</v>
          </cell>
          <cell r="J531">
            <v>7.3</v>
          </cell>
          <cell r="K531">
            <v>9.8000000000000007</v>
          </cell>
          <cell r="L531">
            <v>17.100000000000001</v>
          </cell>
          <cell r="M531">
            <v>61</v>
          </cell>
          <cell r="N531" t="str">
            <v>&lt;5</v>
          </cell>
          <cell r="O531">
            <v>82.9</v>
          </cell>
          <cell r="P531">
            <v>65.900000000000006</v>
          </cell>
          <cell r="Q531">
            <v>0.17099999999999993</v>
          </cell>
          <cell r="R531">
            <v>29</v>
          </cell>
          <cell r="S531">
            <v>6</v>
          </cell>
          <cell r="T531">
            <v>6</v>
          </cell>
          <cell r="U531" t="str">
            <v>School (LEA)</v>
          </cell>
        </row>
        <row r="532">
          <cell r="A532" t="str">
            <v>260361</v>
          </cell>
          <cell r="B532" t="str">
            <v>Cumberland County Schools</v>
          </cell>
          <cell r="C532" t="str">
            <v>260361</v>
          </cell>
          <cell r="D532" t="str">
            <v>Ferguson-Easley Elementary</v>
          </cell>
          <cell r="E532" t="str">
            <v>Sandhills</v>
          </cell>
          <cell r="F532" t="str">
            <v>0K-05</v>
          </cell>
          <cell r="G532" t="str">
            <v>7</v>
          </cell>
          <cell r="H532" t="str">
            <v>All Students</v>
          </cell>
          <cell r="I532" t="str">
            <v>Reading Grade 4</v>
          </cell>
          <cell r="J532">
            <v>44</v>
          </cell>
          <cell r="K532">
            <v>22</v>
          </cell>
          <cell r="L532">
            <v>12</v>
          </cell>
          <cell r="M532">
            <v>20</v>
          </cell>
          <cell r="N532" t="str">
            <v>&lt;5</v>
          </cell>
          <cell r="O532">
            <v>34</v>
          </cell>
          <cell r="P532">
            <v>22</v>
          </cell>
          <cell r="Q532">
            <v>0.66</v>
          </cell>
          <cell r="R532">
            <v>30</v>
          </cell>
          <cell r="S532">
            <v>6</v>
          </cell>
          <cell r="T532">
            <v>6</v>
          </cell>
          <cell r="U532" t="str">
            <v>School (LEA)</v>
          </cell>
        </row>
        <row r="533">
          <cell r="A533" t="str">
            <v>260364</v>
          </cell>
          <cell r="B533" t="str">
            <v>Cumberland County Schools</v>
          </cell>
          <cell r="C533" t="str">
            <v>260364</v>
          </cell>
          <cell r="D533" t="str">
            <v>Alderman Road Elementary</v>
          </cell>
          <cell r="E533" t="str">
            <v>Sandhills</v>
          </cell>
          <cell r="F533" t="str">
            <v>PK-05</v>
          </cell>
          <cell r="G533" t="str">
            <v>7</v>
          </cell>
          <cell r="H533" t="str">
            <v>All Students</v>
          </cell>
          <cell r="I533" t="str">
            <v>Reading Grade 4</v>
          </cell>
          <cell r="J533">
            <v>18.5</v>
          </cell>
          <cell r="K533">
            <v>21</v>
          </cell>
          <cell r="L533">
            <v>17.7</v>
          </cell>
          <cell r="M533">
            <v>38.700000000000003</v>
          </cell>
          <cell r="N533" t="str">
            <v>&lt;5</v>
          </cell>
          <cell r="O533">
            <v>60.5</v>
          </cell>
          <cell r="P533">
            <v>42.7</v>
          </cell>
          <cell r="Q533">
            <v>0.39500000000000002</v>
          </cell>
          <cell r="R533">
            <v>32</v>
          </cell>
          <cell r="S533">
            <v>6</v>
          </cell>
          <cell r="T533">
            <v>6</v>
          </cell>
          <cell r="U533" t="str">
            <v>School (LEA)</v>
          </cell>
        </row>
        <row r="534">
          <cell r="A534" t="str">
            <v>260366</v>
          </cell>
          <cell r="B534" t="str">
            <v>Cumberland County Schools</v>
          </cell>
          <cell r="C534" t="str">
            <v>260366</v>
          </cell>
          <cell r="D534" t="str">
            <v>Howard L Hall Elementary</v>
          </cell>
          <cell r="E534" t="str">
            <v>Sandhills</v>
          </cell>
          <cell r="F534" t="str">
            <v>0K-05</v>
          </cell>
          <cell r="G534" t="str">
            <v>7</v>
          </cell>
          <cell r="H534" t="str">
            <v>All Students</v>
          </cell>
          <cell r="I534" t="str">
            <v>Reading Grade 4</v>
          </cell>
          <cell r="J534">
            <v>14.5</v>
          </cell>
          <cell r="K534">
            <v>13</v>
          </cell>
          <cell r="L534">
            <v>14.5</v>
          </cell>
          <cell r="M534">
            <v>50.4</v>
          </cell>
          <cell r="N534">
            <v>7.6</v>
          </cell>
          <cell r="O534">
            <v>72.5</v>
          </cell>
          <cell r="P534">
            <v>58</v>
          </cell>
          <cell r="Q534">
            <v>0.27500000000000002</v>
          </cell>
          <cell r="R534">
            <v>33</v>
          </cell>
          <cell r="S534">
            <v>6</v>
          </cell>
          <cell r="T534">
            <v>6</v>
          </cell>
          <cell r="U534" t="str">
            <v>School (LEA)</v>
          </cell>
        </row>
        <row r="535">
          <cell r="A535" t="str">
            <v>260367</v>
          </cell>
          <cell r="B535" t="str">
            <v>Cumberland County Schools</v>
          </cell>
          <cell r="C535" t="str">
            <v>260367</v>
          </cell>
          <cell r="D535" t="str">
            <v>Bill Hefner Elementary</v>
          </cell>
          <cell r="E535" t="str">
            <v>Sandhills</v>
          </cell>
          <cell r="F535" t="str">
            <v>0K-05</v>
          </cell>
          <cell r="G535" t="str">
            <v>7</v>
          </cell>
          <cell r="H535" t="str">
            <v>All Students</v>
          </cell>
          <cell r="I535" t="str">
            <v>Reading Grade 4</v>
          </cell>
          <cell r="J535">
            <v>26.2</v>
          </cell>
          <cell r="K535">
            <v>26.2</v>
          </cell>
          <cell r="L535">
            <v>15.4</v>
          </cell>
          <cell r="M535">
            <v>26.2</v>
          </cell>
          <cell r="N535">
            <v>6.2</v>
          </cell>
          <cell r="O535">
            <v>47.7</v>
          </cell>
          <cell r="P535">
            <v>32.299999999999997</v>
          </cell>
          <cell r="Q535">
            <v>0.52300000000000002</v>
          </cell>
          <cell r="R535">
            <v>34</v>
          </cell>
          <cell r="S535">
            <v>6</v>
          </cell>
          <cell r="T535">
            <v>6</v>
          </cell>
          <cell r="U535" t="str">
            <v>School (LEA)</v>
          </cell>
        </row>
        <row r="536">
          <cell r="A536" t="str">
            <v>260370</v>
          </cell>
          <cell r="B536" t="str">
            <v>Cumberland County Schools</v>
          </cell>
          <cell r="C536" t="str">
            <v>260370</v>
          </cell>
          <cell r="D536" t="str">
            <v>Ed V Baldwin Elementary</v>
          </cell>
          <cell r="E536" t="str">
            <v>Sandhills</v>
          </cell>
          <cell r="F536" t="str">
            <v>PK-05</v>
          </cell>
          <cell r="G536" t="str">
            <v>7</v>
          </cell>
          <cell r="H536" t="str">
            <v>All Students</v>
          </cell>
          <cell r="I536" t="str">
            <v>Reading Grade 4</v>
          </cell>
          <cell r="J536">
            <v>30.4</v>
          </cell>
          <cell r="K536">
            <v>20.5</v>
          </cell>
          <cell r="L536">
            <v>8.9</v>
          </cell>
          <cell r="M536">
            <v>35.700000000000003</v>
          </cell>
          <cell r="N536" t="str">
            <v>&lt;5</v>
          </cell>
          <cell r="O536">
            <v>49.1</v>
          </cell>
          <cell r="P536">
            <v>40.200000000000003</v>
          </cell>
          <cell r="Q536">
            <v>0.50900000000000001</v>
          </cell>
          <cell r="R536">
            <v>36</v>
          </cell>
          <cell r="S536">
            <v>6</v>
          </cell>
          <cell r="T536">
            <v>6</v>
          </cell>
          <cell r="U536" t="str">
            <v>School (LEA)</v>
          </cell>
        </row>
        <row r="537">
          <cell r="A537" t="str">
            <v>260373</v>
          </cell>
          <cell r="B537" t="str">
            <v>Cumberland County Schools</v>
          </cell>
          <cell r="C537" t="str">
            <v>260373</v>
          </cell>
          <cell r="D537" t="str">
            <v>Gallberry Farm Elementary</v>
          </cell>
          <cell r="E537" t="str">
            <v>Sandhills</v>
          </cell>
          <cell r="F537" t="str">
            <v>PK-05</v>
          </cell>
          <cell r="G537" t="str">
            <v>7</v>
          </cell>
          <cell r="H537" t="str">
            <v>All Students</v>
          </cell>
          <cell r="I537" t="str">
            <v>Reading Grade 4</v>
          </cell>
          <cell r="J537">
            <v>24.7</v>
          </cell>
          <cell r="K537">
            <v>18.100000000000001</v>
          </cell>
          <cell r="L537">
            <v>12.1</v>
          </cell>
          <cell r="M537">
            <v>35.700000000000003</v>
          </cell>
          <cell r="N537">
            <v>9.3000000000000007</v>
          </cell>
          <cell r="O537">
            <v>57.1</v>
          </cell>
          <cell r="P537">
            <v>45.1</v>
          </cell>
          <cell r="Q537">
            <v>0.42899999999999999</v>
          </cell>
          <cell r="R537">
            <v>37</v>
          </cell>
          <cell r="S537">
            <v>6</v>
          </cell>
          <cell r="T537">
            <v>6</v>
          </cell>
          <cell r="U537" t="str">
            <v>School (LEA)</v>
          </cell>
        </row>
        <row r="538">
          <cell r="A538" t="str">
            <v>260375</v>
          </cell>
          <cell r="B538" t="str">
            <v>Cumberland County Schools</v>
          </cell>
          <cell r="C538" t="str">
            <v>260375</v>
          </cell>
          <cell r="D538" t="str">
            <v>Grays Creek Elementary</v>
          </cell>
          <cell r="E538" t="str">
            <v>Sandhills</v>
          </cell>
          <cell r="F538" t="str">
            <v>PK-05</v>
          </cell>
          <cell r="G538" t="str">
            <v>7</v>
          </cell>
          <cell r="H538" t="str">
            <v>All Students</v>
          </cell>
          <cell r="I538" t="str">
            <v>Reading Grade 4</v>
          </cell>
          <cell r="J538">
            <v>16</v>
          </cell>
          <cell r="K538">
            <v>17.3</v>
          </cell>
          <cell r="L538">
            <v>18.7</v>
          </cell>
          <cell r="M538">
            <v>44</v>
          </cell>
          <cell r="N538" t="str">
            <v>&lt;5</v>
          </cell>
          <cell r="O538">
            <v>66.7</v>
          </cell>
          <cell r="P538">
            <v>48</v>
          </cell>
          <cell r="Q538">
            <v>0.33299999999999996</v>
          </cell>
          <cell r="R538">
            <v>38</v>
          </cell>
          <cell r="S538">
            <v>6</v>
          </cell>
          <cell r="T538">
            <v>6</v>
          </cell>
          <cell r="U538" t="str">
            <v>School (LEA)</v>
          </cell>
        </row>
        <row r="539">
          <cell r="A539" t="str">
            <v>260380</v>
          </cell>
          <cell r="B539" t="str">
            <v>Cumberland County Schools</v>
          </cell>
          <cell r="C539" t="str">
            <v>260380</v>
          </cell>
          <cell r="D539" t="str">
            <v>Long Hill Elementary</v>
          </cell>
          <cell r="E539" t="str">
            <v>Sandhills</v>
          </cell>
          <cell r="F539" t="str">
            <v>02-05</v>
          </cell>
          <cell r="G539" t="str">
            <v>7</v>
          </cell>
          <cell r="H539" t="str">
            <v>All Students</v>
          </cell>
          <cell r="I539" t="str">
            <v>Reading Grade 4</v>
          </cell>
          <cell r="J539">
            <v>16.100000000000001</v>
          </cell>
          <cell r="K539">
            <v>11.3</v>
          </cell>
          <cell r="L539">
            <v>15.3</v>
          </cell>
          <cell r="M539">
            <v>48.4</v>
          </cell>
          <cell r="N539">
            <v>8.9</v>
          </cell>
          <cell r="O539">
            <v>72.599999999999994</v>
          </cell>
          <cell r="P539">
            <v>57.3</v>
          </cell>
          <cell r="Q539">
            <v>0.27400000000000008</v>
          </cell>
          <cell r="R539">
            <v>39</v>
          </cell>
          <cell r="S539">
            <v>6</v>
          </cell>
          <cell r="T539">
            <v>6</v>
          </cell>
          <cell r="U539" t="str">
            <v>School (LEA)</v>
          </cell>
        </row>
        <row r="540">
          <cell r="A540" t="str">
            <v>260382</v>
          </cell>
          <cell r="B540" t="str">
            <v>Cumberland County Schools</v>
          </cell>
          <cell r="C540" t="str">
            <v>260382</v>
          </cell>
          <cell r="D540" t="str">
            <v>Lucile Souders Elementary</v>
          </cell>
          <cell r="E540" t="str">
            <v>Sandhills</v>
          </cell>
          <cell r="F540" t="str">
            <v>PK-05</v>
          </cell>
          <cell r="G540" t="str">
            <v>7</v>
          </cell>
          <cell r="H540" t="str">
            <v>All Students</v>
          </cell>
          <cell r="I540" t="str">
            <v>Reading Grade 4</v>
          </cell>
          <cell r="J540">
            <v>28.4</v>
          </cell>
          <cell r="K540">
            <v>16.2</v>
          </cell>
          <cell r="L540">
            <v>20.3</v>
          </cell>
          <cell r="M540">
            <v>28.4</v>
          </cell>
          <cell r="N540">
            <v>6.8</v>
          </cell>
          <cell r="O540">
            <v>55.4</v>
          </cell>
          <cell r="P540">
            <v>35.1</v>
          </cell>
          <cell r="Q540">
            <v>0.44600000000000001</v>
          </cell>
          <cell r="R540">
            <v>40</v>
          </cell>
          <cell r="S540">
            <v>6</v>
          </cell>
          <cell r="T540">
            <v>6</v>
          </cell>
          <cell r="U540" t="str">
            <v>School (LEA)</v>
          </cell>
        </row>
        <row r="541">
          <cell r="A541" t="str">
            <v>260386</v>
          </cell>
          <cell r="B541" t="str">
            <v>Cumberland County Schools</v>
          </cell>
          <cell r="C541" t="str">
            <v>260386</v>
          </cell>
          <cell r="D541" t="str">
            <v>Margaret Willis Elementary</v>
          </cell>
          <cell r="E541" t="str">
            <v>Sandhills</v>
          </cell>
          <cell r="F541" t="str">
            <v>PK-05</v>
          </cell>
          <cell r="G541" t="str">
            <v>7</v>
          </cell>
          <cell r="H541" t="str">
            <v>All Students</v>
          </cell>
          <cell r="I541" t="str">
            <v>Reading Grade 4</v>
          </cell>
          <cell r="J541">
            <v>32.6</v>
          </cell>
          <cell r="K541">
            <v>25.6</v>
          </cell>
          <cell r="L541">
            <v>23.3</v>
          </cell>
          <cell r="M541">
            <v>14</v>
          </cell>
          <cell r="N541" t="str">
            <v>&lt;5</v>
          </cell>
          <cell r="O541">
            <v>41.9</v>
          </cell>
          <cell r="P541">
            <v>18.600000000000001</v>
          </cell>
          <cell r="Q541">
            <v>0.58099999999999996</v>
          </cell>
          <cell r="R541">
            <v>42</v>
          </cell>
          <cell r="S541">
            <v>6</v>
          </cell>
          <cell r="T541">
            <v>6</v>
          </cell>
          <cell r="U541" t="str">
            <v>School (LEA)</v>
          </cell>
        </row>
        <row r="542">
          <cell r="A542" t="str">
            <v>260396</v>
          </cell>
          <cell r="B542" t="str">
            <v>Cumberland County Schools</v>
          </cell>
          <cell r="C542" t="str">
            <v>260396</v>
          </cell>
          <cell r="D542" t="str">
            <v>Mary McArthur Elementary</v>
          </cell>
          <cell r="E542" t="str">
            <v>Sandhills</v>
          </cell>
          <cell r="F542" t="str">
            <v>PK-05</v>
          </cell>
          <cell r="G542" t="str">
            <v>7</v>
          </cell>
          <cell r="H542" t="str">
            <v>All Students</v>
          </cell>
          <cell r="I542" t="str">
            <v>Reading Grade 4</v>
          </cell>
          <cell r="J542">
            <v>31.5</v>
          </cell>
          <cell r="K542">
            <v>19.100000000000001</v>
          </cell>
          <cell r="L542">
            <v>13.5</v>
          </cell>
          <cell r="M542">
            <v>30.3</v>
          </cell>
          <cell r="N542">
            <v>5.6</v>
          </cell>
          <cell r="O542">
            <v>49.4</v>
          </cell>
          <cell r="P542">
            <v>36</v>
          </cell>
          <cell r="Q542">
            <v>0.50600000000000001</v>
          </cell>
          <cell r="R542">
            <v>43</v>
          </cell>
          <cell r="S542">
            <v>6</v>
          </cell>
          <cell r="T542">
            <v>6</v>
          </cell>
          <cell r="U542" t="str">
            <v>School (LEA)</v>
          </cell>
        </row>
        <row r="543">
          <cell r="A543" t="str">
            <v>260397</v>
          </cell>
          <cell r="B543" t="str">
            <v>Cumberland County Schools</v>
          </cell>
          <cell r="C543" t="str">
            <v>260397</v>
          </cell>
          <cell r="D543" t="str">
            <v>E Melvin Honeycutt Elementary</v>
          </cell>
          <cell r="E543" t="str">
            <v>Sandhills</v>
          </cell>
          <cell r="F543" t="str">
            <v>0K-05</v>
          </cell>
          <cell r="G543" t="str">
            <v>7</v>
          </cell>
          <cell r="H543" t="str">
            <v>All Students</v>
          </cell>
          <cell r="I543" t="str">
            <v>Reading Grade 4</v>
          </cell>
          <cell r="J543">
            <v>14.9</v>
          </cell>
          <cell r="K543">
            <v>16.2</v>
          </cell>
          <cell r="L543">
            <v>16.899999999999999</v>
          </cell>
          <cell r="M543">
            <v>42.9</v>
          </cell>
          <cell r="N543">
            <v>9.1</v>
          </cell>
          <cell r="O543">
            <v>68.8</v>
          </cell>
          <cell r="P543">
            <v>51.9</v>
          </cell>
          <cell r="Q543">
            <v>0.31200000000000006</v>
          </cell>
          <cell r="R543">
            <v>44</v>
          </cell>
          <cell r="S543">
            <v>6</v>
          </cell>
          <cell r="T543">
            <v>6</v>
          </cell>
          <cell r="U543" t="str">
            <v>School (LEA)</v>
          </cell>
        </row>
        <row r="544">
          <cell r="A544" t="str">
            <v>260398</v>
          </cell>
          <cell r="B544" t="str">
            <v>Cumberland County Schools</v>
          </cell>
          <cell r="C544" t="str">
            <v>260398</v>
          </cell>
          <cell r="D544" t="str">
            <v>E E Miller Elementary</v>
          </cell>
          <cell r="E544" t="str">
            <v>Sandhills</v>
          </cell>
          <cell r="F544" t="str">
            <v>PK-05</v>
          </cell>
          <cell r="G544" t="str">
            <v>7</v>
          </cell>
          <cell r="H544" t="str">
            <v>All Students</v>
          </cell>
          <cell r="I544" t="str">
            <v>Reading Grade 4</v>
          </cell>
          <cell r="J544">
            <v>24.7</v>
          </cell>
          <cell r="K544">
            <v>25.8</v>
          </cell>
          <cell r="L544">
            <v>11.8</v>
          </cell>
          <cell r="M544">
            <v>32.299999999999997</v>
          </cell>
          <cell r="N544">
            <v>5.4</v>
          </cell>
          <cell r="O544">
            <v>49.5</v>
          </cell>
          <cell r="P544">
            <v>37.6</v>
          </cell>
          <cell r="Q544">
            <v>0.505</v>
          </cell>
          <cell r="R544">
            <v>46</v>
          </cell>
          <cell r="S544">
            <v>6</v>
          </cell>
          <cell r="T544">
            <v>6</v>
          </cell>
          <cell r="U544" t="str">
            <v>School (LEA)</v>
          </cell>
        </row>
        <row r="545">
          <cell r="A545" t="str">
            <v>260400</v>
          </cell>
          <cell r="B545" t="str">
            <v>Cumberland County Schools</v>
          </cell>
          <cell r="C545" t="str">
            <v>260400</v>
          </cell>
          <cell r="D545" t="str">
            <v>Montclair Elementary</v>
          </cell>
          <cell r="E545" t="str">
            <v>Sandhills</v>
          </cell>
          <cell r="F545" t="str">
            <v>PK-05</v>
          </cell>
          <cell r="G545" t="str">
            <v>7</v>
          </cell>
          <cell r="H545" t="str">
            <v>All Students</v>
          </cell>
          <cell r="I545" t="str">
            <v>Reading Grade 4</v>
          </cell>
          <cell r="J545">
            <v>30.8</v>
          </cell>
          <cell r="K545">
            <v>15.4</v>
          </cell>
          <cell r="L545">
            <v>14.1</v>
          </cell>
          <cell r="M545">
            <v>35.9</v>
          </cell>
          <cell r="N545" t="str">
            <v>&lt;5</v>
          </cell>
          <cell r="O545">
            <v>53.8</v>
          </cell>
          <cell r="P545">
            <v>39.700000000000003</v>
          </cell>
          <cell r="Q545">
            <v>0.46200000000000002</v>
          </cell>
          <cell r="R545">
            <v>47</v>
          </cell>
          <cell r="S545">
            <v>6</v>
          </cell>
          <cell r="T545">
            <v>6</v>
          </cell>
          <cell r="U545" t="str">
            <v>School (LEA)</v>
          </cell>
        </row>
        <row r="546">
          <cell r="A546" t="str">
            <v>260401</v>
          </cell>
          <cell r="B546" t="str">
            <v>Cumberland County Schools</v>
          </cell>
          <cell r="C546" t="str">
            <v>260401</v>
          </cell>
          <cell r="D546" t="str">
            <v>Morganton Road Elementary</v>
          </cell>
          <cell r="E546" t="str">
            <v>Sandhills</v>
          </cell>
          <cell r="F546" t="str">
            <v>0K-05</v>
          </cell>
          <cell r="G546" t="str">
            <v>7</v>
          </cell>
          <cell r="H546" t="str">
            <v>All Students</v>
          </cell>
          <cell r="I546" t="str">
            <v>Reading Grade 4</v>
          </cell>
          <cell r="J546">
            <v>30.5</v>
          </cell>
          <cell r="K546">
            <v>23.2</v>
          </cell>
          <cell r="L546">
            <v>14.7</v>
          </cell>
          <cell r="M546">
            <v>29.5</v>
          </cell>
          <cell r="N546" t="str">
            <v>&lt;5</v>
          </cell>
          <cell r="O546">
            <v>46.3</v>
          </cell>
          <cell r="P546">
            <v>31.6</v>
          </cell>
          <cell r="Q546">
            <v>0.53700000000000003</v>
          </cell>
          <cell r="R546">
            <v>48</v>
          </cell>
          <cell r="S546">
            <v>6</v>
          </cell>
          <cell r="T546">
            <v>6</v>
          </cell>
          <cell r="U546" t="str">
            <v>School (LEA)</v>
          </cell>
        </row>
        <row r="547">
          <cell r="A547" t="str">
            <v>260402</v>
          </cell>
          <cell r="B547" t="str">
            <v>Cumberland County Schools</v>
          </cell>
          <cell r="C547" t="str">
            <v>260402</v>
          </cell>
          <cell r="D547" t="str">
            <v>Manchester Elementary</v>
          </cell>
          <cell r="E547" t="str">
            <v>Sandhills</v>
          </cell>
          <cell r="F547" t="str">
            <v>PK-05</v>
          </cell>
          <cell r="G547" t="str">
            <v>7</v>
          </cell>
          <cell r="H547" t="str">
            <v>All Students</v>
          </cell>
          <cell r="I547" t="str">
            <v>Reading Grade 4</v>
          </cell>
          <cell r="J547">
            <v>45.3</v>
          </cell>
          <cell r="K547">
            <v>13.2</v>
          </cell>
          <cell r="L547">
            <v>7.5</v>
          </cell>
          <cell r="M547">
            <v>32.1</v>
          </cell>
          <cell r="N547" t="str">
            <v>&lt;5</v>
          </cell>
          <cell r="O547">
            <v>41.5</v>
          </cell>
          <cell r="P547">
            <v>34</v>
          </cell>
          <cell r="Q547">
            <v>0.58499999999999996</v>
          </cell>
          <cell r="R547">
            <v>49</v>
          </cell>
          <cell r="S547">
            <v>6</v>
          </cell>
          <cell r="T547">
            <v>6</v>
          </cell>
          <cell r="U547" t="str">
            <v>School (LEA)</v>
          </cell>
        </row>
        <row r="548">
          <cell r="A548" t="str">
            <v>260403</v>
          </cell>
          <cell r="B548" t="str">
            <v>Cumberland County Schools</v>
          </cell>
          <cell r="C548" t="str">
            <v>260403</v>
          </cell>
          <cell r="D548" t="str">
            <v>New Century International Elementary</v>
          </cell>
          <cell r="E548" t="str">
            <v>Sandhills</v>
          </cell>
          <cell r="F548" t="str">
            <v>PK-05</v>
          </cell>
          <cell r="G548" t="str">
            <v>7</v>
          </cell>
          <cell r="H548" t="str">
            <v>All Students</v>
          </cell>
          <cell r="I548" t="str">
            <v>Reading Grade 4</v>
          </cell>
          <cell r="J548">
            <v>11.1</v>
          </cell>
          <cell r="K548">
            <v>14.8</v>
          </cell>
          <cell r="L548">
            <v>19.399999999999999</v>
          </cell>
          <cell r="M548">
            <v>43.5</v>
          </cell>
          <cell r="N548">
            <v>11.1</v>
          </cell>
          <cell r="O548">
            <v>74.099999999999994</v>
          </cell>
          <cell r="P548">
            <v>54.6</v>
          </cell>
          <cell r="Q548">
            <v>0.25900000000000006</v>
          </cell>
          <cell r="R548">
            <v>50</v>
          </cell>
          <cell r="S548">
            <v>6</v>
          </cell>
          <cell r="T548">
            <v>6</v>
          </cell>
          <cell r="U548" t="str">
            <v>School (LEA)</v>
          </cell>
        </row>
        <row r="549">
          <cell r="A549" t="str">
            <v>260404</v>
          </cell>
          <cell r="B549" t="str">
            <v>Cumberland County Schools</v>
          </cell>
          <cell r="C549" t="str">
            <v>260404</v>
          </cell>
          <cell r="D549" t="str">
            <v>William H Owen Elementary</v>
          </cell>
          <cell r="E549" t="str">
            <v>Sandhills</v>
          </cell>
          <cell r="F549" t="str">
            <v>PK-05</v>
          </cell>
          <cell r="G549" t="str">
            <v>7</v>
          </cell>
          <cell r="H549" t="str">
            <v>All Students</v>
          </cell>
          <cell r="I549" t="str">
            <v>Reading Grade 4</v>
          </cell>
          <cell r="J549">
            <v>27.7</v>
          </cell>
          <cell r="K549">
            <v>23.4</v>
          </cell>
          <cell r="L549">
            <v>14.9</v>
          </cell>
          <cell r="M549">
            <v>34</v>
          </cell>
          <cell r="N549" t="str">
            <v>&lt;5</v>
          </cell>
          <cell r="O549">
            <v>48.9</v>
          </cell>
          <cell r="P549">
            <v>34</v>
          </cell>
          <cell r="Q549">
            <v>0.51100000000000001</v>
          </cell>
          <cell r="R549">
            <v>52</v>
          </cell>
          <cell r="S549">
            <v>6</v>
          </cell>
          <cell r="T549">
            <v>6</v>
          </cell>
          <cell r="U549" t="str">
            <v>School (LEA)</v>
          </cell>
        </row>
        <row r="550">
          <cell r="A550" t="str">
            <v>260405</v>
          </cell>
          <cell r="B550" t="str">
            <v>Cumberland County Schools</v>
          </cell>
          <cell r="C550" t="str">
            <v>260405</v>
          </cell>
          <cell r="D550" t="str">
            <v>Walker-Spivey Elementary</v>
          </cell>
          <cell r="E550" t="str">
            <v>Sandhills</v>
          </cell>
          <cell r="F550" t="str">
            <v>0K-05</v>
          </cell>
          <cell r="G550" t="str">
            <v>7</v>
          </cell>
          <cell r="H550" t="str">
            <v>All Students</v>
          </cell>
          <cell r="I550" t="str">
            <v>Reading Grade 4</v>
          </cell>
          <cell r="J550">
            <v>35.700000000000003</v>
          </cell>
          <cell r="K550">
            <v>21.4</v>
          </cell>
          <cell r="L550">
            <v>9.5</v>
          </cell>
          <cell r="M550">
            <v>28.6</v>
          </cell>
          <cell r="N550" t="str">
            <v>&lt;5</v>
          </cell>
          <cell r="O550">
            <v>42.9</v>
          </cell>
          <cell r="P550">
            <v>33.299999999999997</v>
          </cell>
          <cell r="Q550">
            <v>0.57100000000000006</v>
          </cell>
          <cell r="R550">
            <v>53</v>
          </cell>
          <cell r="S550">
            <v>6</v>
          </cell>
          <cell r="T550">
            <v>6</v>
          </cell>
          <cell r="U550" t="str">
            <v>School (LEA)</v>
          </cell>
        </row>
        <row r="551">
          <cell r="A551" t="str">
            <v>260407</v>
          </cell>
          <cell r="B551" t="str">
            <v>Cumberland County Schools</v>
          </cell>
          <cell r="C551" t="str">
            <v>260407</v>
          </cell>
          <cell r="D551" t="str">
            <v>Lake Rim Elementary</v>
          </cell>
          <cell r="E551" t="str">
            <v>Sandhills</v>
          </cell>
          <cell r="F551" t="str">
            <v>PK-05</v>
          </cell>
          <cell r="G551" t="str">
            <v>7</v>
          </cell>
          <cell r="H551" t="str">
            <v>All Students</v>
          </cell>
          <cell r="I551" t="str">
            <v>Reading Grade 4</v>
          </cell>
          <cell r="J551">
            <v>29.4</v>
          </cell>
          <cell r="K551">
            <v>30.3</v>
          </cell>
          <cell r="L551">
            <v>17.399999999999999</v>
          </cell>
          <cell r="M551">
            <v>22</v>
          </cell>
          <cell r="N551" t="str">
            <v>&lt;5</v>
          </cell>
          <cell r="O551">
            <v>40.4</v>
          </cell>
          <cell r="P551">
            <v>22.9</v>
          </cell>
          <cell r="Q551">
            <v>0.59599999999999997</v>
          </cell>
          <cell r="R551">
            <v>54</v>
          </cell>
          <cell r="S551">
            <v>6</v>
          </cell>
          <cell r="T551">
            <v>6</v>
          </cell>
          <cell r="U551" t="str">
            <v>School (LEA)</v>
          </cell>
        </row>
        <row r="552">
          <cell r="A552" t="str">
            <v>260410</v>
          </cell>
          <cell r="B552" t="str">
            <v>Cumberland County Schools</v>
          </cell>
          <cell r="C552" t="str">
            <v>260410</v>
          </cell>
          <cell r="D552" t="str">
            <v>Ponderosa Elementary</v>
          </cell>
          <cell r="E552" t="str">
            <v>Sandhills</v>
          </cell>
          <cell r="F552" t="str">
            <v>PK-05</v>
          </cell>
          <cell r="G552" t="str">
            <v>7</v>
          </cell>
          <cell r="H552" t="str">
            <v>All Students</v>
          </cell>
          <cell r="I552" t="str">
            <v>Reading Grade 4</v>
          </cell>
          <cell r="J552">
            <v>31</v>
          </cell>
          <cell r="K552">
            <v>19.7</v>
          </cell>
          <cell r="L552">
            <v>15.5</v>
          </cell>
          <cell r="M552">
            <v>32.4</v>
          </cell>
          <cell r="N552" t="str">
            <v>&lt;5</v>
          </cell>
          <cell r="O552">
            <v>49.3</v>
          </cell>
          <cell r="P552">
            <v>33.799999999999997</v>
          </cell>
          <cell r="Q552">
            <v>0.50700000000000001</v>
          </cell>
          <cell r="R552">
            <v>55</v>
          </cell>
          <cell r="S552">
            <v>6</v>
          </cell>
          <cell r="T552">
            <v>6</v>
          </cell>
          <cell r="U552" t="str">
            <v>School (LEA)</v>
          </cell>
        </row>
        <row r="553">
          <cell r="A553" t="str">
            <v>260414</v>
          </cell>
          <cell r="B553" t="str">
            <v>Cumberland County Schools</v>
          </cell>
          <cell r="C553" t="str">
            <v>260414</v>
          </cell>
          <cell r="D553" t="str">
            <v>Benjamin J Martin Elementary</v>
          </cell>
          <cell r="E553" t="str">
            <v>Sandhills</v>
          </cell>
          <cell r="F553" t="str">
            <v>PK-05</v>
          </cell>
          <cell r="G553" t="str">
            <v>7</v>
          </cell>
          <cell r="H553" t="str">
            <v>All Students</v>
          </cell>
          <cell r="I553" t="str">
            <v>Reading Grade 4</v>
          </cell>
          <cell r="J553">
            <v>26.2</v>
          </cell>
          <cell r="K553">
            <v>22.4</v>
          </cell>
          <cell r="L553">
            <v>20.6</v>
          </cell>
          <cell r="M553">
            <v>27.1</v>
          </cell>
          <cell r="N553" t="str">
            <v>&lt;5</v>
          </cell>
          <cell r="O553">
            <v>51.4</v>
          </cell>
          <cell r="P553">
            <v>30.8</v>
          </cell>
          <cell r="Q553">
            <v>0.48599999999999999</v>
          </cell>
          <cell r="R553">
            <v>56</v>
          </cell>
          <cell r="S553">
            <v>6</v>
          </cell>
          <cell r="T553">
            <v>6</v>
          </cell>
          <cell r="U553" t="str">
            <v>School (LEA)</v>
          </cell>
        </row>
        <row r="554">
          <cell r="A554" t="str">
            <v>260415</v>
          </cell>
          <cell r="B554" t="str">
            <v>Cumberland County Schools</v>
          </cell>
          <cell r="C554" t="str">
            <v>260415</v>
          </cell>
          <cell r="D554" t="str">
            <v>Rockfish Elementary</v>
          </cell>
          <cell r="E554" t="str">
            <v>Sandhills</v>
          </cell>
          <cell r="F554" t="str">
            <v>PK-05</v>
          </cell>
          <cell r="G554" t="str">
            <v>7</v>
          </cell>
          <cell r="H554" t="str">
            <v>All Students</v>
          </cell>
          <cell r="I554" t="str">
            <v>Reading Grade 4</v>
          </cell>
          <cell r="J554">
            <v>17.899999999999999</v>
          </cell>
          <cell r="K554">
            <v>13.7</v>
          </cell>
          <cell r="L554">
            <v>20.5</v>
          </cell>
          <cell r="M554">
            <v>37.6</v>
          </cell>
          <cell r="N554">
            <v>10.3</v>
          </cell>
          <cell r="O554">
            <v>68.400000000000006</v>
          </cell>
          <cell r="P554">
            <v>47.9</v>
          </cell>
          <cell r="Q554">
            <v>0.31599999999999995</v>
          </cell>
          <cell r="R554">
            <v>58</v>
          </cell>
          <cell r="S554">
            <v>6</v>
          </cell>
          <cell r="T554">
            <v>6</v>
          </cell>
          <cell r="U554" t="str">
            <v>School (LEA)</v>
          </cell>
        </row>
        <row r="555">
          <cell r="A555" t="str">
            <v>260416</v>
          </cell>
          <cell r="B555" t="str">
            <v>Cumberland County Schools</v>
          </cell>
          <cell r="C555" t="str">
            <v>260416</v>
          </cell>
          <cell r="D555" t="str">
            <v>J W Seabrook Elementary</v>
          </cell>
          <cell r="E555" t="str">
            <v>Sandhills</v>
          </cell>
          <cell r="F555" t="str">
            <v>PK-05</v>
          </cell>
          <cell r="G555" t="str">
            <v>7</v>
          </cell>
          <cell r="H555" t="str">
            <v>All Students</v>
          </cell>
          <cell r="I555" t="str">
            <v>Reading Grade 4</v>
          </cell>
          <cell r="J555">
            <v>17.899999999999999</v>
          </cell>
          <cell r="K555">
            <v>12.8</v>
          </cell>
          <cell r="L555">
            <v>23.1</v>
          </cell>
          <cell r="M555">
            <v>38.5</v>
          </cell>
          <cell r="N555">
            <v>7.7</v>
          </cell>
          <cell r="O555">
            <v>69.2</v>
          </cell>
          <cell r="P555">
            <v>46.2</v>
          </cell>
          <cell r="Q555">
            <v>0.308</v>
          </cell>
          <cell r="R555">
            <v>59</v>
          </cell>
          <cell r="S555">
            <v>6</v>
          </cell>
          <cell r="T555">
            <v>6</v>
          </cell>
          <cell r="U555" t="str">
            <v>School (LEA)</v>
          </cell>
        </row>
        <row r="556">
          <cell r="A556" t="str">
            <v>260426</v>
          </cell>
          <cell r="B556" t="str">
            <v>Cumberland County Schools</v>
          </cell>
          <cell r="C556" t="str">
            <v>260426</v>
          </cell>
          <cell r="D556" t="str">
            <v>Sherwood Park Elementary</v>
          </cell>
          <cell r="E556" t="str">
            <v>Sandhills</v>
          </cell>
          <cell r="F556" t="str">
            <v>PK-05</v>
          </cell>
          <cell r="G556" t="str">
            <v>7</v>
          </cell>
          <cell r="H556" t="str">
            <v>All Students</v>
          </cell>
          <cell r="I556" t="str">
            <v>Reading Grade 4</v>
          </cell>
          <cell r="J556">
            <v>37.5</v>
          </cell>
          <cell r="K556">
            <v>22.9</v>
          </cell>
          <cell r="L556" t="str">
            <v>&lt;5</v>
          </cell>
          <cell r="M556">
            <v>35.4</v>
          </cell>
          <cell r="N556" t="str">
            <v>&lt;5</v>
          </cell>
          <cell r="O556">
            <v>39.6</v>
          </cell>
          <cell r="P556">
            <v>35.4</v>
          </cell>
          <cell r="Q556">
            <v>0.60399999999999998</v>
          </cell>
          <cell r="R556">
            <v>60</v>
          </cell>
          <cell r="S556">
            <v>6</v>
          </cell>
          <cell r="T556">
            <v>6</v>
          </cell>
          <cell r="U556" t="str">
            <v>School (LEA)</v>
          </cell>
        </row>
        <row r="557">
          <cell r="A557" t="str">
            <v>260430</v>
          </cell>
          <cell r="B557" t="str">
            <v>Cumberland County Schools</v>
          </cell>
          <cell r="C557" t="str">
            <v>260430</v>
          </cell>
          <cell r="D557" t="str">
            <v>Stedman Elementary</v>
          </cell>
          <cell r="E557" t="str">
            <v>Sandhills</v>
          </cell>
          <cell r="F557" t="str">
            <v>0K-05</v>
          </cell>
          <cell r="G557" t="str">
            <v>7</v>
          </cell>
          <cell r="H557" t="str">
            <v>All Students</v>
          </cell>
          <cell r="I557" t="str">
            <v>Reading Grade 4</v>
          </cell>
          <cell r="J557">
            <v>13.9</v>
          </cell>
          <cell r="K557">
            <v>15.3</v>
          </cell>
          <cell r="L557">
            <v>13.9</v>
          </cell>
          <cell r="M557">
            <v>50</v>
          </cell>
          <cell r="N557">
            <v>6.9</v>
          </cell>
          <cell r="O557">
            <v>70.8</v>
          </cell>
          <cell r="P557">
            <v>56.9</v>
          </cell>
          <cell r="Q557">
            <v>0.29200000000000004</v>
          </cell>
          <cell r="R557">
            <v>61</v>
          </cell>
          <cell r="S557">
            <v>6</v>
          </cell>
          <cell r="T557">
            <v>6</v>
          </cell>
          <cell r="U557" t="str">
            <v>School (LEA)</v>
          </cell>
        </row>
        <row r="558">
          <cell r="A558" t="str">
            <v>260434</v>
          </cell>
          <cell r="B558" t="str">
            <v>Cumberland County Schools</v>
          </cell>
          <cell r="C558" t="str">
            <v>260434</v>
          </cell>
          <cell r="D558" t="str">
            <v>Stoney Point Elementary</v>
          </cell>
          <cell r="E558" t="str">
            <v>Sandhills</v>
          </cell>
          <cell r="F558" t="str">
            <v>0K-05</v>
          </cell>
          <cell r="G558" t="str">
            <v>7</v>
          </cell>
          <cell r="H558" t="str">
            <v>All Students</v>
          </cell>
          <cell r="I558" t="str">
            <v>Reading Grade 4</v>
          </cell>
          <cell r="J558">
            <v>12.5</v>
          </cell>
          <cell r="K558">
            <v>8.3000000000000007</v>
          </cell>
          <cell r="L558">
            <v>13.5</v>
          </cell>
          <cell r="M558">
            <v>56.8</v>
          </cell>
          <cell r="N558">
            <v>8.9</v>
          </cell>
          <cell r="O558">
            <v>79.2</v>
          </cell>
          <cell r="P558">
            <v>65.599999999999994</v>
          </cell>
          <cell r="Q558">
            <v>0.20799999999999996</v>
          </cell>
          <cell r="R558">
            <v>63</v>
          </cell>
          <cell r="S558">
            <v>6</v>
          </cell>
          <cell r="T558">
            <v>6</v>
          </cell>
          <cell r="U558" t="str">
            <v>School (LEA)</v>
          </cell>
        </row>
        <row r="559">
          <cell r="A559" t="str">
            <v>260440</v>
          </cell>
          <cell r="B559" t="str">
            <v>Cumberland County Schools</v>
          </cell>
          <cell r="C559" t="str">
            <v>260440</v>
          </cell>
          <cell r="D559" t="str">
            <v>Sunnyside Elementary</v>
          </cell>
          <cell r="E559" t="str">
            <v>Sandhills</v>
          </cell>
          <cell r="F559" t="str">
            <v>0K-05</v>
          </cell>
          <cell r="G559" t="str">
            <v>7</v>
          </cell>
          <cell r="H559" t="str">
            <v>All Students</v>
          </cell>
          <cell r="I559" t="str">
            <v>Reading Grade 4</v>
          </cell>
          <cell r="J559">
            <v>28.9</v>
          </cell>
          <cell r="K559">
            <v>20</v>
          </cell>
          <cell r="L559">
            <v>13.3</v>
          </cell>
          <cell r="M559">
            <v>31.1</v>
          </cell>
          <cell r="N559">
            <v>6.7</v>
          </cell>
          <cell r="O559">
            <v>51.1</v>
          </cell>
          <cell r="P559">
            <v>37.799999999999997</v>
          </cell>
          <cell r="Q559">
            <v>0.48899999999999999</v>
          </cell>
          <cell r="R559">
            <v>64</v>
          </cell>
          <cell r="S559">
            <v>6</v>
          </cell>
          <cell r="T559">
            <v>6</v>
          </cell>
          <cell r="U559" t="str">
            <v>School (LEA)</v>
          </cell>
        </row>
        <row r="560">
          <cell r="A560" t="str">
            <v>260444</v>
          </cell>
          <cell r="B560" t="str">
            <v>Cumberland County Schools</v>
          </cell>
          <cell r="C560" t="str">
            <v>260444</v>
          </cell>
          <cell r="D560" t="str">
            <v>Teresa C Berrien Elementary</v>
          </cell>
          <cell r="E560" t="str">
            <v>Sandhills</v>
          </cell>
          <cell r="F560" t="str">
            <v>0K-05</v>
          </cell>
          <cell r="G560" t="str">
            <v>7</v>
          </cell>
          <cell r="H560" t="str">
            <v>All Students</v>
          </cell>
          <cell r="I560" t="str">
            <v>Reading Grade 4</v>
          </cell>
          <cell r="J560">
            <v>46.3</v>
          </cell>
          <cell r="K560">
            <v>19.5</v>
          </cell>
          <cell r="L560">
            <v>14.6</v>
          </cell>
          <cell r="M560">
            <v>19.5</v>
          </cell>
          <cell r="N560" t="str">
            <v>&lt;5</v>
          </cell>
          <cell r="O560">
            <v>34.1</v>
          </cell>
          <cell r="P560">
            <v>19.5</v>
          </cell>
          <cell r="Q560">
            <v>0.65900000000000003</v>
          </cell>
          <cell r="R560">
            <v>1303</v>
          </cell>
          <cell r="S560">
            <v>6</v>
          </cell>
          <cell r="T560">
            <v>6</v>
          </cell>
          <cell r="U560" t="str">
            <v>School (LEA)</v>
          </cell>
        </row>
        <row r="561">
          <cell r="A561" t="str">
            <v>260448</v>
          </cell>
          <cell r="B561" t="str">
            <v>Cumberland County Schools</v>
          </cell>
          <cell r="C561" t="str">
            <v>260448</v>
          </cell>
          <cell r="D561" t="str">
            <v>Vanstory Hills Elementary</v>
          </cell>
          <cell r="E561" t="str">
            <v>Sandhills</v>
          </cell>
          <cell r="F561" t="str">
            <v>02-05</v>
          </cell>
          <cell r="G561" t="str">
            <v>7</v>
          </cell>
          <cell r="H561" t="str">
            <v>All Students</v>
          </cell>
          <cell r="I561" t="str">
            <v>Reading Grade 4</v>
          </cell>
          <cell r="J561">
            <v>18.2</v>
          </cell>
          <cell r="K561">
            <v>9.5</v>
          </cell>
          <cell r="L561">
            <v>8.8000000000000007</v>
          </cell>
          <cell r="M561">
            <v>52.7</v>
          </cell>
          <cell r="N561">
            <v>10.8</v>
          </cell>
          <cell r="O561">
            <v>72.3</v>
          </cell>
          <cell r="P561">
            <v>63.5</v>
          </cell>
          <cell r="Q561">
            <v>0.27700000000000002</v>
          </cell>
          <cell r="R561">
            <v>1304</v>
          </cell>
          <cell r="S561">
            <v>6</v>
          </cell>
          <cell r="T561">
            <v>6</v>
          </cell>
          <cell r="U561" t="str">
            <v>School (LEA)</v>
          </cell>
        </row>
        <row r="562">
          <cell r="A562" t="str">
            <v>260450</v>
          </cell>
          <cell r="B562" t="str">
            <v>Cumberland County Schools</v>
          </cell>
          <cell r="C562" t="str">
            <v>260450</v>
          </cell>
          <cell r="D562" t="str">
            <v>Warrenwood Elementary</v>
          </cell>
          <cell r="E562" t="str">
            <v>Sandhills</v>
          </cell>
          <cell r="F562" t="str">
            <v>PK-05</v>
          </cell>
          <cell r="G562" t="str">
            <v>7</v>
          </cell>
          <cell r="H562" t="str">
            <v>All Students</v>
          </cell>
          <cell r="I562" t="str">
            <v>Reading Grade 4</v>
          </cell>
          <cell r="J562">
            <v>32.700000000000003</v>
          </cell>
          <cell r="K562">
            <v>23.6</v>
          </cell>
          <cell r="L562">
            <v>9.1</v>
          </cell>
          <cell r="M562">
            <v>32.700000000000003</v>
          </cell>
          <cell r="N562" t="str">
            <v>&lt;5</v>
          </cell>
          <cell r="O562">
            <v>43.6</v>
          </cell>
          <cell r="P562">
            <v>34.5</v>
          </cell>
          <cell r="Q562">
            <v>0.56399999999999995</v>
          </cell>
          <cell r="R562">
            <v>66</v>
          </cell>
          <cell r="S562">
            <v>6</v>
          </cell>
          <cell r="T562">
            <v>6</v>
          </cell>
          <cell r="U562" t="str">
            <v>School (LEA)</v>
          </cell>
        </row>
        <row r="563">
          <cell r="A563" t="str">
            <v>260452</v>
          </cell>
          <cell r="B563" t="str">
            <v>Cumberland County Schools</v>
          </cell>
          <cell r="C563" t="str">
            <v>260452</v>
          </cell>
          <cell r="D563" t="str">
            <v>Westarea Elementary</v>
          </cell>
          <cell r="E563" t="str">
            <v>Sandhills</v>
          </cell>
          <cell r="F563" t="str">
            <v>PK-05</v>
          </cell>
          <cell r="G563" t="str">
            <v>7</v>
          </cell>
          <cell r="H563" t="str">
            <v>All Students</v>
          </cell>
          <cell r="I563" t="str">
            <v>Reading Grade 4</v>
          </cell>
          <cell r="J563">
            <v>31</v>
          </cell>
          <cell r="K563">
            <v>19.5</v>
          </cell>
          <cell r="L563">
            <v>20.7</v>
          </cell>
          <cell r="M563">
            <v>25.3</v>
          </cell>
          <cell r="N563" t="str">
            <v>&lt;5</v>
          </cell>
          <cell r="O563">
            <v>49.4</v>
          </cell>
          <cell r="P563">
            <v>28.7</v>
          </cell>
          <cell r="Q563">
            <v>0.50600000000000001</v>
          </cell>
          <cell r="R563">
            <v>67</v>
          </cell>
          <cell r="S563">
            <v>6</v>
          </cell>
          <cell r="T563">
            <v>6</v>
          </cell>
          <cell r="U563" t="str">
            <v>School (LEA)</v>
          </cell>
        </row>
        <row r="564">
          <cell r="A564" t="str">
            <v>260459</v>
          </cell>
          <cell r="B564" t="str">
            <v>Cumberland County Schools</v>
          </cell>
          <cell r="C564" t="str">
            <v>260459</v>
          </cell>
          <cell r="D564" t="str">
            <v>William T Brown Elementary</v>
          </cell>
          <cell r="E564" t="str">
            <v>Sandhills</v>
          </cell>
          <cell r="F564" t="str">
            <v>PK-05</v>
          </cell>
          <cell r="G564" t="str">
            <v>7</v>
          </cell>
          <cell r="H564" t="str">
            <v>All Students</v>
          </cell>
          <cell r="I564" t="str">
            <v>Reading Grade 4</v>
          </cell>
          <cell r="J564">
            <v>20</v>
          </cell>
          <cell r="K564">
            <v>16</v>
          </cell>
          <cell r="L564">
            <v>22</v>
          </cell>
          <cell r="M564">
            <v>36</v>
          </cell>
          <cell r="N564">
            <v>6</v>
          </cell>
          <cell r="O564">
            <v>64</v>
          </cell>
          <cell r="P564">
            <v>42</v>
          </cell>
          <cell r="Q564">
            <v>0.36</v>
          </cell>
          <cell r="R564">
            <v>68</v>
          </cell>
          <cell r="S564">
            <v>6</v>
          </cell>
          <cell r="T564">
            <v>6</v>
          </cell>
          <cell r="U564" t="str">
            <v>School (LEA)</v>
          </cell>
        </row>
        <row r="565">
          <cell r="A565" t="str">
            <v>270304</v>
          </cell>
          <cell r="B565" t="str">
            <v>Currituck County Schools</v>
          </cell>
          <cell r="C565" t="str">
            <v>270304</v>
          </cell>
          <cell r="D565" t="str">
            <v>Central Elementary</v>
          </cell>
          <cell r="E565" t="str">
            <v>Northeast</v>
          </cell>
          <cell r="F565" t="str">
            <v>PK-05</v>
          </cell>
          <cell r="G565" t="str">
            <v>5</v>
          </cell>
          <cell r="H565" t="str">
            <v>All Students</v>
          </cell>
          <cell r="I565" t="str">
            <v>Reading Grade 4</v>
          </cell>
          <cell r="J565">
            <v>9.5</v>
          </cell>
          <cell r="K565">
            <v>28.6</v>
          </cell>
          <cell r="L565">
            <v>9.5</v>
          </cell>
          <cell r="M565">
            <v>47.6</v>
          </cell>
          <cell r="N565" t="str">
            <v>&lt;5</v>
          </cell>
          <cell r="O565">
            <v>61.9</v>
          </cell>
          <cell r="P565">
            <v>52.4</v>
          </cell>
          <cell r="Q565">
            <v>0.38100000000000001</v>
          </cell>
          <cell r="R565">
            <v>71</v>
          </cell>
          <cell r="S565">
            <v>6</v>
          </cell>
          <cell r="T565">
            <v>6</v>
          </cell>
          <cell r="U565" t="str">
            <v>School (LEA)</v>
          </cell>
        </row>
        <row r="566">
          <cell r="A566" t="str">
            <v>270309</v>
          </cell>
          <cell r="B566" t="str">
            <v>Currituck County Schools</v>
          </cell>
          <cell r="C566" t="str">
            <v>270309</v>
          </cell>
          <cell r="D566" t="str">
            <v>Jarvisburg Elementary</v>
          </cell>
          <cell r="E566" t="str">
            <v>Northeast</v>
          </cell>
          <cell r="F566" t="str">
            <v>0K-05</v>
          </cell>
          <cell r="G566" t="str">
            <v>5</v>
          </cell>
          <cell r="H566" t="str">
            <v>All Students</v>
          </cell>
          <cell r="I566" t="str">
            <v>Reading Grade 4</v>
          </cell>
          <cell r="J566">
            <v>16.2</v>
          </cell>
          <cell r="K566">
            <v>13.5</v>
          </cell>
          <cell r="L566">
            <v>16.2</v>
          </cell>
          <cell r="M566">
            <v>48.6</v>
          </cell>
          <cell r="N566">
            <v>5.4</v>
          </cell>
          <cell r="O566">
            <v>70.3</v>
          </cell>
          <cell r="P566">
            <v>54.1</v>
          </cell>
          <cell r="Q566">
            <v>0.29700000000000004</v>
          </cell>
          <cell r="R566">
            <v>72</v>
          </cell>
          <cell r="S566">
            <v>6</v>
          </cell>
          <cell r="T566">
            <v>6</v>
          </cell>
          <cell r="U566" t="str">
            <v>School (LEA)</v>
          </cell>
        </row>
        <row r="567">
          <cell r="A567" t="str">
            <v>270310</v>
          </cell>
          <cell r="B567" t="str">
            <v>Currituck County Schools</v>
          </cell>
          <cell r="C567" t="str">
            <v>270310</v>
          </cell>
          <cell r="D567" t="str">
            <v>Shawboro Elementary School</v>
          </cell>
          <cell r="E567" t="str">
            <v>Northeast</v>
          </cell>
          <cell r="F567" t="str">
            <v>0K-05</v>
          </cell>
          <cell r="G567" t="str">
            <v>5</v>
          </cell>
          <cell r="H567" t="str">
            <v>All Students</v>
          </cell>
          <cell r="I567" t="str">
            <v>Reading Grade 4</v>
          </cell>
          <cell r="J567">
            <v>28.6</v>
          </cell>
          <cell r="K567">
            <v>27</v>
          </cell>
          <cell r="L567">
            <v>15.9</v>
          </cell>
          <cell r="M567">
            <v>23.8</v>
          </cell>
          <cell r="N567" t="str">
            <v>&lt;5</v>
          </cell>
          <cell r="O567">
            <v>44.4</v>
          </cell>
          <cell r="P567">
            <v>28.6</v>
          </cell>
          <cell r="Q567">
            <v>0.55600000000000005</v>
          </cell>
          <cell r="R567">
            <v>74</v>
          </cell>
          <cell r="S567">
            <v>6</v>
          </cell>
          <cell r="T567">
            <v>6</v>
          </cell>
          <cell r="U567" t="str">
            <v>School (LEA)</v>
          </cell>
        </row>
        <row r="568">
          <cell r="A568" t="str">
            <v>270312</v>
          </cell>
          <cell r="B568" t="str">
            <v>Currituck County Schools</v>
          </cell>
          <cell r="C568" t="str">
            <v>270312</v>
          </cell>
          <cell r="D568" t="str">
            <v>Knotts Island Elementary</v>
          </cell>
          <cell r="E568" t="str">
            <v>Northeast</v>
          </cell>
          <cell r="F568" t="str">
            <v>0K-05</v>
          </cell>
          <cell r="G568" t="str">
            <v>5</v>
          </cell>
          <cell r="H568" t="str">
            <v>All Students</v>
          </cell>
          <cell r="I568" t="str">
            <v>Reading Grade 4</v>
          </cell>
          <cell r="J568">
            <v>27.3</v>
          </cell>
          <cell r="K568">
            <v>9.1</v>
          </cell>
          <cell r="L568">
            <v>9.1</v>
          </cell>
          <cell r="M568">
            <v>54.5</v>
          </cell>
          <cell r="N568" t="str">
            <v>&lt;5</v>
          </cell>
          <cell r="O568">
            <v>63.6</v>
          </cell>
          <cell r="P568">
            <v>54.5</v>
          </cell>
          <cell r="Q568">
            <v>0.36399999999999999</v>
          </cell>
          <cell r="R568">
            <v>75</v>
          </cell>
          <cell r="S568">
            <v>6</v>
          </cell>
          <cell r="T568">
            <v>6</v>
          </cell>
          <cell r="U568" t="str">
            <v>School (LEA)</v>
          </cell>
        </row>
        <row r="569">
          <cell r="A569" t="str">
            <v>270316</v>
          </cell>
          <cell r="B569" t="str">
            <v>Currituck County Schools</v>
          </cell>
          <cell r="C569" t="str">
            <v>270316</v>
          </cell>
          <cell r="D569" t="str">
            <v>Moyock Elementary</v>
          </cell>
          <cell r="E569" t="str">
            <v>Northeast</v>
          </cell>
          <cell r="F569" t="str">
            <v>0K-05</v>
          </cell>
          <cell r="G569" t="str">
            <v>5</v>
          </cell>
          <cell r="H569" t="str">
            <v>All Students</v>
          </cell>
          <cell r="I569" t="str">
            <v>Reading Grade 4</v>
          </cell>
          <cell r="J569">
            <v>10.9</v>
          </cell>
          <cell r="K569">
            <v>10.9</v>
          </cell>
          <cell r="L569">
            <v>20.8</v>
          </cell>
          <cell r="M569">
            <v>48.5</v>
          </cell>
          <cell r="N569">
            <v>8.9</v>
          </cell>
          <cell r="O569">
            <v>78.2</v>
          </cell>
          <cell r="P569">
            <v>57.4</v>
          </cell>
          <cell r="Q569">
            <v>0.21799999999999997</v>
          </cell>
          <cell r="R569">
            <v>76</v>
          </cell>
          <cell r="S569">
            <v>6</v>
          </cell>
          <cell r="T569">
            <v>6</v>
          </cell>
          <cell r="U569" t="str">
            <v>School (LEA)</v>
          </cell>
        </row>
        <row r="570">
          <cell r="A570" t="str">
            <v>270320</v>
          </cell>
          <cell r="B570" t="str">
            <v>Currituck County Schools</v>
          </cell>
          <cell r="C570" t="str">
            <v>270320</v>
          </cell>
          <cell r="D570" t="str">
            <v>W T Griggs Elementary</v>
          </cell>
          <cell r="E570" t="str">
            <v>Northeast</v>
          </cell>
          <cell r="F570" t="str">
            <v>PK-05</v>
          </cell>
          <cell r="G570" t="str">
            <v>5</v>
          </cell>
          <cell r="H570" t="str">
            <v>All Students</v>
          </cell>
          <cell r="I570" t="str">
            <v>Reading Grade 4</v>
          </cell>
          <cell r="J570">
            <v>25</v>
          </cell>
          <cell r="K570">
            <v>22.5</v>
          </cell>
          <cell r="L570">
            <v>5</v>
          </cell>
          <cell r="M570">
            <v>37.5</v>
          </cell>
          <cell r="N570">
            <v>10</v>
          </cell>
          <cell r="O570">
            <v>52.5</v>
          </cell>
          <cell r="P570">
            <v>47.5</v>
          </cell>
          <cell r="Q570">
            <v>0.47499999999999998</v>
          </cell>
          <cell r="R570">
            <v>77</v>
          </cell>
          <cell r="S570">
            <v>6</v>
          </cell>
          <cell r="T570">
            <v>6</v>
          </cell>
          <cell r="U570" t="str">
            <v>School (LEA)</v>
          </cell>
        </row>
        <row r="571">
          <cell r="A571" t="str">
            <v>280302</v>
          </cell>
          <cell r="B571" t="str">
            <v>Dare County Schools</v>
          </cell>
          <cell r="C571" t="str">
            <v>280302</v>
          </cell>
          <cell r="D571" t="str">
            <v>Cape Hatteras Elementary School</v>
          </cell>
          <cell r="E571" t="str">
            <v>Northeast</v>
          </cell>
          <cell r="F571" t="str">
            <v>PK-05</v>
          </cell>
          <cell r="G571" t="str">
            <v>2</v>
          </cell>
          <cell r="H571" t="str">
            <v>All Students</v>
          </cell>
          <cell r="I571" t="str">
            <v>Reading Grade 4</v>
          </cell>
          <cell r="J571">
            <v>8.8000000000000007</v>
          </cell>
          <cell r="K571">
            <v>20.6</v>
          </cell>
          <cell r="L571">
            <v>14.7</v>
          </cell>
          <cell r="M571">
            <v>50</v>
          </cell>
          <cell r="N571">
            <v>5.9</v>
          </cell>
          <cell r="O571">
            <v>70.599999999999994</v>
          </cell>
          <cell r="P571">
            <v>55.9</v>
          </cell>
          <cell r="Q571">
            <v>0.29400000000000004</v>
          </cell>
          <cell r="R571">
            <v>81</v>
          </cell>
          <cell r="S571">
            <v>6</v>
          </cell>
          <cell r="T571">
            <v>6</v>
          </cell>
          <cell r="U571" t="str">
            <v>School (LEA)</v>
          </cell>
        </row>
        <row r="572">
          <cell r="A572" t="str">
            <v>280308</v>
          </cell>
          <cell r="B572" t="str">
            <v>Dare County Schools</v>
          </cell>
          <cell r="C572" t="str">
            <v>280308</v>
          </cell>
          <cell r="D572" t="str">
            <v>Kitty Hawk Elementary School</v>
          </cell>
          <cell r="E572" t="str">
            <v>Northeast</v>
          </cell>
          <cell r="F572" t="str">
            <v>0K-05</v>
          </cell>
          <cell r="G572" t="str">
            <v>3</v>
          </cell>
          <cell r="H572" t="str">
            <v>All Students</v>
          </cell>
          <cell r="I572" t="str">
            <v>Reading Grade 4</v>
          </cell>
          <cell r="J572">
            <v>8.3000000000000007</v>
          </cell>
          <cell r="K572">
            <v>6.7</v>
          </cell>
          <cell r="L572">
            <v>16.7</v>
          </cell>
          <cell r="M572">
            <v>53.3</v>
          </cell>
          <cell r="N572">
            <v>15</v>
          </cell>
          <cell r="O572">
            <v>85</v>
          </cell>
          <cell r="P572">
            <v>68.3</v>
          </cell>
          <cell r="Q572">
            <v>0.15</v>
          </cell>
          <cell r="R572">
            <v>82</v>
          </cell>
          <cell r="S572">
            <v>6</v>
          </cell>
          <cell r="T572">
            <v>6</v>
          </cell>
          <cell r="U572" t="str">
            <v>School (LEA)</v>
          </cell>
        </row>
        <row r="573">
          <cell r="A573" t="str">
            <v>280310</v>
          </cell>
          <cell r="B573" t="str">
            <v>Dare County Schools</v>
          </cell>
          <cell r="C573" t="str">
            <v>280310</v>
          </cell>
          <cell r="D573" t="str">
            <v>Nags Head Elementary School</v>
          </cell>
          <cell r="E573" t="str">
            <v>Northeast</v>
          </cell>
          <cell r="F573" t="str">
            <v>PK-05</v>
          </cell>
          <cell r="G573" t="str">
            <v>3</v>
          </cell>
          <cell r="H573" t="str">
            <v>All Students</v>
          </cell>
          <cell r="I573" t="str">
            <v>Reading Grade 4</v>
          </cell>
          <cell r="J573">
            <v>13.3</v>
          </cell>
          <cell r="K573">
            <v>18.100000000000001</v>
          </cell>
          <cell r="L573">
            <v>8.4</v>
          </cell>
          <cell r="M573">
            <v>45.8</v>
          </cell>
          <cell r="N573">
            <v>14.5</v>
          </cell>
          <cell r="O573">
            <v>68.7</v>
          </cell>
          <cell r="P573">
            <v>60.2</v>
          </cell>
          <cell r="Q573">
            <v>0.31299999999999994</v>
          </cell>
          <cell r="R573">
            <v>83</v>
          </cell>
          <cell r="S573">
            <v>6</v>
          </cell>
          <cell r="T573">
            <v>6</v>
          </cell>
          <cell r="U573" t="str">
            <v>School (LEA)</v>
          </cell>
        </row>
        <row r="574">
          <cell r="A574" t="str">
            <v>280312</v>
          </cell>
          <cell r="B574" t="str">
            <v>Dare County Schools</v>
          </cell>
          <cell r="C574" t="str">
            <v>280312</v>
          </cell>
          <cell r="D574" t="str">
            <v>Manteo Elementary School</v>
          </cell>
          <cell r="E574" t="str">
            <v>Northeast</v>
          </cell>
          <cell r="F574" t="str">
            <v>PK-05</v>
          </cell>
          <cell r="G574" t="str">
            <v>3</v>
          </cell>
          <cell r="H574" t="str">
            <v>All Students</v>
          </cell>
          <cell r="I574" t="str">
            <v>Reading Grade 4</v>
          </cell>
          <cell r="J574">
            <v>19</v>
          </cell>
          <cell r="K574">
            <v>21.6</v>
          </cell>
          <cell r="L574">
            <v>19</v>
          </cell>
          <cell r="M574">
            <v>36.200000000000003</v>
          </cell>
          <cell r="N574" t="str">
            <v>&lt;5</v>
          </cell>
          <cell r="O574">
            <v>59.5</v>
          </cell>
          <cell r="P574">
            <v>40.5</v>
          </cell>
          <cell r="Q574">
            <v>0.40500000000000003</v>
          </cell>
          <cell r="R574">
            <v>84</v>
          </cell>
          <cell r="S574">
            <v>6</v>
          </cell>
          <cell r="T574">
            <v>6</v>
          </cell>
          <cell r="U574" t="str">
            <v>School (LEA)</v>
          </cell>
        </row>
        <row r="575">
          <cell r="A575" t="str">
            <v>280324</v>
          </cell>
          <cell r="B575" t="str">
            <v>Dare County Schools</v>
          </cell>
          <cell r="C575" t="str">
            <v>280324</v>
          </cell>
          <cell r="D575" t="str">
            <v>First Flight Elementary School</v>
          </cell>
          <cell r="E575" t="str">
            <v>Northeast</v>
          </cell>
          <cell r="F575" t="str">
            <v>PK-05</v>
          </cell>
          <cell r="G575" t="str">
            <v>3</v>
          </cell>
          <cell r="H575" t="str">
            <v>All Students</v>
          </cell>
          <cell r="I575" t="str">
            <v>Reading Grade 4</v>
          </cell>
          <cell r="J575">
            <v>16.3</v>
          </cell>
          <cell r="K575">
            <v>11.6</v>
          </cell>
          <cell r="L575">
            <v>7</v>
          </cell>
          <cell r="M575">
            <v>55.8</v>
          </cell>
          <cell r="N575">
            <v>9.3000000000000007</v>
          </cell>
          <cell r="O575">
            <v>72.099999999999994</v>
          </cell>
          <cell r="P575">
            <v>65.099999999999994</v>
          </cell>
          <cell r="Q575">
            <v>0.27900000000000008</v>
          </cell>
          <cell r="R575">
            <v>85</v>
          </cell>
          <cell r="S575">
            <v>6</v>
          </cell>
          <cell r="T575">
            <v>6</v>
          </cell>
          <cell r="U575" t="str">
            <v>School (LEA)</v>
          </cell>
        </row>
        <row r="576">
          <cell r="A576" t="str">
            <v>290302</v>
          </cell>
          <cell r="B576" t="str">
            <v>Davidson County Schools</v>
          </cell>
          <cell r="C576" t="str">
            <v>290302</v>
          </cell>
          <cell r="D576" t="str">
            <v>Brier Creek Elementary</v>
          </cell>
          <cell r="E576" t="str">
            <v>Piedmont-Triad</v>
          </cell>
          <cell r="F576" t="str">
            <v>PK-05</v>
          </cell>
          <cell r="G576" t="str">
            <v>0.6</v>
          </cell>
          <cell r="H576" t="str">
            <v>All Students</v>
          </cell>
          <cell r="I576" t="str">
            <v>Reading Grade 4</v>
          </cell>
          <cell r="J576">
            <v>17.899999999999999</v>
          </cell>
          <cell r="K576">
            <v>26.8</v>
          </cell>
          <cell r="L576">
            <v>5.4</v>
          </cell>
          <cell r="M576">
            <v>46.4</v>
          </cell>
          <cell r="N576" t="str">
            <v>&lt;5</v>
          </cell>
          <cell r="O576">
            <v>55.4</v>
          </cell>
          <cell r="P576">
            <v>50</v>
          </cell>
          <cell r="Q576">
            <v>0.44600000000000001</v>
          </cell>
          <cell r="R576">
            <v>87</v>
          </cell>
          <cell r="S576">
            <v>6</v>
          </cell>
          <cell r="T576">
            <v>6</v>
          </cell>
          <cell r="U576" t="str">
            <v>School (LEA)</v>
          </cell>
        </row>
        <row r="577">
          <cell r="A577" t="str">
            <v>290306</v>
          </cell>
          <cell r="B577" t="str">
            <v>Davidson County Schools</v>
          </cell>
          <cell r="C577" t="str">
            <v>290306</v>
          </cell>
          <cell r="D577" t="str">
            <v>Northwest Elementary</v>
          </cell>
          <cell r="E577" t="str">
            <v>Piedmont-Triad</v>
          </cell>
          <cell r="F577" t="str">
            <v>PK-05</v>
          </cell>
          <cell r="G577" t="str">
            <v>0.6</v>
          </cell>
          <cell r="H577" t="str">
            <v>All Students</v>
          </cell>
          <cell r="I577" t="str">
            <v>Reading Grade 4</v>
          </cell>
          <cell r="J577">
            <v>10</v>
          </cell>
          <cell r="K577">
            <v>24.3</v>
          </cell>
          <cell r="L577">
            <v>8.6</v>
          </cell>
          <cell r="M577">
            <v>52.9</v>
          </cell>
          <cell r="N577" t="str">
            <v>&lt;5</v>
          </cell>
          <cell r="O577">
            <v>65.7</v>
          </cell>
          <cell r="P577">
            <v>57.1</v>
          </cell>
          <cell r="Q577">
            <v>0.34299999999999997</v>
          </cell>
          <cell r="R577">
            <v>88</v>
          </cell>
          <cell r="S577">
            <v>6</v>
          </cell>
          <cell r="T577">
            <v>6</v>
          </cell>
          <cell r="U577" t="str">
            <v>School (LEA)</v>
          </cell>
        </row>
        <row r="578">
          <cell r="A578" t="str">
            <v>290307</v>
          </cell>
          <cell r="B578" t="str">
            <v>Davidson County Schools</v>
          </cell>
          <cell r="C578" t="str">
            <v>290307</v>
          </cell>
          <cell r="D578" t="str">
            <v>Southmont Elementary</v>
          </cell>
          <cell r="E578" t="str">
            <v>Piedmont-Triad</v>
          </cell>
          <cell r="F578" t="str">
            <v>PK-05</v>
          </cell>
          <cell r="G578" t="str">
            <v>0.6</v>
          </cell>
          <cell r="H578" t="str">
            <v>All Students</v>
          </cell>
          <cell r="I578" t="str">
            <v>Reading Grade 4</v>
          </cell>
          <cell r="J578">
            <v>20.3</v>
          </cell>
          <cell r="K578">
            <v>21.7</v>
          </cell>
          <cell r="L578">
            <v>7.2</v>
          </cell>
          <cell r="M578">
            <v>40.6</v>
          </cell>
          <cell r="N578">
            <v>10.1</v>
          </cell>
          <cell r="O578">
            <v>58</v>
          </cell>
          <cell r="P578">
            <v>50.7</v>
          </cell>
          <cell r="Q578">
            <v>0.42</v>
          </cell>
          <cell r="R578">
            <v>89</v>
          </cell>
          <cell r="S578">
            <v>6</v>
          </cell>
          <cell r="T578">
            <v>6</v>
          </cell>
          <cell r="U578" t="str">
            <v>School (LEA)</v>
          </cell>
        </row>
        <row r="579">
          <cell r="A579" t="str">
            <v>290312</v>
          </cell>
          <cell r="B579" t="str">
            <v>Davidson County Schools</v>
          </cell>
          <cell r="C579" t="str">
            <v>290312</v>
          </cell>
          <cell r="D579" t="str">
            <v>Churchland Elementary</v>
          </cell>
          <cell r="E579" t="str">
            <v>Piedmont-Triad</v>
          </cell>
          <cell r="F579" t="str">
            <v>PK-05</v>
          </cell>
          <cell r="G579" t="str">
            <v>0.6</v>
          </cell>
          <cell r="H579" t="str">
            <v>All Students</v>
          </cell>
          <cell r="I579" t="str">
            <v>Reading Grade 4</v>
          </cell>
          <cell r="J579">
            <v>28.4</v>
          </cell>
          <cell r="K579">
            <v>19.3</v>
          </cell>
          <cell r="L579">
            <v>17</v>
          </cell>
          <cell r="M579">
            <v>33</v>
          </cell>
          <cell r="N579" t="str">
            <v>&lt;5</v>
          </cell>
          <cell r="O579">
            <v>52.3</v>
          </cell>
          <cell r="P579">
            <v>35.200000000000003</v>
          </cell>
          <cell r="Q579">
            <v>0.47700000000000004</v>
          </cell>
          <cell r="R579">
            <v>90</v>
          </cell>
          <cell r="S579">
            <v>6</v>
          </cell>
          <cell r="T579">
            <v>6</v>
          </cell>
          <cell r="U579" t="str">
            <v>School (LEA)</v>
          </cell>
        </row>
        <row r="580">
          <cell r="A580" t="str">
            <v>290316</v>
          </cell>
          <cell r="B580" t="str">
            <v>Davidson County Schools</v>
          </cell>
          <cell r="C580" t="str">
            <v>290316</v>
          </cell>
          <cell r="D580" t="str">
            <v>Davis-Townsend Elementary</v>
          </cell>
          <cell r="E580" t="str">
            <v>Piedmont-Triad</v>
          </cell>
          <cell r="F580" t="str">
            <v>PK-05</v>
          </cell>
          <cell r="G580" t="str">
            <v>0.6</v>
          </cell>
          <cell r="H580" t="str">
            <v>All Students</v>
          </cell>
          <cell r="I580" t="str">
            <v>Reading Grade 4</v>
          </cell>
          <cell r="J580">
            <v>23.3</v>
          </cell>
          <cell r="K580">
            <v>26</v>
          </cell>
          <cell r="L580">
            <v>13.7</v>
          </cell>
          <cell r="M580">
            <v>34.200000000000003</v>
          </cell>
          <cell r="N580" t="str">
            <v>&lt;5</v>
          </cell>
          <cell r="O580">
            <v>50.7</v>
          </cell>
          <cell r="P580">
            <v>37</v>
          </cell>
          <cell r="Q580">
            <v>0.49299999999999999</v>
          </cell>
          <cell r="R580">
            <v>91</v>
          </cell>
          <cell r="S580">
            <v>6</v>
          </cell>
          <cell r="T580">
            <v>6</v>
          </cell>
          <cell r="U580" t="str">
            <v>School (LEA)</v>
          </cell>
        </row>
        <row r="581">
          <cell r="A581" t="str">
            <v>290320</v>
          </cell>
          <cell r="B581" t="str">
            <v>Davidson County Schools</v>
          </cell>
          <cell r="C581" t="str">
            <v>290320</v>
          </cell>
          <cell r="D581" t="str">
            <v>Denton Elementary</v>
          </cell>
          <cell r="E581" t="str">
            <v>Piedmont-Triad</v>
          </cell>
          <cell r="F581" t="str">
            <v>PK-05</v>
          </cell>
          <cell r="G581" t="str">
            <v>0.6</v>
          </cell>
          <cell r="H581" t="str">
            <v>All Students</v>
          </cell>
          <cell r="I581" t="str">
            <v>Reading Grade 4</v>
          </cell>
          <cell r="J581">
            <v>22.2</v>
          </cell>
          <cell r="K581">
            <v>18.5</v>
          </cell>
          <cell r="L581">
            <v>13</v>
          </cell>
          <cell r="M581">
            <v>37</v>
          </cell>
          <cell r="N581">
            <v>9.3000000000000007</v>
          </cell>
          <cell r="O581">
            <v>59.3</v>
          </cell>
          <cell r="P581">
            <v>46.3</v>
          </cell>
          <cell r="Q581">
            <v>0.40700000000000003</v>
          </cell>
          <cell r="R581">
            <v>92</v>
          </cell>
          <cell r="S581">
            <v>6</v>
          </cell>
          <cell r="T581">
            <v>6</v>
          </cell>
          <cell r="U581" t="str">
            <v>School (LEA)</v>
          </cell>
        </row>
        <row r="582">
          <cell r="A582" t="str">
            <v>290328</v>
          </cell>
          <cell r="B582" t="str">
            <v>Davidson County Schools</v>
          </cell>
          <cell r="C582" t="str">
            <v>290328</v>
          </cell>
          <cell r="D582" t="str">
            <v>Fair Grove Elementary</v>
          </cell>
          <cell r="E582" t="str">
            <v>Piedmont-Triad</v>
          </cell>
          <cell r="F582" t="str">
            <v>PK-05</v>
          </cell>
          <cell r="G582" t="str">
            <v>0.6</v>
          </cell>
          <cell r="H582" t="str">
            <v>All Students</v>
          </cell>
          <cell r="I582" t="str">
            <v>Reading Grade 4</v>
          </cell>
          <cell r="J582">
            <v>32.200000000000003</v>
          </cell>
          <cell r="K582">
            <v>20.7</v>
          </cell>
          <cell r="L582">
            <v>8</v>
          </cell>
          <cell r="M582">
            <v>33.299999999999997</v>
          </cell>
          <cell r="N582">
            <v>5.7</v>
          </cell>
          <cell r="O582">
            <v>47.1</v>
          </cell>
          <cell r="P582">
            <v>39.1</v>
          </cell>
          <cell r="Q582">
            <v>0.52900000000000003</v>
          </cell>
          <cell r="R582">
            <v>93</v>
          </cell>
          <cell r="S582">
            <v>6</v>
          </cell>
          <cell r="T582">
            <v>6</v>
          </cell>
          <cell r="U582" t="str">
            <v>School (LEA)</v>
          </cell>
        </row>
        <row r="583">
          <cell r="A583" t="str">
            <v>290330</v>
          </cell>
          <cell r="B583" t="str">
            <v>Davidson County Schools</v>
          </cell>
          <cell r="C583" t="str">
            <v>290330</v>
          </cell>
          <cell r="D583" t="str">
            <v>Friedberg Elementary</v>
          </cell>
          <cell r="E583" t="str">
            <v>Piedmont-Triad</v>
          </cell>
          <cell r="F583" t="str">
            <v>PK-05</v>
          </cell>
          <cell r="G583" t="str">
            <v>0.6</v>
          </cell>
          <cell r="H583" t="str">
            <v>All Students</v>
          </cell>
          <cell r="I583" t="str">
            <v>Reading Grade 4</v>
          </cell>
          <cell r="J583">
            <v>14.9</v>
          </cell>
          <cell r="K583">
            <v>16.100000000000001</v>
          </cell>
          <cell r="L583">
            <v>6.9</v>
          </cell>
          <cell r="M583">
            <v>46</v>
          </cell>
          <cell r="N583">
            <v>16.100000000000001</v>
          </cell>
          <cell r="O583">
            <v>69</v>
          </cell>
          <cell r="P583">
            <v>62.1</v>
          </cell>
          <cell r="Q583">
            <v>0.31</v>
          </cell>
          <cell r="R583">
            <v>94</v>
          </cell>
          <cell r="S583">
            <v>6</v>
          </cell>
          <cell r="T583">
            <v>6</v>
          </cell>
          <cell r="U583" t="str">
            <v>School (LEA)</v>
          </cell>
        </row>
        <row r="584">
          <cell r="A584" t="str">
            <v>290332</v>
          </cell>
          <cell r="B584" t="str">
            <v>Davidson County Schools</v>
          </cell>
          <cell r="C584" t="str">
            <v>290332</v>
          </cell>
          <cell r="D584" t="str">
            <v>Hasty Elementary</v>
          </cell>
          <cell r="E584" t="str">
            <v>Piedmont-Triad</v>
          </cell>
          <cell r="F584" t="str">
            <v>PK-05</v>
          </cell>
          <cell r="G584" t="str">
            <v>0.6</v>
          </cell>
          <cell r="H584" t="str">
            <v>All Students</v>
          </cell>
          <cell r="I584" t="str">
            <v>Reading Grade 4</v>
          </cell>
          <cell r="J584">
            <v>29.7</v>
          </cell>
          <cell r="K584">
            <v>16.5</v>
          </cell>
          <cell r="L584">
            <v>14.3</v>
          </cell>
          <cell r="M584">
            <v>36.299999999999997</v>
          </cell>
          <cell r="N584" t="str">
            <v>&lt;5</v>
          </cell>
          <cell r="O584">
            <v>53.8</v>
          </cell>
          <cell r="P584">
            <v>39.6</v>
          </cell>
          <cell r="Q584">
            <v>0.46200000000000002</v>
          </cell>
          <cell r="R584">
            <v>95</v>
          </cell>
          <cell r="S584">
            <v>6</v>
          </cell>
          <cell r="T584">
            <v>6</v>
          </cell>
          <cell r="U584" t="str">
            <v>School (LEA)</v>
          </cell>
        </row>
        <row r="585">
          <cell r="A585" t="str">
            <v>290333</v>
          </cell>
          <cell r="B585" t="str">
            <v>Davidson County Schools</v>
          </cell>
          <cell r="C585" t="str">
            <v>290333</v>
          </cell>
          <cell r="D585" t="str">
            <v>Friendship Elementary</v>
          </cell>
          <cell r="E585" t="str">
            <v>Piedmont-Triad</v>
          </cell>
          <cell r="F585" t="str">
            <v>PK-05</v>
          </cell>
          <cell r="G585" t="str">
            <v>0.6</v>
          </cell>
          <cell r="H585" t="str">
            <v>All Students</v>
          </cell>
          <cell r="I585" t="str">
            <v>Reading Grade 4</v>
          </cell>
          <cell r="J585">
            <v>14.8</v>
          </cell>
          <cell r="K585">
            <v>17.3</v>
          </cell>
          <cell r="L585">
            <v>8.6</v>
          </cell>
          <cell r="M585">
            <v>43.2</v>
          </cell>
          <cell r="N585">
            <v>16</v>
          </cell>
          <cell r="O585">
            <v>67.900000000000006</v>
          </cell>
          <cell r="P585">
            <v>59.3</v>
          </cell>
          <cell r="Q585">
            <v>0.32099999999999995</v>
          </cell>
          <cell r="R585">
            <v>96</v>
          </cell>
          <cell r="S585">
            <v>6</v>
          </cell>
          <cell r="T585">
            <v>6</v>
          </cell>
          <cell r="U585" t="str">
            <v>School (LEA)</v>
          </cell>
        </row>
        <row r="586">
          <cell r="A586" t="str">
            <v>290344</v>
          </cell>
          <cell r="B586" t="str">
            <v>Davidson County Schools</v>
          </cell>
          <cell r="C586" t="str">
            <v>290344</v>
          </cell>
          <cell r="D586" t="str">
            <v>Midway Elementary</v>
          </cell>
          <cell r="E586" t="str">
            <v>Piedmont-Triad</v>
          </cell>
          <cell r="F586" t="str">
            <v>PK-05</v>
          </cell>
          <cell r="G586" t="str">
            <v>0.6</v>
          </cell>
          <cell r="H586" t="str">
            <v>All Students</v>
          </cell>
          <cell r="I586" t="str">
            <v>Reading Grade 4</v>
          </cell>
          <cell r="J586">
            <v>17.399999999999999</v>
          </cell>
          <cell r="K586">
            <v>23.3</v>
          </cell>
          <cell r="L586">
            <v>17.399999999999999</v>
          </cell>
          <cell r="M586">
            <v>29.1</v>
          </cell>
          <cell r="N586">
            <v>12.8</v>
          </cell>
          <cell r="O586">
            <v>59.3</v>
          </cell>
          <cell r="P586">
            <v>41.9</v>
          </cell>
          <cell r="Q586">
            <v>0.40700000000000003</v>
          </cell>
          <cell r="R586">
            <v>97</v>
          </cell>
          <cell r="S586">
            <v>6</v>
          </cell>
          <cell r="T586">
            <v>6</v>
          </cell>
          <cell r="U586" t="str">
            <v>School (LEA)</v>
          </cell>
        </row>
        <row r="587">
          <cell r="A587" t="str">
            <v>290352</v>
          </cell>
          <cell r="B587" t="str">
            <v>Davidson County Schools</v>
          </cell>
          <cell r="C587" t="str">
            <v>290352</v>
          </cell>
          <cell r="D587" t="str">
            <v>Pilot Elementary</v>
          </cell>
          <cell r="E587" t="str">
            <v>Piedmont-Triad</v>
          </cell>
          <cell r="F587" t="str">
            <v>PK-05</v>
          </cell>
          <cell r="G587" t="str">
            <v>0.6</v>
          </cell>
          <cell r="H587" t="str">
            <v>All Students</v>
          </cell>
          <cell r="I587" t="str">
            <v>Reading Grade 4</v>
          </cell>
          <cell r="J587">
            <v>41.3</v>
          </cell>
          <cell r="K587">
            <v>12</v>
          </cell>
          <cell r="L587">
            <v>17.3</v>
          </cell>
          <cell r="M587">
            <v>26.7</v>
          </cell>
          <cell r="N587" t="str">
            <v>&lt;5</v>
          </cell>
          <cell r="O587">
            <v>46.7</v>
          </cell>
          <cell r="P587">
            <v>29.3</v>
          </cell>
          <cell r="Q587">
            <v>0.53299999999999992</v>
          </cell>
          <cell r="R587">
            <v>98</v>
          </cell>
          <cell r="S587">
            <v>6</v>
          </cell>
          <cell r="T587">
            <v>6</v>
          </cell>
          <cell r="U587" t="str">
            <v>School (LEA)</v>
          </cell>
        </row>
        <row r="588">
          <cell r="A588" t="str">
            <v>290356</v>
          </cell>
          <cell r="B588" t="str">
            <v>Davidson County Schools</v>
          </cell>
          <cell r="C588" t="str">
            <v>290356</v>
          </cell>
          <cell r="D588" t="str">
            <v>Reeds Elementary</v>
          </cell>
          <cell r="E588" t="str">
            <v>Piedmont-Triad</v>
          </cell>
          <cell r="F588" t="str">
            <v>PK-05</v>
          </cell>
          <cell r="G588" t="str">
            <v>0.6</v>
          </cell>
          <cell r="H588" t="str">
            <v>All Students</v>
          </cell>
          <cell r="I588" t="str">
            <v>Reading Grade 4</v>
          </cell>
          <cell r="J588">
            <v>21.1</v>
          </cell>
          <cell r="K588">
            <v>22.8</v>
          </cell>
          <cell r="L588">
            <v>17.5</v>
          </cell>
          <cell r="M588">
            <v>33.299999999999997</v>
          </cell>
          <cell r="N588">
            <v>5.3</v>
          </cell>
          <cell r="O588">
            <v>56.1</v>
          </cell>
          <cell r="P588">
            <v>38.6</v>
          </cell>
          <cell r="Q588">
            <v>0.439</v>
          </cell>
          <cell r="R588">
            <v>100</v>
          </cell>
          <cell r="S588">
            <v>6</v>
          </cell>
          <cell r="T588">
            <v>6</v>
          </cell>
          <cell r="U588" t="str">
            <v>School (LEA)</v>
          </cell>
        </row>
        <row r="589">
          <cell r="A589" t="str">
            <v>290364</v>
          </cell>
          <cell r="B589" t="str">
            <v>Davidson County Schools</v>
          </cell>
          <cell r="C589" t="str">
            <v>290364</v>
          </cell>
          <cell r="D589" t="str">
            <v>Silver Valley Elementary</v>
          </cell>
          <cell r="E589" t="str">
            <v>Piedmont-Triad</v>
          </cell>
          <cell r="F589" t="str">
            <v>PK-05</v>
          </cell>
          <cell r="G589" t="str">
            <v>0.6</v>
          </cell>
          <cell r="H589" t="str">
            <v>All Students</v>
          </cell>
          <cell r="I589" t="str">
            <v>Reading Grade 4</v>
          </cell>
          <cell r="J589">
            <v>26.7</v>
          </cell>
          <cell r="K589">
            <v>28.9</v>
          </cell>
          <cell r="L589">
            <v>11.1</v>
          </cell>
          <cell r="M589">
            <v>26.7</v>
          </cell>
          <cell r="N589">
            <v>6.7</v>
          </cell>
          <cell r="O589">
            <v>44.4</v>
          </cell>
          <cell r="P589">
            <v>33.299999999999997</v>
          </cell>
          <cell r="Q589">
            <v>0.55600000000000005</v>
          </cell>
          <cell r="R589">
            <v>101</v>
          </cell>
          <cell r="S589">
            <v>6</v>
          </cell>
          <cell r="T589">
            <v>6</v>
          </cell>
          <cell r="U589" t="str">
            <v>School (LEA)</v>
          </cell>
        </row>
        <row r="590">
          <cell r="A590" t="str">
            <v>290366</v>
          </cell>
          <cell r="B590" t="str">
            <v>Davidson County Schools</v>
          </cell>
          <cell r="C590" t="str">
            <v>290366</v>
          </cell>
          <cell r="D590" t="str">
            <v>Southwood Elementary</v>
          </cell>
          <cell r="E590" t="str">
            <v>Piedmont-Triad</v>
          </cell>
          <cell r="F590" t="str">
            <v>PK-05</v>
          </cell>
          <cell r="G590" t="str">
            <v>0.6</v>
          </cell>
          <cell r="H590" t="str">
            <v>All Students</v>
          </cell>
          <cell r="I590" t="str">
            <v>Reading Grade 4</v>
          </cell>
          <cell r="J590">
            <v>35.200000000000003</v>
          </cell>
          <cell r="K590">
            <v>21.6</v>
          </cell>
          <cell r="L590">
            <v>14.8</v>
          </cell>
          <cell r="M590">
            <v>23.9</v>
          </cell>
          <cell r="N590" t="str">
            <v>&lt;5</v>
          </cell>
          <cell r="O590">
            <v>43.2</v>
          </cell>
          <cell r="P590">
            <v>28.4</v>
          </cell>
          <cell r="Q590">
            <v>0.56799999999999995</v>
          </cell>
          <cell r="R590">
            <v>103</v>
          </cell>
          <cell r="S590">
            <v>6</v>
          </cell>
          <cell r="T590">
            <v>6</v>
          </cell>
          <cell r="U590" t="str">
            <v>School (LEA)</v>
          </cell>
        </row>
        <row r="591">
          <cell r="A591" t="str">
            <v>290375</v>
          </cell>
          <cell r="B591" t="str">
            <v>Davidson County Schools</v>
          </cell>
          <cell r="C591" t="str">
            <v>290375</v>
          </cell>
          <cell r="D591" t="str">
            <v>Tyro Elementary</v>
          </cell>
          <cell r="E591" t="str">
            <v>Piedmont-Triad</v>
          </cell>
          <cell r="F591" t="str">
            <v>PK-05</v>
          </cell>
          <cell r="G591" t="str">
            <v>0.6</v>
          </cell>
          <cell r="H591" t="str">
            <v>All Students</v>
          </cell>
          <cell r="I591" t="str">
            <v>Reading Grade 4</v>
          </cell>
          <cell r="J591">
            <v>23.9</v>
          </cell>
          <cell r="K591">
            <v>26.9</v>
          </cell>
          <cell r="L591">
            <v>10.4</v>
          </cell>
          <cell r="M591">
            <v>34.299999999999997</v>
          </cell>
          <cell r="N591" t="str">
            <v>&lt;5</v>
          </cell>
          <cell r="O591">
            <v>49.3</v>
          </cell>
          <cell r="P591">
            <v>38.799999999999997</v>
          </cell>
          <cell r="Q591">
            <v>0.50700000000000001</v>
          </cell>
          <cell r="R591">
            <v>105</v>
          </cell>
          <cell r="S591">
            <v>6</v>
          </cell>
          <cell r="T591">
            <v>6</v>
          </cell>
          <cell r="U591" t="str">
            <v>School (LEA)</v>
          </cell>
        </row>
        <row r="592">
          <cell r="A592" t="str">
            <v>290380</v>
          </cell>
          <cell r="B592" t="str">
            <v>Davidson County Schools</v>
          </cell>
          <cell r="C592" t="str">
            <v>290380</v>
          </cell>
          <cell r="D592" t="str">
            <v>Wallburg Elementary</v>
          </cell>
          <cell r="E592" t="str">
            <v>Piedmont-Triad</v>
          </cell>
          <cell r="F592" t="str">
            <v>PK-05</v>
          </cell>
          <cell r="G592" t="str">
            <v>0.6</v>
          </cell>
          <cell r="H592" t="str">
            <v>All Students</v>
          </cell>
          <cell r="I592" t="str">
            <v>Reading Grade 4</v>
          </cell>
          <cell r="J592">
            <v>10.1</v>
          </cell>
          <cell r="K592">
            <v>19.399999999999999</v>
          </cell>
          <cell r="L592">
            <v>15.1</v>
          </cell>
          <cell r="M592">
            <v>46</v>
          </cell>
          <cell r="N592">
            <v>9.4</v>
          </cell>
          <cell r="O592">
            <v>70.5</v>
          </cell>
          <cell r="P592">
            <v>55.4</v>
          </cell>
          <cell r="Q592">
            <v>0.29499999999999998</v>
          </cell>
          <cell r="R592">
            <v>106</v>
          </cell>
          <cell r="S592">
            <v>6</v>
          </cell>
          <cell r="T592">
            <v>6</v>
          </cell>
          <cell r="U592" t="str">
            <v>School (LEA)</v>
          </cell>
        </row>
        <row r="593">
          <cell r="A593" t="str">
            <v>290384</v>
          </cell>
          <cell r="B593" t="str">
            <v>Davidson County Schools</v>
          </cell>
          <cell r="C593" t="str">
            <v>290384</v>
          </cell>
          <cell r="D593" t="str">
            <v>Welcome Elementary</v>
          </cell>
          <cell r="E593" t="str">
            <v>Piedmont-Triad</v>
          </cell>
          <cell r="F593" t="str">
            <v>PK-05</v>
          </cell>
          <cell r="G593" t="str">
            <v>0.6</v>
          </cell>
          <cell r="H593" t="str">
            <v>All Students</v>
          </cell>
          <cell r="I593" t="str">
            <v>Reading Grade 4</v>
          </cell>
          <cell r="J593">
            <v>27.6</v>
          </cell>
          <cell r="K593">
            <v>17.3</v>
          </cell>
          <cell r="L593">
            <v>13.3</v>
          </cell>
          <cell r="M593">
            <v>34.700000000000003</v>
          </cell>
          <cell r="N593">
            <v>7.1</v>
          </cell>
          <cell r="O593">
            <v>55.1</v>
          </cell>
          <cell r="P593">
            <v>41.8</v>
          </cell>
          <cell r="Q593">
            <v>0.44900000000000001</v>
          </cell>
          <cell r="R593">
            <v>1305</v>
          </cell>
          <cell r="S593">
            <v>6</v>
          </cell>
          <cell r="T593">
            <v>6</v>
          </cell>
          <cell r="U593" t="str">
            <v>School (LEA)</v>
          </cell>
        </row>
        <row r="594">
          <cell r="A594" t="str">
            <v>291308</v>
          </cell>
          <cell r="B594" t="str">
            <v>Lexington City Schools</v>
          </cell>
          <cell r="C594" t="str">
            <v>291308</v>
          </cell>
          <cell r="D594" t="str">
            <v>Charles England Elementary School</v>
          </cell>
          <cell r="E594" t="str">
            <v>Piedmont-Triad</v>
          </cell>
          <cell r="F594" t="str">
            <v>01-05</v>
          </cell>
          <cell r="G594" t="str">
            <v>2</v>
          </cell>
          <cell r="H594" t="str">
            <v>All Students</v>
          </cell>
          <cell r="I594" t="str">
            <v>Reading Grade 4</v>
          </cell>
          <cell r="J594">
            <v>41.6</v>
          </cell>
          <cell r="K594">
            <v>23.4</v>
          </cell>
          <cell r="L594">
            <v>7.8</v>
          </cell>
          <cell r="M594">
            <v>24.7</v>
          </cell>
          <cell r="N594" t="str">
            <v>&lt;5</v>
          </cell>
          <cell r="O594">
            <v>35.1</v>
          </cell>
          <cell r="P594">
            <v>27.3</v>
          </cell>
          <cell r="Q594">
            <v>0.64900000000000002</v>
          </cell>
          <cell r="R594">
            <v>110</v>
          </cell>
          <cell r="S594">
            <v>6</v>
          </cell>
          <cell r="T594">
            <v>6</v>
          </cell>
          <cell r="U594" t="str">
            <v>School (LEA)</v>
          </cell>
        </row>
        <row r="595">
          <cell r="A595" t="str">
            <v>291340</v>
          </cell>
          <cell r="B595" t="str">
            <v>Lexington City Schools</v>
          </cell>
          <cell r="C595" t="str">
            <v>291340</v>
          </cell>
          <cell r="D595" t="str">
            <v>Pickett Elementary School</v>
          </cell>
          <cell r="E595" t="str">
            <v>Piedmont-Triad</v>
          </cell>
          <cell r="F595" t="str">
            <v>01-05</v>
          </cell>
          <cell r="G595" t="str">
            <v>2</v>
          </cell>
          <cell r="H595" t="str">
            <v>All Students</v>
          </cell>
          <cell r="I595" t="str">
            <v>Reading Grade 4</v>
          </cell>
          <cell r="J595">
            <v>21.2</v>
          </cell>
          <cell r="K595">
            <v>20</v>
          </cell>
          <cell r="L595">
            <v>12.9</v>
          </cell>
          <cell r="M595">
            <v>42.4</v>
          </cell>
          <cell r="N595" t="str">
            <v>&lt;5</v>
          </cell>
          <cell r="O595">
            <v>58.8</v>
          </cell>
          <cell r="P595">
            <v>45.9</v>
          </cell>
          <cell r="Q595">
            <v>0.41200000000000003</v>
          </cell>
          <cell r="R595">
            <v>111</v>
          </cell>
          <cell r="S595">
            <v>6</v>
          </cell>
          <cell r="T595">
            <v>6</v>
          </cell>
          <cell r="U595" t="str">
            <v>School (LEA)</v>
          </cell>
        </row>
        <row r="596">
          <cell r="A596" t="str">
            <v>291352</v>
          </cell>
          <cell r="B596" t="str">
            <v>Lexington City Schools</v>
          </cell>
          <cell r="C596" t="str">
            <v>291352</v>
          </cell>
          <cell r="D596" t="str">
            <v>Southwest Elementary School</v>
          </cell>
          <cell r="E596" t="str">
            <v>Piedmont-Triad</v>
          </cell>
          <cell r="F596" t="str">
            <v>01-05</v>
          </cell>
          <cell r="G596" t="str">
            <v>2</v>
          </cell>
          <cell r="H596" t="str">
            <v>All Students</v>
          </cell>
          <cell r="I596" t="str">
            <v>Reading Grade 4</v>
          </cell>
          <cell r="J596">
            <v>41.5</v>
          </cell>
          <cell r="K596">
            <v>11.7</v>
          </cell>
          <cell r="L596">
            <v>11.7</v>
          </cell>
          <cell r="M596">
            <v>33</v>
          </cell>
          <cell r="N596" t="str">
            <v>&lt;5</v>
          </cell>
          <cell r="O596">
            <v>46.8</v>
          </cell>
          <cell r="P596">
            <v>35.1</v>
          </cell>
          <cell r="Q596">
            <v>0.53200000000000003</v>
          </cell>
          <cell r="R596">
            <v>112</v>
          </cell>
          <cell r="S596">
            <v>6</v>
          </cell>
          <cell r="T596">
            <v>6</v>
          </cell>
          <cell r="U596" t="str">
            <v>School (LEA)</v>
          </cell>
        </row>
        <row r="597">
          <cell r="A597" t="str">
            <v>292316</v>
          </cell>
          <cell r="B597" t="str">
            <v>Thomasville City Schools</v>
          </cell>
          <cell r="C597" t="str">
            <v>292316</v>
          </cell>
          <cell r="D597" t="str">
            <v>Liberty Drive Elementary</v>
          </cell>
          <cell r="E597" t="str">
            <v>Piedmont-Triad</v>
          </cell>
          <cell r="F597" t="str">
            <v>04-05</v>
          </cell>
          <cell r="G597" t="str">
            <v>0</v>
          </cell>
          <cell r="H597" t="str">
            <v>All Students</v>
          </cell>
          <cell r="I597" t="str">
            <v>Reading Grade 4</v>
          </cell>
          <cell r="J597">
            <v>57.9</v>
          </cell>
          <cell r="K597">
            <v>13.8</v>
          </cell>
          <cell r="L597">
            <v>13.8</v>
          </cell>
          <cell r="M597">
            <v>12.3</v>
          </cell>
          <cell r="N597" t="str">
            <v>&lt;5</v>
          </cell>
          <cell r="O597">
            <v>28.2</v>
          </cell>
          <cell r="P597">
            <v>14.4</v>
          </cell>
          <cell r="Q597">
            <v>0.71799999999999997</v>
          </cell>
          <cell r="R597">
            <v>114</v>
          </cell>
          <cell r="S597">
            <v>6</v>
          </cell>
          <cell r="T597">
            <v>6</v>
          </cell>
          <cell r="U597" t="str">
            <v>School (LEA)</v>
          </cell>
        </row>
        <row r="598">
          <cell r="A598" t="str">
            <v>295</v>
          </cell>
          <cell r="B598" t="str">
            <v>Innovative School District</v>
          </cell>
          <cell r="C598" t="str">
            <v>295300</v>
          </cell>
          <cell r="D598" t="str">
            <v>Southside Ashpole Elementary</v>
          </cell>
          <cell r="E598" t="str">
            <v>Sandhills</v>
          </cell>
          <cell r="F598" t="str">
            <v>0K-05</v>
          </cell>
          <cell r="G598" t="str">
            <v>10</v>
          </cell>
          <cell r="H598" t="str">
            <v>All Students</v>
          </cell>
          <cell r="I598" t="str">
            <v>Reading Grade 4</v>
          </cell>
          <cell r="J598">
            <v>58.3</v>
          </cell>
          <cell r="K598">
            <v>19.399999999999999</v>
          </cell>
          <cell r="L598">
            <v>11.1</v>
          </cell>
          <cell r="M598">
            <v>11.1</v>
          </cell>
          <cell r="N598" t="str">
            <v>&lt;5</v>
          </cell>
          <cell r="O598">
            <v>22.2</v>
          </cell>
          <cell r="P598">
            <v>11.1</v>
          </cell>
          <cell r="Q598">
            <v>0.77800000000000002</v>
          </cell>
          <cell r="R598">
            <v>116</v>
          </cell>
          <cell r="S598">
            <v>6</v>
          </cell>
          <cell r="T598">
            <v>3</v>
          </cell>
          <cell r="U598" t="str">
            <v>ISD</v>
          </cell>
        </row>
        <row r="599">
          <cell r="A599" t="str">
            <v>300308</v>
          </cell>
          <cell r="B599" t="str">
            <v>Davie County Schools</v>
          </cell>
          <cell r="C599" t="str">
            <v>300308</v>
          </cell>
          <cell r="D599" t="str">
            <v>Cooleemee Elementary</v>
          </cell>
          <cell r="E599" t="str">
            <v>Piedmont-Triad</v>
          </cell>
          <cell r="F599" t="str">
            <v>PK-05</v>
          </cell>
          <cell r="G599" t="str">
            <v>1</v>
          </cell>
          <cell r="H599" t="str">
            <v>All Students</v>
          </cell>
          <cell r="I599" t="str">
            <v>Reading Grade 4</v>
          </cell>
          <cell r="J599">
            <v>31.8</v>
          </cell>
          <cell r="K599">
            <v>17.600000000000001</v>
          </cell>
          <cell r="L599">
            <v>12.9</v>
          </cell>
          <cell r="M599">
            <v>31.8</v>
          </cell>
          <cell r="N599">
            <v>5.9</v>
          </cell>
          <cell r="O599">
            <v>50.6</v>
          </cell>
          <cell r="P599">
            <v>37.6</v>
          </cell>
          <cell r="Q599">
            <v>0.49399999999999999</v>
          </cell>
          <cell r="R599">
            <v>118</v>
          </cell>
          <cell r="S599">
            <v>6</v>
          </cell>
          <cell r="T599">
            <v>6</v>
          </cell>
          <cell r="U599" t="str">
            <v>School (LEA)</v>
          </cell>
        </row>
        <row r="600">
          <cell r="A600" t="str">
            <v>300310</v>
          </cell>
          <cell r="B600" t="str">
            <v>Davie County Schools</v>
          </cell>
          <cell r="C600" t="str">
            <v>300310</v>
          </cell>
          <cell r="D600" t="str">
            <v>Cornatzer Elementary</v>
          </cell>
          <cell r="E600" t="str">
            <v>Piedmont-Triad</v>
          </cell>
          <cell r="F600" t="str">
            <v>PK-05</v>
          </cell>
          <cell r="G600" t="str">
            <v>1</v>
          </cell>
          <cell r="H600" t="str">
            <v>All Students</v>
          </cell>
          <cell r="I600" t="str">
            <v>Reading Grade 4</v>
          </cell>
          <cell r="J600">
            <v>23.1</v>
          </cell>
          <cell r="K600">
            <v>15.4</v>
          </cell>
          <cell r="L600">
            <v>18.5</v>
          </cell>
          <cell r="M600">
            <v>38.5</v>
          </cell>
          <cell r="N600" t="str">
            <v>&lt;5</v>
          </cell>
          <cell r="O600">
            <v>61.5</v>
          </cell>
          <cell r="P600">
            <v>43.1</v>
          </cell>
          <cell r="Q600">
            <v>0.38500000000000001</v>
          </cell>
          <cell r="R600">
            <v>119</v>
          </cell>
          <cell r="S600">
            <v>6</v>
          </cell>
          <cell r="T600">
            <v>6</v>
          </cell>
          <cell r="U600" t="str">
            <v>School (LEA)</v>
          </cell>
        </row>
        <row r="601">
          <cell r="A601" t="str">
            <v>300320</v>
          </cell>
          <cell r="B601" t="str">
            <v>Davie County Schools</v>
          </cell>
          <cell r="C601" t="str">
            <v>300320</v>
          </cell>
          <cell r="D601" t="str">
            <v>Mocksville Elementary</v>
          </cell>
          <cell r="E601" t="str">
            <v>Piedmont-Triad</v>
          </cell>
          <cell r="F601" t="str">
            <v>PK-05</v>
          </cell>
          <cell r="G601" t="str">
            <v>1</v>
          </cell>
          <cell r="H601" t="str">
            <v>All Students</v>
          </cell>
          <cell r="I601" t="str">
            <v>Reading Grade 4</v>
          </cell>
          <cell r="J601">
            <v>19.8</v>
          </cell>
          <cell r="K601">
            <v>15.4</v>
          </cell>
          <cell r="L601">
            <v>14.3</v>
          </cell>
          <cell r="M601">
            <v>44</v>
          </cell>
          <cell r="N601">
            <v>6.6</v>
          </cell>
          <cell r="O601">
            <v>64.8</v>
          </cell>
          <cell r="P601">
            <v>50.5</v>
          </cell>
          <cell r="Q601">
            <v>0.35200000000000004</v>
          </cell>
          <cell r="R601">
            <v>120</v>
          </cell>
          <cell r="S601">
            <v>6</v>
          </cell>
          <cell r="T601">
            <v>6</v>
          </cell>
          <cell r="U601" t="str">
            <v>School (LEA)</v>
          </cell>
        </row>
        <row r="602">
          <cell r="A602" t="str">
            <v>300326</v>
          </cell>
          <cell r="B602" t="str">
            <v>Davie County Schools</v>
          </cell>
          <cell r="C602" t="str">
            <v>300326</v>
          </cell>
          <cell r="D602" t="str">
            <v>Pinebrook Elementary</v>
          </cell>
          <cell r="E602" t="str">
            <v>Piedmont-Triad</v>
          </cell>
          <cell r="F602" t="str">
            <v>PK-05</v>
          </cell>
          <cell r="G602" t="str">
            <v>1</v>
          </cell>
          <cell r="H602" t="str">
            <v>All Students</v>
          </cell>
          <cell r="I602" t="str">
            <v>Reading Grade 4</v>
          </cell>
          <cell r="J602">
            <v>17.600000000000001</v>
          </cell>
          <cell r="K602">
            <v>20</v>
          </cell>
          <cell r="L602">
            <v>12.9</v>
          </cell>
          <cell r="M602">
            <v>35.299999999999997</v>
          </cell>
          <cell r="N602">
            <v>14.1</v>
          </cell>
          <cell r="O602">
            <v>62.4</v>
          </cell>
          <cell r="P602">
            <v>49.4</v>
          </cell>
          <cell r="Q602">
            <v>0.376</v>
          </cell>
          <cell r="R602">
            <v>121</v>
          </cell>
          <cell r="S602">
            <v>6</v>
          </cell>
          <cell r="T602">
            <v>6</v>
          </cell>
          <cell r="U602" t="str">
            <v>School (LEA)</v>
          </cell>
        </row>
        <row r="603">
          <cell r="A603" t="str">
            <v>300328</v>
          </cell>
          <cell r="B603" t="str">
            <v>Davie County Schools</v>
          </cell>
          <cell r="C603" t="str">
            <v>300328</v>
          </cell>
          <cell r="D603" t="str">
            <v>Shady Grove Elementary</v>
          </cell>
          <cell r="E603" t="str">
            <v>Piedmont-Triad</v>
          </cell>
          <cell r="F603" t="str">
            <v>PK-05</v>
          </cell>
          <cell r="G603" t="str">
            <v>1</v>
          </cell>
          <cell r="H603" t="str">
            <v>All Students</v>
          </cell>
          <cell r="I603" t="str">
            <v>Reading Grade 4</v>
          </cell>
          <cell r="J603">
            <v>6.5</v>
          </cell>
          <cell r="K603">
            <v>14</v>
          </cell>
          <cell r="L603">
            <v>12.9</v>
          </cell>
          <cell r="M603">
            <v>53.8</v>
          </cell>
          <cell r="N603">
            <v>12.9</v>
          </cell>
          <cell r="O603">
            <v>79.599999999999994</v>
          </cell>
          <cell r="P603">
            <v>66.7</v>
          </cell>
          <cell r="Q603">
            <v>0.20400000000000007</v>
          </cell>
          <cell r="R603">
            <v>122</v>
          </cell>
          <cell r="S603">
            <v>6</v>
          </cell>
          <cell r="T603">
            <v>6</v>
          </cell>
          <cell r="U603" t="str">
            <v>School (LEA)</v>
          </cell>
        </row>
        <row r="604">
          <cell r="A604" t="str">
            <v>300336</v>
          </cell>
          <cell r="B604" t="str">
            <v>Davie County Schools</v>
          </cell>
          <cell r="C604" t="str">
            <v>300336</v>
          </cell>
          <cell r="D604" t="str">
            <v>William R Davie Elementary</v>
          </cell>
          <cell r="E604" t="str">
            <v>Piedmont-Triad</v>
          </cell>
          <cell r="F604" t="str">
            <v>PK-05</v>
          </cell>
          <cell r="G604" t="str">
            <v>1</v>
          </cell>
          <cell r="H604" t="str">
            <v>All Students</v>
          </cell>
          <cell r="I604" t="str">
            <v>Reading Grade 4</v>
          </cell>
          <cell r="J604">
            <v>30.8</v>
          </cell>
          <cell r="K604">
            <v>16.899999999999999</v>
          </cell>
          <cell r="L604">
            <v>7.7</v>
          </cell>
          <cell r="M604">
            <v>38.5</v>
          </cell>
          <cell r="N604">
            <v>6.2</v>
          </cell>
          <cell r="O604">
            <v>52.3</v>
          </cell>
          <cell r="P604">
            <v>44.6</v>
          </cell>
          <cell r="Q604">
            <v>0.47700000000000004</v>
          </cell>
          <cell r="R604">
            <v>124</v>
          </cell>
          <cell r="S604">
            <v>6</v>
          </cell>
          <cell r="T604">
            <v>6</v>
          </cell>
          <cell r="U604" t="str">
            <v>School (LEA)</v>
          </cell>
        </row>
        <row r="605">
          <cell r="A605" t="str">
            <v>310304</v>
          </cell>
          <cell r="B605" t="str">
            <v>Duplin County Schools</v>
          </cell>
          <cell r="C605" t="str">
            <v>310304</v>
          </cell>
          <cell r="D605" t="str">
            <v>B F Grady Elementary</v>
          </cell>
          <cell r="E605" t="str">
            <v>Southeast</v>
          </cell>
          <cell r="F605" t="str">
            <v>PK-08</v>
          </cell>
          <cell r="G605" t="str">
            <v>17</v>
          </cell>
          <cell r="H605" t="str">
            <v>All Students</v>
          </cell>
          <cell r="I605" t="str">
            <v>Reading Grade 4</v>
          </cell>
          <cell r="J605">
            <v>30.1</v>
          </cell>
          <cell r="K605">
            <v>25.2</v>
          </cell>
          <cell r="L605">
            <v>10.7</v>
          </cell>
          <cell r="M605">
            <v>33</v>
          </cell>
          <cell r="N605" t="str">
            <v>&lt;5</v>
          </cell>
          <cell r="O605">
            <v>44.7</v>
          </cell>
          <cell r="P605">
            <v>34</v>
          </cell>
          <cell r="Q605">
            <v>0.55299999999999994</v>
          </cell>
          <cell r="R605">
            <v>127</v>
          </cell>
          <cell r="S605">
            <v>6</v>
          </cell>
          <cell r="T605">
            <v>6</v>
          </cell>
          <cell r="U605" t="str">
            <v>School (LEA)</v>
          </cell>
        </row>
        <row r="606">
          <cell r="A606" t="str">
            <v>310308</v>
          </cell>
          <cell r="B606" t="str">
            <v>Duplin County Schools</v>
          </cell>
          <cell r="C606" t="str">
            <v>310308</v>
          </cell>
          <cell r="D606" t="str">
            <v>Beulaville Elementary</v>
          </cell>
          <cell r="E606" t="str">
            <v>Southeast</v>
          </cell>
          <cell r="F606" t="str">
            <v>PK-08</v>
          </cell>
          <cell r="G606" t="str">
            <v>17</v>
          </cell>
          <cell r="H606" t="str">
            <v>All Students</v>
          </cell>
          <cell r="I606" t="str">
            <v>Reading Grade 4</v>
          </cell>
          <cell r="J606">
            <v>20.2</v>
          </cell>
          <cell r="K606">
            <v>20.2</v>
          </cell>
          <cell r="L606">
            <v>25</v>
          </cell>
          <cell r="M606">
            <v>26.2</v>
          </cell>
          <cell r="N606">
            <v>8.3000000000000007</v>
          </cell>
          <cell r="O606">
            <v>59.5</v>
          </cell>
          <cell r="P606">
            <v>34.5</v>
          </cell>
          <cell r="Q606">
            <v>0.40500000000000003</v>
          </cell>
          <cell r="R606">
            <v>128</v>
          </cell>
          <cell r="S606">
            <v>6</v>
          </cell>
          <cell r="T606">
            <v>6</v>
          </cell>
          <cell r="U606" t="str">
            <v>School (LEA)</v>
          </cell>
        </row>
        <row r="607">
          <cell r="A607" t="str">
            <v>310330</v>
          </cell>
          <cell r="B607" t="str">
            <v>Duplin County Schools</v>
          </cell>
          <cell r="C607" t="str">
            <v>310330</v>
          </cell>
          <cell r="D607" t="str">
            <v>Chinquapin Elementary</v>
          </cell>
          <cell r="E607" t="str">
            <v>Southeast</v>
          </cell>
          <cell r="F607" t="str">
            <v>PK-08</v>
          </cell>
          <cell r="G607" t="str">
            <v>17</v>
          </cell>
          <cell r="H607" t="str">
            <v>All Students</v>
          </cell>
          <cell r="I607" t="str">
            <v>Reading Grade 4</v>
          </cell>
          <cell r="J607">
            <v>20.9</v>
          </cell>
          <cell r="K607">
            <v>19.399999999999999</v>
          </cell>
          <cell r="L607">
            <v>11.9</v>
          </cell>
          <cell r="M607">
            <v>38.799999999999997</v>
          </cell>
          <cell r="N607">
            <v>9</v>
          </cell>
          <cell r="O607">
            <v>59.7</v>
          </cell>
          <cell r="P607">
            <v>47.8</v>
          </cell>
          <cell r="Q607">
            <v>0.40299999999999997</v>
          </cell>
          <cell r="R607">
            <v>129</v>
          </cell>
          <cell r="S607">
            <v>6</v>
          </cell>
          <cell r="T607">
            <v>6</v>
          </cell>
          <cell r="U607" t="str">
            <v>School (LEA)</v>
          </cell>
        </row>
        <row r="608">
          <cell r="A608" t="str">
            <v>310336</v>
          </cell>
          <cell r="B608" t="str">
            <v>Duplin County Schools</v>
          </cell>
          <cell r="C608" t="str">
            <v>310336</v>
          </cell>
          <cell r="D608" t="str">
            <v>Warsaw Elementary</v>
          </cell>
          <cell r="E608" t="str">
            <v>Southeast</v>
          </cell>
          <cell r="F608" t="str">
            <v>PK-08</v>
          </cell>
          <cell r="G608" t="str">
            <v>17</v>
          </cell>
          <cell r="H608" t="str">
            <v>All Students</v>
          </cell>
          <cell r="I608" t="str">
            <v>Reading Grade 4</v>
          </cell>
          <cell r="J608">
            <v>44.6</v>
          </cell>
          <cell r="K608">
            <v>24.1</v>
          </cell>
          <cell r="L608">
            <v>19.3</v>
          </cell>
          <cell r="M608">
            <v>12</v>
          </cell>
          <cell r="N608" t="str">
            <v>&lt;5</v>
          </cell>
          <cell r="O608">
            <v>31.3</v>
          </cell>
          <cell r="P608">
            <v>12</v>
          </cell>
          <cell r="Q608">
            <v>0.68700000000000006</v>
          </cell>
          <cell r="R608">
            <v>130</v>
          </cell>
          <cell r="S608">
            <v>6</v>
          </cell>
          <cell r="T608">
            <v>6</v>
          </cell>
          <cell r="U608" t="str">
            <v>School (LEA)</v>
          </cell>
        </row>
        <row r="609">
          <cell r="A609" t="str">
            <v>310356</v>
          </cell>
          <cell r="B609" t="str">
            <v>Duplin County Schools</v>
          </cell>
          <cell r="C609" t="str">
            <v>310356</v>
          </cell>
          <cell r="D609" t="str">
            <v>Kenansville Elementary</v>
          </cell>
          <cell r="E609" t="str">
            <v>Southeast</v>
          </cell>
          <cell r="F609" t="str">
            <v>0K-08</v>
          </cell>
          <cell r="G609" t="str">
            <v>17</v>
          </cell>
          <cell r="H609" t="str">
            <v>All Students</v>
          </cell>
          <cell r="I609" t="str">
            <v>Reading Grade 4</v>
          </cell>
          <cell r="J609">
            <v>24.3</v>
          </cell>
          <cell r="K609">
            <v>24.3</v>
          </cell>
          <cell r="L609">
            <v>20</v>
          </cell>
          <cell r="M609">
            <v>27.1</v>
          </cell>
          <cell r="N609" t="str">
            <v>&lt;5</v>
          </cell>
          <cell r="O609">
            <v>51.4</v>
          </cell>
          <cell r="P609">
            <v>31.4</v>
          </cell>
          <cell r="Q609">
            <v>0.48599999999999999</v>
          </cell>
          <cell r="R609">
            <v>131</v>
          </cell>
          <cell r="S609">
            <v>6</v>
          </cell>
          <cell r="T609">
            <v>6</v>
          </cell>
          <cell r="U609" t="str">
            <v>School (LEA)</v>
          </cell>
        </row>
        <row r="610">
          <cell r="A610" t="str">
            <v>310360</v>
          </cell>
          <cell r="B610" t="str">
            <v>Duplin County Schools</v>
          </cell>
          <cell r="C610" t="str">
            <v>310360</v>
          </cell>
          <cell r="D610" t="str">
            <v>North Duplin Elementary</v>
          </cell>
          <cell r="E610" t="str">
            <v>Southeast</v>
          </cell>
          <cell r="F610" t="str">
            <v>PK-06</v>
          </cell>
          <cell r="G610" t="str">
            <v>17</v>
          </cell>
          <cell r="H610" t="str">
            <v>All Students</v>
          </cell>
          <cell r="I610" t="str">
            <v>Reading Grade 4</v>
          </cell>
          <cell r="J610">
            <v>35.5</v>
          </cell>
          <cell r="K610">
            <v>8.1999999999999993</v>
          </cell>
          <cell r="L610">
            <v>13.6</v>
          </cell>
          <cell r="M610">
            <v>40.9</v>
          </cell>
          <cell r="N610" t="str">
            <v>&lt;5</v>
          </cell>
          <cell r="O610">
            <v>56.4</v>
          </cell>
          <cell r="P610">
            <v>42.7</v>
          </cell>
          <cell r="Q610">
            <v>0.436</v>
          </cell>
          <cell r="R610">
            <v>132</v>
          </cell>
          <cell r="S610">
            <v>6</v>
          </cell>
          <cell r="T610">
            <v>6</v>
          </cell>
          <cell r="U610" t="str">
            <v>School (LEA)</v>
          </cell>
        </row>
        <row r="611">
          <cell r="A611" t="str">
            <v>310384</v>
          </cell>
          <cell r="B611" t="str">
            <v>Duplin County Schools</v>
          </cell>
          <cell r="C611" t="str">
            <v>310384</v>
          </cell>
          <cell r="D611" t="str">
            <v>Rose Hill-Magnolia Elementary</v>
          </cell>
          <cell r="E611" t="str">
            <v>Southeast</v>
          </cell>
          <cell r="F611" t="str">
            <v>PK-08</v>
          </cell>
          <cell r="G611" t="str">
            <v>17</v>
          </cell>
          <cell r="H611" t="str">
            <v>All Students</v>
          </cell>
          <cell r="I611" t="str">
            <v>Reading Grade 4</v>
          </cell>
          <cell r="J611">
            <v>44.3</v>
          </cell>
          <cell r="K611">
            <v>20</v>
          </cell>
          <cell r="L611">
            <v>8.6999999999999993</v>
          </cell>
          <cell r="M611">
            <v>23.5</v>
          </cell>
          <cell r="N611" t="str">
            <v>&lt;5</v>
          </cell>
          <cell r="O611">
            <v>35.700000000000003</v>
          </cell>
          <cell r="P611">
            <v>27</v>
          </cell>
          <cell r="Q611">
            <v>0.64300000000000002</v>
          </cell>
          <cell r="R611">
            <v>133</v>
          </cell>
          <cell r="S611">
            <v>6</v>
          </cell>
          <cell r="T611">
            <v>6</v>
          </cell>
          <cell r="U611" t="str">
            <v>School (LEA)</v>
          </cell>
        </row>
        <row r="612">
          <cell r="A612" t="str">
            <v>310388</v>
          </cell>
          <cell r="B612" t="str">
            <v>Duplin County Schools</v>
          </cell>
          <cell r="C612" t="str">
            <v>310388</v>
          </cell>
          <cell r="D612" t="str">
            <v>Wallace Elementary</v>
          </cell>
          <cell r="E612" t="str">
            <v>Southeast</v>
          </cell>
          <cell r="F612" t="str">
            <v>PK-08</v>
          </cell>
          <cell r="G612" t="str">
            <v>17</v>
          </cell>
          <cell r="H612" t="str">
            <v>All Students</v>
          </cell>
          <cell r="I612" t="str">
            <v>Reading Grade 4</v>
          </cell>
          <cell r="J612">
            <v>45.2</v>
          </cell>
          <cell r="K612">
            <v>20</v>
          </cell>
          <cell r="L612">
            <v>12.2</v>
          </cell>
          <cell r="M612">
            <v>20.9</v>
          </cell>
          <cell r="N612" t="str">
            <v>&lt;5</v>
          </cell>
          <cell r="O612">
            <v>34.799999999999997</v>
          </cell>
          <cell r="P612">
            <v>22.6</v>
          </cell>
          <cell r="Q612">
            <v>0.65200000000000002</v>
          </cell>
          <cell r="R612">
            <v>134</v>
          </cell>
          <cell r="S612">
            <v>6</v>
          </cell>
          <cell r="T612">
            <v>6</v>
          </cell>
          <cell r="U612" t="str">
            <v>School (LEA)</v>
          </cell>
        </row>
        <row r="613">
          <cell r="A613" t="str">
            <v>320304</v>
          </cell>
          <cell r="B613" t="str">
            <v>Durham Public Schools</v>
          </cell>
          <cell r="C613" t="str">
            <v>320304</v>
          </cell>
          <cell r="D613" t="str">
            <v>Bethesda Elementary</v>
          </cell>
          <cell r="E613" t="str">
            <v>North Central</v>
          </cell>
          <cell r="F613" t="str">
            <v>PK-05</v>
          </cell>
          <cell r="G613" t="str">
            <v>0</v>
          </cell>
          <cell r="H613" t="str">
            <v>All Students</v>
          </cell>
          <cell r="I613" t="str">
            <v>Reading Grade 4</v>
          </cell>
          <cell r="J613">
            <v>45.1</v>
          </cell>
          <cell r="K613">
            <v>22.1</v>
          </cell>
          <cell r="L613">
            <v>12.3</v>
          </cell>
          <cell r="M613">
            <v>19.7</v>
          </cell>
          <cell r="N613" t="str">
            <v>&lt;5</v>
          </cell>
          <cell r="O613">
            <v>32.799999999999997</v>
          </cell>
          <cell r="P613">
            <v>20.5</v>
          </cell>
          <cell r="Q613">
            <v>0.67200000000000004</v>
          </cell>
          <cell r="R613">
            <v>136</v>
          </cell>
          <cell r="S613">
            <v>6</v>
          </cell>
          <cell r="T613">
            <v>6</v>
          </cell>
          <cell r="U613" t="str">
            <v>School (LEA)</v>
          </cell>
        </row>
        <row r="614">
          <cell r="A614" t="str">
            <v>320308</v>
          </cell>
          <cell r="B614" t="str">
            <v>Durham Public Schools</v>
          </cell>
          <cell r="C614" t="str">
            <v>320308</v>
          </cell>
          <cell r="D614" t="str">
            <v>Burton Elementary</v>
          </cell>
          <cell r="E614" t="str">
            <v>North Central</v>
          </cell>
          <cell r="F614" t="str">
            <v>PK-05</v>
          </cell>
          <cell r="G614" t="str">
            <v>0</v>
          </cell>
          <cell r="H614" t="str">
            <v>All Students</v>
          </cell>
          <cell r="I614" t="str">
            <v>Reading Grade 4</v>
          </cell>
          <cell r="J614">
            <v>16.899999999999999</v>
          </cell>
          <cell r="K614">
            <v>12.3</v>
          </cell>
          <cell r="L614">
            <v>24.6</v>
          </cell>
          <cell r="M614">
            <v>43.1</v>
          </cell>
          <cell r="N614" t="str">
            <v>&lt;5</v>
          </cell>
          <cell r="O614">
            <v>70.8</v>
          </cell>
          <cell r="P614">
            <v>46.2</v>
          </cell>
          <cell r="Q614">
            <v>0.29200000000000004</v>
          </cell>
          <cell r="R614">
            <v>137</v>
          </cell>
          <cell r="S614">
            <v>6</v>
          </cell>
          <cell r="T614">
            <v>6</v>
          </cell>
          <cell r="U614" t="str">
            <v>School (LEA)</v>
          </cell>
        </row>
        <row r="615">
          <cell r="A615" t="str">
            <v>320310</v>
          </cell>
          <cell r="B615" t="str">
            <v>Durham Public Schools</v>
          </cell>
          <cell r="C615" t="str">
            <v>320310</v>
          </cell>
          <cell r="D615" t="str">
            <v>Eastway Elementary</v>
          </cell>
          <cell r="E615" t="str">
            <v>North Central</v>
          </cell>
          <cell r="F615" t="str">
            <v>PK-05</v>
          </cell>
          <cell r="G615" t="str">
            <v>0</v>
          </cell>
          <cell r="H615" t="str">
            <v>All Students</v>
          </cell>
          <cell r="I615" t="str">
            <v>Reading Grade 4</v>
          </cell>
          <cell r="J615">
            <v>57.6</v>
          </cell>
          <cell r="K615">
            <v>17.600000000000001</v>
          </cell>
          <cell r="L615">
            <v>12.9</v>
          </cell>
          <cell r="M615">
            <v>11.8</v>
          </cell>
          <cell r="N615" t="str">
            <v>&lt;5</v>
          </cell>
          <cell r="O615">
            <v>24.7</v>
          </cell>
          <cell r="P615">
            <v>11.8</v>
          </cell>
          <cell r="Q615">
            <v>0.753</v>
          </cell>
          <cell r="R615">
            <v>138</v>
          </cell>
          <cell r="S615">
            <v>6</v>
          </cell>
          <cell r="T615">
            <v>6</v>
          </cell>
          <cell r="U615" t="str">
            <v>School (LEA)</v>
          </cell>
        </row>
        <row r="616">
          <cell r="A616" t="str">
            <v>320313</v>
          </cell>
          <cell r="B616" t="str">
            <v>Durham Public Schools</v>
          </cell>
          <cell r="C616" t="str">
            <v>320313</v>
          </cell>
          <cell r="D616" t="str">
            <v>Easley Elementary</v>
          </cell>
          <cell r="E616" t="str">
            <v>North Central</v>
          </cell>
          <cell r="F616" t="str">
            <v>0K-05</v>
          </cell>
          <cell r="G616" t="str">
            <v>0.7</v>
          </cell>
          <cell r="H616" t="str">
            <v>All Students</v>
          </cell>
          <cell r="I616" t="str">
            <v>Reading Grade 4</v>
          </cell>
          <cell r="J616">
            <v>26.3</v>
          </cell>
          <cell r="K616">
            <v>11.8</v>
          </cell>
          <cell r="L616">
            <v>10.5</v>
          </cell>
          <cell r="M616">
            <v>43.4</v>
          </cell>
          <cell r="N616">
            <v>7.9</v>
          </cell>
          <cell r="O616">
            <v>61.8</v>
          </cell>
          <cell r="P616">
            <v>51.3</v>
          </cell>
          <cell r="Q616">
            <v>0.38200000000000001</v>
          </cell>
          <cell r="R616">
            <v>139</v>
          </cell>
          <cell r="S616">
            <v>6</v>
          </cell>
          <cell r="T616">
            <v>6</v>
          </cell>
          <cell r="U616" t="str">
            <v>School (LEA)</v>
          </cell>
        </row>
        <row r="617">
          <cell r="A617" t="str">
            <v>320315</v>
          </cell>
          <cell r="B617" t="str">
            <v>Durham Public Schools</v>
          </cell>
          <cell r="C617" t="str">
            <v>320315</v>
          </cell>
          <cell r="D617" t="str">
            <v>Eno Valley Elementary</v>
          </cell>
          <cell r="E617" t="str">
            <v>North Central</v>
          </cell>
          <cell r="F617" t="str">
            <v>PK-05</v>
          </cell>
          <cell r="G617" t="str">
            <v>0</v>
          </cell>
          <cell r="H617" t="str">
            <v>All Students</v>
          </cell>
          <cell r="I617" t="str">
            <v>Reading Grade 4</v>
          </cell>
          <cell r="J617">
            <v>55.3</v>
          </cell>
          <cell r="K617">
            <v>11.8</v>
          </cell>
          <cell r="L617">
            <v>9.4</v>
          </cell>
          <cell r="M617">
            <v>23.5</v>
          </cell>
          <cell r="N617" t="str">
            <v>&lt;5</v>
          </cell>
          <cell r="O617">
            <v>32.9</v>
          </cell>
          <cell r="P617">
            <v>23.5</v>
          </cell>
          <cell r="Q617">
            <v>0.67099999999999993</v>
          </cell>
          <cell r="R617">
            <v>140</v>
          </cell>
          <cell r="S617">
            <v>6</v>
          </cell>
          <cell r="T617">
            <v>6</v>
          </cell>
          <cell r="U617" t="str">
            <v>School (LEA)</v>
          </cell>
        </row>
        <row r="618">
          <cell r="A618" t="str">
            <v>320318</v>
          </cell>
          <cell r="B618" t="str">
            <v>Durham Public Schools</v>
          </cell>
          <cell r="C618" t="str">
            <v>320318</v>
          </cell>
          <cell r="D618" t="str">
            <v>Club Boulevard Elementary</v>
          </cell>
          <cell r="E618" t="str">
            <v>North Central</v>
          </cell>
          <cell r="F618" t="str">
            <v>0K-05</v>
          </cell>
          <cell r="G618" t="str">
            <v>0</v>
          </cell>
          <cell r="H618" t="str">
            <v>All Students</v>
          </cell>
          <cell r="I618" t="str">
            <v>Reading Grade 4</v>
          </cell>
          <cell r="J618">
            <v>32.9</v>
          </cell>
          <cell r="K618">
            <v>14.3</v>
          </cell>
          <cell r="L618">
            <v>10</v>
          </cell>
          <cell r="M618">
            <v>30</v>
          </cell>
          <cell r="N618">
            <v>12.9</v>
          </cell>
          <cell r="O618">
            <v>52.9</v>
          </cell>
          <cell r="P618">
            <v>42.9</v>
          </cell>
          <cell r="Q618">
            <v>0.47100000000000003</v>
          </cell>
          <cell r="R618">
            <v>141</v>
          </cell>
          <cell r="S618">
            <v>6</v>
          </cell>
          <cell r="T618">
            <v>6</v>
          </cell>
          <cell r="U618" t="str">
            <v>School (LEA)</v>
          </cell>
        </row>
        <row r="619">
          <cell r="A619" t="str">
            <v>320319</v>
          </cell>
          <cell r="B619" t="str">
            <v>Durham Public Schools</v>
          </cell>
          <cell r="C619" t="str">
            <v>320319</v>
          </cell>
          <cell r="D619" t="str">
            <v>Creekside Elementary</v>
          </cell>
          <cell r="E619" t="str">
            <v>North Central</v>
          </cell>
          <cell r="F619" t="str">
            <v>0K-05</v>
          </cell>
          <cell r="G619" t="str">
            <v>0</v>
          </cell>
          <cell r="H619" t="str">
            <v>All Students</v>
          </cell>
          <cell r="I619" t="str">
            <v>Reading Grade 4</v>
          </cell>
          <cell r="J619">
            <v>24.2</v>
          </cell>
          <cell r="K619">
            <v>14.4</v>
          </cell>
          <cell r="L619">
            <v>9.1</v>
          </cell>
          <cell r="M619">
            <v>40.200000000000003</v>
          </cell>
          <cell r="N619">
            <v>12.1</v>
          </cell>
          <cell r="O619">
            <v>61.4</v>
          </cell>
          <cell r="P619">
            <v>52.3</v>
          </cell>
          <cell r="Q619">
            <v>0.38600000000000001</v>
          </cell>
          <cell r="R619">
            <v>142</v>
          </cell>
          <cell r="S619">
            <v>6</v>
          </cell>
          <cell r="T619">
            <v>6</v>
          </cell>
          <cell r="U619" t="str">
            <v>School (LEA)</v>
          </cell>
        </row>
        <row r="620">
          <cell r="A620" t="str">
            <v>320320</v>
          </cell>
          <cell r="B620" t="str">
            <v>Durham Public Schools</v>
          </cell>
          <cell r="C620" t="str">
            <v>320320</v>
          </cell>
          <cell r="D620" t="str">
            <v>Glenn Elementary</v>
          </cell>
          <cell r="E620" t="str">
            <v>North Central</v>
          </cell>
          <cell r="F620" t="str">
            <v>0K-05</v>
          </cell>
          <cell r="G620" t="str">
            <v>0</v>
          </cell>
          <cell r="H620" t="str">
            <v>All Students</v>
          </cell>
          <cell r="I620" t="str">
            <v>Reading Grade 4</v>
          </cell>
          <cell r="J620">
            <v>41.9</v>
          </cell>
          <cell r="K620">
            <v>20</v>
          </cell>
          <cell r="L620">
            <v>15.2</v>
          </cell>
          <cell r="M620">
            <v>20</v>
          </cell>
          <cell r="N620" t="str">
            <v>&lt;5</v>
          </cell>
          <cell r="O620">
            <v>38.1</v>
          </cell>
          <cell r="P620">
            <v>22.9</v>
          </cell>
          <cell r="Q620">
            <v>0.61899999999999999</v>
          </cell>
          <cell r="R620">
            <v>144</v>
          </cell>
          <cell r="S620">
            <v>6</v>
          </cell>
          <cell r="T620">
            <v>6</v>
          </cell>
          <cell r="U620" t="str">
            <v>School (LEA)</v>
          </cell>
        </row>
        <row r="621">
          <cell r="A621" t="str">
            <v>320324</v>
          </cell>
          <cell r="B621" t="str">
            <v>Durham Public Schools</v>
          </cell>
          <cell r="C621" t="str">
            <v>320324</v>
          </cell>
          <cell r="D621" t="str">
            <v>Hillandale Elementary</v>
          </cell>
          <cell r="E621" t="str">
            <v>North Central</v>
          </cell>
          <cell r="F621" t="str">
            <v>PK-05</v>
          </cell>
          <cell r="G621" t="str">
            <v>0</v>
          </cell>
          <cell r="H621" t="str">
            <v>All Students</v>
          </cell>
          <cell r="I621" t="str">
            <v>Reading Grade 4</v>
          </cell>
          <cell r="J621">
            <v>34.299999999999997</v>
          </cell>
          <cell r="K621">
            <v>23.5</v>
          </cell>
          <cell r="L621">
            <v>16.7</v>
          </cell>
          <cell r="M621">
            <v>21.6</v>
          </cell>
          <cell r="N621" t="str">
            <v>&lt;5</v>
          </cell>
          <cell r="O621">
            <v>42.2</v>
          </cell>
          <cell r="P621">
            <v>25.5</v>
          </cell>
          <cell r="Q621">
            <v>0.57799999999999996</v>
          </cell>
          <cell r="R621">
            <v>145</v>
          </cell>
          <cell r="S621">
            <v>6</v>
          </cell>
          <cell r="T621">
            <v>6</v>
          </cell>
          <cell r="U621" t="str">
            <v>School (LEA)</v>
          </cell>
        </row>
        <row r="622">
          <cell r="A622" t="str">
            <v>320327</v>
          </cell>
          <cell r="B622" t="str">
            <v>Durham Public Schools</v>
          </cell>
          <cell r="C622" t="str">
            <v>320327</v>
          </cell>
          <cell r="D622" t="str">
            <v>Hope Valley Elementary</v>
          </cell>
          <cell r="E622" t="str">
            <v>North Central</v>
          </cell>
          <cell r="F622" t="str">
            <v>0K-05</v>
          </cell>
          <cell r="G622" t="str">
            <v>0</v>
          </cell>
          <cell r="H622" t="str">
            <v>All Students</v>
          </cell>
          <cell r="I622" t="str">
            <v>Reading Grade 4</v>
          </cell>
          <cell r="J622">
            <v>31.4</v>
          </cell>
          <cell r="K622">
            <v>13.3</v>
          </cell>
          <cell r="L622">
            <v>16.2</v>
          </cell>
          <cell r="M622">
            <v>27.6</v>
          </cell>
          <cell r="N622">
            <v>11.4</v>
          </cell>
          <cell r="O622">
            <v>55.2</v>
          </cell>
          <cell r="P622">
            <v>39</v>
          </cell>
          <cell r="Q622">
            <v>0.44799999999999995</v>
          </cell>
          <cell r="R622">
            <v>146</v>
          </cell>
          <cell r="S622">
            <v>6</v>
          </cell>
          <cell r="T622">
            <v>6</v>
          </cell>
          <cell r="U622" t="str">
            <v>School (LEA)</v>
          </cell>
        </row>
        <row r="623">
          <cell r="A623" t="str">
            <v>320328</v>
          </cell>
          <cell r="B623" t="str">
            <v>Durham Public Schools</v>
          </cell>
          <cell r="C623" t="str">
            <v>320328</v>
          </cell>
          <cell r="D623" t="str">
            <v>Holt Elementary</v>
          </cell>
          <cell r="E623" t="str">
            <v>North Central</v>
          </cell>
          <cell r="F623" t="str">
            <v>PK-05</v>
          </cell>
          <cell r="G623" t="str">
            <v>0</v>
          </cell>
          <cell r="H623" t="str">
            <v>All Students</v>
          </cell>
          <cell r="I623" t="str">
            <v>Reading Grade 4</v>
          </cell>
          <cell r="J623">
            <v>35.6</v>
          </cell>
          <cell r="K623">
            <v>16.8</v>
          </cell>
          <cell r="L623">
            <v>14.9</v>
          </cell>
          <cell r="M623">
            <v>30.7</v>
          </cell>
          <cell r="N623" t="str">
            <v>&lt;5</v>
          </cell>
          <cell r="O623">
            <v>47.5</v>
          </cell>
          <cell r="P623">
            <v>32.700000000000003</v>
          </cell>
          <cell r="Q623">
            <v>0.52500000000000002</v>
          </cell>
          <cell r="R623">
            <v>147</v>
          </cell>
          <cell r="S623">
            <v>6</v>
          </cell>
          <cell r="T623">
            <v>6</v>
          </cell>
          <cell r="U623" t="str">
            <v>School (LEA)</v>
          </cell>
        </row>
        <row r="624">
          <cell r="A624" t="str">
            <v>320332</v>
          </cell>
          <cell r="B624" t="str">
            <v>Durham Public Schools</v>
          </cell>
          <cell r="C624" t="str">
            <v>320332</v>
          </cell>
          <cell r="D624" t="str">
            <v>Forest View Elementary</v>
          </cell>
          <cell r="E624" t="str">
            <v>North Central</v>
          </cell>
          <cell r="F624" t="str">
            <v>0K-05</v>
          </cell>
          <cell r="G624" t="str">
            <v>0</v>
          </cell>
          <cell r="H624" t="str">
            <v>All Students</v>
          </cell>
          <cell r="I624" t="str">
            <v>Reading Grade 4</v>
          </cell>
          <cell r="J624">
            <v>40.5</v>
          </cell>
          <cell r="K624">
            <v>13.2</v>
          </cell>
          <cell r="L624">
            <v>13.2</v>
          </cell>
          <cell r="M624">
            <v>20.7</v>
          </cell>
          <cell r="N624">
            <v>12.4</v>
          </cell>
          <cell r="O624">
            <v>46.3</v>
          </cell>
          <cell r="P624">
            <v>33.1</v>
          </cell>
          <cell r="Q624">
            <v>0.53700000000000003</v>
          </cell>
          <cell r="R624">
            <v>148</v>
          </cell>
          <cell r="S624">
            <v>6</v>
          </cell>
          <cell r="T624">
            <v>6</v>
          </cell>
          <cell r="U624" t="str">
            <v>School (LEA)</v>
          </cell>
        </row>
        <row r="625">
          <cell r="A625" t="str">
            <v>320339</v>
          </cell>
          <cell r="B625" t="str">
            <v>Durham Public Schools</v>
          </cell>
          <cell r="C625" t="str">
            <v>320339</v>
          </cell>
          <cell r="D625" t="str">
            <v>Lakewood Elementary</v>
          </cell>
          <cell r="E625" t="str">
            <v>North Central</v>
          </cell>
          <cell r="F625" t="str">
            <v>PK-05</v>
          </cell>
          <cell r="G625" t="str">
            <v>0</v>
          </cell>
          <cell r="H625" t="str">
            <v>All Students</v>
          </cell>
          <cell r="I625" t="str">
            <v>Reading Grade 4</v>
          </cell>
          <cell r="J625">
            <v>51.6</v>
          </cell>
          <cell r="K625">
            <v>22.6</v>
          </cell>
          <cell r="L625">
            <v>6.5</v>
          </cell>
          <cell r="M625">
            <v>19.399999999999999</v>
          </cell>
          <cell r="N625" t="str">
            <v>&lt;5</v>
          </cell>
          <cell r="O625">
            <v>25.8</v>
          </cell>
          <cell r="P625">
            <v>19.399999999999999</v>
          </cell>
          <cell r="Q625">
            <v>0.74199999999999999</v>
          </cell>
          <cell r="R625">
            <v>149</v>
          </cell>
          <cell r="S625">
            <v>6</v>
          </cell>
          <cell r="T625">
            <v>6</v>
          </cell>
          <cell r="U625" t="str">
            <v>School (LEA)</v>
          </cell>
        </row>
        <row r="626">
          <cell r="A626" t="str">
            <v>320340</v>
          </cell>
          <cell r="B626" t="str">
            <v>Durham Public Schools</v>
          </cell>
          <cell r="C626" t="str">
            <v>320340</v>
          </cell>
          <cell r="D626" t="str">
            <v>Little River K-8 School</v>
          </cell>
          <cell r="E626" t="str">
            <v>North Central</v>
          </cell>
          <cell r="F626" t="str">
            <v>PK-08</v>
          </cell>
          <cell r="G626" t="str">
            <v>0</v>
          </cell>
          <cell r="H626" t="str">
            <v>All Students</v>
          </cell>
          <cell r="I626" t="str">
            <v>Reading Grade 4</v>
          </cell>
          <cell r="J626">
            <v>21.2</v>
          </cell>
          <cell r="K626">
            <v>16.7</v>
          </cell>
          <cell r="L626">
            <v>7.6</v>
          </cell>
          <cell r="M626">
            <v>47</v>
          </cell>
          <cell r="N626">
            <v>7.6</v>
          </cell>
          <cell r="O626">
            <v>62.1</v>
          </cell>
          <cell r="P626">
            <v>54.5</v>
          </cell>
          <cell r="Q626">
            <v>0.379</v>
          </cell>
          <cell r="R626">
            <v>151</v>
          </cell>
          <cell r="S626">
            <v>6</v>
          </cell>
          <cell r="T626">
            <v>6</v>
          </cell>
          <cell r="U626" t="str">
            <v>School (LEA)</v>
          </cell>
        </row>
        <row r="627">
          <cell r="A627" t="str">
            <v>320344</v>
          </cell>
          <cell r="B627" t="str">
            <v>Durham Public Schools</v>
          </cell>
          <cell r="C627" t="str">
            <v>320344</v>
          </cell>
          <cell r="D627" t="str">
            <v>Fayetteville Street Elementary</v>
          </cell>
          <cell r="E627" t="str">
            <v>North Central</v>
          </cell>
          <cell r="F627" t="str">
            <v>PK-05</v>
          </cell>
          <cell r="G627" t="str">
            <v>0</v>
          </cell>
          <cell r="H627" t="str">
            <v>All Students</v>
          </cell>
          <cell r="I627" t="str">
            <v>Reading Grade 4</v>
          </cell>
          <cell r="J627">
            <v>60</v>
          </cell>
          <cell r="K627">
            <v>7.5</v>
          </cell>
          <cell r="L627">
            <v>10</v>
          </cell>
          <cell r="M627">
            <v>20</v>
          </cell>
          <cell r="N627" t="str">
            <v>&lt;5</v>
          </cell>
          <cell r="O627">
            <v>32.5</v>
          </cell>
          <cell r="P627">
            <v>22.5</v>
          </cell>
          <cell r="Q627">
            <v>0.67500000000000004</v>
          </cell>
          <cell r="R627">
            <v>152</v>
          </cell>
          <cell r="S627">
            <v>6</v>
          </cell>
          <cell r="T627">
            <v>6</v>
          </cell>
          <cell r="U627" t="str">
            <v>School (LEA)</v>
          </cell>
        </row>
        <row r="628">
          <cell r="A628" t="str">
            <v>320347</v>
          </cell>
          <cell r="B628" t="str">
            <v>Durham Public Schools</v>
          </cell>
          <cell r="C628" t="str">
            <v>320347</v>
          </cell>
          <cell r="D628" t="str">
            <v>George Watts Elementary</v>
          </cell>
          <cell r="E628" t="str">
            <v>North Central</v>
          </cell>
          <cell r="F628" t="str">
            <v>PK-05</v>
          </cell>
          <cell r="G628" t="str">
            <v>0</v>
          </cell>
          <cell r="H628" t="str">
            <v>All Students</v>
          </cell>
          <cell r="I628" t="str">
            <v>Reading Grade 4</v>
          </cell>
          <cell r="J628">
            <v>25</v>
          </cell>
          <cell r="K628">
            <v>12.5</v>
          </cell>
          <cell r="L628">
            <v>5.4</v>
          </cell>
          <cell r="M628">
            <v>37.5</v>
          </cell>
          <cell r="N628">
            <v>19.600000000000001</v>
          </cell>
          <cell r="O628">
            <v>62.5</v>
          </cell>
          <cell r="P628">
            <v>57.1</v>
          </cell>
          <cell r="Q628">
            <v>0.375</v>
          </cell>
          <cell r="R628">
            <v>153</v>
          </cell>
          <cell r="S628">
            <v>6</v>
          </cell>
          <cell r="T628">
            <v>6</v>
          </cell>
          <cell r="U628" t="str">
            <v>School (LEA)</v>
          </cell>
        </row>
        <row r="629">
          <cell r="A629" t="str">
            <v>320348</v>
          </cell>
          <cell r="B629" t="str">
            <v>Durham Public Schools</v>
          </cell>
          <cell r="C629" t="str">
            <v>320348</v>
          </cell>
          <cell r="D629" t="str">
            <v>Mangum Elementary</v>
          </cell>
          <cell r="E629" t="str">
            <v>North Central</v>
          </cell>
          <cell r="F629" t="str">
            <v>0K-05</v>
          </cell>
          <cell r="G629" t="str">
            <v>0</v>
          </cell>
          <cell r="H629" t="str">
            <v>All Students</v>
          </cell>
          <cell r="I629" t="str">
            <v>Reading Grade 4</v>
          </cell>
          <cell r="J629">
            <v>5.7</v>
          </cell>
          <cell r="K629">
            <v>7.5</v>
          </cell>
          <cell r="L629">
            <v>20.8</v>
          </cell>
          <cell r="M629">
            <v>56.6</v>
          </cell>
          <cell r="N629">
            <v>9.4</v>
          </cell>
          <cell r="O629">
            <v>86.8</v>
          </cell>
          <cell r="P629">
            <v>66</v>
          </cell>
          <cell r="Q629">
            <v>0.13200000000000003</v>
          </cell>
          <cell r="R629">
            <v>154</v>
          </cell>
          <cell r="S629">
            <v>6</v>
          </cell>
          <cell r="T629">
            <v>6</v>
          </cell>
          <cell r="U629" t="str">
            <v>School (LEA)</v>
          </cell>
        </row>
        <row r="630">
          <cell r="A630" t="str">
            <v>320352</v>
          </cell>
          <cell r="B630" t="str">
            <v>Durham Public Schools</v>
          </cell>
          <cell r="C630" t="str">
            <v>320352</v>
          </cell>
          <cell r="D630" t="str">
            <v>Merrick-Moore Elementary</v>
          </cell>
          <cell r="E630" t="str">
            <v>North Central</v>
          </cell>
          <cell r="F630" t="str">
            <v>PK-05</v>
          </cell>
          <cell r="G630" t="str">
            <v>0</v>
          </cell>
          <cell r="H630" t="str">
            <v>All Students</v>
          </cell>
          <cell r="I630" t="str">
            <v>Reading Grade 4</v>
          </cell>
          <cell r="J630">
            <v>59.7</v>
          </cell>
          <cell r="K630">
            <v>9.6999999999999993</v>
          </cell>
          <cell r="L630">
            <v>10.5</v>
          </cell>
          <cell r="M630">
            <v>17.7</v>
          </cell>
          <cell r="N630" t="str">
            <v>&lt;5</v>
          </cell>
          <cell r="O630">
            <v>30.6</v>
          </cell>
          <cell r="P630">
            <v>20.2</v>
          </cell>
          <cell r="Q630">
            <v>0.69400000000000006</v>
          </cell>
          <cell r="R630">
            <v>155</v>
          </cell>
          <cell r="S630">
            <v>6</v>
          </cell>
          <cell r="T630">
            <v>6</v>
          </cell>
          <cell r="U630" t="str">
            <v>School (LEA)</v>
          </cell>
        </row>
        <row r="631">
          <cell r="A631" t="str">
            <v>320354</v>
          </cell>
          <cell r="B631" t="str">
            <v>Durham Public Schools</v>
          </cell>
          <cell r="C631" t="str">
            <v>320354</v>
          </cell>
          <cell r="D631" t="str">
            <v>Morehead Montessori</v>
          </cell>
          <cell r="E631" t="str">
            <v>North Central</v>
          </cell>
          <cell r="F631" t="str">
            <v>PK-05</v>
          </cell>
          <cell r="G631" t="str">
            <v>0</v>
          </cell>
          <cell r="H631" t="str">
            <v>All Students</v>
          </cell>
          <cell r="I631" t="str">
            <v>Reading Grade 4</v>
          </cell>
          <cell r="J631">
            <v>11.8</v>
          </cell>
          <cell r="K631">
            <v>8.8000000000000007</v>
          </cell>
          <cell r="L631">
            <v>17.600000000000001</v>
          </cell>
          <cell r="M631">
            <v>35.299999999999997</v>
          </cell>
          <cell r="N631">
            <v>26.5</v>
          </cell>
          <cell r="O631">
            <v>79.400000000000006</v>
          </cell>
          <cell r="P631">
            <v>61.8</v>
          </cell>
          <cell r="Q631">
            <v>0.20599999999999993</v>
          </cell>
          <cell r="R631">
            <v>156</v>
          </cell>
          <cell r="S631">
            <v>6</v>
          </cell>
          <cell r="T631">
            <v>6</v>
          </cell>
          <cell r="U631" t="str">
            <v>School (LEA)</v>
          </cell>
        </row>
        <row r="632">
          <cell r="A632" t="str">
            <v>320360</v>
          </cell>
          <cell r="B632" t="str">
            <v>Durham Public Schools</v>
          </cell>
          <cell r="C632" t="str">
            <v>320360</v>
          </cell>
          <cell r="D632" t="str">
            <v>Oak Grove Elementary</v>
          </cell>
          <cell r="E632" t="str">
            <v>North Central</v>
          </cell>
          <cell r="F632" t="str">
            <v>PK-05</v>
          </cell>
          <cell r="G632" t="str">
            <v>0</v>
          </cell>
          <cell r="H632" t="str">
            <v>All Students</v>
          </cell>
          <cell r="I632" t="str">
            <v>Reading Grade 4</v>
          </cell>
          <cell r="J632">
            <v>46.3</v>
          </cell>
          <cell r="K632">
            <v>20</v>
          </cell>
          <cell r="L632">
            <v>15.8</v>
          </cell>
          <cell r="M632">
            <v>17.899999999999999</v>
          </cell>
          <cell r="N632" t="str">
            <v>&lt;5</v>
          </cell>
          <cell r="O632">
            <v>33.700000000000003</v>
          </cell>
          <cell r="P632">
            <v>17.899999999999999</v>
          </cell>
          <cell r="Q632">
            <v>0.66299999999999992</v>
          </cell>
          <cell r="R632">
            <v>157</v>
          </cell>
          <cell r="S632">
            <v>6</v>
          </cell>
          <cell r="T632">
            <v>6</v>
          </cell>
          <cell r="U632" t="str">
            <v>School (LEA)</v>
          </cell>
        </row>
        <row r="633">
          <cell r="A633" t="str">
            <v>320362</v>
          </cell>
          <cell r="B633" t="str">
            <v>Durham Public Schools</v>
          </cell>
          <cell r="C633" t="str">
            <v>320362</v>
          </cell>
          <cell r="D633" t="str">
            <v>Parkwood Elementary</v>
          </cell>
          <cell r="E633" t="str">
            <v>North Central</v>
          </cell>
          <cell r="F633" t="str">
            <v>PK-05</v>
          </cell>
          <cell r="G633" t="str">
            <v>0</v>
          </cell>
          <cell r="H633" t="str">
            <v>All Students</v>
          </cell>
          <cell r="I633" t="str">
            <v>Reading Grade 4</v>
          </cell>
          <cell r="J633">
            <v>40.700000000000003</v>
          </cell>
          <cell r="K633">
            <v>14</v>
          </cell>
          <cell r="L633">
            <v>14</v>
          </cell>
          <cell r="M633">
            <v>27.9</v>
          </cell>
          <cell r="N633" t="str">
            <v>&lt;5</v>
          </cell>
          <cell r="O633">
            <v>45.3</v>
          </cell>
          <cell r="P633">
            <v>31.4</v>
          </cell>
          <cell r="Q633">
            <v>0.54700000000000004</v>
          </cell>
          <cell r="R633">
            <v>1306</v>
          </cell>
          <cell r="S633">
            <v>6</v>
          </cell>
          <cell r="T633">
            <v>6</v>
          </cell>
          <cell r="U633" t="str">
            <v>School (LEA)</v>
          </cell>
        </row>
        <row r="634">
          <cell r="A634" t="str">
            <v>320363</v>
          </cell>
          <cell r="B634" t="str">
            <v>Durham Public Schools</v>
          </cell>
          <cell r="C634" t="str">
            <v>320363</v>
          </cell>
          <cell r="D634" t="str">
            <v>E K Powe Elementary</v>
          </cell>
          <cell r="E634" t="str">
            <v>North Central</v>
          </cell>
          <cell r="F634" t="str">
            <v>PK-05</v>
          </cell>
          <cell r="G634" t="str">
            <v>0</v>
          </cell>
          <cell r="H634" t="str">
            <v>All Students</v>
          </cell>
          <cell r="I634" t="str">
            <v>Reading Grade 4</v>
          </cell>
          <cell r="J634">
            <v>26.3</v>
          </cell>
          <cell r="K634">
            <v>13.8</v>
          </cell>
          <cell r="L634">
            <v>10</v>
          </cell>
          <cell r="M634">
            <v>35</v>
          </cell>
          <cell r="N634">
            <v>15</v>
          </cell>
          <cell r="O634">
            <v>60</v>
          </cell>
          <cell r="P634">
            <v>50</v>
          </cell>
          <cell r="Q634">
            <v>0.4</v>
          </cell>
          <cell r="R634">
            <v>1307</v>
          </cell>
          <cell r="S634">
            <v>6</v>
          </cell>
          <cell r="T634">
            <v>6</v>
          </cell>
          <cell r="U634" t="str">
            <v>School (LEA)</v>
          </cell>
        </row>
        <row r="635">
          <cell r="A635" t="str">
            <v>320364</v>
          </cell>
          <cell r="B635" t="str">
            <v>Durham Public Schools</v>
          </cell>
          <cell r="C635" t="str">
            <v>320364</v>
          </cell>
          <cell r="D635" t="str">
            <v>Pearsontown Elementary</v>
          </cell>
          <cell r="E635" t="str">
            <v>North Central</v>
          </cell>
          <cell r="F635" t="str">
            <v>PK-05</v>
          </cell>
          <cell r="G635" t="str">
            <v>0</v>
          </cell>
          <cell r="H635" t="str">
            <v>All Students</v>
          </cell>
          <cell r="I635" t="str">
            <v>Reading Grade 4</v>
          </cell>
          <cell r="J635">
            <v>15</v>
          </cell>
          <cell r="K635">
            <v>12</v>
          </cell>
          <cell r="L635">
            <v>8.3000000000000007</v>
          </cell>
          <cell r="M635">
            <v>48.9</v>
          </cell>
          <cell r="N635">
            <v>15.8</v>
          </cell>
          <cell r="O635">
            <v>72.900000000000006</v>
          </cell>
          <cell r="P635">
            <v>64.7</v>
          </cell>
          <cell r="Q635">
            <v>0.27099999999999996</v>
          </cell>
          <cell r="R635">
            <v>1308</v>
          </cell>
          <cell r="S635">
            <v>6</v>
          </cell>
          <cell r="T635">
            <v>6</v>
          </cell>
          <cell r="U635" t="str">
            <v>School (LEA)</v>
          </cell>
        </row>
        <row r="636">
          <cell r="A636" t="str">
            <v>320367</v>
          </cell>
          <cell r="B636" t="str">
            <v>Durham Public Schools</v>
          </cell>
          <cell r="C636" t="str">
            <v>320367</v>
          </cell>
          <cell r="D636" t="str">
            <v>R N Harris Elementary</v>
          </cell>
          <cell r="E636" t="str">
            <v>North Central</v>
          </cell>
          <cell r="F636" t="str">
            <v>PK-05</v>
          </cell>
          <cell r="G636" t="str">
            <v>0</v>
          </cell>
          <cell r="H636" t="str">
            <v>All Students</v>
          </cell>
          <cell r="I636" t="str">
            <v>Reading Grade 4</v>
          </cell>
          <cell r="J636">
            <v>22.2</v>
          </cell>
          <cell r="K636">
            <v>22.2</v>
          </cell>
          <cell r="L636">
            <v>18.5</v>
          </cell>
          <cell r="M636">
            <v>33.299999999999997</v>
          </cell>
          <cell r="N636" t="str">
            <v>&lt;5</v>
          </cell>
          <cell r="O636">
            <v>55.6</v>
          </cell>
          <cell r="P636">
            <v>37</v>
          </cell>
          <cell r="Q636">
            <v>0.44400000000000001</v>
          </cell>
          <cell r="R636">
            <v>1309</v>
          </cell>
          <cell r="S636">
            <v>6</v>
          </cell>
          <cell r="T636">
            <v>6</v>
          </cell>
          <cell r="U636" t="str">
            <v>School (LEA)</v>
          </cell>
        </row>
        <row r="637">
          <cell r="A637" t="str">
            <v>320369</v>
          </cell>
          <cell r="B637" t="str">
            <v>Durham Public Schools</v>
          </cell>
          <cell r="C637" t="str">
            <v>320369</v>
          </cell>
          <cell r="D637" t="str">
            <v>Sandy Ridge Elementary</v>
          </cell>
          <cell r="E637" t="str">
            <v>North Central</v>
          </cell>
          <cell r="F637" t="str">
            <v>PK-05</v>
          </cell>
          <cell r="G637" t="str">
            <v>0</v>
          </cell>
          <cell r="H637" t="str">
            <v>All Students</v>
          </cell>
          <cell r="I637" t="str">
            <v>Reading Grade 4</v>
          </cell>
          <cell r="J637">
            <v>33</v>
          </cell>
          <cell r="K637">
            <v>15.4</v>
          </cell>
          <cell r="L637">
            <v>17.600000000000001</v>
          </cell>
          <cell r="M637">
            <v>28.6</v>
          </cell>
          <cell r="N637">
            <v>5.5</v>
          </cell>
          <cell r="O637">
            <v>51.6</v>
          </cell>
          <cell r="P637">
            <v>34.1</v>
          </cell>
          <cell r="Q637">
            <v>0.48399999999999999</v>
          </cell>
          <cell r="R637">
            <v>1310</v>
          </cell>
          <cell r="S637">
            <v>6</v>
          </cell>
          <cell r="T637">
            <v>6</v>
          </cell>
          <cell r="U637" t="str">
            <v>School (LEA)</v>
          </cell>
        </row>
        <row r="638">
          <cell r="A638" t="str">
            <v>320372</v>
          </cell>
          <cell r="B638" t="str">
            <v>Durham Public Schools</v>
          </cell>
          <cell r="C638" t="str">
            <v>320372</v>
          </cell>
          <cell r="D638" t="str">
            <v>Southwest Elementary</v>
          </cell>
          <cell r="E638" t="str">
            <v>North Central</v>
          </cell>
          <cell r="F638" t="str">
            <v>PK-05</v>
          </cell>
          <cell r="G638" t="str">
            <v>0</v>
          </cell>
          <cell r="H638" t="str">
            <v>All Students</v>
          </cell>
          <cell r="I638" t="str">
            <v>Reading Grade 4</v>
          </cell>
          <cell r="J638">
            <v>24.1</v>
          </cell>
          <cell r="K638">
            <v>21.3</v>
          </cell>
          <cell r="L638">
            <v>13.9</v>
          </cell>
          <cell r="M638">
            <v>33.299999999999997</v>
          </cell>
          <cell r="N638">
            <v>7.4</v>
          </cell>
          <cell r="O638">
            <v>54.6</v>
          </cell>
          <cell r="P638">
            <v>40.700000000000003</v>
          </cell>
          <cell r="Q638">
            <v>0.45399999999999996</v>
          </cell>
          <cell r="R638">
            <v>1311</v>
          </cell>
          <cell r="S638">
            <v>6</v>
          </cell>
          <cell r="T638">
            <v>6</v>
          </cell>
          <cell r="U638" t="str">
            <v>School (LEA)</v>
          </cell>
        </row>
        <row r="639">
          <cell r="A639" t="str">
            <v>320374</v>
          </cell>
          <cell r="B639" t="str">
            <v>Durham Public Schools</v>
          </cell>
          <cell r="C639" t="str">
            <v>320374</v>
          </cell>
          <cell r="D639" t="str">
            <v>C C Spaulding Elementary</v>
          </cell>
          <cell r="E639" t="str">
            <v>North Central</v>
          </cell>
          <cell r="F639" t="str">
            <v>PK-05</v>
          </cell>
          <cell r="G639" t="str">
            <v>0</v>
          </cell>
          <cell r="H639" t="str">
            <v>All Students</v>
          </cell>
          <cell r="I639" t="str">
            <v>Reading Grade 4</v>
          </cell>
          <cell r="J639">
            <v>65</v>
          </cell>
          <cell r="K639">
            <v>12.5</v>
          </cell>
          <cell r="L639">
            <v>12.5</v>
          </cell>
          <cell r="M639">
            <v>10</v>
          </cell>
          <cell r="N639" t="str">
            <v>&lt;5</v>
          </cell>
          <cell r="O639">
            <v>22.5</v>
          </cell>
          <cell r="P639">
            <v>10</v>
          </cell>
          <cell r="Q639">
            <v>0.77500000000000002</v>
          </cell>
          <cell r="R639">
            <v>1312</v>
          </cell>
          <cell r="S639">
            <v>6</v>
          </cell>
          <cell r="T639">
            <v>6</v>
          </cell>
          <cell r="U639" t="str">
            <v>School (LEA)</v>
          </cell>
        </row>
        <row r="640">
          <cell r="A640" t="str">
            <v>320376</v>
          </cell>
          <cell r="B640" t="str">
            <v>Durham Public Schools</v>
          </cell>
          <cell r="C640" t="str">
            <v>320376</v>
          </cell>
          <cell r="D640" t="str">
            <v>Spring Valley Elementary</v>
          </cell>
          <cell r="E640" t="str">
            <v>North Central</v>
          </cell>
          <cell r="F640" t="str">
            <v>PK-05</v>
          </cell>
          <cell r="G640" t="str">
            <v>0</v>
          </cell>
          <cell r="H640" t="str">
            <v>All Students</v>
          </cell>
          <cell r="I640" t="str">
            <v>Reading Grade 4</v>
          </cell>
          <cell r="J640">
            <v>36.200000000000003</v>
          </cell>
          <cell r="K640">
            <v>17.100000000000001</v>
          </cell>
          <cell r="L640">
            <v>14.3</v>
          </cell>
          <cell r="M640">
            <v>30.5</v>
          </cell>
          <cell r="N640" t="str">
            <v>&lt;5</v>
          </cell>
          <cell r="O640">
            <v>46.7</v>
          </cell>
          <cell r="P640">
            <v>32.4</v>
          </cell>
          <cell r="Q640">
            <v>0.53299999999999992</v>
          </cell>
          <cell r="R640">
            <v>1313</v>
          </cell>
          <cell r="S640">
            <v>6</v>
          </cell>
          <cell r="T640">
            <v>6</v>
          </cell>
          <cell r="U640" t="str">
            <v>School (LEA)</v>
          </cell>
        </row>
        <row r="641">
          <cell r="A641" t="str">
            <v>320388</v>
          </cell>
          <cell r="B641" t="str">
            <v>Durham Public Schools</v>
          </cell>
          <cell r="C641" t="str">
            <v>320388</v>
          </cell>
          <cell r="D641" t="str">
            <v>W G Pearson Elementary</v>
          </cell>
          <cell r="E641" t="str">
            <v>North Central</v>
          </cell>
          <cell r="F641" t="str">
            <v>PK-05</v>
          </cell>
          <cell r="G641" t="str">
            <v>0</v>
          </cell>
          <cell r="H641" t="str">
            <v>All Students</v>
          </cell>
          <cell r="I641" t="str">
            <v>Reading Grade 4</v>
          </cell>
          <cell r="J641">
            <v>45.6</v>
          </cell>
          <cell r="K641">
            <v>17.600000000000001</v>
          </cell>
          <cell r="L641">
            <v>14.7</v>
          </cell>
          <cell r="M641">
            <v>19.100000000000001</v>
          </cell>
          <cell r="N641" t="str">
            <v>&lt;5</v>
          </cell>
          <cell r="O641">
            <v>36.799999999999997</v>
          </cell>
          <cell r="P641">
            <v>22.1</v>
          </cell>
          <cell r="Q641">
            <v>0.63200000000000001</v>
          </cell>
          <cell r="R641">
            <v>1314</v>
          </cell>
          <cell r="S641">
            <v>6</v>
          </cell>
          <cell r="T641">
            <v>6</v>
          </cell>
          <cell r="U641" t="str">
            <v>School (LEA)</v>
          </cell>
        </row>
        <row r="642">
          <cell r="A642" t="str">
            <v>320400</v>
          </cell>
          <cell r="B642" t="str">
            <v>Durham Public Schools</v>
          </cell>
          <cell r="C642" t="str">
            <v>320400</v>
          </cell>
          <cell r="D642" t="str">
            <v>Y E Smith Elementary</v>
          </cell>
          <cell r="E642" t="str">
            <v>North Central</v>
          </cell>
          <cell r="F642" t="str">
            <v>PK-05</v>
          </cell>
          <cell r="G642" t="str">
            <v>0</v>
          </cell>
          <cell r="H642" t="str">
            <v>All Students</v>
          </cell>
          <cell r="I642" t="str">
            <v>Reading Grade 4</v>
          </cell>
          <cell r="J642">
            <v>32.200000000000003</v>
          </cell>
          <cell r="K642">
            <v>22</v>
          </cell>
          <cell r="L642">
            <v>25.4</v>
          </cell>
          <cell r="M642">
            <v>16.899999999999999</v>
          </cell>
          <cell r="N642" t="str">
            <v>&lt;5</v>
          </cell>
          <cell r="O642">
            <v>45.8</v>
          </cell>
          <cell r="P642">
            <v>20.3</v>
          </cell>
          <cell r="Q642">
            <v>0.54200000000000004</v>
          </cell>
          <cell r="R642">
            <v>1315</v>
          </cell>
          <cell r="S642">
            <v>6</v>
          </cell>
          <cell r="T642">
            <v>6</v>
          </cell>
          <cell r="U642" t="str">
            <v>School (LEA)</v>
          </cell>
        </row>
        <row r="643">
          <cell r="A643" t="str">
            <v>330304</v>
          </cell>
          <cell r="B643" t="str">
            <v>Edgecombe County Public School</v>
          </cell>
          <cell r="C643" t="str">
            <v>330304</v>
          </cell>
          <cell r="D643" t="str">
            <v>G W Bulluck Elementary</v>
          </cell>
          <cell r="E643" t="str">
            <v>North Central</v>
          </cell>
          <cell r="F643" t="str">
            <v>PK-05</v>
          </cell>
          <cell r="G643" t="str">
            <v>2</v>
          </cell>
          <cell r="H643" t="str">
            <v>All Students</v>
          </cell>
          <cell r="I643" t="str">
            <v>Reading Grade 4</v>
          </cell>
          <cell r="J643">
            <v>45.7</v>
          </cell>
          <cell r="K643">
            <v>18.100000000000001</v>
          </cell>
          <cell r="L643">
            <v>13.4</v>
          </cell>
          <cell r="M643">
            <v>19.7</v>
          </cell>
          <cell r="N643" t="str">
            <v>&lt;5</v>
          </cell>
          <cell r="O643">
            <v>36.200000000000003</v>
          </cell>
          <cell r="P643">
            <v>22.8</v>
          </cell>
          <cell r="Q643">
            <v>0.63800000000000001</v>
          </cell>
          <cell r="R643">
            <v>159</v>
          </cell>
          <cell r="S643">
            <v>6</v>
          </cell>
          <cell r="T643">
            <v>6</v>
          </cell>
          <cell r="U643" t="str">
            <v>School (LEA)</v>
          </cell>
        </row>
        <row r="644">
          <cell r="A644" t="str">
            <v>330308</v>
          </cell>
          <cell r="B644" t="str">
            <v>Edgecombe County Public School</v>
          </cell>
          <cell r="C644" t="str">
            <v>330308</v>
          </cell>
          <cell r="D644" t="str">
            <v>G W Carver Elementary</v>
          </cell>
          <cell r="E644" t="str">
            <v>North Central</v>
          </cell>
          <cell r="F644" t="str">
            <v>PK-05</v>
          </cell>
          <cell r="G644" t="str">
            <v>2</v>
          </cell>
          <cell r="H644" t="str">
            <v>All Students</v>
          </cell>
          <cell r="I644" t="str">
            <v>Reading Grade 4</v>
          </cell>
          <cell r="J644">
            <v>40.9</v>
          </cell>
          <cell r="K644">
            <v>19.7</v>
          </cell>
          <cell r="L644">
            <v>10.6</v>
          </cell>
          <cell r="M644">
            <v>26.5</v>
          </cell>
          <cell r="N644" t="str">
            <v>&lt;5</v>
          </cell>
          <cell r="O644">
            <v>39.4</v>
          </cell>
          <cell r="P644">
            <v>28.8</v>
          </cell>
          <cell r="Q644">
            <v>0.60599999999999998</v>
          </cell>
          <cell r="R644">
            <v>160</v>
          </cell>
          <cell r="S644">
            <v>6</v>
          </cell>
          <cell r="T644">
            <v>6</v>
          </cell>
          <cell r="U644" t="str">
            <v>School (LEA)</v>
          </cell>
        </row>
        <row r="645">
          <cell r="A645" t="str">
            <v>330312</v>
          </cell>
          <cell r="B645" t="str">
            <v>Edgecombe County Public School</v>
          </cell>
          <cell r="C645" t="str">
            <v>330312</v>
          </cell>
          <cell r="D645" t="str">
            <v>Coker-Wimberly Elementary</v>
          </cell>
          <cell r="E645" t="str">
            <v>North Central</v>
          </cell>
          <cell r="F645" t="str">
            <v>PK-05</v>
          </cell>
          <cell r="G645" t="str">
            <v>2</v>
          </cell>
          <cell r="H645" t="str">
            <v>All Students</v>
          </cell>
          <cell r="I645" t="str">
            <v>Reading Grade 4</v>
          </cell>
          <cell r="J645">
            <v>51</v>
          </cell>
          <cell r="K645">
            <v>18.399999999999999</v>
          </cell>
          <cell r="L645">
            <v>18.399999999999999</v>
          </cell>
          <cell r="M645">
            <v>10.199999999999999</v>
          </cell>
          <cell r="N645" t="str">
            <v>&lt;5</v>
          </cell>
          <cell r="O645">
            <v>30.6</v>
          </cell>
          <cell r="P645">
            <v>12.2</v>
          </cell>
          <cell r="Q645">
            <v>0.69400000000000006</v>
          </cell>
          <cell r="R645">
            <v>161</v>
          </cell>
          <cell r="S645">
            <v>6</v>
          </cell>
          <cell r="T645">
            <v>6</v>
          </cell>
          <cell r="U645" t="str">
            <v>School (LEA)</v>
          </cell>
        </row>
        <row r="646">
          <cell r="A646" t="str">
            <v>330334</v>
          </cell>
          <cell r="B646" t="str">
            <v>Edgecombe County Public School</v>
          </cell>
          <cell r="C646" t="str">
            <v>330334</v>
          </cell>
          <cell r="D646" t="str">
            <v>Princeville Elementary</v>
          </cell>
          <cell r="E646" t="str">
            <v>North Central</v>
          </cell>
          <cell r="F646" t="str">
            <v>PK-05</v>
          </cell>
          <cell r="G646" t="str">
            <v>2</v>
          </cell>
          <cell r="H646" t="str">
            <v>All Students</v>
          </cell>
          <cell r="I646" t="str">
            <v>Reading Grade 4</v>
          </cell>
          <cell r="J646">
            <v>41.9</v>
          </cell>
          <cell r="K646">
            <v>32.299999999999997</v>
          </cell>
          <cell r="L646">
            <v>9.6999999999999993</v>
          </cell>
          <cell r="M646">
            <v>16.100000000000001</v>
          </cell>
          <cell r="N646" t="str">
            <v>&lt;5</v>
          </cell>
          <cell r="O646">
            <v>25.8</v>
          </cell>
          <cell r="P646">
            <v>16.100000000000001</v>
          </cell>
          <cell r="Q646">
            <v>0.74199999999999999</v>
          </cell>
          <cell r="R646">
            <v>162</v>
          </cell>
          <cell r="S646">
            <v>6</v>
          </cell>
          <cell r="T646">
            <v>6</v>
          </cell>
          <cell r="U646" t="str">
            <v>School (LEA)</v>
          </cell>
        </row>
        <row r="647">
          <cell r="A647" t="str">
            <v>330354</v>
          </cell>
          <cell r="B647" t="str">
            <v>Edgecombe County Public School</v>
          </cell>
          <cell r="C647" t="str">
            <v>330354</v>
          </cell>
          <cell r="D647" t="str">
            <v>Stocks Elementary</v>
          </cell>
          <cell r="E647" t="str">
            <v>North Central</v>
          </cell>
          <cell r="F647" t="str">
            <v>PK-05</v>
          </cell>
          <cell r="G647" t="str">
            <v>2</v>
          </cell>
          <cell r="H647" t="str">
            <v>All Students</v>
          </cell>
          <cell r="I647" t="str">
            <v>Reading Grade 4</v>
          </cell>
          <cell r="J647">
            <v>55.1</v>
          </cell>
          <cell r="K647">
            <v>19.2</v>
          </cell>
          <cell r="L647">
            <v>10.3</v>
          </cell>
          <cell r="M647">
            <v>15.4</v>
          </cell>
          <cell r="N647" t="str">
            <v>&lt;5</v>
          </cell>
          <cell r="O647">
            <v>25.6</v>
          </cell>
          <cell r="P647">
            <v>15.4</v>
          </cell>
          <cell r="Q647">
            <v>0.74400000000000011</v>
          </cell>
          <cell r="R647">
            <v>163</v>
          </cell>
          <cell r="S647">
            <v>6</v>
          </cell>
          <cell r="T647">
            <v>6</v>
          </cell>
          <cell r="U647" t="str">
            <v>School (LEA)</v>
          </cell>
        </row>
        <row r="648">
          <cell r="A648" t="str">
            <v>330360</v>
          </cell>
          <cell r="B648" t="str">
            <v>Edgecombe County Public School</v>
          </cell>
          <cell r="C648" t="str">
            <v>330360</v>
          </cell>
          <cell r="D648" t="str">
            <v>Martin Millennium Academy</v>
          </cell>
          <cell r="E648" t="str">
            <v>North Central</v>
          </cell>
          <cell r="F648" t="str">
            <v>0K-08</v>
          </cell>
          <cell r="G648" t="str">
            <v>2</v>
          </cell>
          <cell r="H648" t="str">
            <v>All Students</v>
          </cell>
          <cell r="I648" t="str">
            <v>Reading Grade 4</v>
          </cell>
          <cell r="J648">
            <v>32.299999999999997</v>
          </cell>
          <cell r="K648">
            <v>23.1</v>
          </cell>
          <cell r="L648">
            <v>15.4</v>
          </cell>
          <cell r="M648">
            <v>27.7</v>
          </cell>
          <cell r="N648" t="str">
            <v>&lt;5</v>
          </cell>
          <cell r="O648">
            <v>44.6</v>
          </cell>
          <cell r="P648">
            <v>29.2</v>
          </cell>
          <cell r="Q648">
            <v>0.55399999999999994</v>
          </cell>
          <cell r="R648">
            <v>164</v>
          </cell>
          <cell r="S648">
            <v>6</v>
          </cell>
          <cell r="T648">
            <v>6</v>
          </cell>
          <cell r="U648" t="str">
            <v>School (LEA)</v>
          </cell>
        </row>
        <row r="649">
          <cell r="A649" t="str">
            <v>340308</v>
          </cell>
          <cell r="B649" t="str">
            <v>Forsyth County Schools</v>
          </cell>
          <cell r="C649" t="str">
            <v>340308</v>
          </cell>
          <cell r="D649" t="str">
            <v>Ashley Academy</v>
          </cell>
          <cell r="E649" t="str">
            <v>Piedmont-Triad</v>
          </cell>
          <cell r="F649" t="str">
            <v>PK-05</v>
          </cell>
          <cell r="G649" t="str">
            <v>2</v>
          </cell>
          <cell r="H649" t="str">
            <v>All Students</v>
          </cell>
          <cell r="I649" t="str">
            <v>Reading Grade 4</v>
          </cell>
          <cell r="J649">
            <v>64.599999999999994</v>
          </cell>
          <cell r="K649">
            <v>20</v>
          </cell>
          <cell r="L649">
            <v>7.7</v>
          </cell>
          <cell r="M649">
            <v>6.2</v>
          </cell>
          <cell r="N649" t="str">
            <v>&lt;5</v>
          </cell>
          <cell r="O649">
            <v>15.4</v>
          </cell>
          <cell r="P649">
            <v>7.7</v>
          </cell>
          <cell r="Q649">
            <v>0.84599999999999997</v>
          </cell>
          <cell r="R649">
            <v>167</v>
          </cell>
          <cell r="S649">
            <v>6</v>
          </cell>
          <cell r="T649">
            <v>6</v>
          </cell>
          <cell r="U649" t="str">
            <v>School (LEA)</v>
          </cell>
        </row>
        <row r="650">
          <cell r="A650" t="str">
            <v>340314</v>
          </cell>
          <cell r="B650" t="str">
            <v>Forsyth County Schools</v>
          </cell>
          <cell r="C650" t="str">
            <v>340314</v>
          </cell>
          <cell r="D650" t="str">
            <v>Bolton Elementary</v>
          </cell>
          <cell r="E650" t="str">
            <v>Piedmont-Triad</v>
          </cell>
          <cell r="F650" t="str">
            <v>PK-05</v>
          </cell>
          <cell r="G650" t="str">
            <v>2</v>
          </cell>
          <cell r="H650" t="str">
            <v>All Students</v>
          </cell>
          <cell r="I650" t="str">
            <v>Reading Grade 4</v>
          </cell>
          <cell r="J650">
            <v>61.3</v>
          </cell>
          <cell r="K650">
            <v>16</v>
          </cell>
          <cell r="L650">
            <v>8</v>
          </cell>
          <cell r="M650">
            <v>13.3</v>
          </cell>
          <cell r="N650" t="str">
            <v>&lt;5</v>
          </cell>
          <cell r="O650">
            <v>22.7</v>
          </cell>
          <cell r="P650">
            <v>14.7</v>
          </cell>
          <cell r="Q650">
            <v>0.77300000000000002</v>
          </cell>
          <cell r="R650">
            <v>169</v>
          </cell>
          <cell r="S650">
            <v>6</v>
          </cell>
          <cell r="T650">
            <v>6</v>
          </cell>
          <cell r="U650" t="str">
            <v>School (LEA)</v>
          </cell>
        </row>
        <row r="651">
          <cell r="A651" t="str">
            <v>340320</v>
          </cell>
          <cell r="B651" t="str">
            <v>Forsyth County Schools</v>
          </cell>
          <cell r="C651" t="str">
            <v>340320</v>
          </cell>
          <cell r="D651" t="str">
            <v>Brunson Elementary</v>
          </cell>
          <cell r="E651" t="str">
            <v>Piedmont-Triad</v>
          </cell>
          <cell r="F651" t="str">
            <v>PK-05</v>
          </cell>
          <cell r="G651" t="str">
            <v>2</v>
          </cell>
          <cell r="H651" t="str">
            <v>All Students</v>
          </cell>
          <cell r="I651" t="str">
            <v>Reading Grade 4</v>
          </cell>
          <cell r="J651">
            <v>23.8</v>
          </cell>
          <cell r="K651">
            <v>13.3</v>
          </cell>
          <cell r="L651">
            <v>5.7</v>
          </cell>
          <cell r="M651">
            <v>38.1</v>
          </cell>
          <cell r="N651">
            <v>19</v>
          </cell>
          <cell r="O651">
            <v>62.9</v>
          </cell>
          <cell r="P651">
            <v>57.1</v>
          </cell>
          <cell r="Q651">
            <v>0.371</v>
          </cell>
          <cell r="R651">
            <v>170</v>
          </cell>
          <cell r="S651">
            <v>6</v>
          </cell>
          <cell r="T651">
            <v>6</v>
          </cell>
          <cell r="U651" t="str">
            <v>School (LEA)</v>
          </cell>
        </row>
        <row r="652">
          <cell r="A652" t="str">
            <v>340326</v>
          </cell>
          <cell r="B652" t="str">
            <v>Forsyth County Schools</v>
          </cell>
          <cell r="C652" t="str">
            <v>340326</v>
          </cell>
          <cell r="D652" t="str">
            <v>Caleb's Creek Elementary</v>
          </cell>
          <cell r="E652" t="str">
            <v>Piedmont-Triad</v>
          </cell>
          <cell r="F652" t="str">
            <v>PK-05</v>
          </cell>
          <cell r="G652" t="str">
            <v>2</v>
          </cell>
          <cell r="H652" t="str">
            <v>All Students</v>
          </cell>
          <cell r="I652" t="str">
            <v>Reading Grade 4</v>
          </cell>
          <cell r="J652">
            <v>15.1</v>
          </cell>
          <cell r="K652">
            <v>19.3</v>
          </cell>
          <cell r="L652">
            <v>13.4</v>
          </cell>
          <cell r="M652">
            <v>46.2</v>
          </cell>
          <cell r="N652">
            <v>5.9</v>
          </cell>
          <cell r="O652">
            <v>65.5</v>
          </cell>
          <cell r="P652">
            <v>52.1</v>
          </cell>
          <cell r="Q652">
            <v>0.34499999999999997</v>
          </cell>
          <cell r="R652">
            <v>171</v>
          </cell>
          <cell r="S652">
            <v>6</v>
          </cell>
          <cell r="T652">
            <v>6</v>
          </cell>
          <cell r="U652" t="str">
            <v>School (LEA)</v>
          </cell>
        </row>
        <row r="653">
          <cell r="A653" t="str">
            <v>340334</v>
          </cell>
          <cell r="B653" t="str">
            <v>Forsyth County Schools</v>
          </cell>
          <cell r="C653" t="str">
            <v>340334</v>
          </cell>
          <cell r="D653" t="str">
            <v>Cash Elementary</v>
          </cell>
          <cell r="E653" t="str">
            <v>Piedmont-Triad</v>
          </cell>
          <cell r="F653" t="str">
            <v>PK-05</v>
          </cell>
          <cell r="G653" t="str">
            <v>2</v>
          </cell>
          <cell r="H653" t="str">
            <v>All Students</v>
          </cell>
          <cell r="I653" t="str">
            <v>Reading Grade 4</v>
          </cell>
          <cell r="J653">
            <v>20.7</v>
          </cell>
          <cell r="K653">
            <v>9.9</v>
          </cell>
          <cell r="L653">
            <v>19.8</v>
          </cell>
          <cell r="M653">
            <v>41.4</v>
          </cell>
          <cell r="N653">
            <v>8.1</v>
          </cell>
          <cell r="O653">
            <v>69.400000000000006</v>
          </cell>
          <cell r="P653">
            <v>49.5</v>
          </cell>
          <cell r="Q653">
            <v>0.30599999999999994</v>
          </cell>
          <cell r="R653">
            <v>172</v>
          </cell>
          <cell r="S653">
            <v>6</v>
          </cell>
          <cell r="T653">
            <v>6</v>
          </cell>
          <cell r="U653" t="str">
            <v>School (LEA)</v>
          </cell>
        </row>
        <row r="654">
          <cell r="A654" t="str">
            <v>340348</v>
          </cell>
          <cell r="B654" t="str">
            <v>Forsyth County Schools</v>
          </cell>
          <cell r="C654" t="str">
            <v>340348</v>
          </cell>
          <cell r="D654" t="str">
            <v>Clemmons Elementary</v>
          </cell>
          <cell r="E654" t="str">
            <v>Piedmont-Triad</v>
          </cell>
          <cell r="F654" t="str">
            <v>PK-05</v>
          </cell>
          <cell r="G654" t="str">
            <v>2</v>
          </cell>
          <cell r="H654" t="str">
            <v>All Students</v>
          </cell>
          <cell r="I654" t="str">
            <v>Reading Grade 4</v>
          </cell>
          <cell r="J654">
            <v>9.6999999999999993</v>
          </cell>
          <cell r="K654">
            <v>7.5</v>
          </cell>
          <cell r="L654">
            <v>15.7</v>
          </cell>
          <cell r="M654">
            <v>58.2</v>
          </cell>
          <cell r="N654">
            <v>9</v>
          </cell>
          <cell r="O654">
            <v>82.8</v>
          </cell>
          <cell r="P654">
            <v>67.2</v>
          </cell>
          <cell r="Q654">
            <v>0.17200000000000004</v>
          </cell>
          <cell r="R654">
            <v>173</v>
          </cell>
          <cell r="S654">
            <v>6</v>
          </cell>
          <cell r="T654">
            <v>6</v>
          </cell>
          <cell r="U654" t="str">
            <v>School (LEA)</v>
          </cell>
        </row>
        <row r="655">
          <cell r="A655" t="str">
            <v>340351</v>
          </cell>
          <cell r="B655" t="str">
            <v>Forsyth County Schools</v>
          </cell>
          <cell r="C655" t="str">
            <v>340351</v>
          </cell>
          <cell r="D655" t="str">
            <v>Cook Literacy Model School</v>
          </cell>
          <cell r="E655" t="str">
            <v>Piedmont-Triad</v>
          </cell>
          <cell r="F655" t="str">
            <v>PK-05</v>
          </cell>
          <cell r="G655" t="str">
            <v>2</v>
          </cell>
          <cell r="H655" t="str">
            <v>All Students</v>
          </cell>
          <cell r="I655" t="str">
            <v>Reading Grade 4</v>
          </cell>
          <cell r="J655">
            <v>64.3</v>
          </cell>
          <cell r="K655">
            <v>19</v>
          </cell>
          <cell r="L655">
            <v>14.3</v>
          </cell>
          <cell r="M655" t="str">
            <v>&lt;5</v>
          </cell>
          <cell r="N655" t="str">
            <v>&lt;5</v>
          </cell>
          <cell r="O655">
            <v>16.7</v>
          </cell>
          <cell r="P655" t="str">
            <v>&lt;5</v>
          </cell>
          <cell r="Q655">
            <v>0.83299999999999996</v>
          </cell>
          <cell r="R655">
            <v>174</v>
          </cell>
          <cell r="S655">
            <v>6</v>
          </cell>
          <cell r="T655">
            <v>6</v>
          </cell>
          <cell r="U655" t="str">
            <v>School (LEA)</v>
          </cell>
        </row>
        <row r="656">
          <cell r="A656" t="str">
            <v>340354</v>
          </cell>
          <cell r="B656" t="str">
            <v>Forsyth County Schools</v>
          </cell>
          <cell r="C656" t="str">
            <v>340354</v>
          </cell>
          <cell r="D656" t="str">
            <v>The Downtown School</v>
          </cell>
          <cell r="E656" t="str">
            <v>Piedmont-Triad</v>
          </cell>
          <cell r="F656" t="str">
            <v>PK-08</v>
          </cell>
          <cell r="G656" t="str">
            <v>2</v>
          </cell>
          <cell r="H656" t="str">
            <v>All Students</v>
          </cell>
          <cell r="I656" t="str">
            <v>Reading Grade 4</v>
          </cell>
          <cell r="J656" t="str">
            <v>&lt;5</v>
          </cell>
          <cell r="K656">
            <v>11.1</v>
          </cell>
          <cell r="L656">
            <v>11.1</v>
          </cell>
          <cell r="M656">
            <v>64.400000000000006</v>
          </cell>
          <cell r="N656">
            <v>8.9</v>
          </cell>
          <cell r="O656">
            <v>84.4</v>
          </cell>
          <cell r="P656">
            <v>73.3</v>
          </cell>
          <cell r="Q656">
            <v>0.15599999999999994</v>
          </cell>
          <cell r="R656">
            <v>175</v>
          </cell>
          <cell r="S656">
            <v>6</v>
          </cell>
          <cell r="T656">
            <v>6</v>
          </cell>
          <cell r="U656" t="str">
            <v>School (LEA)</v>
          </cell>
        </row>
        <row r="657">
          <cell r="A657" t="str">
            <v>340368</v>
          </cell>
          <cell r="B657" t="str">
            <v>Forsyth County Schools</v>
          </cell>
          <cell r="C657" t="str">
            <v>340368</v>
          </cell>
          <cell r="D657" t="str">
            <v>Easton Elementary School</v>
          </cell>
          <cell r="E657" t="str">
            <v>Piedmont-Triad</v>
          </cell>
          <cell r="F657" t="str">
            <v>PK-05</v>
          </cell>
          <cell r="G657" t="str">
            <v>2</v>
          </cell>
          <cell r="H657" t="str">
            <v>All Students</v>
          </cell>
          <cell r="I657" t="str">
            <v>Reading Grade 4</v>
          </cell>
          <cell r="J657">
            <v>61.6</v>
          </cell>
          <cell r="K657">
            <v>19.8</v>
          </cell>
          <cell r="L657">
            <v>11.6</v>
          </cell>
          <cell r="M657">
            <v>7</v>
          </cell>
          <cell r="N657" t="str">
            <v>&lt;5</v>
          </cell>
          <cell r="O657">
            <v>18.600000000000001</v>
          </cell>
          <cell r="P657">
            <v>7</v>
          </cell>
          <cell r="Q657">
            <v>0.81400000000000006</v>
          </cell>
          <cell r="R657">
            <v>176</v>
          </cell>
          <cell r="S657">
            <v>6</v>
          </cell>
          <cell r="T657">
            <v>6</v>
          </cell>
          <cell r="U657" t="str">
            <v>School (LEA)</v>
          </cell>
        </row>
        <row r="658">
          <cell r="A658" t="str">
            <v>340376</v>
          </cell>
          <cell r="B658" t="str">
            <v>Forsyth County Schools</v>
          </cell>
          <cell r="C658" t="str">
            <v>340376</v>
          </cell>
          <cell r="D658" t="str">
            <v>Forest Park Elementary</v>
          </cell>
          <cell r="E658" t="str">
            <v>Piedmont-Triad</v>
          </cell>
          <cell r="F658" t="str">
            <v>PK-05</v>
          </cell>
          <cell r="G658" t="str">
            <v>2</v>
          </cell>
          <cell r="H658" t="str">
            <v>All Students</v>
          </cell>
          <cell r="I658" t="str">
            <v>Reading Grade 4</v>
          </cell>
          <cell r="J658">
            <v>57.8</v>
          </cell>
          <cell r="K658">
            <v>14.7</v>
          </cell>
          <cell r="L658">
            <v>8.6</v>
          </cell>
          <cell r="M658">
            <v>17.2</v>
          </cell>
          <cell r="N658" t="str">
            <v>&lt;5</v>
          </cell>
          <cell r="O658">
            <v>27.6</v>
          </cell>
          <cell r="P658">
            <v>19</v>
          </cell>
          <cell r="Q658">
            <v>0.72400000000000009</v>
          </cell>
          <cell r="R658">
            <v>178</v>
          </cell>
          <cell r="S658">
            <v>6</v>
          </cell>
          <cell r="T658">
            <v>6</v>
          </cell>
          <cell r="U658" t="str">
            <v>School (LEA)</v>
          </cell>
        </row>
        <row r="659">
          <cell r="A659" t="str">
            <v>340380</v>
          </cell>
          <cell r="B659" t="str">
            <v>Forsyth County Schools</v>
          </cell>
          <cell r="C659" t="str">
            <v>340380</v>
          </cell>
          <cell r="D659" t="str">
            <v>Gibson Elementary</v>
          </cell>
          <cell r="E659" t="str">
            <v>Piedmont-Triad</v>
          </cell>
          <cell r="F659" t="str">
            <v>PK-05</v>
          </cell>
          <cell r="G659" t="str">
            <v>2</v>
          </cell>
          <cell r="H659" t="str">
            <v>All Students</v>
          </cell>
          <cell r="I659" t="str">
            <v>Reading Grade 4</v>
          </cell>
          <cell r="J659">
            <v>32.4</v>
          </cell>
          <cell r="K659">
            <v>20.7</v>
          </cell>
          <cell r="L659">
            <v>25.2</v>
          </cell>
          <cell r="M659">
            <v>18.899999999999999</v>
          </cell>
          <cell r="N659" t="str">
            <v>&lt;5</v>
          </cell>
          <cell r="O659">
            <v>46.8</v>
          </cell>
          <cell r="P659">
            <v>21.6</v>
          </cell>
          <cell r="Q659">
            <v>0.53200000000000003</v>
          </cell>
          <cell r="R659">
            <v>179</v>
          </cell>
          <cell r="S659">
            <v>6</v>
          </cell>
          <cell r="T659">
            <v>6</v>
          </cell>
          <cell r="U659" t="str">
            <v>School (LEA)</v>
          </cell>
        </row>
        <row r="660">
          <cell r="A660" t="str">
            <v>340384</v>
          </cell>
          <cell r="B660" t="str">
            <v>Forsyth County Schools</v>
          </cell>
          <cell r="C660" t="str">
            <v>340384</v>
          </cell>
          <cell r="D660" t="str">
            <v>Griffith Elementary</v>
          </cell>
          <cell r="E660" t="str">
            <v>Piedmont-Triad</v>
          </cell>
          <cell r="F660" t="str">
            <v>PK-05</v>
          </cell>
          <cell r="G660" t="str">
            <v>2</v>
          </cell>
          <cell r="H660" t="str">
            <v>All Students</v>
          </cell>
          <cell r="I660" t="str">
            <v>Reading Grade 4</v>
          </cell>
          <cell r="J660">
            <v>45</v>
          </cell>
          <cell r="K660">
            <v>15</v>
          </cell>
          <cell r="L660">
            <v>15</v>
          </cell>
          <cell r="M660">
            <v>22</v>
          </cell>
          <cell r="N660" t="str">
            <v>&lt;5</v>
          </cell>
          <cell r="O660">
            <v>40</v>
          </cell>
          <cell r="P660">
            <v>25</v>
          </cell>
          <cell r="Q660">
            <v>0.6</v>
          </cell>
          <cell r="R660">
            <v>180</v>
          </cell>
          <cell r="S660">
            <v>6</v>
          </cell>
          <cell r="T660">
            <v>6</v>
          </cell>
          <cell r="U660" t="str">
            <v>School (LEA)</v>
          </cell>
        </row>
        <row r="661">
          <cell r="A661" t="str">
            <v>340390</v>
          </cell>
          <cell r="B661" t="str">
            <v>Forsyth County Schools</v>
          </cell>
          <cell r="C661" t="str">
            <v>340390</v>
          </cell>
          <cell r="D661" t="str">
            <v>Hall-Woodward Elementary</v>
          </cell>
          <cell r="E661" t="str">
            <v>Piedmont-Triad</v>
          </cell>
          <cell r="F661" t="str">
            <v>PK-05</v>
          </cell>
          <cell r="G661" t="str">
            <v>2</v>
          </cell>
          <cell r="H661" t="str">
            <v>All Students</v>
          </cell>
          <cell r="I661" t="str">
            <v>Reading Grade 4</v>
          </cell>
          <cell r="J661">
            <v>46.4</v>
          </cell>
          <cell r="K661">
            <v>18.2</v>
          </cell>
          <cell r="L661">
            <v>11.8</v>
          </cell>
          <cell r="M661">
            <v>22.7</v>
          </cell>
          <cell r="N661" t="str">
            <v>&lt;5</v>
          </cell>
          <cell r="O661">
            <v>35.5</v>
          </cell>
          <cell r="P661">
            <v>23.6</v>
          </cell>
          <cell r="Q661">
            <v>0.64500000000000002</v>
          </cell>
          <cell r="R661">
            <v>181</v>
          </cell>
          <cell r="S661">
            <v>6</v>
          </cell>
          <cell r="T661">
            <v>6</v>
          </cell>
          <cell r="U661" t="str">
            <v>School (LEA)</v>
          </cell>
        </row>
        <row r="662">
          <cell r="A662" t="str">
            <v>340400</v>
          </cell>
          <cell r="B662" t="str">
            <v>Forsyth County Schools</v>
          </cell>
          <cell r="C662" t="str">
            <v>340400</v>
          </cell>
          <cell r="D662" t="str">
            <v>Ibraham Elementary</v>
          </cell>
          <cell r="E662" t="str">
            <v>Piedmont-Triad</v>
          </cell>
          <cell r="F662" t="str">
            <v>PK-05</v>
          </cell>
          <cell r="G662" t="str">
            <v>2</v>
          </cell>
          <cell r="H662" t="str">
            <v>All Students</v>
          </cell>
          <cell r="I662" t="str">
            <v>Reading Grade 4</v>
          </cell>
          <cell r="J662">
            <v>43.4</v>
          </cell>
          <cell r="K662">
            <v>22.9</v>
          </cell>
          <cell r="L662">
            <v>18.100000000000001</v>
          </cell>
          <cell r="M662">
            <v>15.7</v>
          </cell>
          <cell r="N662" t="str">
            <v>&lt;5</v>
          </cell>
          <cell r="O662">
            <v>33.700000000000003</v>
          </cell>
          <cell r="P662">
            <v>15.7</v>
          </cell>
          <cell r="Q662">
            <v>0.66299999999999992</v>
          </cell>
          <cell r="R662">
            <v>183</v>
          </cell>
          <cell r="S662">
            <v>6</v>
          </cell>
          <cell r="T662">
            <v>6</v>
          </cell>
          <cell r="U662" t="str">
            <v>School (LEA)</v>
          </cell>
        </row>
        <row r="663">
          <cell r="A663" t="str">
            <v>340403</v>
          </cell>
          <cell r="B663" t="str">
            <v>Forsyth County Schools</v>
          </cell>
          <cell r="C663" t="str">
            <v>340403</v>
          </cell>
          <cell r="D663" t="str">
            <v>Jefferson Elementary</v>
          </cell>
          <cell r="E663" t="str">
            <v>Piedmont-Triad</v>
          </cell>
          <cell r="F663" t="str">
            <v>PK-05</v>
          </cell>
          <cell r="G663" t="str">
            <v>2</v>
          </cell>
          <cell r="H663" t="str">
            <v>All Students</v>
          </cell>
          <cell r="I663" t="str">
            <v>Reading Grade 4</v>
          </cell>
          <cell r="J663">
            <v>5.8</v>
          </cell>
          <cell r="K663">
            <v>9.6999999999999993</v>
          </cell>
          <cell r="L663">
            <v>16.5</v>
          </cell>
          <cell r="M663">
            <v>51.5</v>
          </cell>
          <cell r="N663">
            <v>16.5</v>
          </cell>
          <cell r="O663">
            <v>84.5</v>
          </cell>
          <cell r="P663">
            <v>68</v>
          </cell>
          <cell r="Q663">
            <v>0.155</v>
          </cell>
          <cell r="R663">
            <v>184</v>
          </cell>
          <cell r="S663">
            <v>6</v>
          </cell>
          <cell r="T663">
            <v>6</v>
          </cell>
          <cell r="U663" t="str">
            <v>School (LEA)</v>
          </cell>
        </row>
        <row r="664">
          <cell r="A664" t="str">
            <v>340416</v>
          </cell>
          <cell r="B664" t="str">
            <v>Forsyth County Schools</v>
          </cell>
          <cell r="C664" t="str">
            <v>340416</v>
          </cell>
          <cell r="D664" t="str">
            <v>Kernersville Elementary</v>
          </cell>
          <cell r="E664" t="str">
            <v>Piedmont-Triad</v>
          </cell>
          <cell r="F664" t="str">
            <v>PK-05</v>
          </cell>
          <cell r="G664" t="str">
            <v>2</v>
          </cell>
          <cell r="H664" t="str">
            <v>All Students</v>
          </cell>
          <cell r="I664" t="str">
            <v>Reading Grade 4</v>
          </cell>
          <cell r="J664">
            <v>35.700000000000003</v>
          </cell>
          <cell r="K664">
            <v>17.100000000000001</v>
          </cell>
          <cell r="L664">
            <v>14.3</v>
          </cell>
          <cell r="M664">
            <v>31.4</v>
          </cell>
          <cell r="N664" t="str">
            <v>&lt;5</v>
          </cell>
          <cell r="O664">
            <v>47.1</v>
          </cell>
          <cell r="P664">
            <v>32.9</v>
          </cell>
          <cell r="Q664">
            <v>0.52900000000000003</v>
          </cell>
          <cell r="R664">
            <v>185</v>
          </cell>
          <cell r="S664">
            <v>6</v>
          </cell>
          <cell r="T664">
            <v>6</v>
          </cell>
          <cell r="U664" t="str">
            <v>School (LEA)</v>
          </cell>
        </row>
        <row r="665">
          <cell r="A665" t="str">
            <v>340424</v>
          </cell>
          <cell r="B665" t="str">
            <v>Forsyth County Schools</v>
          </cell>
          <cell r="C665" t="str">
            <v>340424</v>
          </cell>
          <cell r="D665" t="str">
            <v>Kimberley Park Elementary</v>
          </cell>
          <cell r="E665" t="str">
            <v>Piedmont-Triad</v>
          </cell>
          <cell r="F665" t="str">
            <v>PK-05</v>
          </cell>
          <cell r="G665" t="str">
            <v>2</v>
          </cell>
          <cell r="H665" t="str">
            <v>All Students</v>
          </cell>
          <cell r="I665" t="str">
            <v>Reading Grade 4</v>
          </cell>
          <cell r="J665">
            <v>57.1</v>
          </cell>
          <cell r="K665">
            <v>17.899999999999999</v>
          </cell>
          <cell r="L665">
            <v>7.1</v>
          </cell>
          <cell r="M665">
            <v>17.899999999999999</v>
          </cell>
          <cell r="N665" t="str">
            <v>&lt;5</v>
          </cell>
          <cell r="O665">
            <v>25</v>
          </cell>
          <cell r="P665">
            <v>17.899999999999999</v>
          </cell>
          <cell r="Q665">
            <v>0.75</v>
          </cell>
          <cell r="R665">
            <v>186</v>
          </cell>
          <cell r="S665">
            <v>6</v>
          </cell>
          <cell r="T665">
            <v>6</v>
          </cell>
          <cell r="U665" t="str">
            <v>School (LEA)</v>
          </cell>
        </row>
        <row r="666">
          <cell r="A666" t="str">
            <v>340426</v>
          </cell>
          <cell r="B666" t="str">
            <v>Forsyth County Schools</v>
          </cell>
          <cell r="C666" t="str">
            <v>340426</v>
          </cell>
          <cell r="D666" t="str">
            <v>Kimmel Farm Elementary</v>
          </cell>
          <cell r="E666" t="str">
            <v>Piedmont-Triad</v>
          </cell>
          <cell r="F666" t="str">
            <v>PK-05</v>
          </cell>
          <cell r="G666" t="str">
            <v>2</v>
          </cell>
          <cell r="H666" t="str">
            <v>All Students</v>
          </cell>
          <cell r="I666" t="str">
            <v>Reading Grade 4</v>
          </cell>
          <cell r="J666">
            <v>26.2</v>
          </cell>
          <cell r="K666">
            <v>18.8</v>
          </cell>
          <cell r="L666">
            <v>20.100000000000001</v>
          </cell>
          <cell r="M666">
            <v>32.9</v>
          </cell>
          <cell r="N666" t="str">
            <v>&lt;5</v>
          </cell>
          <cell r="O666">
            <v>55</v>
          </cell>
          <cell r="P666">
            <v>34.9</v>
          </cell>
          <cell r="Q666">
            <v>0.45</v>
          </cell>
          <cell r="R666">
            <v>187</v>
          </cell>
          <cell r="S666">
            <v>6</v>
          </cell>
          <cell r="T666">
            <v>6</v>
          </cell>
          <cell r="U666" t="str">
            <v>School (LEA)</v>
          </cell>
        </row>
        <row r="667">
          <cell r="A667" t="str">
            <v>340427</v>
          </cell>
          <cell r="B667" t="str">
            <v>Forsyth County Schools</v>
          </cell>
          <cell r="C667" t="str">
            <v>340427</v>
          </cell>
          <cell r="D667" t="str">
            <v>Kingswood School</v>
          </cell>
          <cell r="E667" t="str">
            <v>Piedmont-Triad</v>
          </cell>
          <cell r="F667" t="str">
            <v>PK-12</v>
          </cell>
          <cell r="G667" t="str">
            <v>2</v>
          </cell>
          <cell r="H667" t="str">
            <v>All Students</v>
          </cell>
          <cell r="I667" t="str">
            <v>Reading Grade 4</v>
          </cell>
          <cell r="J667">
            <v>90</v>
          </cell>
          <cell r="K667" t="str">
            <v>&lt;5</v>
          </cell>
          <cell r="L667" t="str">
            <v>&lt;5</v>
          </cell>
          <cell r="M667">
            <v>10</v>
          </cell>
          <cell r="N667" t="str">
            <v>&lt;5</v>
          </cell>
          <cell r="O667">
            <v>10</v>
          </cell>
          <cell r="P667">
            <v>10</v>
          </cell>
          <cell r="Q667">
            <v>0.9</v>
          </cell>
          <cell r="R667">
            <v>188</v>
          </cell>
          <cell r="S667">
            <v>6</v>
          </cell>
          <cell r="T667">
            <v>6</v>
          </cell>
          <cell r="U667" t="str">
            <v>School (LEA)</v>
          </cell>
        </row>
        <row r="668">
          <cell r="A668" t="str">
            <v>340428</v>
          </cell>
          <cell r="B668" t="str">
            <v>Forsyth County Schools</v>
          </cell>
          <cell r="C668" t="str">
            <v>340428</v>
          </cell>
          <cell r="D668" t="str">
            <v>Konnoak Elementary</v>
          </cell>
          <cell r="E668" t="str">
            <v>Piedmont-Triad</v>
          </cell>
          <cell r="F668" t="str">
            <v>PK-05</v>
          </cell>
          <cell r="G668" t="str">
            <v>2</v>
          </cell>
          <cell r="H668" t="str">
            <v>All Students</v>
          </cell>
          <cell r="I668" t="str">
            <v>Reading Grade 4</v>
          </cell>
          <cell r="J668">
            <v>44.1</v>
          </cell>
          <cell r="K668">
            <v>10.8</v>
          </cell>
          <cell r="L668">
            <v>10.8</v>
          </cell>
          <cell r="M668">
            <v>32.4</v>
          </cell>
          <cell r="N668" t="str">
            <v>&lt;5</v>
          </cell>
          <cell r="O668">
            <v>45.1</v>
          </cell>
          <cell r="P668">
            <v>34.299999999999997</v>
          </cell>
          <cell r="Q668">
            <v>0.54899999999999993</v>
          </cell>
          <cell r="R668">
            <v>189</v>
          </cell>
          <cell r="S668">
            <v>6</v>
          </cell>
          <cell r="T668">
            <v>6</v>
          </cell>
          <cell r="U668" t="str">
            <v>School (LEA)</v>
          </cell>
        </row>
        <row r="669">
          <cell r="A669" t="str">
            <v>340430</v>
          </cell>
          <cell r="B669" t="str">
            <v>Forsyth County Schools</v>
          </cell>
          <cell r="C669" t="str">
            <v>340430</v>
          </cell>
          <cell r="D669" t="str">
            <v>Diggs-Latham Elementary</v>
          </cell>
          <cell r="E669" t="str">
            <v>Piedmont-Triad</v>
          </cell>
          <cell r="F669" t="str">
            <v>PK-05</v>
          </cell>
          <cell r="G669" t="str">
            <v>2</v>
          </cell>
          <cell r="H669" t="str">
            <v>All Students</v>
          </cell>
          <cell r="I669" t="str">
            <v>Reading Grade 4</v>
          </cell>
          <cell r="J669">
            <v>55.7</v>
          </cell>
          <cell r="K669">
            <v>11.4</v>
          </cell>
          <cell r="L669" t="str">
            <v>&lt;5</v>
          </cell>
          <cell r="M669">
            <v>26.6</v>
          </cell>
          <cell r="N669">
            <v>5.0999999999999996</v>
          </cell>
          <cell r="O669">
            <v>32.9</v>
          </cell>
          <cell r="P669">
            <v>31.6</v>
          </cell>
          <cell r="Q669">
            <v>0.67099999999999993</v>
          </cell>
          <cell r="R669">
            <v>190</v>
          </cell>
          <cell r="S669">
            <v>6</v>
          </cell>
          <cell r="T669">
            <v>6</v>
          </cell>
          <cell r="U669" t="str">
            <v>School (LEA)</v>
          </cell>
        </row>
        <row r="670">
          <cell r="A670" t="str">
            <v>340432</v>
          </cell>
          <cell r="B670" t="str">
            <v>Forsyth County Schools</v>
          </cell>
          <cell r="C670" t="str">
            <v>340432</v>
          </cell>
          <cell r="D670" t="str">
            <v>Lewisville Elementary</v>
          </cell>
          <cell r="E670" t="str">
            <v>Piedmont-Triad</v>
          </cell>
          <cell r="F670" t="str">
            <v>PK-05</v>
          </cell>
          <cell r="G670" t="str">
            <v>2</v>
          </cell>
          <cell r="H670" t="str">
            <v>All Students</v>
          </cell>
          <cell r="I670" t="str">
            <v>Reading Grade 4</v>
          </cell>
          <cell r="J670" t="str">
            <v>&lt;5</v>
          </cell>
          <cell r="K670">
            <v>9.6999999999999993</v>
          </cell>
          <cell r="L670">
            <v>12.6</v>
          </cell>
          <cell r="M670">
            <v>59.2</v>
          </cell>
          <cell r="N670">
            <v>13.6</v>
          </cell>
          <cell r="O670">
            <v>85.4</v>
          </cell>
          <cell r="P670">
            <v>72.8</v>
          </cell>
          <cell r="Q670">
            <v>0.14599999999999994</v>
          </cell>
          <cell r="R670">
            <v>191</v>
          </cell>
          <cell r="S670">
            <v>6</v>
          </cell>
          <cell r="T670">
            <v>6</v>
          </cell>
          <cell r="U670" t="str">
            <v>School (LEA)</v>
          </cell>
        </row>
        <row r="671">
          <cell r="A671" t="str">
            <v>340440</v>
          </cell>
          <cell r="B671" t="str">
            <v>Forsyth County Schools</v>
          </cell>
          <cell r="C671" t="str">
            <v>340440</v>
          </cell>
          <cell r="D671" t="str">
            <v>Meadowlark Elementary</v>
          </cell>
          <cell r="E671" t="str">
            <v>Piedmont-Triad</v>
          </cell>
          <cell r="F671" t="str">
            <v>PK-05</v>
          </cell>
          <cell r="G671" t="str">
            <v>2</v>
          </cell>
          <cell r="H671" t="str">
            <v>All Students</v>
          </cell>
          <cell r="I671" t="str">
            <v>Reading Grade 4</v>
          </cell>
          <cell r="J671" t="str">
            <v>&lt;5</v>
          </cell>
          <cell r="K671">
            <v>9.3000000000000007</v>
          </cell>
          <cell r="L671">
            <v>10.7</v>
          </cell>
          <cell r="M671">
            <v>62.7</v>
          </cell>
          <cell r="N671">
            <v>14</v>
          </cell>
          <cell r="O671">
            <v>87.3</v>
          </cell>
          <cell r="P671">
            <v>76.7</v>
          </cell>
          <cell r="Q671">
            <v>0.12700000000000003</v>
          </cell>
          <cell r="R671">
            <v>192</v>
          </cell>
          <cell r="S671">
            <v>6</v>
          </cell>
          <cell r="T671">
            <v>6</v>
          </cell>
          <cell r="U671" t="str">
            <v>School (LEA)</v>
          </cell>
        </row>
        <row r="672">
          <cell r="A672" t="str">
            <v>340448</v>
          </cell>
          <cell r="B672" t="str">
            <v>Forsyth County Schools</v>
          </cell>
          <cell r="C672" t="str">
            <v>340448</v>
          </cell>
          <cell r="D672" t="str">
            <v>Mineral Springs Elementary</v>
          </cell>
          <cell r="E672" t="str">
            <v>Piedmont-Triad</v>
          </cell>
          <cell r="F672" t="str">
            <v>PK-05</v>
          </cell>
          <cell r="G672" t="str">
            <v>2</v>
          </cell>
          <cell r="H672" t="str">
            <v>All Students</v>
          </cell>
          <cell r="I672" t="str">
            <v>Reading Grade 4</v>
          </cell>
          <cell r="J672">
            <v>32.200000000000003</v>
          </cell>
          <cell r="K672">
            <v>22.9</v>
          </cell>
          <cell r="L672">
            <v>16.100000000000001</v>
          </cell>
          <cell r="M672">
            <v>26.3</v>
          </cell>
          <cell r="N672" t="str">
            <v>&lt;5</v>
          </cell>
          <cell r="O672">
            <v>44.9</v>
          </cell>
          <cell r="P672">
            <v>28.8</v>
          </cell>
          <cell r="Q672">
            <v>0.55100000000000005</v>
          </cell>
          <cell r="R672">
            <v>193</v>
          </cell>
          <cell r="S672">
            <v>6</v>
          </cell>
          <cell r="T672">
            <v>6</v>
          </cell>
          <cell r="U672" t="str">
            <v>School (LEA)</v>
          </cell>
        </row>
        <row r="673">
          <cell r="A673" t="str">
            <v>340453</v>
          </cell>
          <cell r="B673" t="str">
            <v>Forsyth County Schools</v>
          </cell>
          <cell r="C673" t="str">
            <v>340453</v>
          </cell>
          <cell r="D673" t="str">
            <v>Moore Magnet Elementary</v>
          </cell>
          <cell r="E673" t="str">
            <v>Piedmont-Triad</v>
          </cell>
          <cell r="F673" t="str">
            <v>PK-05</v>
          </cell>
          <cell r="G673" t="str">
            <v>2</v>
          </cell>
          <cell r="H673" t="str">
            <v>All Students</v>
          </cell>
          <cell r="I673" t="str">
            <v>Reading Grade 4</v>
          </cell>
          <cell r="J673">
            <v>34.4</v>
          </cell>
          <cell r="K673">
            <v>13.3</v>
          </cell>
          <cell r="L673">
            <v>16.7</v>
          </cell>
          <cell r="M673">
            <v>32.200000000000003</v>
          </cell>
          <cell r="N673" t="str">
            <v>&lt;5</v>
          </cell>
          <cell r="O673">
            <v>52.2</v>
          </cell>
          <cell r="P673">
            <v>35.6</v>
          </cell>
          <cell r="Q673">
            <v>0.47799999999999998</v>
          </cell>
          <cell r="R673">
            <v>194</v>
          </cell>
          <cell r="S673">
            <v>6</v>
          </cell>
          <cell r="T673">
            <v>6</v>
          </cell>
          <cell r="U673" t="str">
            <v>School (LEA)</v>
          </cell>
        </row>
        <row r="674">
          <cell r="A674" t="str">
            <v>340457</v>
          </cell>
          <cell r="B674" t="str">
            <v>Forsyth County Schools</v>
          </cell>
          <cell r="C674" t="str">
            <v>340457</v>
          </cell>
          <cell r="D674" t="str">
            <v>Frank Morgan Elementary</v>
          </cell>
          <cell r="E674" t="str">
            <v>Piedmont-Triad</v>
          </cell>
          <cell r="F674" t="str">
            <v>PK-05</v>
          </cell>
          <cell r="G674" t="str">
            <v>2</v>
          </cell>
          <cell r="H674" t="str">
            <v>All Students</v>
          </cell>
          <cell r="I674" t="str">
            <v>Reading Grade 4</v>
          </cell>
          <cell r="J674">
            <v>12.9</v>
          </cell>
          <cell r="K674">
            <v>8.6</v>
          </cell>
          <cell r="L674">
            <v>13.6</v>
          </cell>
          <cell r="M674">
            <v>51.4</v>
          </cell>
          <cell r="N674">
            <v>13.6</v>
          </cell>
          <cell r="O674">
            <v>78.599999999999994</v>
          </cell>
          <cell r="P674">
            <v>65</v>
          </cell>
          <cell r="Q674">
            <v>0.21400000000000005</v>
          </cell>
          <cell r="R674">
            <v>195</v>
          </cell>
          <cell r="S674">
            <v>6</v>
          </cell>
          <cell r="T674">
            <v>6</v>
          </cell>
          <cell r="U674" t="str">
            <v>School (LEA)</v>
          </cell>
        </row>
        <row r="675">
          <cell r="A675" t="str">
            <v>340462</v>
          </cell>
          <cell r="B675" t="str">
            <v>Forsyth County Schools</v>
          </cell>
          <cell r="C675" t="str">
            <v>340462</v>
          </cell>
          <cell r="D675" t="str">
            <v>North Hills Elementary</v>
          </cell>
          <cell r="E675" t="str">
            <v>Piedmont-Triad</v>
          </cell>
          <cell r="F675" t="str">
            <v>PK-05</v>
          </cell>
          <cell r="G675" t="str">
            <v>2</v>
          </cell>
          <cell r="H675" t="str">
            <v>All Students</v>
          </cell>
          <cell r="I675" t="str">
            <v>Reading Grade 4</v>
          </cell>
          <cell r="J675">
            <v>44.1</v>
          </cell>
          <cell r="K675">
            <v>20.6</v>
          </cell>
          <cell r="L675">
            <v>8.8000000000000007</v>
          </cell>
          <cell r="M675">
            <v>25</v>
          </cell>
          <cell r="N675" t="str">
            <v>&lt;5</v>
          </cell>
          <cell r="O675">
            <v>35.299999999999997</v>
          </cell>
          <cell r="P675">
            <v>26.5</v>
          </cell>
          <cell r="Q675">
            <v>0.64700000000000002</v>
          </cell>
          <cell r="R675">
            <v>196</v>
          </cell>
          <cell r="S675">
            <v>6</v>
          </cell>
          <cell r="T675">
            <v>6</v>
          </cell>
          <cell r="U675" t="str">
            <v>School (LEA)</v>
          </cell>
        </row>
        <row r="676">
          <cell r="A676" t="str">
            <v>340472</v>
          </cell>
          <cell r="B676" t="str">
            <v>Forsyth County Schools</v>
          </cell>
          <cell r="C676" t="str">
            <v>340472</v>
          </cell>
          <cell r="D676" t="str">
            <v>Old Richmond Elementary</v>
          </cell>
          <cell r="E676" t="str">
            <v>Piedmont-Triad</v>
          </cell>
          <cell r="F676" t="str">
            <v>PK-05</v>
          </cell>
          <cell r="G676" t="str">
            <v>2</v>
          </cell>
          <cell r="H676" t="str">
            <v>All Students</v>
          </cell>
          <cell r="I676" t="str">
            <v>Reading Grade 4</v>
          </cell>
          <cell r="J676">
            <v>23.8</v>
          </cell>
          <cell r="K676">
            <v>7.5</v>
          </cell>
          <cell r="L676">
            <v>17.5</v>
          </cell>
          <cell r="M676">
            <v>41.3</v>
          </cell>
          <cell r="N676">
            <v>10</v>
          </cell>
          <cell r="O676">
            <v>68.8</v>
          </cell>
          <cell r="P676">
            <v>51.3</v>
          </cell>
          <cell r="Q676">
            <v>0.31200000000000006</v>
          </cell>
          <cell r="R676">
            <v>197</v>
          </cell>
          <cell r="S676">
            <v>6</v>
          </cell>
          <cell r="T676">
            <v>6</v>
          </cell>
          <cell r="U676" t="str">
            <v>School (LEA)</v>
          </cell>
        </row>
        <row r="677">
          <cell r="A677" t="str">
            <v>340476</v>
          </cell>
          <cell r="B677" t="str">
            <v>Forsyth County Schools</v>
          </cell>
          <cell r="C677" t="str">
            <v>340476</v>
          </cell>
          <cell r="D677" t="str">
            <v>Old Town Elementary</v>
          </cell>
          <cell r="E677" t="str">
            <v>Piedmont-Triad</v>
          </cell>
          <cell r="F677" t="str">
            <v>PK-05</v>
          </cell>
          <cell r="G677" t="str">
            <v>2</v>
          </cell>
          <cell r="H677" t="str">
            <v>All Students</v>
          </cell>
          <cell r="I677" t="str">
            <v>Reading Grade 4</v>
          </cell>
          <cell r="J677">
            <v>49</v>
          </cell>
          <cell r="K677">
            <v>23.5</v>
          </cell>
          <cell r="L677">
            <v>5.0999999999999996</v>
          </cell>
          <cell r="M677">
            <v>20.399999999999999</v>
          </cell>
          <cell r="N677" t="str">
            <v>&lt;5</v>
          </cell>
          <cell r="O677">
            <v>27.6</v>
          </cell>
          <cell r="P677">
            <v>22.4</v>
          </cell>
          <cell r="Q677">
            <v>0.72400000000000009</v>
          </cell>
          <cell r="R677">
            <v>198</v>
          </cell>
          <cell r="S677">
            <v>6</v>
          </cell>
          <cell r="T677">
            <v>6</v>
          </cell>
          <cell r="U677" t="str">
            <v>School (LEA)</v>
          </cell>
        </row>
        <row r="678">
          <cell r="A678" t="str">
            <v>340490</v>
          </cell>
          <cell r="B678" t="str">
            <v>Forsyth County Schools</v>
          </cell>
          <cell r="C678" t="str">
            <v>340490</v>
          </cell>
          <cell r="D678" t="str">
            <v>Petree Elementary</v>
          </cell>
          <cell r="E678" t="str">
            <v>Piedmont-Triad</v>
          </cell>
          <cell r="F678" t="str">
            <v>PK-05</v>
          </cell>
          <cell r="G678" t="str">
            <v>2</v>
          </cell>
          <cell r="H678" t="str">
            <v>All Students</v>
          </cell>
          <cell r="I678" t="str">
            <v>Reading Grade 4</v>
          </cell>
          <cell r="J678">
            <v>57.1</v>
          </cell>
          <cell r="K678">
            <v>12.7</v>
          </cell>
          <cell r="L678">
            <v>20.6</v>
          </cell>
          <cell r="M678">
            <v>9.5</v>
          </cell>
          <cell r="N678" t="str">
            <v>&lt;5</v>
          </cell>
          <cell r="O678">
            <v>30.2</v>
          </cell>
          <cell r="P678">
            <v>9.5</v>
          </cell>
          <cell r="Q678">
            <v>0.69799999999999995</v>
          </cell>
          <cell r="R678">
            <v>200</v>
          </cell>
          <cell r="S678">
            <v>6</v>
          </cell>
          <cell r="T678">
            <v>6</v>
          </cell>
          <cell r="U678" t="str">
            <v>School (LEA)</v>
          </cell>
        </row>
        <row r="679">
          <cell r="A679" t="str">
            <v>340494</v>
          </cell>
          <cell r="B679" t="str">
            <v>Forsyth County Schools</v>
          </cell>
          <cell r="C679" t="str">
            <v>340494</v>
          </cell>
          <cell r="D679" t="str">
            <v>Piney Grove Elementary</v>
          </cell>
          <cell r="E679" t="str">
            <v>Piedmont-Triad</v>
          </cell>
          <cell r="F679" t="str">
            <v>PK-05</v>
          </cell>
          <cell r="G679" t="str">
            <v>2</v>
          </cell>
          <cell r="H679" t="str">
            <v>All Students</v>
          </cell>
          <cell r="I679" t="str">
            <v>Reading Grade 4</v>
          </cell>
          <cell r="J679">
            <v>15.8</v>
          </cell>
          <cell r="K679">
            <v>15.8</v>
          </cell>
          <cell r="L679">
            <v>16.8</v>
          </cell>
          <cell r="M679">
            <v>45.3</v>
          </cell>
          <cell r="N679">
            <v>6.3</v>
          </cell>
          <cell r="O679">
            <v>68.400000000000006</v>
          </cell>
          <cell r="P679">
            <v>51.6</v>
          </cell>
          <cell r="Q679">
            <v>0.31599999999999995</v>
          </cell>
          <cell r="R679">
            <v>201</v>
          </cell>
          <cell r="S679">
            <v>6</v>
          </cell>
          <cell r="T679">
            <v>6</v>
          </cell>
          <cell r="U679" t="str">
            <v>School (LEA)</v>
          </cell>
        </row>
        <row r="680">
          <cell r="A680" t="str">
            <v>340504</v>
          </cell>
          <cell r="B680" t="str">
            <v>Forsyth County Schools</v>
          </cell>
          <cell r="C680" t="str">
            <v>340504</v>
          </cell>
          <cell r="D680" t="str">
            <v>Rural Hall Elementary</v>
          </cell>
          <cell r="E680" t="str">
            <v>Piedmont-Triad</v>
          </cell>
          <cell r="F680" t="str">
            <v>PK-05</v>
          </cell>
          <cell r="G680" t="str">
            <v>2</v>
          </cell>
          <cell r="H680" t="str">
            <v>All Students</v>
          </cell>
          <cell r="I680" t="str">
            <v>Reading Grade 4</v>
          </cell>
          <cell r="J680">
            <v>21.5</v>
          </cell>
          <cell r="K680">
            <v>22.3</v>
          </cell>
          <cell r="L680">
            <v>12.4</v>
          </cell>
          <cell r="M680">
            <v>40.5</v>
          </cell>
          <cell r="N680" t="str">
            <v>&lt;5</v>
          </cell>
          <cell r="O680">
            <v>56.2</v>
          </cell>
          <cell r="P680">
            <v>43.8</v>
          </cell>
          <cell r="Q680">
            <v>0.43799999999999994</v>
          </cell>
          <cell r="R680">
            <v>202</v>
          </cell>
          <cell r="S680">
            <v>6</v>
          </cell>
          <cell r="T680">
            <v>6</v>
          </cell>
          <cell r="U680" t="str">
            <v>School (LEA)</v>
          </cell>
        </row>
        <row r="681">
          <cell r="A681" t="str">
            <v>340508</v>
          </cell>
          <cell r="B681" t="str">
            <v>Forsyth County Schools</v>
          </cell>
          <cell r="C681" t="str">
            <v>340508</v>
          </cell>
          <cell r="D681" t="str">
            <v>Sedge Garden Elementary</v>
          </cell>
          <cell r="E681" t="str">
            <v>Piedmont-Triad</v>
          </cell>
          <cell r="F681" t="str">
            <v>PK-05</v>
          </cell>
          <cell r="G681" t="str">
            <v>2</v>
          </cell>
          <cell r="H681" t="str">
            <v>All Students</v>
          </cell>
          <cell r="I681" t="str">
            <v>Reading Grade 4</v>
          </cell>
          <cell r="J681">
            <v>19.399999999999999</v>
          </cell>
          <cell r="K681">
            <v>27.4</v>
          </cell>
          <cell r="L681">
            <v>9.6999999999999993</v>
          </cell>
          <cell r="M681">
            <v>37.1</v>
          </cell>
          <cell r="N681">
            <v>6.5</v>
          </cell>
          <cell r="O681">
            <v>53.2</v>
          </cell>
          <cell r="P681">
            <v>43.5</v>
          </cell>
          <cell r="Q681">
            <v>0.46799999999999997</v>
          </cell>
          <cell r="R681">
            <v>203</v>
          </cell>
          <cell r="S681">
            <v>6</v>
          </cell>
          <cell r="T681">
            <v>6</v>
          </cell>
          <cell r="U681" t="str">
            <v>School (LEA)</v>
          </cell>
        </row>
        <row r="682">
          <cell r="A682" t="str">
            <v>340512</v>
          </cell>
          <cell r="B682" t="str">
            <v>Forsyth County Schools</v>
          </cell>
          <cell r="C682" t="str">
            <v>340512</v>
          </cell>
          <cell r="D682" t="str">
            <v>Sherwood Forest Elementary</v>
          </cell>
          <cell r="E682" t="str">
            <v>Piedmont-Triad</v>
          </cell>
          <cell r="F682" t="str">
            <v>PK-05</v>
          </cell>
          <cell r="G682" t="str">
            <v>2</v>
          </cell>
          <cell r="H682" t="str">
            <v>All Students</v>
          </cell>
          <cell r="I682" t="str">
            <v>Reading Grade 4</v>
          </cell>
          <cell r="J682" t="str">
            <v>&lt;5</v>
          </cell>
          <cell r="K682" t="str">
            <v>&lt;5</v>
          </cell>
          <cell r="L682" t="str">
            <v>&lt;5</v>
          </cell>
          <cell r="M682">
            <v>65.8</v>
          </cell>
          <cell r="N682">
            <v>23.7</v>
          </cell>
          <cell r="O682">
            <v>93.9</v>
          </cell>
          <cell r="P682">
            <v>89.5</v>
          </cell>
          <cell r="Q682">
            <v>6.0999999999999943E-2</v>
          </cell>
          <cell r="R682">
            <v>205</v>
          </cell>
          <cell r="S682">
            <v>6</v>
          </cell>
          <cell r="T682">
            <v>6</v>
          </cell>
          <cell r="U682" t="str">
            <v>School (LEA)</v>
          </cell>
        </row>
        <row r="683">
          <cell r="A683" t="str">
            <v>340514</v>
          </cell>
          <cell r="B683" t="str">
            <v>Forsyth County Schools</v>
          </cell>
          <cell r="C683" t="str">
            <v>340514</v>
          </cell>
          <cell r="D683" t="str">
            <v>Smith Farm Elementary</v>
          </cell>
          <cell r="E683" t="str">
            <v>Piedmont-Triad</v>
          </cell>
          <cell r="F683" t="str">
            <v>PK-05</v>
          </cell>
          <cell r="G683" t="str">
            <v>2</v>
          </cell>
          <cell r="H683" t="str">
            <v>All Students</v>
          </cell>
          <cell r="I683" t="str">
            <v>Reading Grade 4</v>
          </cell>
          <cell r="J683">
            <v>38.9</v>
          </cell>
          <cell r="K683">
            <v>28.9</v>
          </cell>
          <cell r="L683">
            <v>15.6</v>
          </cell>
          <cell r="M683">
            <v>14.4</v>
          </cell>
          <cell r="N683" t="str">
            <v>&lt;5</v>
          </cell>
          <cell r="O683">
            <v>32.200000000000003</v>
          </cell>
          <cell r="P683">
            <v>16.7</v>
          </cell>
          <cell r="Q683">
            <v>0.67799999999999994</v>
          </cell>
          <cell r="R683">
            <v>206</v>
          </cell>
          <cell r="S683">
            <v>6</v>
          </cell>
          <cell r="T683">
            <v>6</v>
          </cell>
          <cell r="U683" t="str">
            <v>School (LEA)</v>
          </cell>
        </row>
        <row r="684">
          <cell r="A684" t="str">
            <v>340520</v>
          </cell>
          <cell r="B684" t="str">
            <v>Forsyth County Schools</v>
          </cell>
          <cell r="C684" t="str">
            <v>340520</v>
          </cell>
          <cell r="D684" t="str">
            <v>South Fork Elementary</v>
          </cell>
          <cell r="E684" t="str">
            <v>Piedmont-Triad</v>
          </cell>
          <cell r="F684" t="str">
            <v>PK-05</v>
          </cell>
          <cell r="G684" t="str">
            <v>2</v>
          </cell>
          <cell r="H684" t="str">
            <v>All Students</v>
          </cell>
          <cell r="I684" t="str">
            <v>Reading Grade 4</v>
          </cell>
          <cell r="J684">
            <v>32.299999999999997</v>
          </cell>
          <cell r="K684">
            <v>24.6</v>
          </cell>
          <cell r="L684">
            <v>10.8</v>
          </cell>
          <cell r="M684">
            <v>29.2</v>
          </cell>
          <cell r="N684" t="str">
            <v>&lt;5</v>
          </cell>
          <cell r="O684">
            <v>43.1</v>
          </cell>
          <cell r="P684">
            <v>32.299999999999997</v>
          </cell>
          <cell r="Q684">
            <v>0.56899999999999995</v>
          </cell>
          <cell r="R684">
            <v>207</v>
          </cell>
          <cell r="S684">
            <v>6</v>
          </cell>
          <cell r="T684">
            <v>6</v>
          </cell>
          <cell r="U684" t="str">
            <v>School (LEA)</v>
          </cell>
        </row>
        <row r="685">
          <cell r="A685" t="str">
            <v>340528</v>
          </cell>
          <cell r="B685" t="str">
            <v>Forsyth County Schools</v>
          </cell>
          <cell r="C685" t="str">
            <v>340528</v>
          </cell>
          <cell r="D685" t="str">
            <v>Southwest Elementary</v>
          </cell>
          <cell r="E685" t="str">
            <v>Piedmont-Triad</v>
          </cell>
          <cell r="F685" t="str">
            <v>PK-05</v>
          </cell>
          <cell r="G685" t="str">
            <v>2</v>
          </cell>
          <cell r="H685" t="str">
            <v>All Students</v>
          </cell>
          <cell r="I685" t="str">
            <v>Reading Grade 4</v>
          </cell>
          <cell r="J685" t="str">
            <v>&lt;5</v>
          </cell>
          <cell r="K685">
            <v>11.6</v>
          </cell>
          <cell r="L685">
            <v>10.7</v>
          </cell>
          <cell r="M685">
            <v>51.8</v>
          </cell>
          <cell r="N685">
            <v>21.4</v>
          </cell>
          <cell r="O685">
            <v>83.9</v>
          </cell>
          <cell r="P685">
            <v>73.2</v>
          </cell>
          <cell r="Q685">
            <v>0.16099999999999995</v>
          </cell>
          <cell r="R685">
            <v>209</v>
          </cell>
          <cell r="S685">
            <v>6</v>
          </cell>
          <cell r="T685">
            <v>6</v>
          </cell>
          <cell r="U685" t="str">
            <v>School (LEA)</v>
          </cell>
        </row>
        <row r="686">
          <cell r="A686" t="str">
            <v>340530</v>
          </cell>
          <cell r="B686" t="str">
            <v>Forsyth County Schools</v>
          </cell>
          <cell r="C686" t="str">
            <v>340530</v>
          </cell>
          <cell r="D686" t="str">
            <v>Speas Elementary</v>
          </cell>
          <cell r="E686" t="str">
            <v>Piedmont-Triad</v>
          </cell>
          <cell r="F686" t="str">
            <v>PK-05</v>
          </cell>
          <cell r="G686" t="str">
            <v>2</v>
          </cell>
          <cell r="H686" t="str">
            <v>All Students</v>
          </cell>
          <cell r="I686" t="str">
            <v>Reading Grade 4</v>
          </cell>
          <cell r="J686">
            <v>37.4</v>
          </cell>
          <cell r="K686">
            <v>14</v>
          </cell>
          <cell r="L686">
            <v>12.1</v>
          </cell>
          <cell r="M686">
            <v>33.6</v>
          </cell>
          <cell r="N686" t="str">
            <v>&lt;5</v>
          </cell>
          <cell r="O686">
            <v>48.6</v>
          </cell>
          <cell r="P686">
            <v>36.4</v>
          </cell>
          <cell r="Q686">
            <v>0.51400000000000001</v>
          </cell>
          <cell r="R686">
            <v>210</v>
          </cell>
          <cell r="S686">
            <v>6</v>
          </cell>
          <cell r="T686">
            <v>6</v>
          </cell>
          <cell r="U686" t="str">
            <v>School (LEA)</v>
          </cell>
        </row>
        <row r="687">
          <cell r="A687" t="str">
            <v>340532</v>
          </cell>
          <cell r="B687" t="str">
            <v>Forsyth County Schools</v>
          </cell>
          <cell r="C687" t="str">
            <v>340532</v>
          </cell>
          <cell r="D687" t="str">
            <v>Union Cross Traditional Acad</v>
          </cell>
          <cell r="E687" t="str">
            <v>Piedmont-Triad</v>
          </cell>
          <cell r="F687" t="str">
            <v>PK-05</v>
          </cell>
          <cell r="G687" t="str">
            <v>2</v>
          </cell>
          <cell r="H687" t="str">
            <v>All Students</v>
          </cell>
          <cell r="I687" t="str">
            <v>Reading Grade 4</v>
          </cell>
          <cell r="J687">
            <v>22.2</v>
          </cell>
          <cell r="K687">
            <v>18.5</v>
          </cell>
          <cell r="L687">
            <v>25</v>
          </cell>
          <cell r="M687">
            <v>30.6</v>
          </cell>
          <cell r="N687" t="str">
            <v>&lt;5</v>
          </cell>
          <cell r="O687">
            <v>59.3</v>
          </cell>
          <cell r="P687">
            <v>34.299999999999997</v>
          </cell>
          <cell r="Q687">
            <v>0.40700000000000003</v>
          </cell>
          <cell r="R687">
            <v>211</v>
          </cell>
          <cell r="S687">
            <v>6</v>
          </cell>
          <cell r="T687">
            <v>6</v>
          </cell>
          <cell r="U687" t="str">
            <v>School (LEA)</v>
          </cell>
        </row>
        <row r="688">
          <cell r="A688" t="str">
            <v>340536</v>
          </cell>
          <cell r="B688" t="str">
            <v>Forsyth County Schools</v>
          </cell>
          <cell r="C688" t="str">
            <v>340536</v>
          </cell>
          <cell r="D688" t="str">
            <v>Vienna Elementary</v>
          </cell>
          <cell r="E688" t="str">
            <v>Piedmont-Triad</v>
          </cell>
          <cell r="F688" t="str">
            <v>PK-05</v>
          </cell>
          <cell r="G688" t="str">
            <v>2</v>
          </cell>
          <cell r="H688" t="str">
            <v>All Students</v>
          </cell>
          <cell r="I688" t="str">
            <v>Reading Grade 4</v>
          </cell>
          <cell r="J688">
            <v>7.6</v>
          </cell>
          <cell r="K688">
            <v>12</v>
          </cell>
          <cell r="L688">
            <v>7.6</v>
          </cell>
          <cell r="M688">
            <v>55.7</v>
          </cell>
          <cell r="N688">
            <v>17.100000000000001</v>
          </cell>
          <cell r="O688">
            <v>80.400000000000006</v>
          </cell>
          <cell r="P688">
            <v>72.8</v>
          </cell>
          <cell r="Q688">
            <v>0.19599999999999995</v>
          </cell>
          <cell r="R688">
            <v>212</v>
          </cell>
          <cell r="S688">
            <v>6</v>
          </cell>
          <cell r="T688">
            <v>6</v>
          </cell>
          <cell r="U688" t="str">
            <v>School (LEA)</v>
          </cell>
        </row>
        <row r="689">
          <cell r="A689" t="str">
            <v>340540</v>
          </cell>
          <cell r="B689" t="str">
            <v>Forsyth County Schools</v>
          </cell>
          <cell r="C689" t="str">
            <v>340540</v>
          </cell>
          <cell r="D689" t="str">
            <v>Walkertown Elementary</v>
          </cell>
          <cell r="E689" t="str">
            <v>Piedmont-Triad</v>
          </cell>
          <cell r="F689" t="str">
            <v>PK-05</v>
          </cell>
          <cell r="G689" t="str">
            <v>2</v>
          </cell>
          <cell r="H689" t="str">
            <v>All Students</v>
          </cell>
          <cell r="I689" t="str">
            <v>Reading Grade 4</v>
          </cell>
          <cell r="J689">
            <v>26.7</v>
          </cell>
          <cell r="K689">
            <v>15.8</v>
          </cell>
          <cell r="L689">
            <v>20.8</v>
          </cell>
          <cell r="M689">
            <v>30.8</v>
          </cell>
          <cell r="N689">
            <v>5.8</v>
          </cell>
          <cell r="O689">
            <v>57.5</v>
          </cell>
          <cell r="P689">
            <v>36.700000000000003</v>
          </cell>
          <cell r="Q689">
            <v>0.42499999999999999</v>
          </cell>
          <cell r="R689">
            <v>213</v>
          </cell>
          <cell r="S689">
            <v>6</v>
          </cell>
          <cell r="T689">
            <v>6</v>
          </cell>
          <cell r="U689" t="str">
            <v>School (LEA)</v>
          </cell>
        </row>
        <row r="690">
          <cell r="A690" t="str">
            <v>340548</v>
          </cell>
          <cell r="B690" t="str">
            <v>Forsyth County Schools</v>
          </cell>
          <cell r="C690" t="str">
            <v>340548</v>
          </cell>
          <cell r="D690" t="str">
            <v>Ward Elementary</v>
          </cell>
          <cell r="E690" t="str">
            <v>Piedmont-Triad</v>
          </cell>
          <cell r="F690" t="str">
            <v>PK-05</v>
          </cell>
          <cell r="G690" t="str">
            <v>2</v>
          </cell>
          <cell r="H690" t="str">
            <v>All Students</v>
          </cell>
          <cell r="I690" t="str">
            <v>Reading Grade 4</v>
          </cell>
          <cell r="J690">
            <v>29.2</v>
          </cell>
          <cell r="K690">
            <v>14.2</v>
          </cell>
          <cell r="L690">
            <v>18.3</v>
          </cell>
          <cell r="M690">
            <v>35</v>
          </cell>
          <cell r="N690" t="str">
            <v>&lt;5</v>
          </cell>
          <cell r="O690">
            <v>56.7</v>
          </cell>
          <cell r="P690">
            <v>38.299999999999997</v>
          </cell>
          <cell r="Q690">
            <v>0.433</v>
          </cell>
          <cell r="R690">
            <v>214</v>
          </cell>
          <cell r="S690">
            <v>6</v>
          </cell>
          <cell r="T690">
            <v>6</v>
          </cell>
          <cell r="U690" t="str">
            <v>School (LEA)</v>
          </cell>
        </row>
        <row r="691">
          <cell r="A691" t="str">
            <v>340560</v>
          </cell>
          <cell r="B691" t="str">
            <v>Forsyth County Schools</v>
          </cell>
          <cell r="C691" t="str">
            <v>340560</v>
          </cell>
          <cell r="D691" t="str">
            <v>Whitaker Elementary</v>
          </cell>
          <cell r="E691" t="str">
            <v>Piedmont-Triad</v>
          </cell>
          <cell r="F691" t="str">
            <v>PK-05</v>
          </cell>
          <cell r="G691" t="str">
            <v>2</v>
          </cell>
          <cell r="H691" t="str">
            <v>All Students</v>
          </cell>
          <cell r="I691" t="str">
            <v>Reading Grade 4</v>
          </cell>
          <cell r="J691">
            <v>5.6</v>
          </cell>
          <cell r="K691">
            <v>8.9</v>
          </cell>
          <cell r="L691">
            <v>11.1</v>
          </cell>
          <cell r="M691">
            <v>55.6</v>
          </cell>
          <cell r="N691">
            <v>18.899999999999999</v>
          </cell>
          <cell r="O691">
            <v>85.6</v>
          </cell>
          <cell r="P691">
            <v>74.400000000000006</v>
          </cell>
          <cell r="Q691">
            <v>0.14400000000000004</v>
          </cell>
          <cell r="R691">
            <v>215</v>
          </cell>
          <cell r="S691">
            <v>6</v>
          </cell>
          <cell r="T691">
            <v>6</v>
          </cell>
          <cell r="U691" t="str">
            <v>School (LEA)</v>
          </cell>
        </row>
        <row r="692">
          <cell r="A692" t="str">
            <v>350304</v>
          </cell>
          <cell r="B692" t="str">
            <v>Franklin County Schools</v>
          </cell>
          <cell r="C692" t="str">
            <v>350304</v>
          </cell>
          <cell r="D692" t="str">
            <v>Bunn Elementary</v>
          </cell>
          <cell r="E692" t="str">
            <v>North Central</v>
          </cell>
          <cell r="F692" t="str">
            <v>0K-05</v>
          </cell>
          <cell r="G692" t="str">
            <v>2</v>
          </cell>
          <cell r="H692" t="str">
            <v>All Students</v>
          </cell>
          <cell r="I692" t="str">
            <v>Reading Grade 4</v>
          </cell>
          <cell r="J692">
            <v>17.5</v>
          </cell>
          <cell r="K692">
            <v>23.3</v>
          </cell>
          <cell r="L692">
            <v>12.6</v>
          </cell>
          <cell r="M692">
            <v>41.7</v>
          </cell>
          <cell r="N692" t="str">
            <v>&lt;5</v>
          </cell>
          <cell r="O692">
            <v>59.2</v>
          </cell>
          <cell r="P692">
            <v>46.6</v>
          </cell>
          <cell r="Q692">
            <v>0.40799999999999997</v>
          </cell>
          <cell r="R692">
            <v>1319</v>
          </cell>
          <cell r="S692">
            <v>6</v>
          </cell>
          <cell r="T692">
            <v>6</v>
          </cell>
          <cell r="U692" t="str">
            <v>School (LEA)</v>
          </cell>
        </row>
        <row r="693">
          <cell r="A693" t="str">
            <v>350316</v>
          </cell>
          <cell r="B693" t="str">
            <v>Franklin County Schools</v>
          </cell>
          <cell r="C693" t="str">
            <v>350316</v>
          </cell>
          <cell r="D693" t="str">
            <v>Edward Best Elementary</v>
          </cell>
          <cell r="E693" t="str">
            <v>North Central</v>
          </cell>
          <cell r="F693" t="str">
            <v>PK-05</v>
          </cell>
          <cell r="G693" t="str">
            <v>2</v>
          </cell>
          <cell r="H693" t="str">
            <v>All Students</v>
          </cell>
          <cell r="I693" t="str">
            <v>Reading Grade 4</v>
          </cell>
          <cell r="J693">
            <v>18.100000000000001</v>
          </cell>
          <cell r="K693">
            <v>25</v>
          </cell>
          <cell r="L693">
            <v>19.399999999999999</v>
          </cell>
          <cell r="M693">
            <v>29.2</v>
          </cell>
          <cell r="N693">
            <v>8.3000000000000007</v>
          </cell>
          <cell r="O693">
            <v>56.9</v>
          </cell>
          <cell r="P693">
            <v>37.5</v>
          </cell>
          <cell r="Q693">
            <v>0.43099999999999999</v>
          </cell>
          <cell r="R693">
            <v>1320</v>
          </cell>
          <cell r="S693">
            <v>6</v>
          </cell>
          <cell r="T693">
            <v>6</v>
          </cell>
          <cell r="U693" t="str">
            <v>School (LEA)</v>
          </cell>
        </row>
        <row r="694">
          <cell r="A694" t="str">
            <v>350318</v>
          </cell>
          <cell r="B694" t="str">
            <v>Franklin County Schools</v>
          </cell>
          <cell r="C694" t="str">
            <v>350318</v>
          </cell>
          <cell r="D694" t="str">
            <v>Franklinton Elementary</v>
          </cell>
          <cell r="E694" t="str">
            <v>North Central</v>
          </cell>
          <cell r="F694" t="str">
            <v>PK-05</v>
          </cell>
          <cell r="G694" t="str">
            <v>2</v>
          </cell>
          <cell r="H694" t="str">
            <v>All Students</v>
          </cell>
          <cell r="I694" t="str">
            <v>Reading Grade 4</v>
          </cell>
          <cell r="J694">
            <v>38.1</v>
          </cell>
          <cell r="K694">
            <v>12.7</v>
          </cell>
          <cell r="L694">
            <v>22.2</v>
          </cell>
          <cell r="M694">
            <v>27</v>
          </cell>
          <cell r="N694" t="str">
            <v>&lt;5</v>
          </cell>
          <cell r="O694">
            <v>49.2</v>
          </cell>
          <cell r="P694">
            <v>27</v>
          </cell>
          <cell r="Q694">
            <v>0.50800000000000001</v>
          </cell>
          <cell r="R694">
            <v>1321</v>
          </cell>
          <cell r="S694">
            <v>6</v>
          </cell>
          <cell r="T694">
            <v>6</v>
          </cell>
          <cell r="U694" t="str">
            <v>School (LEA)</v>
          </cell>
        </row>
        <row r="695">
          <cell r="A695" t="str">
            <v>350330</v>
          </cell>
          <cell r="B695" t="str">
            <v>Franklin County Schools</v>
          </cell>
          <cell r="C695" t="str">
            <v>350330</v>
          </cell>
          <cell r="D695" t="str">
            <v>Laurel Mill Elementary</v>
          </cell>
          <cell r="E695" t="str">
            <v>North Central</v>
          </cell>
          <cell r="F695" t="str">
            <v>PK-05</v>
          </cell>
          <cell r="G695" t="str">
            <v>2</v>
          </cell>
          <cell r="H695" t="str">
            <v>All Students</v>
          </cell>
          <cell r="I695" t="str">
            <v>Reading Grade 4</v>
          </cell>
          <cell r="J695">
            <v>18.600000000000001</v>
          </cell>
          <cell r="K695">
            <v>28.8</v>
          </cell>
          <cell r="L695">
            <v>16.899999999999999</v>
          </cell>
          <cell r="M695">
            <v>33.9</v>
          </cell>
          <cell r="N695" t="str">
            <v>&lt;5</v>
          </cell>
          <cell r="O695">
            <v>52.5</v>
          </cell>
          <cell r="P695">
            <v>35.6</v>
          </cell>
          <cell r="Q695">
            <v>0.47499999999999998</v>
          </cell>
          <cell r="R695">
            <v>1322</v>
          </cell>
          <cell r="S695">
            <v>6</v>
          </cell>
          <cell r="T695">
            <v>6</v>
          </cell>
          <cell r="U695" t="str">
            <v>School (LEA)</v>
          </cell>
        </row>
        <row r="696">
          <cell r="A696" t="str">
            <v>350331</v>
          </cell>
          <cell r="B696" t="str">
            <v>Franklin County Schools</v>
          </cell>
          <cell r="C696" t="str">
            <v>350331</v>
          </cell>
          <cell r="D696" t="str">
            <v>Long Mill Elementary</v>
          </cell>
          <cell r="E696" t="str">
            <v>North Central</v>
          </cell>
          <cell r="F696" t="str">
            <v>PK-05</v>
          </cell>
          <cell r="G696" t="str">
            <v>2</v>
          </cell>
          <cell r="H696" t="str">
            <v>All Students</v>
          </cell>
          <cell r="I696" t="str">
            <v>Reading Grade 4</v>
          </cell>
          <cell r="J696">
            <v>9.9</v>
          </cell>
          <cell r="K696">
            <v>24.7</v>
          </cell>
          <cell r="L696">
            <v>12.3</v>
          </cell>
          <cell r="M696">
            <v>44.4</v>
          </cell>
          <cell r="N696">
            <v>8.6</v>
          </cell>
          <cell r="O696">
            <v>65.400000000000006</v>
          </cell>
          <cell r="P696">
            <v>53.1</v>
          </cell>
          <cell r="Q696">
            <v>0.34599999999999992</v>
          </cell>
          <cell r="R696">
            <v>1272</v>
          </cell>
          <cell r="S696">
            <v>6</v>
          </cell>
          <cell r="T696">
            <v>6</v>
          </cell>
          <cell r="U696" t="str">
            <v>School (LEA)</v>
          </cell>
        </row>
        <row r="697">
          <cell r="A697" t="str">
            <v>350332</v>
          </cell>
          <cell r="B697" t="str">
            <v>Franklin County Schools</v>
          </cell>
          <cell r="C697" t="str">
            <v>350332</v>
          </cell>
          <cell r="D697" t="str">
            <v>Louisburg Elementary</v>
          </cell>
          <cell r="E697" t="str">
            <v>North Central</v>
          </cell>
          <cell r="F697" t="str">
            <v>PK-05</v>
          </cell>
          <cell r="G697" t="str">
            <v>2</v>
          </cell>
          <cell r="H697" t="str">
            <v>All Students</v>
          </cell>
          <cell r="I697" t="str">
            <v>Reading Grade 4</v>
          </cell>
          <cell r="J697">
            <v>26.4</v>
          </cell>
          <cell r="K697">
            <v>28.7</v>
          </cell>
          <cell r="L697">
            <v>19.5</v>
          </cell>
          <cell r="M697">
            <v>25.3</v>
          </cell>
          <cell r="N697" t="str">
            <v>&lt;5</v>
          </cell>
          <cell r="O697">
            <v>44.8</v>
          </cell>
          <cell r="P697">
            <v>25.3</v>
          </cell>
          <cell r="Q697">
            <v>0.55200000000000005</v>
          </cell>
          <cell r="R697">
            <v>217</v>
          </cell>
          <cell r="S697">
            <v>6</v>
          </cell>
          <cell r="T697">
            <v>6</v>
          </cell>
          <cell r="U697" t="str">
            <v>School (LEA)</v>
          </cell>
        </row>
        <row r="698">
          <cell r="A698" t="str">
            <v>350339</v>
          </cell>
          <cell r="B698" t="str">
            <v>Franklin County Schools</v>
          </cell>
          <cell r="C698" t="str">
            <v>350339</v>
          </cell>
          <cell r="D698" t="str">
            <v>Royal Elementary</v>
          </cell>
          <cell r="E698" t="str">
            <v>North Central</v>
          </cell>
          <cell r="F698" t="str">
            <v>PK-05</v>
          </cell>
          <cell r="G698" t="str">
            <v>2</v>
          </cell>
          <cell r="H698" t="str">
            <v>All Students</v>
          </cell>
          <cell r="I698" t="str">
            <v>Reading Grade 4</v>
          </cell>
          <cell r="J698">
            <v>30</v>
          </cell>
          <cell r="K698">
            <v>22.9</v>
          </cell>
          <cell r="L698">
            <v>8.6</v>
          </cell>
          <cell r="M698">
            <v>34.299999999999997</v>
          </cell>
          <cell r="N698" t="str">
            <v>&lt;5</v>
          </cell>
          <cell r="O698">
            <v>47.1</v>
          </cell>
          <cell r="P698">
            <v>38.6</v>
          </cell>
          <cell r="Q698">
            <v>0.52900000000000003</v>
          </cell>
          <cell r="R698">
            <v>218</v>
          </cell>
          <cell r="S698">
            <v>6</v>
          </cell>
          <cell r="T698">
            <v>6</v>
          </cell>
          <cell r="U698" t="str">
            <v>School (LEA)</v>
          </cell>
        </row>
        <row r="699">
          <cell r="A699" t="str">
            <v>350340</v>
          </cell>
          <cell r="B699" t="str">
            <v>Franklin County Schools</v>
          </cell>
          <cell r="C699" t="str">
            <v>350340</v>
          </cell>
          <cell r="D699" t="str">
            <v>Youngsville Elementary</v>
          </cell>
          <cell r="E699" t="str">
            <v>North Central</v>
          </cell>
          <cell r="F699" t="str">
            <v>0K-05</v>
          </cell>
          <cell r="G699" t="str">
            <v>2</v>
          </cell>
          <cell r="H699" t="str">
            <v>All Students</v>
          </cell>
          <cell r="I699" t="str">
            <v>Reading Grade 4</v>
          </cell>
          <cell r="J699">
            <v>12.4</v>
          </cell>
          <cell r="K699">
            <v>15.5</v>
          </cell>
          <cell r="L699">
            <v>21.6</v>
          </cell>
          <cell r="M699">
            <v>39.200000000000003</v>
          </cell>
          <cell r="N699">
            <v>11.3</v>
          </cell>
          <cell r="O699">
            <v>72.2</v>
          </cell>
          <cell r="P699">
            <v>50.5</v>
          </cell>
          <cell r="Q699">
            <v>0.27799999999999997</v>
          </cell>
          <cell r="R699">
            <v>220</v>
          </cell>
          <cell r="S699">
            <v>6</v>
          </cell>
          <cell r="T699">
            <v>6</v>
          </cell>
          <cell r="U699" t="str">
            <v>School (LEA)</v>
          </cell>
        </row>
        <row r="700">
          <cell r="A700" t="str">
            <v>360320</v>
          </cell>
          <cell r="B700" t="str">
            <v>Gaston County Schools</v>
          </cell>
          <cell r="C700" t="str">
            <v>360320</v>
          </cell>
          <cell r="D700" t="str">
            <v>Belmont Central Elementary</v>
          </cell>
          <cell r="E700" t="str">
            <v>Southwest</v>
          </cell>
          <cell r="F700" t="str">
            <v>02-05</v>
          </cell>
          <cell r="G700" t="str">
            <v>0</v>
          </cell>
          <cell r="H700" t="str">
            <v>All Students</v>
          </cell>
          <cell r="I700" t="str">
            <v>Reading Grade 4</v>
          </cell>
          <cell r="J700">
            <v>11.3</v>
          </cell>
          <cell r="K700">
            <v>17.5</v>
          </cell>
          <cell r="L700">
            <v>13.4</v>
          </cell>
          <cell r="M700">
            <v>46.4</v>
          </cell>
          <cell r="N700">
            <v>11.3</v>
          </cell>
          <cell r="O700">
            <v>71.099999999999994</v>
          </cell>
          <cell r="P700">
            <v>57.7</v>
          </cell>
          <cell r="Q700">
            <v>0.28900000000000003</v>
          </cell>
          <cell r="R700">
            <v>222</v>
          </cell>
          <cell r="S700">
            <v>6</v>
          </cell>
          <cell r="T700">
            <v>6</v>
          </cell>
          <cell r="U700" t="str">
            <v>School (LEA)</v>
          </cell>
        </row>
        <row r="701">
          <cell r="A701" t="str">
            <v>360332</v>
          </cell>
          <cell r="B701" t="str">
            <v>Gaston County Schools</v>
          </cell>
          <cell r="C701" t="str">
            <v>360332</v>
          </cell>
          <cell r="D701" t="str">
            <v>Bessemer City Central Elem</v>
          </cell>
          <cell r="E701" t="str">
            <v>Southwest</v>
          </cell>
          <cell r="F701" t="str">
            <v>03-05</v>
          </cell>
          <cell r="G701" t="str">
            <v>0</v>
          </cell>
          <cell r="H701" t="str">
            <v>All Students</v>
          </cell>
          <cell r="I701" t="str">
            <v>Reading Grade 4</v>
          </cell>
          <cell r="J701">
            <v>41.3</v>
          </cell>
          <cell r="K701">
            <v>19.600000000000001</v>
          </cell>
          <cell r="L701">
            <v>15.9</v>
          </cell>
          <cell r="M701">
            <v>22.5</v>
          </cell>
          <cell r="N701" t="str">
            <v>&lt;5</v>
          </cell>
          <cell r="O701">
            <v>39.1</v>
          </cell>
          <cell r="P701">
            <v>23.2</v>
          </cell>
          <cell r="Q701">
            <v>0.60899999999999999</v>
          </cell>
          <cell r="R701">
            <v>223</v>
          </cell>
          <cell r="S701">
            <v>6</v>
          </cell>
          <cell r="T701">
            <v>6</v>
          </cell>
          <cell r="U701" t="str">
            <v>School (LEA)</v>
          </cell>
        </row>
        <row r="702">
          <cell r="A702" t="str">
            <v>360339</v>
          </cell>
          <cell r="B702" t="str">
            <v>Gaston County Schools</v>
          </cell>
          <cell r="C702" t="str">
            <v>360339</v>
          </cell>
          <cell r="D702" t="str">
            <v>W B Beam Intermediate School</v>
          </cell>
          <cell r="E702" t="str">
            <v>Southwest</v>
          </cell>
          <cell r="F702" t="str">
            <v>04-05</v>
          </cell>
          <cell r="G702" t="str">
            <v>0</v>
          </cell>
          <cell r="H702" t="str">
            <v>All Students</v>
          </cell>
          <cell r="I702" t="str">
            <v>Reading Grade 4</v>
          </cell>
          <cell r="J702">
            <v>29.8</v>
          </cell>
          <cell r="K702">
            <v>21.9</v>
          </cell>
          <cell r="L702">
            <v>15.8</v>
          </cell>
          <cell r="M702">
            <v>28.1</v>
          </cell>
          <cell r="N702" t="str">
            <v>&lt;5</v>
          </cell>
          <cell r="O702">
            <v>48.2</v>
          </cell>
          <cell r="P702">
            <v>32.5</v>
          </cell>
          <cell r="Q702">
            <v>0.51800000000000002</v>
          </cell>
          <cell r="R702">
            <v>224</v>
          </cell>
          <cell r="S702">
            <v>6</v>
          </cell>
          <cell r="T702">
            <v>6</v>
          </cell>
          <cell r="U702" t="str">
            <v>School (LEA)</v>
          </cell>
        </row>
        <row r="703">
          <cell r="A703" t="str">
            <v>360340</v>
          </cell>
          <cell r="B703" t="str">
            <v>Gaston County Schools</v>
          </cell>
          <cell r="C703" t="str">
            <v>360340</v>
          </cell>
          <cell r="D703" t="str">
            <v>Brookside Elementary</v>
          </cell>
          <cell r="E703" t="str">
            <v>Southwest</v>
          </cell>
          <cell r="F703" t="str">
            <v>PK-05</v>
          </cell>
          <cell r="G703" t="str">
            <v>0</v>
          </cell>
          <cell r="H703" t="str">
            <v>All Students</v>
          </cell>
          <cell r="I703" t="str">
            <v>Reading Grade 4</v>
          </cell>
          <cell r="J703">
            <v>36.200000000000003</v>
          </cell>
          <cell r="K703">
            <v>23.4</v>
          </cell>
          <cell r="L703">
            <v>16</v>
          </cell>
          <cell r="M703">
            <v>23.4</v>
          </cell>
          <cell r="N703" t="str">
            <v>&lt;5</v>
          </cell>
          <cell r="O703">
            <v>40.4</v>
          </cell>
          <cell r="P703">
            <v>24.5</v>
          </cell>
          <cell r="Q703">
            <v>0.59599999999999997</v>
          </cell>
          <cell r="R703">
            <v>225</v>
          </cell>
          <cell r="S703">
            <v>6</v>
          </cell>
          <cell r="T703">
            <v>6</v>
          </cell>
          <cell r="U703" t="str">
            <v>School (LEA)</v>
          </cell>
        </row>
        <row r="704">
          <cell r="A704" t="str">
            <v>360344</v>
          </cell>
          <cell r="B704" t="str">
            <v>Gaston County Schools</v>
          </cell>
          <cell r="C704" t="str">
            <v>360344</v>
          </cell>
          <cell r="D704" t="str">
            <v>Carr Elementary</v>
          </cell>
          <cell r="E704" t="str">
            <v>Southwest</v>
          </cell>
          <cell r="F704" t="str">
            <v>PK-05</v>
          </cell>
          <cell r="G704" t="str">
            <v>0</v>
          </cell>
          <cell r="H704" t="str">
            <v>All Students</v>
          </cell>
          <cell r="I704" t="str">
            <v>Reading Grade 4</v>
          </cell>
          <cell r="J704">
            <v>19.399999999999999</v>
          </cell>
          <cell r="K704">
            <v>19.399999999999999</v>
          </cell>
          <cell r="L704">
            <v>22.2</v>
          </cell>
          <cell r="M704">
            <v>34.299999999999997</v>
          </cell>
          <cell r="N704" t="str">
            <v>&lt;5</v>
          </cell>
          <cell r="O704">
            <v>61.1</v>
          </cell>
          <cell r="P704">
            <v>38.9</v>
          </cell>
          <cell r="Q704">
            <v>0.38900000000000001</v>
          </cell>
          <cell r="R704">
            <v>1323</v>
          </cell>
          <cell r="S704">
            <v>6</v>
          </cell>
          <cell r="T704">
            <v>6</v>
          </cell>
          <cell r="U704" t="str">
            <v>School (LEA)</v>
          </cell>
        </row>
        <row r="705">
          <cell r="A705" t="str">
            <v>360348</v>
          </cell>
          <cell r="B705" t="str">
            <v>Gaston County Schools</v>
          </cell>
          <cell r="C705" t="str">
            <v>360348</v>
          </cell>
          <cell r="D705" t="str">
            <v>Catawba Heights Elementary</v>
          </cell>
          <cell r="E705" t="str">
            <v>Southwest</v>
          </cell>
          <cell r="F705" t="str">
            <v>PK-05</v>
          </cell>
          <cell r="G705" t="str">
            <v>0</v>
          </cell>
          <cell r="H705" t="str">
            <v>All Students</v>
          </cell>
          <cell r="I705" t="str">
            <v>Reading Grade 4</v>
          </cell>
          <cell r="J705">
            <v>16.3</v>
          </cell>
          <cell r="K705">
            <v>24.5</v>
          </cell>
          <cell r="L705">
            <v>16.3</v>
          </cell>
          <cell r="M705">
            <v>38.799999999999997</v>
          </cell>
          <cell r="N705" t="str">
            <v>&lt;5</v>
          </cell>
          <cell r="O705">
            <v>59.2</v>
          </cell>
          <cell r="P705">
            <v>42.9</v>
          </cell>
          <cell r="Q705">
            <v>0.40799999999999997</v>
          </cell>
          <cell r="R705">
            <v>1324</v>
          </cell>
          <cell r="S705">
            <v>6</v>
          </cell>
          <cell r="T705">
            <v>6</v>
          </cell>
          <cell r="U705" t="str">
            <v>School (LEA)</v>
          </cell>
        </row>
        <row r="706">
          <cell r="A706" t="str">
            <v>360352</v>
          </cell>
          <cell r="B706" t="str">
            <v>Gaston County Schools</v>
          </cell>
          <cell r="C706" t="str">
            <v>360352</v>
          </cell>
          <cell r="D706" t="str">
            <v>Chapel Grove Elementary</v>
          </cell>
          <cell r="E706" t="str">
            <v>Southwest</v>
          </cell>
          <cell r="F706" t="str">
            <v>PK-05</v>
          </cell>
          <cell r="G706" t="str">
            <v>0</v>
          </cell>
          <cell r="H706" t="str">
            <v>All Students</v>
          </cell>
          <cell r="I706" t="str">
            <v>Reading Grade 4</v>
          </cell>
          <cell r="J706">
            <v>32.1</v>
          </cell>
          <cell r="K706">
            <v>24.5</v>
          </cell>
          <cell r="L706">
            <v>17</v>
          </cell>
          <cell r="M706">
            <v>24.5</v>
          </cell>
          <cell r="N706" t="str">
            <v>&lt;5</v>
          </cell>
          <cell r="O706">
            <v>43.4</v>
          </cell>
          <cell r="P706">
            <v>26.4</v>
          </cell>
          <cell r="Q706">
            <v>0.56600000000000006</v>
          </cell>
          <cell r="R706">
            <v>229</v>
          </cell>
          <cell r="S706">
            <v>6</v>
          </cell>
          <cell r="T706">
            <v>6</v>
          </cell>
          <cell r="U706" t="str">
            <v>School (LEA)</v>
          </cell>
        </row>
        <row r="707">
          <cell r="A707" t="str">
            <v>360376</v>
          </cell>
          <cell r="B707" t="str">
            <v>Gaston County Schools</v>
          </cell>
          <cell r="C707" t="str">
            <v>360376</v>
          </cell>
          <cell r="D707" t="str">
            <v>Costner Elementary</v>
          </cell>
          <cell r="E707" t="str">
            <v>Southwest</v>
          </cell>
          <cell r="F707" t="str">
            <v>PK-05</v>
          </cell>
          <cell r="G707" t="str">
            <v>0</v>
          </cell>
          <cell r="H707" t="str">
            <v>All Students</v>
          </cell>
          <cell r="I707" t="str">
            <v>Reading Grade 4</v>
          </cell>
          <cell r="J707">
            <v>28.4</v>
          </cell>
          <cell r="K707">
            <v>29.9</v>
          </cell>
          <cell r="L707">
            <v>17.899999999999999</v>
          </cell>
          <cell r="M707">
            <v>20.9</v>
          </cell>
          <cell r="N707" t="str">
            <v>&lt;5</v>
          </cell>
          <cell r="O707">
            <v>41.8</v>
          </cell>
          <cell r="P707">
            <v>23.9</v>
          </cell>
          <cell r="Q707">
            <v>0.58200000000000007</v>
          </cell>
          <cell r="R707">
            <v>231</v>
          </cell>
          <cell r="S707">
            <v>6</v>
          </cell>
          <cell r="T707">
            <v>6</v>
          </cell>
          <cell r="U707" t="str">
            <v>School (LEA)</v>
          </cell>
        </row>
        <row r="708">
          <cell r="A708" t="str">
            <v>360392</v>
          </cell>
          <cell r="B708" t="str">
            <v>Gaston County Schools</v>
          </cell>
          <cell r="C708" t="str">
            <v>360392</v>
          </cell>
          <cell r="D708" t="str">
            <v>Edward D Sadler Jr Elementary School</v>
          </cell>
          <cell r="E708" t="str">
            <v>Southwest</v>
          </cell>
          <cell r="F708" t="str">
            <v>PK-05</v>
          </cell>
          <cell r="G708" t="str">
            <v>0</v>
          </cell>
          <cell r="H708" t="str">
            <v>All Students</v>
          </cell>
          <cell r="I708" t="str">
            <v>Reading Grade 4</v>
          </cell>
          <cell r="J708">
            <v>41.6</v>
          </cell>
          <cell r="K708">
            <v>21.3</v>
          </cell>
          <cell r="L708">
            <v>20.2</v>
          </cell>
          <cell r="M708">
            <v>15.7</v>
          </cell>
          <cell r="N708" t="str">
            <v>&lt;5</v>
          </cell>
          <cell r="O708">
            <v>37.1</v>
          </cell>
          <cell r="P708">
            <v>16.899999999999999</v>
          </cell>
          <cell r="Q708">
            <v>0.629</v>
          </cell>
          <cell r="R708">
            <v>232</v>
          </cell>
          <cell r="S708">
            <v>6</v>
          </cell>
          <cell r="T708">
            <v>6</v>
          </cell>
          <cell r="U708" t="str">
            <v>School (LEA)</v>
          </cell>
        </row>
        <row r="709">
          <cell r="A709" t="str">
            <v>360400</v>
          </cell>
          <cell r="B709" t="str">
            <v>Gaston County Schools</v>
          </cell>
          <cell r="C709" t="str">
            <v>360400</v>
          </cell>
          <cell r="D709" t="str">
            <v>Gardner Park Elementary</v>
          </cell>
          <cell r="E709" t="str">
            <v>Southwest</v>
          </cell>
          <cell r="F709" t="str">
            <v>PK-05</v>
          </cell>
          <cell r="G709" t="str">
            <v>0</v>
          </cell>
          <cell r="H709" t="str">
            <v>All Students</v>
          </cell>
          <cell r="I709" t="str">
            <v>Reading Grade 4</v>
          </cell>
          <cell r="J709">
            <v>36.9</v>
          </cell>
          <cell r="K709">
            <v>13.1</v>
          </cell>
          <cell r="L709">
            <v>19.7</v>
          </cell>
          <cell r="M709">
            <v>28.7</v>
          </cell>
          <cell r="N709" t="str">
            <v>&lt;5</v>
          </cell>
          <cell r="O709">
            <v>50</v>
          </cell>
          <cell r="P709">
            <v>30.3</v>
          </cell>
          <cell r="Q709">
            <v>0.5</v>
          </cell>
          <cell r="R709">
            <v>233</v>
          </cell>
          <cell r="S709">
            <v>6</v>
          </cell>
          <cell r="T709">
            <v>6</v>
          </cell>
          <cell r="U709" t="str">
            <v>School (LEA)</v>
          </cell>
        </row>
        <row r="710">
          <cell r="A710" t="str">
            <v>360420</v>
          </cell>
          <cell r="B710" t="str">
            <v>Gaston County Schools</v>
          </cell>
          <cell r="C710" t="str">
            <v>360420</v>
          </cell>
          <cell r="D710" t="str">
            <v>Hawks Nest STEAM Academy</v>
          </cell>
          <cell r="E710" t="str">
            <v>Southwest</v>
          </cell>
          <cell r="F710" t="str">
            <v>0K-05</v>
          </cell>
          <cell r="G710" t="str">
            <v>0</v>
          </cell>
          <cell r="H710" t="str">
            <v>All Students</v>
          </cell>
          <cell r="I710" t="str">
            <v>Reading Grade 4</v>
          </cell>
          <cell r="J710" t="str">
            <v>&lt;5</v>
          </cell>
          <cell r="K710">
            <v>11.1</v>
          </cell>
          <cell r="L710">
            <v>25.9</v>
          </cell>
          <cell r="M710">
            <v>51.9</v>
          </cell>
          <cell r="N710">
            <v>7.4</v>
          </cell>
          <cell r="O710">
            <v>85.2</v>
          </cell>
          <cell r="P710">
            <v>59.3</v>
          </cell>
          <cell r="Q710">
            <v>0.14799999999999996</v>
          </cell>
          <cell r="R710">
            <v>234</v>
          </cell>
          <cell r="S710">
            <v>6</v>
          </cell>
          <cell r="T710">
            <v>6</v>
          </cell>
          <cell r="U710" t="str">
            <v>School (LEA)</v>
          </cell>
        </row>
        <row r="711">
          <cell r="A711" t="str">
            <v>360432</v>
          </cell>
          <cell r="B711" t="str">
            <v>Gaston County Schools</v>
          </cell>
          <cell r="C711" t="str">
            <v>360432</v>
          </cell>
          <cell r="D711" t="str">
            <v>Kiser Elementary</v>
          </cell>
          <cell r="E711" t="str">
            <v>Southwest</v>
          </cell>
          <cell r="F711" t="str">
            <v>03-05</v>
          </cell>
          <cell r="G711" t="str">
            <v>0</v>
          </cell>
          <cell r="H711" t="str">
            <v>All Students</v>
          </cell>
          <cell r="I711" t="str">
            <v>Reading Grade 4</v>
          </cell>
          <cell r="J711">
            <v>22.5</v>
          </cell>
          <cell r="K711">
            <v>17.5</v>
          </cell>
          <cell r="L711">
            <v>21.3</v>
          </cell>
          <cell r="M711">
            <v>35.6</v>
          </cell>
          <cell r="N711" t="str">
            <v>&lt;5</v>
          </cell>
          <cell r="O711">
            <v>60</v>
          </cell>
          <cell r="P711">
            <v>38.799999999999997</v>
          </cell>
          <cell r="Q711">
            <v>0.4</v>
          </cell>
          <cell r="R711">
            <v>235</v>
          </cell>
          <cell r="S711">
            <v>6</v>
          </cell>
          <cell r="T711">
            <v>6</v>
          </cell>
          <cell r="U711" t="str">
            <v>School (LEA)</v>
          </cell>
        </row>
        <row r="712">
          <cell r="A712" t="str">
            <v>360438</v>
          </cell>
          <cell r="B712" t="str">
            <v>Gaston County Schools</v>
          </cell>
          <cell r="C712" t="str">
            <v>360438</v>
          </cell>
          <cell r="D712" t="str">
            <v>Lingerfeldt Elementary</v>
          </cell>
          <cell r="E712" t="str">
            <v>Southwest</v>
          </cell>
          <cell r="F712" t="str">
            <v>PK-05</v>
          </cell>
          <cell r="G712" t="str">
            <v>0</v>
          </cell>
          <cell r="H712" t="str">
            <v>All Students</v>
          </cell>
          <cell r="I712" t="str">
            <v>Reading Grade 4</v>
          </cell>
          <cell r="J712">
            <v>48.6</v>
          </cell>
          <cell r="K712">
            <v>23.6</v>
          </cell>
          <cell r="L712">
            <v>11.1</v>
          </cell>
          <cell r="M712">
            <v>16.7</v>
          </cell>
          <cell r="N712" t="str">
            <v>&lt;5</v>
          </cell>
          <cell r="O712">
            <v>27.8</v>
          </cell>
          <cell r="P712">
            <v>16.7</v>
          </cell>
          <cell r="Q712">
            <v>0.72199999999999998</v>
          </cell>
          <cell r="R712">
            <v>236</v>
          </cell>
          <cell r="S712">
            <v>6</v>
          </cell>
          <cell r="T712">
            <v>6</v>
          </cell>
          <cell r="U712" t="str">
            <v>School (LEA)</v>
          </cell>
        </row>
        <row r="713">
          <cell r="A713" t="str">
            <v>360440</v>
          </cell>
          <cell r="B713" t="str">
            <v>Gaston County Schools</v>
          </cell>
          <cell r="C713" t="str">
            <v>360440</v>
          </cell>
          <cell r="D713" t="str">
            <v>Lowell Elementary</v>
          </cell>
          <cell r="E713" t="str">
            <v>Southwest</v>
          </cell>
          <cell r="F713" t="str">
            <v>0K-05</v>
          </cell>
          <cell r="G713" t="str">
            <v>0</v>
          </cell>
          <cell r="H713" t="str">
            <v>All Students</v>
          </cell>
          <cell r="I713" t="str">
            <v>Reading Grade 4</v>
          </cell>
          <cell r="J713">
            <v>36.6</v>
          </cell>
          <cell r="K713">
            <v>14</v>
          </cell>
          <cell r="L713">
            <v>16.100000000000001</v>
          </cell>
          <cell r="M713">
            <v>31.2</v>
          </cell>
          <cell r="N713" t="str">
            <v>&lt;5</v>
          </cell>
          <cell r="O713">
            <v>49.5</v>
          </cell>
          <cell r="P713">
            <v>33.299999999999997</v>
          </cell>
          <cell r="Q713">
            <v>0.505</v>
          </cell>
          <cell r="R713">
            <v>237</v>
          </cell>
          <cell r="S713">
            <v>6</v>
          </cell>
          <cell r="T713">
            <v>6</v>
          </cell>
          <cell r="U713" t="str">
            <v>School (LEA)</v>
          </cell>
        </row>
        <row r="714">
          <cell r="A714" t="str">
            <v>360448</v>
          </cell>
          <cell r="B714" t="str">
            <v>Gaston County Schools</v>
          </cell>
          <cell r="C714" t="str">
            <v>360448</v>
          </cell>
          <cell r="D714" t="str">
            <v>McAdenville Elementary</v>
          </cell>
          <cell r="E714" t="str">
            <v>Southwest</v>
          </cell>
          <cell r="F714" t="str">
            <v>0K-05</v>
          </cell>
          <cell r="G714" t="str">
            <v>0</v>
          </cell>
          <cell r="H714" t="str">
            <v>All Students</v>
          </cell>
          <cell r="I714" t="str">
            <v>Reading Grade 4</v>
          </cell>
          <cell r="J714">
            <v>15.4</v>
          </cell>
          <cell r="K714">
            <v>23.1</v>
          </cell>
          <cell r="L714">
            <v>7.7</v>
          </cell>
          <cell r="M714">
            <v>42.3</v>
          </cell>
          <cell r="N714">
            <v>11.5</v>
          </cell>
          <cell r="O714">
            <v>61.5</v>
          </cell>
          <cell r="P714">
            <v>53.8</v>
          </cell>
          <cell r="Q714">
            <v>0.38500000000000001</v>
          </cell>
          <cell r="R714">
            <v>238</v>
          </cell>
          <cell r="S714">
            <v>6</v>
          </cell>
          <cell r="T714">
            <v>6</v>
          </cell>
          <cell r="U714" t="str">
            <v>School (LEA)</v>
          </cell>
        </row>
        <row r="715">
          <cell r="A715" t="str">
            <v>360464</v>
          </cell>
          <cell r="B715" t="str">
            <v>Gaston County Schools</v>
          </cell>
          <cell r="C715" t="str">
            <v>360464</v>
          </cell>
          <cell r="D715" t="str">
            <v>New Hope Elementary</v>
          </cell>
          <cell r="E715" t="str">
            <v>Southwest</v>
          </cell>
          <cell r="F715" t="str">
            <v>0K-05</v>
          </cell>
          <cell r="G715" t="str">
            <v>0</v>
          </cell>
          <cell r="H715" t="str">
            <v>All Students</v>
          </cell>
          <cell r="I715" t="str">
            <v>Reading Grade 4</v>
          </cell>
          <cell r="J715">
            <v>11.1</v>
          </cell>
          <cell r="K715">
            <v>17.8</v>
          </cell>
          <cell r="L715">
            <v>20</v>
          </cell>
          <cell r="M715">
            <v>44.4</v>
          </cell>
          <cell r="N715">
            <v>6.7</v>
          </cell>
          <cell r="O715">
            <v>71.099999999999994</v>
          </cell>
          <cell r="P715">
            <v>51.1</v>
          </cell>
          <cell r="Q715">
            <v>0.28900000000000003</v>
          </cell>
          <cell r="R715">
            <v>239</v>
          </cell>
          <cell r="S715">
            <v>6</v>
          </cell>
          <cell r="T715">
            <v>6</v>
          </cell>
          <cell r="U715" t="str">
            <v>School (LEA)</v>
          </cell>
        </row>
        <row r="716">
          <cell r="A716" t="str">
            <v>360468</v>
          </cell>
          <cell r="B716" t="str">
            <v>Gaston County Schools</v>
          </cell>
          <cell r="C716" t="str">
            <v>360468</v>
          </cell>
          <cell r="D716" t="str">
            <v>North Belmont Elementary</v>
          </cell>
          <cell r="E716" t="str">
            <v>Southwest</v>
          </cell>
          <cell r="F716" t="str">
            <v>PK-05</v>
          </cell>
          <cell r="G716" t="str">
            <v>0</v>
          </cell>
          <cell r="H716" t="str">
            <v>All Students</v>
          </cell>
          <cell r="I716" t="str">
            <v>Reading Grade 4</v>
          </cell>
          <cell r="J716">
            <v>33.799999999999997</v>
          </cell>
          <cell r="K716">
            <v>18.5</v>
          </cell>
          <cell r="L716">
            <v>10.8</v>
          </cell>
          <cell r="M716">
            <v>27.7</v>
          </cell>
          <cell r="N716">
            <v>9.1999999999999993</v>
          </cell>
          <cell r="O716">
            <v>47.7</v>
          </cell>
          <cell r="P716">
            <v>36.9</v>
          </cell>
          <cell r="Q716">
            <v>0.52300000000000002</v>
          </cell>
          <cell r="R716">
            <v>240</v>
          </cell>
          <cell r="S716">
            <v>6</v>
          </cell>
          <cell r="T716">
            <v>6</v>
          </cell>
          <cell r="U716" t="str">
            <v>School (LEA)</v>
          </cell>
        </row>
        <row r="717">
          <cell r="A717" t="str">
            <v>360478</v>
          </cell>
          <cell r="B717" t="str">
            <v>Gaston County Schools</v>
          </cell>
          <cell r="C717" t="str">
            <v>360478</v>
          </cell>
          <cell r="D717" t="str">
            <v>Pinewood Elementary</v>
          </cell>
          <cell r="E717" t="str">
            <v>Southwest</v>
          </cell>
          <cell r="F717" t="str">
            <v>PK-05</v>
          </cell>
          <cell r="G717" t="str">
            <v>0</v>
          </cell>
          <cell r="H717" t="str">
            <v>All Students</v>
          </cell>
          <cell r="I717" t="str">
            <v>Reading Grade 4</v>
          </cell>
          <cell r="J717">
            <v>16.100000000000001</v>
          </cell>
          <cell r="K717">
            <v>21.8</v>
          </cell>
          <cell r="L717">
            <v>20.7</v>
          </cell>
          <cell r="M717">
            <v>35.6</v>
          </cell>
          <cell r="N717">
            <v>5.7</v>
          </cell>
          <cell r="O717">
            <v>62.1</v>
          </cell>
          <cell r="P717">
            <v>41.4</v>
          </cell>
          <cell r="Q717">
            <v>0.379</v>
          </cell>
          <cell r="R717">
            <v>241</v>
          </cell>
          <cell r="S717">
            <v>6</v>
          </cell>
          <cell r="T717">
            <v>6</v>
          </cell>
          <cell r="U717" t="str">
            <v>School (LEA)</v>
          </cell>
        </row>
        <row r="718">
          <cell r="A718" t="str">
            <v>360480</v>
          </cell>
          <cell r="B718" t="str">
            <v>Gaston County Schools</v>
          </cell>
          <cell r="C718" t="str">
            <v>360480</v>
          </cell>
          <cell r="D718" t="str">
            <v>Pleasant Ridge Elementary</v>
          </cell>
          <cell r="E718" t="str">
            <v>Southwest</v>
          </cell>
          <cell r="F718" t="str">
            <v>PK-05</v>
          </cell>
          <cell r="G718" t="str">
            <v>0</v>
          </cell>
          <cell r="H718" t="str">
            <v>All Students</v>
          </cell>
          <cell r="I718" t="str">
            <v>Reading Grade 4</v>
          </cell>
          <cell r="J718">
            <v>23.7</v>
          </cell>
          <cell r="K718">
            <v>17.3</v>
          </cell>
          <cell r="L718">
            <v>15.6</v>
          </cell>
          <cell r="M718">
            <v>35.799999999999997</v>
          </cell>
          <cell r="N718">
            <v>7.5</v>
          </cell>
          <cell r="O718">
            <v>59</v>
          </cell>
          <cell r="P718">
            <v>43.4</v>
          </cell>
          <cell r="Q718">
            <v>0.41</v>
          </cell>
          <cell r="R718">
            <v>242</v>
          </cell>
          <cell r="S718">
            <v>6</v>
          </cell>
          <cell r="T718">
            <v>6</v>
          </cell>
          <cell r="U718" t="str">
            <v>School (LEA)</v>
          </cell>
        </row>
        <row r="719">
          <cell r="A719" t="str">
            <v>360482</v>
          </cell>
          <cell r="B719" t="str">
            <v>Gaston County Schools</v>
          </cell>
          <cell r="C719" t="str">
            <v>360482</v>
          </cell>
          <cell r="D719" t="str">
            <v>Ida Rankin Elementary School</v>
          </cell>
          <cell r="E719" t="str">
            <v>Southwest</v>
          </cell>
          <cell r="F719" t="str">
            <v>PK-05</v>
          </cell>
          <cell r="G719" t="str">
            <v>0</v>
          </cell>
          <cell r="H719" t="str">
            <v>All Students</v>
          </cell>
          <cell r="I719" t="str">
            <v>Reading Grade 4</v>
          </cell>
          <cell r="J719">
            <v>28.7</v>
          </cell>
          <cell r="K719">
            <v>8.5</v>
          </cell>
          <cell r="L719">
            <v>22.3</v>
          </cell>
          <cell r="M719">
            <v>37.200000000000003</v>
          </cell>
          <cell r="N719" t="str">
            <v>&lt;5</v>
          </cell>
          <cell r="O719">
            <v>62.8</v>
          </cell>
          <cell r="P719">
            <v>40.4</v>
          </cell>
          <cell r="Q719">
            <v>0.37200000000000005</v>
          </cell>
          <cell r="R719">
            <v>243</v>
          </cell>
          <cell r="S719">
            <v>6</v>
          </cell>
          <cell r="T719">
            <v>6</v>
          </cell>
          <cell r="U719" t="str">
            <v>School (LEA)</v>
          </cell>
        </row>
        <row r="720">
          <cell r="A720" t="str">
            <v>360488</v>
          </cell>
          <cell r="B720" t="str">
            <v>Gaston County Schools</v>
          </cell>
          <cell r="C720" t="str">
            <v>360488</v>
          </cell>
          <cell r="D720" t="str">
            <v>Robinson Elementary</v>
          </cell>
          <cell r="E720" t="str">
            <v>Southwest</v>
          </cell>
          <cell r="F720" t="str">
            <v>PK-05</v>
          </cell>
          <cell r="G720" t="str">
            <v>0</v>
          </cell>
          <cell r="H720" t="str">
            <v>All Students</v>
          </cell>
          <cell r="I720" t="str">
            <v>Reading Grade 4</v>
          </cell>
          <cell r="J720">
            <v>14.3</v>
          </cell>
          <cell r="K720">
            <v>16.899999999999999</v>
          </cell>
          <cell r="L720">
            <v>22.1</v>
          </cell>
          <cell r="M720">
            <v>42.9</v>
          </cell>
          <cell r="N720" t="str">
            <v>&lt;5</v>
          </cell>
          <cell r="O720">
            <v>68.8</v>
          </cell>
          <cell r="P720">
            <v>46.8</v>
          </cell>
          <cell r="Q720">
            <v>0.31200000000000006</v>
          </cell>
          <cell r="R720">
            <v>244</v>
          </cell>
          <cell r="S720">
            <v>6</v>
          </cell>
          <cell r="T720">
            <v>6</v>
          </cell>
          <cell r="U720" t="str">
            <v>School (LEA)</v>
          </cell>
        </row>
        <row r="721">
          <cell r="A721" t="str">
            <v>360490</v>
          </cell>
          <cell r="B721" t="str">
            <v>Gaston County Schools</v>
          </cell>
          <cell r="C721" t="str">
            <v>360490</v>
          </cell>
          <cell r="D721" t="str">
            <v>Sherwood Elementary</v>
          </cell>
          <cell r="E721" t="str">
            <v>Southwest</v>
          </cell>
          <cell r="F721" t="str">
            <v>PK-05</v>
          </cell>
          <cell r="G721" t="str">
            <v>0</v>
          </cell>
          <cell r="H721" t="str">
            <v>All Students</v>
          </cell>
          <cell r="I721" t="str">
            <v>Reading Grade 4</v>
          </cell>
          <cell r="J721">
            <v>37.4</v>
          </cell>
          <cell r="K721">
            <v>24.2</v>
          </cell>
          <cell r="L721">
            <v>16.2</v>
          </cell>
          <cell r="M721">
            <v>22.2</v>
          </cell>
          <cell r="N721" t="str">
            <v>&lt;5</v>
          </cell>
          <cell r="O721">
            <v>38.4</v>
          </cell>
          <cell r="P721">
            <v>22.2</v>
          </cell>
          <cell r="Q721">
            <v>0.61599999999999999</v>
          </cell>
          <cell r="R721">
            <v>245</v>
          </cell>
          <cell r="S721">
            <v>6</v>
          </cell>
          <cell r="T721">
            <v>6</v>
          </cell>
          <cell r="U721" t="str">
            <v>School (LEA)</v>
          </cell>
        </row>
        <row r="722">
          <cell r="A722" t="str">
            <v>360492</v>
          </cell>
          <cell r="B722" t="str">
            <v>Gaston County Schools</v>
          </cell>
          <cell r="C722" t="str">
            <v>360492</v>
          </cell>
          <cell r="D722" t="str">
            <v>H H Beam Elementary</v>
          </cell>
          <cell r="E722" t="str">
            <v>Southwest</v>
          </cell>
          <cell r="F722" t="str">
            <v>PK-05</v>
          </cell>
          <cell r="G722" t="str">
            <v>0</v>
          </cell>
          <cell r="H722" t="str">
            <v>All Students</v>
          </cell>
          <cell r="I722" t="str">
            <v>Reading Grade 4</v>
          </cell>
          <cell r="J722">
            <v>39.4</v>
          </cell>
          <cell r="K722">
            <v>19.3</v>
          </cell>
          <cell r="L722">
            <v>20.2</v>
          </cell>
          <cell r="M722">
            <v>21.1</v>
          </cell>
          <cell r="N722" t="str">
            <v>&lt;5</v>
          </cell>
          <cell r="O722">
            <v>41.3</v>
          </cell>
          <cell r="P722">
            <v>21.1</v>
          </cell>
          <cell r="Q722">
            <v>0.58700000000000008</v>
          </cell>
          <cell r="R722">
            <v>246</v>
          </cell>
          <cell r="S722">
            <v>6</v>
          </cell>
          <cell r="T722">
            <v>6</v>
          </cell>
          <cell r="U722" t="str">
            <v>School (LEA)</v>
          </cell>
        </row>
        <row r="723">
          <cell r="A723" t="str">
            <v>360504</v>
          </cell>
          <cell r="B723" t="str">
            <v>Gaston County Schools</v>
          </cell>
          <cell r="C723" t="str">
            <v>360504</v>
          </cell>
          <cell r="D723" t="str">
            <v>Tryon Elementary</v>
          </cell>
          <cell r="E723" t="str">
            <v>Southwest</v>
          </cell>
          <cell r="F723" t="str">
            <v>PK-05</v>
          </cell>
          <cell r="G723" t="str">
            <v>0</v>
          </cell>
          <cell r="H723" t="str">
            <v>All Students</v>
          </cell>
          <cell r="I723" t="str">
            <v>Reading Grade 4</v>
          </cell>
          <cell r="J723">
            <v>32.700000000000003</v>
          </cell>
          <cell r="K723">
            <v>17.3</v>
          </cell>
          <cell r="L723">
            <v>21.2</v>
          </cell>
          <cell r="M723">
            <v>26.9</v>
          </cell>
          <cell r="N723" t="str">
            <v>&lt;5</v>
          </cell>
          <cell r="O723">
            <v>50</v>
          </cell>
          <cell r="P723">
            <v>28.8</v>
          </cell>
          <cell r="Q723">
            <v>0.5</v>
          </cell>
          <cell r="R723">
            <v>248</v>
          </cell>
          <cell r="S723">
            <v>6</v>
          </cell>
          <cell r="T723">
            <v>6</v>
          </cell>
          <cell r="U723" t="str">
            <v>School (LEA)</v>
          </cell>
        </row>
        <row r="724">
          <cell r="A724" t="str">
            <v>360510</v>
          </cell>
          <cell r="B724" t="str">
            <v>Gaston County Schools</v>
          </cell>
          <cell r="C724" t="str">
            <v>360510</v>
          </cell>
          <cell r="D724" t="str">
            <v>W A Bess Elementary School</v>
          </cell>
          <cell r="E724" t="str">
            <v>Southwest</v>
          </cell>
          <cell r="F724" t="str">
            <v>PK-05</v>
          </cell>
          <cell r="G724" t="str">
            <v>0</v>
          </cell>
          <cell r="H724" t="str">
            <v>All Students</v>
          </cell>
          <cell r="I724" t="str">
            <v>Reading Grade 4</v>
          </cell>
          <cell r="J724">
            <v>17.2</v>
          </cell>
          <cell r="K724">
            <v>7.5</v>
          </cell>
          <cell r="L724">
            <v>15.1</v>
          </cell>
          <cell r="M724">
            <v>46.2</v>
          </cell>
          <cell r="N724">
            <v>14</v>
          </cell>
          <cell r="O724">
            <v>75.3</v>
          </cell>
          <cell r="P724">
            <v>60.2</v>
          </cell>
          <cell r="Q724">
            <v>0.24700000000000003</v>
          </cell>
          <cell r="R724">
            <v>249</v>
          </cell>
          <cell r="S724">
            <v>6</v>
          </cell>
          <cell r="T724">
            <v>6</v>
          </cell>
          <cell r="U724" t="str">
            <v>School (LEA)</v>
          </cell>
        </row>
        <row r="725">
          <cell r="A725" t="str">
            <v>360520</v>
          </cell>
          <cell r="B725" t="str">
            <v>Gaston County Schools</v>
          </cell>
          <cell r="C725" t="str">
            <v>360520</v>
          </cell>
          <cell r="D725" t="str">
            <v>Woodhill Elementary</v>
          </cell>
          <cell r="E725" t="str">
            <v>Southwest</v>
          </cell>
          <cell r="F725" t="str">
            <v>PK-05</v>
          </cell>
          <cell r="G725" t="str">
            <v>0</v>
          </cell>
          <cell r="H725" t="str">
            <v>All Students</v>
          </cell>
          <cell r="I725" t="str">
            <v>Reading Grade 4</v>
          </cell>
          <cell r="J725">
            <v>29.8</v>
          </cell>
          <cell r="K725">
            <v>34.6</v>
          </cell>
          <cell r="L725">
            <v>20.2</v>
          </cell>
          <cell r="M725">
            <v>15.4</v>
          </cell>
          <cell r="N725" t="str">
            <v>&lt;5</v>
          </cell>
          <cell r="O725">
            <v>35.6</v>
          </cell>
          <cell r="P725">
            <v>15.4</v>
          </cell>
          <cell r="Q725">
            <v>0.64400000000000002</v>
          </cell>
          <cell r="R725">
            <v>250</v>
          </cell>
          <cell r="S725">
            <v>6</v>
          </cell>
          <cell r="T725">
            <v>6</v>
          </cell>
          <cell r="U725" t="str">
            <v>School (LEA)</v>
          </cell>
        </row>
        <row r="726">
          <cell r="A726" t="str">
            <v>370304</v>
          </cell>
          <cell r="B726" t="str">
            <v>Gates County Schools</v>
          </cell>
          <cell r="C726" t="str">
            <v>370304</v>
          </cell>
          <cell r="D726" t="str">
            <v>Buckland Elementary</v>
          </cell>
          <cell r="E726" t="str">
            <v>Northeast</v>
          </cell>
          <cell r="F726" t="str">
            <v>0K-05</v>
          </cell>
          <cell r="G726" t="str">
            <v>2</v>
          </cell>
          <cell r="H726" t="str">
            <v>All Students</v>
          </cell>
          <cell r="I726" t="str">
            <v>Reading Grade 4</v>
          </cell>
          <cell r="J726">
            <v>27.8</v>
          </cell>
          <cell r="K726">
            <v>27.8</v>
          </cell>
          <cell r="L726">
            <v>19.399999999999999</v>
          </cell>
          <cell r="M726">
            <v>22.2</v>
          </cell>
          <cell r="N726" t="str">
            <v>&lt;5</v>
          </cell>
          <cell r="O726">
            <v>44.4</v>
          </cell>
          <cell r="P726">
            <v>25</v>
          </cell>
          <cell r="Q726">
            <v>0.55600000000000005</v>
          </cell>
          <cell r="R726">
            <v>252</v>
          </cell>
          <cell r="S726">
            <v>6</v>
          </cell>
          <cell r="T726">
            <v>6</v>
          </cell>
          <cell r="U726" t="str">
            <v>School (LEA)</v>
          </cell>
        </row>
        <row r="727">
          <cell r="A727" t="str">
            <v>370316</v>
          </cell>
          <cell r="B727" t="str">
            <v>Gates County Schools</v>
          </cell>
          <cell r="C727" t="str">
            <v>370316</v>
          </cell>
          <cell r="D727" t="str">
            <v>Gatesville Elementary</v>
          </cell>
          <cell r="E727" t="str">
            <v>Northeast</v>
          </cell>
          <cell r="F727" t="str">
            <v>PK-05</v>
          </cell>
          <cell r="G727" t="str">
            <v>2</v>
          </cell>
          <cell r="H727" t="str">
            <v>All Students</v>
          </cell>
          <cell r="I727" t="str">
            <v>Reading Grade 4</v>
          </cell>
          <cell r="J727">
            <v>25.5</v>
          </cell>
          <cell r="K727">
            <v>23.4</v>
          </cell>
          <cell r="L727">
            <v>21.3</v>
          </cell>
          <cell r="M727">
            <v>29.8</v>
          </cell>
          <cell r="N727" t="str">
            <v>&lt;5</v>
          </cell>
          <cell r="O727">
            <v>51.1</v>
          </cell>
          <cell r="P727">
            <v>29.8</v>
          </cell>
          <cell r="Q727">
            <v>0.48899999999999999</v>
          </cell>
          <cell r="R727">
            <v>253</v>
          </cell>
          <cell r="S727">
            <v>6</v>
          </cell>
          <cell r="T727">
            <v>6</v>
          </cell>
          <cell r="U727" t="str">
            <v>School (LEA)</v>
          </cell>
        </row>
        <row r="728">
          <cell r="A728" t="str">
            <v>370324</v>
          </cell>
          <cell r="B728" t="str">
            <v>Gates County Schools</v>
          </cell>
          <cell r="C728" t="str">
            <v>370324</v>
          </cell>
          <cell r="D728" t="str">
            <v>T S Cooper Elementary</v>
          </cell>
          <cell r="E728" t="str">
            <v>Northeast</v>
          </cell>
          <cell r="F728" t="str">
            <v>0K-05</v>
          </cell>
          <cell r="G728" t="str">
            <v>2</v>
          </cell>
          <cell r="H728" t="str">
            <v>All Students</v>
          </cell>
          <cell r="I728" t="str">
            <v>Reading Grade 4</v>
          </cell>
          <cell r="J728">
            <v>37.200000000000003</v>
          </cell>
          <cell r="K728">
            <v>23.3</v>
          </cell>
          <cell r="L728">
            <v>16.3</v>
          </cell>
          <cell r="M728">
            <v>16.3</v>
          </cell>
          <cell r="N728">
            <v>7</v>
          </cell>
          <cell r="O728">
            <v>39.5</v>
          </cell>
          <cell r="P728">
            <v>23.3</v>
          </cell>
          <cell r="Q728">
            <v>0.60499999999999998</v>
          </cell>
          <cell r="R728">
            <v>254</v>
          </cell>
          <cell r="S728">
            <v>6</v>
          </cell>
          <cell r="T728">
            <v>6</v>
          </cell>
          <cell r="U728" t="str">
            <v>School (LEA)</v>
          </cell>
        </row>
        <row r="729">
          <cell r="A729" t="str">
            <v>380306</v>
          </cell>
          <cell r="B729" t="str">
            <v>Graham County Schools</v>
          </cell>
          <cell r="C729" t="str">
            <v>380306</v>
          </cell>
          <cell r="D729" t="str">
            <v>Robbinsville Elementary</v>
          </cell>
          <cell r="E729" t="str">
            <v>Western</v>
          </cell>
          <cell r="F729" t="str">
            <v>PK-06</v>
          </cell>
          <cell r="G729" t="str">
            <v>2</v>
          </cell>
          <cell r="H729" t="str">
            <v>All Students</v>
          </cell>
          <cell r="I729" t="str">
            <v>Reading Grade 4</v>
          </cell>
          <cell r="J729">
            <v>25.8</v>
          </cell>
          <cell r="K729">
            <v>21</v>
          </cell>
          <cell r="L729">
            <v>14.5</v>
          </cell>
          <cell r="M729">
            <v>30.6</v>
          </cell>
          <cell r="N729">
            <v>8.1</v>
          </cell>
          <cell r="O729">
            <v>53.2</v>
          </cell>
          <cell r="P729">
            <v>38.700000000000003</v>
          </cell>
          <cell r="Q729">
            <v>0.46799999999999997</v>
          </cell>
          <cell r="R729">
            <v>256</v>
          </cell>
          <cell r="S729">
            <v>6</v>
          </cell>
          <cell r="T729">
            <v>6</v>
          </cell>
          <cell r="U729" t="str">
            <v>School (LEA)</v>
          </cell>
        </row>
        <row r="730">
          <cell r="A730" t="str">
            <v>390311</v>
          </cell>
          <cell r="B730" t="str">
            <v>Granville County Schools</v>
          </cell>
          <cell r="C730" t="str">
            <v>390311</v>
          </cell>
          <cell r="D730" t="str">
            <v>Butner-Stem Elementary</v>
          </cell>
          <cell r="E730" t="str">
            <v>North Central</v>
          </cell>
          <cell r="F730" t="str">
            <v>PK-05</v>
          </cell>
          <cell r="G730" t="str">
            <v>2</v>
          </cell>
          <cell r="H730" t="str">
            <v>All Students</v>
          </cell>
          <cell r="I730" t="str">
            <v>Reading Grade 4</v>
          </cell>
          <cell r="J730">
            <v>24.1</v>
          </cell>
          <cell r="K730">
            <v>28.9</v>
          </cell>
          <cell r="L730">
            <v>12</v>
          </cell>
          <cell r="M730">
            <v>30.1</v>
          </cell>
          <cell r="N730" t="str">
            <v>&lt;5</v>
          </cell>
          <cell r="O730">
            <v>47</v>
          </cell>
          <cell r="P730">
            <v>34.9</v>
          </cell>
          <cell r="Q730">
            <v>0.53</v>
          </cell>
          <cell r="R730">
            <v>1326</v>
          </cell>
          <cell r="S730">
            <v>6</v>
          </cell>
          <cell r="T730">
            <v>6</v>
          </cell>
          <cell r="U730" t="str">
            <v>School (LEA)</v>
          </cell>
        </row>
        <row r="731">
          <cell r="A731" t="str">
            <v>390312</v>
          </cell>
          <cell r="B731" t="str">
            <v>Granville County Schools</v>
          </cell>
          <cell r="C731" t="str">
            <v>390312</v>
          </cell>
          <cell r="D731" t="str">
            <v>C. G. Credle Elementary</v>
          </cell>
          <cell r="E731" t="str">
            <v>North Central</v>
          </cell>
          <cell r="F731" t="str">
            <v>PK-05</v>
          </cell>
          <cell r="G731" t="str">
            <v>2</v>
          </cell>
          <cell r="H731" t="str">
            <v>All Students</v>
          </cell>
          <cell r="I731" t="str">
            <v>Reading Grade 4</v>
          </cell>
          <cell r="J731">
            <v>29</v>
          </cell>
          <cell r="K731">
            <v>16.100000000000001</v>
          </cell>
          <cell r="L731">
            <v>22.6</v>
          </cell>
          <cell r="M731">
            <v>29</v>
          </cell>
          <cell r="N731" t="str">
            <v>&lt;5</v>
          </cell>
          <cell r="O731">
            <v>54.8</v>
          </cell>
          <cell r="P731">
            <v>32.299999999999997</v>
          </cell>
          <cell r="Q731">
            <v>0.45200000000000001</v>
          </cell>
          <cell r="R731">
            <v>260</v>
          </cell>
          <cell r="S731">
            <v>6</v>
          </cell>
          <cell r="T731">
            <v>6</v>
          </cell>
          <cell r="U731" t="str">
            <v>School (LEA)</v>
          </cell>
        </row>
        <row r="732">
          <cell r="A732" t="str">
            <v>390316</v>
          </cell>
          <cell r="B732" t="str">
            <v>Granville County Schools</v>
          </cell>
          <cell r="C732" t="str">
            <v>390316</v>
          </cell>
          <cell r="D732" t="str">
            <v>Creedmoor Elementary</v>
          </cell>
          <cell r="E732" t="str">
            <v>North Central</v>
          </cell>
          <cell r="F732" t="str">
            <v>PK-05</v>
          </cell>
          <cell r="G732" t="str">
            <v>2</v>
          </cell>
          <cell r="H732" t="str">
            <v>All Students</v>
          </cell>
          <cell r="I732" t="str">
            <v>Reading Grade 4</v>
          </cell>
          <cell r="J732">
            <v>45.6</v>
          </cell>
          <cell r="K732">
            <v>24.6</v>
          </cell>
          <cell r="L732">
            <v>19.3</v>
          </cell>
          <cell r="M732">
            <v>10.5</v>
          </cell>
          <cell r="N732" t="str">
            <v>&lt;5</v>
          </cell>
          <cell r="O732">
            <v>29.8</v>
          </cell>
          <cell r="P732">
            <v>10.5</v>
          </cell>
          <cell r="Q732">
            <v>0.70200000000000007</v>
          </cell>
          <cell r="R732">
            <v>261</v>
          </cell>
          <cell r="S732">
            <v>6</v>
          </cell>
          <cell r="T732">
            <v>6</v>
          </cell>
          <cell r="U732" t="str">
            <v>School (LEA)</v>
          </cell>
        </row>
        <row r="733">
          <cell r="A733" t="str">
            <v>390333</v>
          </cell>
          <cell r="B733" t="str">
            <v>Granville County Schools</v>
          </cell>
          <cell r="C733" t="str">
            <v>390333</v>
          </cell>
          <cell r="D733" t="str">
            <v>Mount Energy Elementary</v>
          </cell>
          <cell r="E733" t="str">
            <v>North Central</v>
          </cell>
          <cell r="F733" t="str">
            <v>PK-05</v>
          </cell>
          <cell r="G733" t="str">
            <v>2</v>
          </cell>
          <cell r="H733" t="str">
            <v>All Students</v>
          </cell>
          <cell r="I733" t="str">
            <v>Reading Grade 4</v>
          </cell>
          <cell r="J733">
            <v>25</v>
          </cell>
          <cell r="K733">
            <v>13.3</v>
          </cell>
          <cell r="L733">
            <v>18.3</v>
          </cell>
          <cell r="M733">
            <v>40</v>
          </cell>
          <cell r="N733" t="str">
            <v>&lt;5</v>
          </cell>
          <cell r="O733">
            <v>61.7</v>
          </cell>
          <cell r="P733">
            <v>43.3</v>
          </cell>
          <cell r="Q733">
            <v>0.38299999999999995</v>
          </cell>
          <cell r="R733">
            <v>262</v>
          </cell>
          <cell r="S733">
            <v>6</v>
          </cell>
          <cell r="T733">
            <v>6</v>
          </cell>
          <cell r="U733" t="str">
            <v>School (LEA)</v>
          </cell>
        </row>
        <row r="734">
          <cell r="A734" t="str">
            <v>390336</v>
          </cell>
          <cell r="B734" t="str">
            <v>Granville County Schools</v>
          </cell>
          <cell r="C734" t="str">
            <v>390336</v>
          </cell>
          <cell r="D734" t="str">
            <v>Joe Toler-Oak Hill Elementary</v>
          </cell>
          <cell r="E734" t="str">
            <v>North Central</v>
          </cell>
          <cell r="F734" t="str">
            <v>PK-05</v>
          </cell>
          <cell r="G734" t="str">
            <v>2</v>
          </cell>
          <cell r="H734" t="str">
            <v>All Students</v>
          </cell>
          <cell r="I734" t="str">
            <v>Reading Grade 4</v>
          </cell>
          <cell r="J734">
            <v>25.6</v>
          </cell>
          <cell r="K734">
            <v>15.4</v>
          </cell>
          <cell r="L734">
            <v>17.899999999999999</v>
          </cell>
          <cell r="M734">
            <v>35.9</v>
          </cell>
          <cell r="N734">
            <v>5.0999999999999996</v>
          </cell>
          <cell r="O734">
            <v>59</v>
          </cell>
          <cell r="P734">
            <v>41</v>
          </cell>
          <cell r="Q734">
            <v>0.41</v>
          </cell>
          <cell r="R734">
            <v>264</v>
          </cell>
          <cell r="S734">
            <v>6</v>
          </cell>
          <cell r="T734">
            <v>6</v>
          </cell>
          <cell r="U734" t="str">
            <v>School (LEA)</v>
          </cell>
        </row>
        <row r="735">
          <cell r="A735" t="str">
            <v>390360</v>
          </cell>
          <cell r="B735" t="str">
            <v>Granville County Schools</v>
          </cell>
          <cell r="C735" t="str">
            <v>390360</v>
          </cell>
          <cell r="D735" t="str">
            <v>Stovall-Shaw Elementary</v>
          </cell>
          <cell r="E735" t="str">
            <v>North Central</v>
          </cell>
          <cell r="F735" t="str">
            <v>PK-05</v>
          </cell>
          <cell r="G735" t="str">
            <v>2</v>
          </cell>
          <cell r="H735" t="str">
            <v>All Students</v>
          </cell>
          <cell r="I735" t="str">
            <v>Reading Grade 4</v>
          </cell>
          <cell r="J735">
            <v>43.5</v>
          </cell>
          <cell r="K735">
            <v>17.7</v>
          </cell>
          <cell r="L735">
            <v>9.6999999999999993</v>
          </cell>
          <cell r="M735">
            <v>27.4</v>
          </cell>
          <cell r="N735" t="str">
            <v>&lt;5</v>
          </cell>
          <cell r="O735">
            <v>38.700000000000003</v>
          </cell>
          <cell r="P735">
            <v>29</v>
          </cell>
          <cell r="Q735">
            <v>0.61299999999999999</v>
          </cell>
          <cell r="R735">
            <v>266</v>
          </cell>
          <cell r="S735">
            <v>6</v>
          </cell>
          <cell r="T735">
            <v>6</v>
          </cell>
          <cell r="U735" t="str">
            <v>School (LEA)</v>
          </cell>
        </row>
        <row r="736">
          <cell r="A736" t="str">
            <v>390362</v>
          </cell>
          <cell r="B736" t="str">
            <v>Granville County Schools</v>
          </cell>
          <cell r="C736" t="str">
            <v>390362</v>
          </cell>
          <cell r="D736" t="str">
            <v>Tar River Elementary</v>
          </cell>
          <cell r="E736" t="str">
            <v>North Central</v>
          </cell>
          <cell r="F736" t="str">
            <v>PK-05</v>
          </cell>
          <cell r="G736" t="str">
            <v>2</v>
          </cell>
          <cell r="H736" t="str">
            <v>All Students</v>
          </cell>
          <cell r="I736" t="str">
            <v>Reading Grade 4</v>
          </cell>
          <cell r="J736">
            <v>16.2</v>
          </cell>
          <cell r="K736">
            <v>16.2</v>
          </cell>
          <cell r="L736">
            <v>23.5</v>
          </cell>
          <cell r="M736">
            <v>41.2</v>
          </cell>
          <cell r="N736" t="str">
            <v>&lt;5</v>
          </cell>
          <cell r="O736">
            <v>67.599999999999994</v>
          </cell>
          <cell r="P736">
            <v>44.1</v>
          </cell>
          <cell r="Q736">
            <v>0.32400000000000007</v>
          </cell>
          <cell r="R736">
            <v>267</v>
          </cell>
          <cell r="S736">
            <v>6</v>
          </cell>
          <cell r="T736">
            <v>6</v>
          </cell>
          <cell r="U736" t="str">
            <v>School (LEA)</v>
          </cell>
        </row>
        <row r="737">
          <cell r="A737" t="str">
            <v>390364</v>
          </cell>
          <cell r="B737" t="str">
            <v>Granville County Schools</v>
          </cell>
          <cell r="C737" t="str">
            <v>390364</v>
          </cell>
          <cell r="D737" t="str">
            <v>West Oxford Elementary</v>
          </cell>
          <cell r="E737" t="str">
            <v>North Central</v>
          </cell>
          <cell r="F737" t="str">
            <v>PK-05</v>
          </cell>
          <cell r="G737" t="str">
            <v>2</v>
          </cell>
          <cell r="H737" t="str">
            <v>All Students</v>
          </cell>
          <cell r="I737" t="str">
            <v>Reading Grade 4</v>
          </cell>
          <cell r="J737">
            <v>31.6</v>
          </cell>
          <cell r="K737">
            <v>27.6</v>
          </cell>
          <cell r="L737">
            <v>18.399999999999999</v>
          </cell>
          <cell r="M737">
            <v>22.4</v>
          </cell>
          <cell r="N737" t="str">
            <v>&lt;5</v>
          </cell>
          <cell r="O737">
            <v>40.799999999999997</v>
          </cell>
          <cell r="P737">
            <v>22.4</v>
          </cell>
          <cell r="Q737">
            <v>0.59200000000000008</v>
          </cell>
          <cell r="R737">
            <v>268</v>
          </cell>
          <cell r="S737">
            <v>6</v>
          </cell>
          <cell r="T737">
            <v>6</v>
          </cell>
          <cell r="U737" t="str">
            <v>School (LEA)</v>
          </cell>
        </row>
        <row r="738">
          <cell r="A738" t="str">
            <v>390368</v>
          </cell>
          <cell r="B738" t="str">
            <v>Granville County Schools</v>
          </cell>
          <cell r="C738" t="str">
            <v>390368</v>
          </cell>
          <cell r="D738" t="str">
            <v>Wilton Elementary</v>
          </cell>
          <cell r="E738" t="str">
            <v>North Central</v>
          </cell>
          <cell r="F738" t="str">
            <v>PK-05</v>
          </cell>
          <cell r="G738" t="str">
            <v>2</v>
          </cell>
          <cell r="H738" t="str">
            <v>All Students</v>
          </cell>
          <cell r="I738" t="str">
            <v>Reading Grade 4</v>
          </cell>
          <cell r="J738">
            <v>12.5</v>
          </cell>
          <cell r="K738">
            <v>20.8</v>
          </cell>
          <cell r="L738">
            <v>8.3000000000000007</v>
          </cell>
          <cell r="M738">
            <v>56.3</v>
          </cell>
          <cell r="N738" t="str">
            <v>&lt;5</v>
          </cell>
          <cell r="O738">
            <v>66.7</v>
          </cell>
          <cell r="P738">
            <v>58.3</v>
          </cell>
          <cell r="Q738">
            <v>0.33299999999999996</v>
          </cell>
          <cell r="R738">
            <v>269</v>
          </cell>
          <cell r="S738">
            <v>6</v>
          </cell>
          <cell r="T738">
            <v>6</v>
          </cell>
          <cell r="U738" t="str">
            <v>School (LEA)</v>
          </cell>
        </row>
        <row r="739">
          <cell r="A739" t="str">
            <v>400318</v>
          </cell>
          <cell r="B739" t="str">
            <v>Greene County Schools</v>
          </cell>
          <cell r="C739" t="str">
            <v>400318</v>
          </cell>
          <cell r="D739" t="str">
            <v>Greene County Intermediate</v>
          </cell>
          <cell r="E739" t="str">
            <v>Southeast</v>
          </cell>
          <cell r="F739" t="str">
            <v>04-05</v>
          </cell>
          <cell r="G739" t="str">
            <v>7</v>
          </cell>
          <cell r="H739" t="str">
            <v>All Students</v>
          </cell>
          <cell r="I739" t="str">
            <v>Reading Grade 4</v>
          </cell>
          <cell r="J739">
            <v>38.5</v>
          </cell>
          <cell r="K739">
            <v>20</v>
          </cell>
          <cell r="L739">
            <v>13.5</v>
          </cell>
          <cell r="M739">
            <v>26.5</v>
          </cell>
          <cell r="N739" t="str">
            <v>&lt;5</v>
          </cell>
          <cell r="O739">
            <v>41.5</v>
          </cell>
          <cell r="P739">
            <v>28</v>
          </cell>
          <cell r="Q739">
            <v>0.58499999999999996</v>
          </cell>
          <cell r="R739">
            <v>271</v>
          </cell>
          <cell r="S739">
            <v>6</v>
          </cell>
          <cell r="T739">
            <v>6</v>
          </cell>
          <cell r="U739" t="str">
            <v>School (LEA)</v>
          </cell>
        </row>
        <row r="740">
          <cell r="A740" t="str">
            <v>410304</v>
          </cell>
          <cell r="B740" t="str">
            <v>Guilford County Schools</v>
          </cell>
          <cell r="C740" t="str">
            <v>410304</v>
          </cell>
          <cell r="D740" t="str">
            <v>Alamance Elementary</v>
          </cell>
          <cell r="E740" t="str">
            <v>Piedmont-Triad</v>
          </cell>
          <cell r="F740" t="str">
            <v>PK-05</v>
          </cell>
          <cell r="G740" t="str">
            <v>2</v>
          </cell>
          <cell r="H740" t="str">
            <v>All Students</v>
          </cell>
          <cell r="I740" t="str">
            <v>Reading Grade 4</v>
          </cell>
          <cell r="J740">
            <v>10.3</v>
          </cell>
          <cell r="K740">
            <v>11.8</v>
          </cell>
          <cell r="L740">
            <v>17.600000000000001</v>
          </cell>
          <cell r="M740">
            <v>47.1</v>
          </cell>
          <cell r="N740">
            <v>13.2</v>
          </cell>
          <cell r="O740">
            <v>77.900000000000006</v>
          </cell>
          <cell r="P740">
            <v>60.3</v>
          </cell>
          <cell r="Q740">
            <v>0.22099999999999995</v>
          </cell>
          <cell r="R740">
            <v>273</v>
          </cell>
          <cell r="S740">
            <v>6</v>
          </cell>
          <cell r="T740">
            <v>6</v>
          </cell>
          <cell r="U740" t="str">
            <v>School (LEA)</v>
          </cell>
        </row>
        <row r="741">
          <cell r="A741" t="str">
            <v>410307</v>
          </cell>
          <cell r="B741" t="str">
            <v>Guilford County Schools</v>
          </cell>
          <cell r="C741" t="str">
            <v>410307</v>
          </cell>
          <cell r="D741" t="str">
            <v>Edwin A Alderman Elementary</v>
          </cell>
          <cell r="E741" t="str">
            <v>Piedmont-Triad</v>
          </cell>
          <cell r="F741" t="str">
            <v>PK-05</v>
          </cell>
          <cell r="G741" t="str">
            <v>2</v>
          </cell>
          <cell r="H741" t="str">
            <v>All Students</v>
          </cell>
          <cell r="I741" t="str">
            <v>Reading Grade 4</v>
          </cell>
          <cell r="J741">
            <v>32.299999999999997</v>
          </cell>
          <cell r="K741">
            <v>24.6</v>
          </cell>
          <cell r="L741">
            <v>12.3</v>
          </cell>
          <cell r="M741">
            <v>29.2</v>
          </cell>
          <cell r="N741" t="str">
            <v>&lt;5</v>
          </cell>
          <cell r="O741">
            <v>43.1</v>
          </cell>
          <cell r="P741">
            <v>30.8</v>
          </cell>
          <cell r="Q741">
            <v>0.56899999999999995</v>
          </cell>
          <cell r="R741">
            <v>274</v>
          </cell>
          <cell r="S741">
            <v>6</v>
          </cell>
          <cell r="T741">
            <v>6</v>
          </cell>
          <cell r="U741" t="str">
            <v>School (LEA)</v>
          </cell>
        </row>
        <row r="742">
          <cell r="A742" t="str">
            <v>410310</v>
          </cell>
          <cell r="B742" t="str">
            <v>Guilford County Schools</v>
          </cell>
          <cell r="C742" t="str">
            <v>410310</v>
          </cell>
          <cell r="D742" t="str">
            <v>Allen Jay Elementary</v>
          </cell>
          <cell r="E742" t="str">
            <v>Piedmont-Triad</v>
          </cell>
          <cell r="F742" t="str">
            <v>PK-05</v>
          </cell>
          <cell r="G742" t="str">
            <v>2</v>
          </cell>
          <cell r="H742" t="str">
            <v>All Students</v>
          </cell>
          <cell r="I742" t="str">
            <v>Reading Grade 4</v>
          </cell>
          <cell r="J742">
            <v>43.9</v>
          </cell>
          <cell r="K742">
            <v>16.7</v>
          </cell>
          <cell r="L742">
            <v>15.2</v>
          </cell>
          <cell r="M742">
            <v>18.2</v>
          </cell>
          <cell r="N742">
            <v>6.1</v>
          </cell>
          <cell r="O742">
            <v>39.4</v>
          </cell>
          <cell r="P742">
            <v>24.2</v>
          </cell>
          <cell r="Q742">
            <v>0.60599999999999998</v>
          </cell>
          <cell r="R742">
            <v>1327</v>
          </cell>
          <cell r="S742">
            <v>6</v>
          </cell>
          <cell r="T742">
            <v>6</v>
          </cell>
          <cell r="U742" t="str">
            <v>School (LEA)</v>
          </cell>
        </row>
        <row r="743">
          <cell r="A743" t="str">
            <v>410322</v>
          </cell>
          <cell r="B743" t="str">
            <v>Guilford County Schools</v>
          </cell>
          <cell r="C743" t="str">
            <v>410322</v>
          </cell>
          <cell r="D743" t="str">
            <v>Archer Elementary</v>
          </cell>
          <cell r="E743" t="str">
            <v>Piedmont-Triad</v>
          </cell>
          <cell r="F743" t="str">
            <v>PK-05</v>
          </cell>
          <cell r="G743" t="str">
            <v>2</v>
          </cell>
          <cell r="H743" t="str">
            <v>All Students</v>
          </cell>
          <cell r="I743" t="str">
            <v>Reading Grade 4</v>
          </cell>
          <cell r="J743">
            <v>28.9</v>
          </cell>
          <cell r="K743">
            <v>19.7</v>
          </cell>
          <cell r="L743">
            <v>18.399999999999999</v>
          </cell>
          <cell r="M743">
            <v>28.9</v>
          </cell>
          <cell r="N743" t="str">
            <v>&lt;5</v>
          </cell>
          <cell r="O743">
            <v>51.3</v>
          </cell>
          <cell r="P743">
            <v>32.9</v>
          </cell>
          <cell r="Q743">
            <v>0.48700000000000004</v>
          </cell>
          <cell r="R743">
            <v>277</v>
          </cell>
          <cell r="S743">
            <v>6</v>
          </cell>
          <cell r="T743">
            <v>6</v>
          </cell>
          <cell r="U743" t="str">
            <v>School (LEA)</v>
          </cell>
        </row>
        <row r="744">
          <cell r="A744" t="str">
            <v>410328</v>
          </cell>
          <cell r="B744" t="str">
            <v>Guilford County Schools</v>
          </cell>
          <cell r="C744" t="str">
            <v>410328</v>
          </cell>
          <cell r="D744" t="str">
            <v>Bessemer Elementary</v>
          </cell>
          <cell r="E744" t="str">
            <v>Piedmont-Triad</v>
          </cell>
          <cell r="F744" t="str">
            <v>PK-05</v>
          </cell>
          <cell r="G744" t="str">
            <v>1</v>
          </cell>
          <cell r="H744" t="str">
            <v>All Students</v>
          </cell>
          <cell r="I744" t="str">
            <v>Reading Grade 4</v>
          </cell>
          <cell r="J744">
            <v>52.4</v>
          </cell>
          <cell r="K744">
            <v>9.8000000000000007</v>
          </cell>
          <cell r="L744">
            <v>13.4</v>
          </cell>
          <cell r="M744">
            <v>22</v>
          </cell>
          <cell r="N744" t="str">
            <v>&lt;5</v>
          </cell>
          <cell r="O744">
            <v>37.799999999999997</v>
          </cell>
          <cell r="P744">
            <v>24.4</v>
          </cell>
          <cell r="Q744">
            <v>0.622</v>
          </cell>
          <cell r="R744">
            <v>279</v>
          </cell>
          <cell r="S744">
            <v>6</v>
          </cell>
          <cell r="T744">
            <v>6</v>
          </cell>
          <cell r="U744" t="str">
            <v>School (LEA)</v>
          </cell>
        </row>
        <row r="745">
          <cell r="A745" t="str">
            <v>410331</v>
          </cell>
          <cell r="B745" t="str">
            <v>Guilford County Schools</v>
          </cell>
          <cell r="C745" t="str">
            <v>410331</v>
          </cell>
          <cell r="D745" t="str">
            <v>Bluford Elementary</v>
          </cell>
          <cell r="E745" t="str">
            <v>Piedmont-Triad</v>
          </cell>
          <cell r="F745" t="str">
            <v>0K-05</v>
          </cell>
          <cell r="G745" t="str">
            <v>2</v>
          </cell>
          <cell r="H745" t="str">
            <v>All Students</v>
          </cell>
          <cell r="I745" t="str">
            <v>Reading Grade 4</v>
          </cell>
          <cell r="J745">
            <v>40.799999999999997</v>
          </cell>
          <cell r="K745">
            <v>26.5</v>
          </cell>
          <cell r="L745">
            <v>6.1</v>
          </cell>
          <cell r="M745">
            <v>26.5</v>
          </cell>
          <cell r="N745" t="str">
            <v>&lt;5</v>
          </cell>
          <cell r="O745">
            <v>32.700000000000003</v>
          </cell>
          <cell r="P745">
            <v>26.5</v>
          </cell>
          <cell r="Q745">
            <v>0.67299999999999993</v>
          </cell>
          <cell r="R745">
            <v>280</v>
          </cell>
          <cell r="S745">
            <v>6</v>
          </cell>
          <cell r="T745">
            <v>6</v>
          </cell>
          <cell r="U745" t="str">
            <v>School (LEA)</v>
          </cell>
        </row>
        <row r="746">
          <cell r="A746" t="str">
            <v>410334</v>
          </cell>
          <cell r="B746" t="str">
            <v>Guilford County Schools</v>
          </cell>
          <cell r="C746" t="str">
            <v>410334</v>
          </cell>
          <cell r="D746" t="str">
            <v>Brightwood Elementary</v>
          </cell>
          <cell r="E746" t="str">
            <v>Piedmont-Triad</v>
          </cell>
          <cell r="F746" t="str">
            <v>PK-05</v>
          </cell>
          <cell r="G746" t="str">
            <v>2</v>
          </cell>
          <cell r="H746" t="str">
            <v>All Students</v>
          </cell>
          <cell r="I746" t="str">
            <v>Reading Grade 4</v>
          </cell>
          <cell r="J746">
            <v>42</v>
          </cell>
          <cell r="K746">
            <v>13.6</v>
          </cell>
          <cell r="L746">
            <v>13.6</v>
          </cell>
          <cell r="M746">
            <v>28.4</v>
          </cell>
          <cell r="N746" t="str">
            <v>&lt;5</v>
          </cell>
          <cell r="O746">
            <v>44.3</v>
          </cell>
          <cell r="P746">
            <v>30.7</v>
          </cell>
          <cell r="Q746">
            <v>0.55700000000000005</v>
          </cell>
          <cell r="R746">
            <v>281</v>
          </cell>
          <cell r="S746">
            <v>6</v>
          </cell>
          <cell r="T746">
            <v>6</v>
          </cell>
          <cell r="U746" t="str">
            <v>School (LEA)</v>
          </cell>
        </row>
        <row r="747">
          <cell r="A747" t="str">
            <v>410337</v>
          </cell>
          <cell r="B747" t="str">
            <v>Guilford County Schools</v>
          </cell>
          <cell r="C747" t="str">
            <v>410337</v>
          </cell>
          <cell r="D747" t="str">
            <v>Brooks Global Elementary</v>
          </cell>
          <cell r="E747" t="str">
            <v>Piedmont-Triad</v>
          </cell>
          <cell r="F747" t="str">
            <v>0K-05</v>
          </cell>
          <cell r="G747" t="str">
            <v>2</v>
          </cell>
          <cell r="H747" t="str">
            <v>All Students</v>
          </cell>
          <cell r="I747" t="str">
            <v>Reading Grade 4</v>
          </cell>
          <cell r="J747">
            <v>11.3</v>
          </cell>
          <cell r="K747">
            <v>6.5</v>
          </cell>
          <cell r="L747">
            <v>12.9</v>
          </cell>
          <cell r="M747">
            <v>53.2</v>
          </cell>
          <cell r="N747">
            <v>16.100000000000001</v>
          </cell>
          <cell r="O747">
            <v>82.3</v>
          </cell>
          <cell r="P747">
            <v>69.400000000000006</v>
          </cell>
          <cell r="Q747">
            <v>0.17700000000000002</v>
          </cell>
          <cell r="R747">
            <v>282</v>
          </cell>
          <cell r="S747">
            <v>6</v>
          </cell>
          <cell r="T747">
            <v>6</v>
          </cell>
          <cell r="U747" t="str">
            <v>School (LEA)</v>
          </cell>
        </row>
        <row r="748">
          <cell r="A748" t="str">
            <v>410340</v>
          </cell>
          <cell r="B748" t="str">
            <v>Guilford County Schools</v>
          </cell>
          <cell r="C748" t="str">
            <v>410340</v>
          </cell>
          <cell r="D748" t="str">
            <v>Monticello-Brown Summit Elem</v>
          </cell>
          <cell r="E748" t="str">
            <v>Piedmont-Triad</v>
          </cell>
          <cell r="F748" t="str">
            <v>PK-05</v>
          </cell>
          <cell r="G748" t="str">
            <v>2</v>
          </cell>
          <cell r="H748" t="str">
            <v>All Students</v>
          </cell>
          <cell r="I748" t="str">
            <v>Reading Grade 4</v>
          </cell>
          <cell r="J748">
            <v>40.299999999999997</v>
          </cell>
          <cell r="K748">
            <v>13.4</v>
          </cell>
          <cell r="L748">
            <v>17.899999999999999</v>
          </cell>
          <cell r="M748">
            <v>25.4</v>
          </cell>
          <cell r="N748" t="str">
            <v>&lt;5</v>
          </cell>
          <cell r="O748">
            <v>46.3</v>
          </cell>
          <cell r="P748">
            <v>28.4</v>
          </cell>
          <cell r="Q748">
            <v>0.53700000000000003</v>
          </cell>
          <cell r="R748">
            <v>283</v>
          </cell>
          <cell r="S748">
            <v>6</v>
          </cell>
          <cell r="T748">
            <v>6</v>
          </cell>
          <cell r="U748" t="str">
            <v>School (LEA)</v>
          </cell>
        </row>
        <row r="749">
          <cell r="A749" t="str">
            <v>410343</v>
          </cell>
          <cell r="B749" t="str">
            <v>Guilford County Schools</v>
          </cell>
          <cell r="C749" t="str">
            <v>410343</v>
          </cell>
          <cell r="D749" t="str">
            <v>Claxton Elementary</v>
          </cell>
          <cell r="E749" t="str">
            <v>Piedmont-Triad</v>
          </cell>
          <cell r="F749" t="str">
            <v>0K-05</v>
          </cell>
          <cell r="G749" t="str">
            <v>2</v>
          </cell>
          <cell r="H749" t="str">
            <v>All Students</v>
          </cell>
          <cell r="I749" t="str">
            <v>Reading Grade 4</v>
          </cell>
          <cell r="J749">
            <v>12.7</v>
          </cell>
          <cell r="K749">
            <v>15.7</v>
          </cell>
          <cell r="L749">
            <v>22.5</v>
          </cell>
          <cell r="M749">
            <v>37.299999999999997</v>
          </cell>
          <cell r="N749">
            <v>11.8</v>
          </cell>
          <cell r="O749">
            <v>71.599999999999994</v>
          </cell>
          <cell r="P749">
            <v>49</v>
          </cell>
          <cell r="Q749">
            <v>0.28400000000000003</v>
          </cell>
          <cell r="R749">
            <v>284</v>
          </cell>
          <cell r="S749">
            <v>6</v>
          </cell>
          <cell r="T749">
            <v>6</v>
          </cell>
          <cell r="U749" t="str">
            <v>School (LEA)</v>
          </cell>
        </row>
        <row r="750">
          <cell r="A750" t="str">
            <v>410346</v>
          </cell>
          <cell r="B750" t="str">
            <v>Guilford County Schools</v>
          </cell>
          <cell r="C750" t="str">
            <v>410346</v>
          </cell>
          <cell r="D750" t="str">
            <v>Colfax Elementary</v>
          </cell>
          <cell r="E750" t="str">
            <v>Piedmont-Triad</v>
          </cell>
          <cell r="F750" t="str">
            <v>PK-05</v>
          </cell>
          <cell r="G750" t="str">
            <v>2</v>
          </cell>
          <cell r="H750" t="str">
            <v>All Students</v>
          </cell>
          <cell r="I750" t="str">
            <v>Reading Grade 4</v>
          </cell>
          <cell r="J750">
            <v>11.2</v>
          </cell>
          <cell r="K750">
            <v>8.8000000000000007</v>
          </cell>
          <cell r="L750">
            <v>16</v>
          </cell>
          <cell r="M750">
            <v>57.6</v>
          </cell>
          <cell r="N750">
            <v>6.4</v>
          </cell>
          <cell r="O750">
            <v>80</v>
          </cell>
          <cell r="P750">
            <v>64</v>
          </cell>
          <cell r="Q750">
            <v>0.2</v>
          </cell>
          <cell r="R750">
            <v>285</v>
          </cell>
          <cell r="S750">
            <v>6</v>
          </cell>
          <cell r="T750">
            <v>6</v>
          </cell>
          <cell r="U750" t="str">
            <v>School (LEA)</v>
          </cell>
        </row>
        <row r="751">
          <cell r="A751" t="str">
            <v>410349</v>
          </cell>
          <cell r="B751" t="str">
            <v>Guilford County Schools</v>
          </cell>
          <cell r="C751" t="str">
            <v>410349</v>
          </cell>
          <cell r="D751" t="str">
            <v>Ceasar Cone Elementary</v>
          </cell>
          <cell r="E751" t="str">
            <v>Piedmont-Triad</v>
          </cell>
          <cell r="F751" t="str">
            <v>PK-05</v>
          </cell>
          <cell r="G751" t="str">
            <v>2</v>
          </cell>
          <cell r="H751" t="str">
            <v>All Students</v>
          </cell>
          <cell r="I751" t="str">
            <v>Reading Grade 4</v>
          </cell>
          <cell r="J751">
            <v>61</v>
          </cell>
          <cell r="K751">
            <v>16.899999999999999</v>
          </cell>
          <cell r="L751">
            <v>9.1</v>
          </cell>
          <cell r="M751">
            <v>13</v>
          </cell>
          <cell r="N751" t="str">
            <v>&lt;5</v>
          </cell>
          <cell r="O751">
            <v>22.1</v>
          </cell>
          <cell r="P751">
            <v>13</v>
          </cell>
          <cell r="Q751">
            <v>0.77900000000000003</v>
          </cell>
          <cell r="R751">
            <v>286</v>
          </cell>
          <cell r="S751">
            <v>6</v>
          </cell>
          <cell r="T751">
            <v>6</v>
          </cell>
          <cell r="U751" t="str">
            <v>School (LEA)</v>
          </cell>
        </row>
        <row r="752">
          <cell r="A752" t="str">
            <v>410361</v>
          </cell>
          <cell r="B752" t="str">
            <v>Guilford County Schools</v>
          </cell>
          <cell r="C752" t="str">
            <v>410361</v>
          </cell>
          <cell r="D752" t="str">
            <v>Erwin Montessori</v>
          </cell>
          <cell r="E752" t="str">
            <v>Piedmont-Triad</v>
          </cell>
          <cell r="F752" t="str">
            <v>PK-05</v>
          </cell>
          <cell r="G752" t="str">
            <v>2</v>
          </cell>
          <cell r="H752" t="str">
            <v>All Students</v>
          </cell>
          <cell r="I752" t="str">
            <v>Reading Grade 4</v>
          </cell>
          <cell r="J752">
            <v>18.8</v>
          </cell>
          <cell r="K752">
            <v>12.5</v>
          </cell>
          <cell r="L752">
            <v>28.1</v>
          </cell>
          <cell r="M752">
            <v>37.5</v>
          </cell>
          <cell r="N752" t="str">
            <v>&lt;5</v>
          </cell>
          <cell r="O752">
            <v>68.8</v>
          </cell>
          <cell r="P752">
            <v>40.6</v>
          </cell>
          <cell r="Q752">
            <v>0.31200000000000006</v>
          </cell>
          <cell r="R752">
            <v>287</v>
          </cell>
          <cell r="S752">
            <v>6</v>
          </cell>
          <cell r="T752">
            <v>6</v>
          </cell>
          <cell r="U752" t="str">
            <v>School (LEA)</v>
          </cell>
        </row>
        <row r="753">
          <cell r="A753" t="str">
            <v>410364</v>
          </cell>
          <cell r="B753" t="str">
            <v>Guilford County Schools</v>
          </cell>
          <cell r="C753" t="str">
            <v>410364</v>
          </cell>
          <cell r="D753" t="str">
            <v>Fairview Elementary</v>
          </cell>
          <cell r="E753" t="str">
            <v>Piedmont-Triad</v>
          </cell>
          <cell r="F753" t="str">
            <v>PK-05</v>
          </cell>
          <cell r="G753" t="str">
            <v>2</v>
          </cell>
          <cell r="H753" t="str">
            <v>All Students</v>
          </cell>
          <cell r="I753" t="str">
            <v>Reading Grade 4</v>
          </cell>
          <cell r="J753">
            <v>58.2</v>
          </cell>
          <cell r="K753">
            <v>19.399999999999999</v>
          </cell>
          <cell r="L753">
            <v>7.5</v>
          </cell>
          <cell r="M753">
            <v>14.9</v>
          </cell>
          <cell r="N753" t="str">
            <v>&lt;5</v>
          </cell>
          <cell r="O753">
            <v>22.4</v>
          </cell>
          <cell r="P753">
            <v>14.9</v>
          </cell>
          <cell r="Q753">
            <v>0.77599999999999991</v>
          </cell>
          <cell r="R753">
            <v>288</v>
          </cell>
          <cell r="S753">
            <v>6</v>
          </cell>
          <cell r="T753">
            <v>6</v>
          </cell>
          <cell r="U753" t="str">
            <v>School (LEA)</v>
          </cell>
        </row>
        <row r="754">
          <cell r="A754" t="str">
            <v>410366</v>
          </cell>
          <cell r="B754" t="str">
            <v>Guilford County Schools</v>
          </cell>
          <cell r="C754" t="str">
            <v>410366</v>
          </cell>
          <cell r="D754" t="str">
            <v>Waldo C Falkener Sr Elementary</v>
          </cell>
          <cell r="E754" t="str">
            <v>Piedmont-Triad</v>
          </cell>
          <cell r="F754" t="str">
            <v>PK-05</v>
          </cell>
          <cell r="G754" t="str">
            <v>2</v>
          </cell>
          <cell r="H754" t="str">
            <v>All Students</v>
          </cell>
          <cell r="I754" t="str">
            <v>Reading Grade 4</v>
          </cell>
          <cell r="J754">
            <v>60.6</v>
          </cell>
          <cell r="K754">
            <v>10.6</v>
          </cell>
          <cell r="L754">
            <v>9.6</v>
          </cell>
          <cell r="M754">
            <v>17</v>
          </cell>
          <cell r="N754" t="str">
            <v>&lt;5</v>
          </cell>
          <cell r="O754">
            <v>28.7</v>
          </cell>
          <cell r="P754">
            <v>19.100000000000001</v>
          </cell>
          <cell r="Q754">
            <v>0.71299999999999997</v>
          </cell>
          <cell r="R754">
            <v>289</v>
          </cell>
          <cell r="S754">
            <v>6</v>
          </cell>
          <cell r="T754">
            <v>6</v>
          </cell>
          <cell r="U754" t="str">
            <v>School (LEA)</v>
          </cell>
        </row>
        <row r="755">
          <cell r="A755" t="str">
            <v>410370</v>
          </cell>
          <cell r="B755" t="str">
            <v>Guilford County Schools</v>
          </cell>
          <cell r="C755" t="str">
            <v>410370</v>
          </cell>
          <cell r="D755" t="str">
            <v>Florence Elementary</v>
          </cell>
          <cell r="E755" t="str">
            <v>Piedmont-Triad</v>
          </cell>
          <cell r="F755" t="str">
            <v>PK-05</v>
          </cell>
          <cell r="G755" t="str">
            <v>2</v>
          </cell>
          <cell r="H755" t="str">
            <v>All Students</v>
          </cell>
          <cell r="I755" t="str">
            <v>Reading Grade 4</v>
          </cell>
          <cell r="J755">
            <v>19.7</v>
          </cell>
          <cell r="K755">
            <v>10.7</v>
          </cell>
          <cell r="L755">
            <v>12.3</v>
          </cell>
          <cell r="M755">
            <v>48.4</v>
          </cell>
          <cell r="N755">
            <v>9</v>
          </cell>
          <cell r="O755">
            <v>69.7</v>
          </cell>
          <cell r="P755">
            <v>57.4</v>
          </cell>
          <cell r="Q755">
            <v>0.30299999999999999</v>
          </cell>
          <cell r="R755">
            <v>290</v>
          </cell>
          <cell r="S755">
            <v>6</v>
          </cell>
          <cell r="T755">
            <v>6</v>
          </cell>
          <cell r="U755" t="str">
            <v>School (LEA)</v>
          </cell>
        </row>
        <row r="756">
          <cell r="A756" t="str">
            <v>410373</v>
          </cell>
          <cell r="B756" t="str">
            <v>Guilford County Schools</v>
          </cell>
          <cell r="C756" t="str">
            <v>410373</v>
          </cell>
          <cell r="D756" t="str">
            <v>Julius I Foust Elementary</v>
          </cell>
          <cell r="E756" t="str">
            <v>Piedmont-Triad</v>
          </cell>
          <cell r="F756" t="str">
            <v>PK-05</v>
          </cell>
          <cell r="G756" t="str">
            <v>2</v>
          </cell>
          <cell r="H756" t="str">
            <v>All Students</v>
          </cell>
          <cell r="I756" t="str">
            <v>Reading Grade 4</v>
          </cell>
          <cell r="J756">
            <v>32.1</v>
          </cell>
          <cell r="K756">
            <v>25</v>
          </cell>
          <cell r="L756">
            <v>14.3</v>
          </cell>
          <cell r="M756">
            <v>26.8</v>
          </cell>
          <cell r="N756" t="str">
            <v>&lt;5</v>
          </cell>
          <cell r="O756">
            <v>42.9</v>
          </cell>
          <cell r="P756">
            <v>28.6</v>
          </cell>
          <cell r="Q756">
            <v>0.57100000000000006</v>
          </cell>
          <cell r="R756">
            <v>291</v>
          </cell>
          <cell r="S756">
            <v>6</v>
          </cell>
          <cell r="T756">
            <v>6</v>
          </cell>
          <cell r="U756" t="str">
            <v>School (LEA)</v>
          </cell>
        </row>
        <row r="757">
          <cell r="A757" t="str">
            <v>410376</v>
          </cell>
          <cell r="B757" t="str">
            <v>Guilford County Schools</v>
          </cell>
          <cell r="C757" t="str">
            <v>410376</v>
          </cell>
          <cell r="D757" t="str">
            <v>Cyrus P Frazier Elementary</v>
          </cell>
          <cell r="E757" t="str">
            <v>Piedmont-Triad</v>
          </cell>
          <cell r="F757" t="str">
            <v>PK-05</v>
          </cell>
          <cell r="G757" t="str">
            <v>2</v>
          </cell>
          <cell r="H757" t="str">
            <v>All Students</v>
          </cell>
          <cell r="I757" t="str">
            <v>Reading Grade 4</v>
          </cell>
          <cell r="J757">
            <v>38.799999999999997</v>
          </cell>
          <cell r="K757">
            <v>16.3</v>
          </cell>
          <cell r="L757">
            <v>12.2</v>
          </cell>
          <cell r="M757">
            <v>30.6</v>
          </cell>
          <cell r="N757" t="str">
            <v>&lt;5</v>
          </cell>
          <cell r="O757">
            <v>44.9</v>
          </cell>
          <cell r="P757">
            <v>32.700000000000003</v>
          </cell>
          <cell r="Q757">
            <v>0.55100000000000005</v>
          </cell>
          <cell r="R757">
            <v>292</v>
          </cell>
          <cell r="S757">
            <v>6</v>
          </cell>
          <cell r="T757">
            <v>6</v>
          </cell>
          <cell r="U757" t="str">
            <v>School (LEA)</v>
          </cell>
        </row>
        <row r="758">
          <cell r="A758" t="str">
            <v>410382</v>
          </cell>
          <cell r="B758" t="str">
            <v>Guilford County Schools</v>
          </cell>
          <cell r="C758" t="str">
            <v>410382</v>
          </cell>
          <cell r="D758" t="str">
            <v>Gibsonville Elementary</v>
          </cell>
          <cell r="E758" t="str">
            <v>Piedmont-Triad</v>
          </cell>
          <cell r="F758" t="str">
            <v>PK-05</v>
          </cell>
          <cell r="G758" t="str">
            <v>2</v>
          </cell>
          <cell r="H758" t="str">
            <v>All Students</v>
          </cell>
          <cell r="I758" t="str">
            <v>Reading Grade 4</v>
          </cell>
          <cell r="J758">
            <v>20.8</v>
          </cell>
          <cell r="K758">
            <v>18.8</v>
          </cell>
          <cell r="L758">
            <v>8.9</v>
          </cell>
          <cell r="M758">
            <v>48.5</v>
          </cell>
          <cell r="N758" t="str">
            <v>&lt;5</v>
          </cell>
          <cell r="O758">
            <v>60.4</v>
          </cell>
          <cell r="P758">
            <v>51.5</v>
          </cell>
          <cell r="Q758">
            <v>0.39600000000000002</v>
          </cell>
          <cell r="R758">
            <v>293</v>
          </cell>
          <cell r="S758">
            <v>6</v>
          </cell>
          <cell r="T758">
            <v>6</v>
          </cell>
          <cell r="U758" t="str">
            <v>School (LEA)</v>
          </cell>
        </row>
        <row r="759">
          <cell r="A759" t="str">
            <v>410385</v>
          </cell>
          <cell r="B759" t="str">
            <v>Guilford County Schools</v>
          </cell>
          <cell r="C759" t="str">
            <v>410385</v>
          </cell>
          <cell r="D759" t="str">
            <v>Gillespie Park Elementary</v>
          </cell>
          <cell r="E759" t="str">
            <v>Piedmont-Triad</v>
          </cell>
          <cell r="F759" t="str">
            <v>PK-05</v>
          </cell>
          <cell r="G759" t="str">
            <v>2</v>
          </cell>
          <cell r="H759" t="str">
            <v>All Students</v>
          </cell>
          <cell r="I759" t="str">
            <v>Reading Grade 4</v>
          </cell>
          <cell r="J759">
            <v>63.4</v>
          </cell>
          <cell r="K759">
            <v>9.8000000000000007</v>
          </cell>
          <cell r="L759">
            <v>12.2</v>
          </cell>
          <cell r="M759">
            <v>14.6</v>
          </cell>
          <cell r="N759" t="str">
            <v>&lt;5</v>
          </cell>
          <cell r="O759">
            <v>26.8</v>
          </cell>
          <cell r="P759">
            <v>14.6</v>
          </cell>
          <cell r="Q759">
            <v>0.73199999999999998</v>
          </cell>
          <cell r="R759">
            <v>294</v>
          </cell>
          <cell r="S759">
            <v>6</v>
          </cell>
          <cell r="T759">
            <v>6</v>
          </cell>
          <cell r="U759" t="str">
            <v>School (LEA)</v>
          </cell>
        </row>
        <row r="760">
          <cell r="A760" t="str">
            <v>410388</v>
          </cell>
          <cell r="B760" t="str">
            <v>Guilford County Schools</v>
          </cell>
          <cell r="C760" t="str">
            <v>410388</v>
          </cell>
          <cell r="D760" t="str">
            <v>General Greene Elementary</v>
          </cell>
          <cell r="E760" t="str">
            <v>Piedmont-Triad</v>
          </cell>
          <cell r="F760" t="str">
            <v>0K-05</v>
          </cell>
          <cell r="G760" t="str">
            <v>2</v>
          </cell>
          <cell r="H760" t="str">
            <v>All Students</v>
          </cell>
          <cell r="I760" t="str">
            <v>Reading Grade 4</v>
          </cell>
          <cell r="J760">
            <v>18.399999999999999</v>
          </cell>
          <cell r="K760">
            <v>14.3</v>
          </cell>
          <cell r="L760">
            <v>8.1999999999999993</v>
          </cell>
          <cell r="M760">
            <v>49</v>
          </cell>
          <cell r="N760">
            <v>10.199999999999999</v>
          </cell>
          <cell r="O760">
            <v>67.3</v>
          </cell>
          <cell r="P760">
            <v>59.2</v>
          </cell>
          <cell r="Q760">
            <v>0.32700000000000001</v>
          </cell>
          <cell r="R760">
            <v>295</v>
          </cell>
          <cell r="S760">
            <v>6</v>
          </cell>
          <cell r="T760">
            <v>6</v>
          </cell>
          <cell r="U760" t="str">
            <v>School (LEA)</v>
          </cell>
        </row>
        <row r="761">
          <cell r="A761" t="str">
            <v>410398</v>
          </cell>
          <cell r="B761" t="str">
            <v>Guilford County Schools</v>
          </cell>
          <cell r="C761" t="str">
            <v>410398</v>
          </cell>
          <cell r="D761" t="str">
            <v>Doris Henderson Newcomers Sch</v>
          </cell>
          <cell r="E761" t="str">
            <v>Piedmont-Triad</v>
          </cell>
          <cell r="F761" t="str">
            <v>03-12</v>
          </cell>
          <cell r="G761" t="str">
            <v>2</v>
          </cell>
          <cell r="H761" t="str">
            <v>All Students</v>
          </cell>
          <cell r="I761" t="str">
            <v>Reading Grade 4</v>
          </cell>
          <cell r="J761" t="str">
            <v>&gt;95</v>
          </cell>
          <cell r="K761" t="str">
            <v>&lt;5</v>
          </cell>
          <cell r="L761" t="str">
            <v>&lt;5</v>
          </cell>
          <cell r="M761" t="str">
            <v>&lt;5</v>
          </cell>
          <cell r="N761" t="str">
            <v>&lt;5</v>
          </cell>
          <cell r="O761">
            <v>5</v>
          </cell>
          <cell r="P761" t="str">
            <v>&lt;5</v>
          </cell>
          <cell r="Q761">
            <v>0.95</v>
          </cell>
          <cell r="R761">
            <v>296</v>
          </cell>
          <cell r="S761">
            <v>6</v>
          </cell>
          <cell r="T761">
            <v>6</v>
          </cell>
          <cell r="U761" t="str">
            <v>School (LEA)</v>
          </cell>
        </row>
        <row r="762">
          <cell r="A762" t="str">
            <v>410400</v>
          </cell>
          <cell r="B762" t="str">
            <v>Guilford County Schools</v>
          </cell>
          <cell r="C762" t="str">
            <v>410400</v>
          </cell>
          <cell r="D762" t="str">
            <v>Guilford Elementary</v>
          </cell>
          <cell r="E762" t="str">
            <v>Piedmont-Triad</v>
          </cell>
          <cell r="F762" t="str">
            <v>PK-05</v>
          </cell>
          <cell r="G762" t="str">
            <v>2</v>
          </cell>
          <cell r="H762" t="str">
            <v>All Students</v>
          </cell>
          <cell r="I762" t="str">
            <v>Reading Grade 4</v>
          </cell>
          <cell r="J762">
            <v>38.9</v>
          </cell>
          <cell r="K762">
            <v>12.2</v>
          </cell>
          <cell r="L762">
            <v>14.4</v>
          </cell>
          <cell r="M762">
            <v>32.200000000000003</v>
          </cell>
          <cell r="N762" t="str">
            <v>&lt;5</v>
          </cell>
          <cell r="O762">
            <v>48.9</v>
          </cell>
          <cell r="P762">
            <v>34.4</v>
          </cell>
          <cell r="Q762">
            <v>0.51100000000000001</v>
          </cell>
          <cell r="R762">
            <v>297</v>
          </cell>
          <cell r="S762">
            <v>6</v>
          </cell>
          <cell r="T762">
            <v>6</v>
          </cell>
          <cell r="U762" t="str">
            <v>School (LEA)</v>
          </cell>
        </row>
        <row r="763">
          <cell r="A763" t="str">
            <v>410403</v>
          </cell>
          <cell r="B763" t="str">
            <v>Guilford County Schools</v>
          </cell>
          <cell r="C763" t="str">
            <v>410403</v>
          </cell>
          <cell r="D763" t="str">
            <v>Hampton Elem Univ Partnership</v>
          </cell>
          <cell r="E763" t="str">
            <v>Piedmont-Triad</v>
          </cell>
          <cell r="F763" t="str">
            <v>PK-05</v>
          </cell>
          <cell r="G763" t="str">
            <v>2</v>
          </cell>
          <cell r="H763" t="str">
            <v>All Students</v>
          </cell>
          <cell r="I763" t="str">
            <v>Reading Grade 4</v>
          </cell>
          <cell r="J763">
            <v>24</v>
          </cell>
          <cell r="K763">
            <v>32</v>
          </cell>
          <cell r="L763">
            <v>20</v>
          </cell>
          <cell r="M763">
            <v>24</v>
          </cell>
          <cell r="N763" t="str">
            <v>&lt;5</v>
          </cell>
          <cell r="O763">
            <v>44</v>
          </cell>
          <cell r="P763">
            <v>24</v>
          </cell>
          <cell r="Q763">
            <v>0.56000000000000005</v>
          </cell>
          <cell r="R763">
            <v>298</v>
          </cell>
          <cell r="S763">
            <v>6</v>
          </cell>
          <cell r="T763">
            <v>6</v>
          </cell>
          <cell r="U763" t="str">
            <v>School (LEA)</v>
          </cell>
        </row>
        <row r="764">
          <cell r="A764" t="str">
            <v>410409</v>
          </cell>
          <cell r="B764" t="str">
            <v>Guilford County Schools</v>
          </cell>
          <cell r="C764" t="str">
            <v>410409</v>
          </cell>
          <cell r="D764" t="str">
            <v>Hunter Elementary</v>
          </cell>
          <cell r="E764" t="str">
            <v>Piedmont-Triad</v>
          </cell>
          <cell r="F764" t="str">
            <v>PK-05</v>
          </cell>
          <cell r="G764" t="str">
            <v>2</v>
          </cell>
          <cell r="H764" t="str">
            <v>All Students</v>
          </cell>
          <cell r="I764" t="str">
            <v>Reading Grade 4</v>
          </cell>
          <cell r="J764">
            <v>30.9</v>
          </cell>
          <cell r="K764">
            <v>14.9</v>
          </cell>
          <cell r="L764">
            <v>24.5</v>
          </cell>
          <cell r="M764">
            <v>25.5</v>
          </cell>
          <cell r="N764" t="str">
            <v>&lt;5</v>
          </cell>
          <cell r="O764">
            <v>54.3</v>
          </cell>
          <cell r="P764">
            <v>29.8</v>
          </cell>
          <cell r="Q764">
            <v>0.45700000000000002</v>
          </cell>
          <cell r="R764">
            <v>299</v>
          </cell>
          <cell r="S764">
            <v>6</v>
          </cell>
          <cell r="T764">
            <v>6</v>
          </cell>
          <cell r="U764" t="str">
            <v>School (LEA)</v>
          </cell>
        </row>
        <row r="765">
          <cell r="A765" t="str">
            <v>410412</v>
          </cell>
          <cell r="B765" t="str">
            <v>Guilford County Schools</v>
          </cell>
          <cell r="C765" t="str">
            <v>410412</v>
          </cell>
          <cell r="D765" t="str">
            <v>Irving Park Elementary</v>
          </cell>
          <cell r="E765" t="str">
            <v>Piedmont-Triad</v>
          </cell>
          <cell r="F765" t="str">
            <v>PK-05</v>
          </cell>
          <cell r="G765" t="str">
            <v>2</v>
          </cell>
          <cell r="H765" t="str">
            <v>All Students</v>
          </cell>
          <cell r="I765" t="str">
            <v>Reading Grade 4</v>
          </cell>
          <cell r="J765">
            <v>27.2</v>
          </cell>
          <cell r="K765">
            <v>17.5</v>
          </cell>
          <cell r="L765">
            <v>14.9</v>
          </cell>
          <cell r="M765">
            <v>29.8</v>
          </cell>
          <cell r="N765">
            <v>10.5</v>
          </cell>
          <cell r="O765">
            <v>55.3</v>
          </cell>
          <cell r="P765">
            <v>40.4</v>
          </cell>
          <cell r="Q765">
            <v>0.44700000000000001</v>
          </cell>
          <cell r="R765">
            <v>300</v>
          </cell>
          <cell r="S765">
            <v>6</v>
          </cell>
          <cell r="T765">
            <v>6</v>
          </cell>
          <cell r="U765" t="str">
            <v>School (LEA)</v>
          </cell>
        </row>
        <row r="766">
          <cell r="A766" t="str">
            <v>410418</v>
          </cell>
          <cell r="B766" t="str">
            <v>Guilford County Schools</v>
          </cell>
          <cell r="C766" t="str">
            <v>410418</v>
          </cell>
          <cell r="D766" t="str">
            <v>Jamestown Elementary</v>
          </cell>
          <cell r="E766" t="str">
            <v>Piedmont-Triad</v>
          </cell>
          <cell r="F766" t="str">
            <v>PK-05</v>
          </cell>
          <cell r="G766" t="str">
            <v>2</v>
          </cell>
          <cell r="H766" t="str">
            <v>All Students</v>
          </cell>
          <cell r="I766" t="str">
            <v>Reading Grade 4</v>
          </cell>
          <cell r="J766">
            <v>25.4</v>
          </cell>
          <cell r="K766">
            <v>18.3</v>
          </cell>
          <cell r="L766">
            <v>14.1</v>
          </cell>
          <cell r="M766">
            <v>38</v>
          </cell>
          <cell r="N766" t="str">
            <v>&lt;5</v>
          </cell>
          <cell r="O766">
            <v>56.3</v>
          </cell>
          <cell r="P766">
            <v>42.3</v>
          </cell>
          <cell r="Q766">
            <v>0.43700000000000006</v>
          </cell>
          <cell r="R766">
            <v>301</v>
          </cell>
          <cell r="S766">
            <v>6</v>
          </cell>
          <cell r="T766">
            <v>6</v>
          </cell>
          <cell r="U766" t="str">
            <v>School (LEA)</v>
          </cell>
        </row>
        <row r="767">
          <cell r="A767" t="str">
            <v>410423</v>
          </cell>
          <cell r="B767" t="str">
            <v>Guilford County Schools</v>
          </cell>
          <cell r="C767" t="str">
            <v>410423</v>
          </cell>
          <cell r="D767" t="str">
            <v>Jefferson Elementary</v>
          </cell>
          <cell r="E767" t="str">
            <v>Piedmont-Triad</v>
          </cell>
          <cell r="F767" t="str">
            <v>PK-05</v>
          </cell>
          <cell r="G767" t="str">
            <v>2</v>
          </cell>
          <cell r="H767" t="str">
            <v>All Students</v>
          </cell>
          <cell r="I767" t="str">
            <v>Reading Grade 4</v>
          </cell>
          <cell r="J767">
            <v>24.4</v>
          </cell>
          <cell r="K767">
            <v>18.3</v>
          </cell>
          <cell r="L767">
            <v>19.8</v>
          </cell>
          <cell r="M767">
            <v>31.3</v>
          </cell>
          <cell r="N767">
            <v>6.1</v>
          </cell>
          <cell r="O767">
            <v>57.3</v>
          </cell>
          <cell r="P767">
            <v>37.4</v>
          </cell>
          <cell r="Q767">
            <v>0.42700000000000005</v>
          </cell>
          <cell r="R767">
            <v>302</v>
          </cell>
          <cell r="S767">
            <v>6</v>
          </cell>
          <cell r="T767">
            <v>6</v>
          </cell>
          <cell r="U767" t="str">
            <v>School (LEA)</v>
          </cell>
        </row>
        <row r="768">
          <cell r="A768" t="str">
            <v>410424</v>
          </cell>
          <cell r="B768" t="str">
            <v>Guilford County Schools</v>
          </cell>
          <cell r="C768" t="str">
            <v>410424</v>
          </cell>
          <cell r="D768" t="str">
            <v>Jesse Wharton Elem</v>
          </cell>
          <cell r="E768" t="str">
            <v>Piedmont-Triad</v>
          </cell>
          <cell r="F768" t="str">
            <v>0K-05</v>
          </cell>
          <cell r="G768" t="str">
            <v>2</v>
          </cell>
          <cell r="H768" t="str">
            <v>All Students</v>
          </cell>
          <cell r="I768" t="str">
            <v>Reading Grade 4</v>
          </cell>
          <cell r="J768">
            <v>14.3</v>
          </cell>
          <cell r="K768">
            <v>9.1</v>
          </cell>
          <cell r="L768">
            <v>11.7</v>
          </cell>
          <cell r="M768">
            <v>57.1</v>
          </cell>
          <cell r="N768">
            <v>7.8</v>
          </cell>
          <cell r="O768">
            <v>76.599999999999994</v>
          </cell>
          <cell r="P768">
            <v>64.900000000000006</v>
          </cell>
          <cell r="Q768">
            <v>0.23400000000000007</v>
          </cell>
          <cell r="R768">
            <v>303</v>
          </cell>
          <cell r="S768">
            <v>6</v>
          </cell>
          <cell r="T768">
            <v>6</v>
          </cell>
          <cell r="U768" t="str">
            <v>School (LEA)</v>
          </cell>
        </row>
        <row r="769">
          <cell r="A769" t="str">
            <v>410427</v>
          </cell>
          <cell r="B769" t="str">
            <v>Guilford County Schools</v>
          </cell>
          <cell r="C769" t="str">
            <v>410427</v>
          </cell>
          <cell r="D769" t="str">
            <v>Johnson Street Global Studies</v>
          </cell>
          <cell r="E769" t="str">
            <v>Piedmont-Triad</v>
          </cell>
          <cell r="F769" t="str">
            <v>0K-08</v>
          </cell>
          <cell r="G769" t="str">
            <v>2</v>
          </cell>
          <cell r="H769" t="str">
            <v>All Students</v>
          </cell>
          <cell r="I769" t="str">
            <v>Reading Grade 4</v>
          </cell>
          <cell r="J769">
            <v>44.4</v>
          </cell>
          <cell r="K769">
            <v>7.4</v>
          </cell>
          <cell r="L769">
            <v>16.7</v>
          </cell>
          <cell r="M769">
            <v>31.5</v>
          </cell>
          <cell r="N769" t="str">
            <v>&lt;5</v>
          </cell>
          <cell r="O769">
            <v>48.1</v>
          </cell>
          <cell r="P769">
            <v>31.5</v>
          </cell>
          <cell r="Q769">
            <v>0.51900000000000002</v>
          </cell>
          <cell r="R769">
            <v>304</v>
          </cell>
          <cell r="S769">
            <v>6</v>
          </cell>
          <cell r="T769">
            <v>6</v>
          </cell>
          <cell r="U769" t="str">
            <v>School (LEA)</v>
          </cell>
        </row>
        <row r="770">
          <cell r="A770" t="str">
            <v>410430</v>
          </cell>
          <cell r="B770" t="str">
            <v>Guilford County Schools</v>
          </cell>
          <cell r="C770" t="str">
            <v>410430</v>
          </cell>
          <cell r="D770" t="str">
            <v>David D Jones Elementary</v>
          </cell>
          <cell r="E770" t="str">
            <v>Piedmont-Triad</v>
          </cell>
          <cell r="F770" t="str">
            <v>PK-05</v>
          </cell>
          <cell r="G770" t="str">
            <v>2</v>
          </cell>
          <cell r="H770" t="str">
            <v>All Students</v>
          </cell>
          <cell r="I770" t="str">
            <v>Reading Grade 4</v>
          </cell>
          <cell r="J770">
            <v>22.3</v>
          </cell>
          <cell r="K770">
            <v>5.8</v>
          </cell>
          <cell r="L770">
            <v>17.5</v>
          </cell>
          <cell r="M770">
            <v>44.7</v>
          </cell>
          <cell r="N770">
            <v>9.6999999999999993</v>
          </cell>
          <cell r="O770">
            <v>71.8</v>
          </cell>
          <cell r="P770">
            <v>54.4</v>
          </cell>
          <cell r="Q770">
            <v>0.28200000000000003</v>
          </cell>
          <cell r="R770">
            <v>305</v>
          </cell>
          <cell r="S770">
            <v>6</v>
          </cell>
          <cell r="T770">
            <v>6</v>
          </cell>
          <cell r="U770" t="str">
            <v>School (LEA)</v>
          </cell>
        </row>
        <row r="771">
          <cell r="A771" t="str">
            <v>410436</v>
          </cell>
          <cell r="B771" t="str">
            <v>Guilford County Schools</v>
          </cell>
          <cell r="C771" t="str">
            <v>410436</v>
          </cell>
          <cell r="D771" t="str">
            <v>James Y Joyner Elementary</v>
          </cell>
          <cell r="E771" t="str">
            <v>Piedmont-Triad</v>
          </cell>
          <cell r="F771" t="str">
            <v>PK-05</v>
          </cell>
          <cell r="G771" t="str">
            <v>2</v>
          </cell>
          <cell r="H771" t="str">
            <v>All Students</v>
          </cell>
          <cell r="I771" t="str">
            <v>Reading Grade 4</v>
          </cell>
          <cell r="J771">
            <v>26.7</v>
          </cell>
          <cell r="K771">
            <v>24.4</v>
          </cell>
          <cell r="L771">
            <v>15.6</v>
          </cell>
          <cell r="M771">
            <v>28.9</v>
          </cell>
          <cell r="N771" t="str">
            <v>&lt;5</v>
          </cell>
          <cell r="O771">
            <v>48.9</v>
          </cell>
          <cell r="P771">
            <v>33.299999999999997</v>
          </cell>
          <cell r="Q771">
            <v>0.51100000000000001</v>
          </cell>
          <cell r="R771">
            <v>306</v>
          </cell>
          <cell r="S771">
            <v>6</v>
          </cell>
          <cell r="T771">
            <v>6</v>
          </cell>
          <cell r="U771" t="str">
            <v>School (LEA)</v>
          </cell>
        </row>
        <row r="772">
          <cell r="A772" t="str">
            <v>410439</v>
          </cell>
          <cell r="B772" t="str">
            <v>Guilford County Schools</v>
          </cell>
          <cell r="C772" t="str">
            <v>410439</v>
          </cell>
          <cell r="D772" t="str">
            <v>Kirkman Park Elementary</v>
          </cell>
          <cell r="E772" t="str">
            <v>Piedmont-Triad</v>
          </cell>
          <cell r="F772" t="str">
            <v>PK-05</v>
          </cell>
          <cell r="G772" t="str">
            <v>2</v>
          </cell>
          <cell r="H772" t="str">
            <v>All Students</v>
          </cell>
          <cell r="I772" t="str">
            <v>Reading Grade 4</v>
          </cell>
          <cell r="J772">
            <v>45.7</v>
          </cell>
          <cell r="K772">
            <v>17.399999999999999</v>
          </cell>
          <cell r="L772">
            <v>15.2</v>
          </cell>
          <cell r="M772">
            <v>17.399999999999999</v>
          </cell>
          <cell r="N772" t="str">
            <v>&lt;5</v>
          </cell>
          <cell r="O772">
            <v>37</v>
          </cell>
          <cell r="P772">
            <v>21.7</v>
          </cell>
          <cell r="Q772">
            <v>0.63</v>
          </cell>
          <cell r="R772">
            <v>307</v>
          </cell>
          <cell r="S772">
            <v>6</v>
          </cell>
          <cell r="T772">
            <v>6</v>
          </cell>
          <cell r="U772" t="str">
            <v>School (LEA)</v>
          </cell>
        </row>
        <row r="773">
          <cell r="A773" t="str">
            <v>410448</v>
          </cell>
          <cell r="B773" t="str">
            <v>Guilford County Schools</v>
          </cell>
          <cell r="C773" t="str">
            <v>410448</v>
          </cell>
          <cell r="D773" t="str">
            <v>Lincoln Academy</v>
          </cell>
          <cell r="E773" t="str">
            <v>Piedmont-Triad</v>
          </cell>
          <cell r="F773" t="str">
            <v>04-08</v>
          </cell>
          <cell r="G773" t="str">
            <v>2</v>
          </cell>
          <cell r="H773" t="str">
            <v>All Students</v>
          </cell>
          <cell r="I773" t="str">
            <v>Reading Grade 4</v>
          </cell>
          <cell r="J773" t="str">
            <v>&lt;5</v>
          </cell>
          <cell r="K773" t="str">
            <v>&lt;5</v>
          </cell>
          <cell r="L773" t="str">
            <v>&lt;5</v>
          </cell>
          <cell r="M773">
            <v>25</v>
          </cell>
          <cell r="N773">
            <v>75</v>
          </cell>
          <cell r="O773">
            <v>95</v>
          </cell>
          <cell r="P773" t="str">
            <v>&gt;95</v>
          </cell>
          <cell r="Q773">
            <v>0.05</v>
          </cell>
          <cell r="R773">
            <v>308</v>
          </cell>
          <cell r="S773">
            <v>6</v>
          </cell>
          <cell r="T773">
            <v>6</v>
          </cell>
          <cell r="U773" t="str">
            <v>School (LEA)</v>
          </cell>
        </row>
        <row r="774">
          <cell r="A774" t="str">
            <v>410451</v>
          </cell>
          <cell r="B774" t="str">
            <v>Guilford County Schools</v>
          </cell>
          <cell r="C774" t="str">
            <v>410451</v>
          </cell>
          <cell r="D774" t="str">
            <v>John Van Lindley Elementary</v>
          </cell>
          <cell r="E774" t="str">
            <v>Piedmont-Triad</v>
          </cell>
          <cell r="F774" t="str">
            <v>PK-05</v>
          </cell>
          <cell r="G774" t="str">
            <v>2</v>
          </cell>
          <cell r="H774" t="str">
            <v>All Students</v>
          </cell>
          <cell r="I774" t="str">
            <v>Reading Grade 4</v>
          </cell>
          <cell r="J774">
            <v>22.6</v>
          </cell>
          <cell r="K774">
            <v>11.9</v>
          </cell>
          <cell r="L774">
            <v>14.3</v>
          </cell>
          <cell r="M774">
            <v>44</v>
          </cell>
          <cell r="N774">
            <v>7.1</v>
          </cell>
          <cell r="O774">
            <v>65.5</v>
          </cell>
          <cell r="P774">
            <v>51.2</v>
          </cell>
          <cell r="Q774">
            <v>0.34499999999999997</v>
          </cell>
          <cell r="R774">
            <v>309</v>
          </cell>
          <cell r="S774">
            <v>6</v>
          </cell>
          <cell r="T774">
            <v>6</v>
          </cell>
          <cell r="U774" t="str">
            <v>School (LEA)</v>
          </cell>
        </row>
        <row r="775">
          <cell r="A775" t="str">
            <v>410454</v>
          </cell>
          <cell r="B775" t="str">
            <v>Guilford County Schools</v>
          </cell>
          <cell r="C775" t="str">
            <v>410454</v>
          </cell>
          <cell r="D775" t="str">
            <v>Madison Elementary</v>
          </cell>
          <cell r="E775" t="str">
            <v>Piedmont-Triad</v>
          </cell>
          <cell r="F775" t="str">
            <v>0K-05</v>
          </cell>
          <cell r="G775" t="str">
            <v>2</v>
          </cell>
          <cell r="H775" t="str">
            <v>All Students</v>
          </cell>
          <cell r="I775" t="str">
            <v>Reading Grade 4</v>
          </cell>
          <cell r="J775">
            <v>32.4</v>
          </cell>
          <cell r="K775">
            <v>13.5</v>
          </cell>
          <cell r="L775">
            <v>13.5</v>
          </cell>
          <cell r="M775">
            <v>37.799999999999997</v>
          </cell>
          <cell r="N775" t="str">
            <v>&lt;5</v>
          </cell>
          <cell r="O775">
            <v>54.1</v>
          </cell>
          <cell r="P775">
            <v>40.5</v>
          </cell>
          <cell r="Q775">
            <v>0.45899999999999996</v>
          </cell>
          <cell r="R775">
            <v>310</v>
          </cell>
          <cell r="S775">
            <v>6</v>
          </cell>
          <cell r="T775">
            <v>6</v>
          </cell>
          <cell r="U775" t="str">
            <v>School (LEA)</v>
          </cell>
        </row>
        <row r="776">
          <cell r="A776" t="str">
            <v>410457</v>
          </cell>
          <cell r="B776" t="str">
            <v>Guilford County Schools</v>
          </cell>
          <cell r="C776" t="str">
            <v>410457</v>
          </cell>
          <cell r="D776" t="str">
            <v>Herbin Metz Education Center</v>
          </cell>
          <cell r="E776" t="str">
            <v>Piedmont-Triad</v>
          </cell>
          <cell r="F776" t="str">
            <v>PK-08</v>
          </cell>
          <cell r="G776" t="str">
            <v>2</v>
          </cell>
          <cell r="H776" t="str">
            <v>All Students</v>
          </cell>
          <cell r="I776" t="str">
            <v>Reading Grade 4</v>
          </cell>
          <cell r="J776">
            <v>41.7</v>
          </cell>
          <cell r="K776">
            <v>58.3</v>
          </cell>
          <cell r="L776" t="str">
            <v>&lt;5</v>
          </cell>
          <cell r="M776" t="str">
            <v>&lt;5</v>
          </cell>
          <cell r="N776" t="str">
            <v>&lt;5</v>
          </cell>
          <cell r="O776">
            <v>5</v>
          </cell>
          <cell r="P776" t="str">
            <v>&lt;5</v>
          </cell>
          <cell r="Q776">
            <v>0.95</v>
          </cell>
          <cell r="R776">
            <v>311</v>
          </cell>
          <cell r="S776">
            <v>6</v>
          </cell>
          <cell r="T776">
            <v>6</v>
          </cell>
          <cell r="U776" t="str">
            <v>School (LEA)</v>
          </cell>
        </row>
        <row r="777">
          <cell r="A777" t="str">
            <v>410461</v>
          </cell>
          <cell r="B777" t="str">
            <v>Guilford County Schools</v>
          </cell>
          <cell r="C777" t="str">
            <v>410461</v>
          </cell>
          <cell r="D777" t="str">
            <v>McLeansville Elementary</v>
          </cell>
          <cell r="E777" t="str">
            <v>Piedmont-Triad</v>
          </cell>
          <cell r="F777" t="str">
            <v>PK-05</v>
          </cell>
          <cell r="G777" t="str">
            <v>2</v>
          </cell>
          <cell r="H777" t="str">
            <v>All Students</v>
          </cell>
          <cell r="I777" t="str">
            <v>Reading Grade 4</v>
          </cell>
          <cell r="J777">
            <v>32.799999999999997</v>
          </cell>
          <cell r="K777">
            <v>29.5</v>
          </cell>
          <cell r="L777">
            <v>14.8</v>
          </cell>
          <cell r="M777">
            <v>18</v>
          </cell>
          <cell r="N777" t="str">
            <v>&lt;5</v>
          </cell>
          <cell r="O777">
            <v>37.700000000000003</v>
          </cell>
          <cell r="P777">
            <v>23</v>
          </cell>
          <cell r="Q777">
            <v>0.623</v>
          </cell>
          <cell r="R777">
            <v>312</v>
          </cell>
          <cell r="S777">
            <v>6</v>
          </cell>
          <cell r="T777">
            <v>6</v>
          </cell>
          <cell r="U777" t="str">
            <v>School (LEA)</v>
          </cell>
        </row>
        <row r="778">
          <cell r="A778" t="str">
            <v>410462</v>
          </cell>
          <cell r="B778" t="str">
            <v>Guilford County Schools</v>
          </cell>
          <cell r="C778" t="str">
            <v>410462</v>
          </cell>
          <cell r="D778" t="str">
            <v>Ronald E. McNair Elementary</v>
          </cell>
          <cell r="E778" t="str">
            <v>Piedmont-Triad</v>
          </cell>
          <cell r="F778" t="str">
            <v>PK-05</v>
          </cell>
          <cell r="G778" t="str">
            <v>2</v>
          </cell>
          <cell r="H778" t="str">
            <v>All Students</v>
          </cell>
          <cell r="I778" t="str">
            <v>Reading Grade 4</v>
          </cell>
          <cell r="J778">
            <v>38.9</v>
          </cell>
          <cell r="K778">
            <v>7.8</v>
          </cell>
          <cell r="L778">
            <v>13.3</v>
          </cell>
          <cell r="M778">
            <v>36.700000000000003</v>
          </cell>
          <cell r="N778" t="str">
            <v>&lt;5</v>
          </cell>
          <cell r="O778">
            <v>53.3</v>
          </cell>
          <cell r="P778">
            <v>40</v>
          </cell>
          <cell r="Q778">
            <v>0.46700000000000003</v>
          </cell>
          <cell r="R778">
            <v>313</v>
          </cell>
          <cell r="S778">
            <v>6</v>
          </cell>
          <cell r="T778">
            <v>6</v>
          </cell>
          <cell r="U778" t="str">
            <v>School (LEA)</v>
          </cell>
        </row>
        <row r="779">
          <cell r="A779" t="str">
            <v>410466</v>
          </cell>
          <cell r="B779" t="str">
            <v>Guilford County Schools</v>
          </cell>
          <cell r="C779" t="str">
            <v>410466</v>
          </cell>
          <cell r="D779" t="str">
            <v>Millis Road Elementary</v>
          </cell>
          <cell r="E779" t="str">
            <v>Piedmont-Triad</v>
          </cell>
          <cell r="F779" t="str">
            <v>PK-05</v>
          </cell>
          <cell r="G779" t="str">
            <v>2</v>
          </cell>
          <cell r="H779" t="str">
            <v>All Students</v>
          </cell>
          <cell r="I779" t="str">
            <v>Reading Grade 4</v>
          </cell>
          <cell r="J779">
            <v>23.5</v>
          </cell>
          <cell r="K779">
            <v>11.8</v>
          </cell>
          <cell r="L779">
            <v>15.7</v>
          </cell>
          <cell r="M779">
            <v>40.200000000000003</v>
          </cell>
          <cell r="N779">
            <v>8.8000000000000007</v>
          </cell>
          <cell r="O779">
            <v>64.7</v>
          </cell>
          <cell r="P779">
            <v>49</v>
          </cell>
          <cell r="Q779">
            <v>0.35299999999999998</v>
          </cell>
          <cell r="R779">
            <v>314</v>
          </cell>
          <cell r="S779">
            <v>6</v>
          </cell>
          <cell r="T779">
            <v>6</v>
          </cell>
          <cell r="U779" t="str">
            <v>School (LEA)</v>
          </cell>
        </row>
        <row r="780">
          <cell r="A780" t="str">
            <v>410469</v>
          </cell>
          <cell r="B780" t="str">
            <v>Guilford County Schools</v>
          </cell>
          <cell r="C780" t="str">
            <v>410469</v>
          </cell>
          <cell r="D780" t="str">
            <v>Montlieu Academy of Technology</v>
          </cell>
          <cell r="E780" t="str">
            <v>Piedmont-Triad</v>
          </cell>
          <cell r="F780" t="str">
            <v>PK-05</v>
          </cell>
          <cell r="G780" t="str">
            <v>2</v>
          </cell>
          <cell r="H780" t="str">
            <v>All Students</v>
          </cell>
          <cell r="I780" t="str">
            <v>Reading Grade 4</v>
          </cell>
          <cell r="J780">
            <v>51.8</v>
          </cell>
          <cell r="K780">
            <v>10.6</v>
          </cell>
          <cell r="L780">
            <v>16.5</v>
          </cell>
          <cell r="M780">
            <v>20</v>
          </cell>
          <cell r="N780" t="str">
            <v>&lt;5</v>
          </cell>
          <cell r="O780">
            <v>37.6</v>
          </cell>
          <cell r="P780">
            <v>21.2</v>
          </cell>
          <cell r="Q780">
            <v>0.624</v>
          </cell>
          <cell r="R780">
            <v>315</v>
          </cell>
          <cell r="S780">
            <v>6</v>
          </cell>
          <cell r="T780">
            <v>6</v>
          </cell>
          <cell r="U780" t="str">
            <v>School (LEA)</v>
          </cell>
        </row>
        <row r="781">
          <cell r="A781" t="str">
            <v>410472</v>
          </cell>
          <cell r="B781" t="str">
            <v>Guilford County Schools</v>
          </cell>
          <cell r="C781" t="str">
            <v>410472</v>
          </cell>
          <cell r="D781" t="str">
            <v>Morehead Elementary</v>
          </cell>
          <cell r="E781" t="str">
            <v>Piedmont-Triad</v>
          </cell>
          <cell r="F781" t="str">
            <v>0K-05</v>
          </cell>
          <cell r="G781" t="str">
            <v>2</v>
          </cell>
          <cell r="H781" t="str">
            <v>All Students</v>
          </cell>
          <cell r="I781" t="str">
            <v>Reading Grade 4</v>
          </cell>
          <cell r="J781">
            <v>9.1999999999999993</v>
          </cell>
          <cell r="K781">
            <v>21.1</v>
          </cell>
          <cell r="L781">
            <v>17.399999999999999</v>
          </cell>
          <cell r="M781">
            <v>45</v>
          </cell>
          <cell r="N781">
            <v>7.3</v>
          </cell>
          <cell r="O781">
            <v>69.7</v>
          </cell>
          <cell r="P781">
            <v>52.3</v>
          </cell>
          <cell r="Q781">
            <v>0.30299999999999999</v>
          </cell>
          <cell r="R781">
            <v>316</v>
          </cell>
          <cell r="S781">
            <v>6</v>
          </cell>
          <cell r="T781">
            <v>6</v>
          </cell>
          <cell r="U781" t="str">
            <v>School (LEA)</v>
          </cell>
        </row>
        <row r="782">
          <cell r="A782" t="str">
            <v>410478</v>
          </cell>
          <cell r="B782" t="str">
            <v>Guilford County Schools</v>
          </cell>
          <cell r="C782" t="str">
            <v>410478</v>
          </cell>
          <cell r="D782" t="str">
            <v>Murphey Traditional Academy</v>
          </cell>
          <cell r="E782" t="str">
            <v>Piedmont-Triad</v>
          </cell>
          <cell r="F782" t="str">
            <v>0K-05</v>
          </cell>
          <cell r="G782" t="str">
            <v>2</v>
          </cell>
          <cell r="H782" t="str">
            <v>All Students</v>
          </cell>
          <cell r="I782" t="str">
            <v>Reading Grade 4</v>
          </cell>
          <cell r="J782">
            <v>68.2</v>
          </cell>
          <cell r="K782">
            <v>13.6</v>
          </cell>
          <cell r="L782" t="str">
            <v>&lt;5</v>
          </cell>
          <cell r="M782">
            <v>13.6</v>
          </cell>
          <cell r="N782" t="str">
            <v>&lt;5</v>
          </cell>
          <cell r="O782">
            <v>18.2</v>
          </cell>
          <cell r="P782">
            <v>13.6</v>
          </cell>
          <cell r="Q782">
            <v>0.81799999999999995</v>
          </cell>
          <cell r="R782">
            <v>317</v>
          </cell>
          <cell r="S782">
            <v>6</v>
          </cell>
          <cell r="T782">
            <v>6</v>
          </cell>
          <cell r="U782" t="str">
            <v>School (LEA)</v>
          </cell>
        </row>
        <row r="783">
          <cell r="A783" t="str">
            <v>410481</v>
          </cell>
          <cell r="B783" t="str">
            <v>Guilford County Schools</v>
          </cell>
          <cell r="C783" t="str">
            <v>410481</v>
          </cell>
          <cell r="D783" t="str">
            <v>Nathanael Greene Elementary</v>
          </cell>
          <cell r="E783" t="str">
            <v>Piedmont-Triad</v>
          </cell>
          <cell r="F783" t="str">
            <v>0K-05</v>
          </cell>
          <cell r="G783" t="str">
            <v>2</v>
          </cell>
          <cell r="H783" t="str">
            <v>All Students</v>
          </cell>
          <cell r="I783" t="str">
            <v>Reading Grade 4</v>
          </cell>
          <cell r="J783">
            <v>29.3</v>
          </cell>
          <cell r="K783">
            <v>19.5</v>
          </cell>
          <cell r="L783">
            <v>12.2</v>
          </cell>
          <cell r="M783">
            <v>39</v>
          </cell>
          <cell r="N783" t="str">
            <v>&lt;5</v>
          </cell>
          <cell r="O783">
            <v>51.2</v>
          </cell>
          <cell r="P783">
            <v>39</v>
          </cell>
          <cell r="Q783">
            <v>0.48799999999999999</v>
          </cell>
          <cell r="R783">
            <v>318</v>
          </cell>
          <cell r="S783">
            <v>6</v>
          </cell>
          <cell r="T783">
            <v>6</v>
          </cell>
          <cell r="U783" t="str">
            <v>School (LEA)</v>
          </cell>
        </row>
        <row r="784">
          <cell r="A784" t="str">
            <v>410486</v>
          </cell>
          <cell r="B784" t="str">
            <v>Guilford County Schools</v>
          </cell>
          <cell r="C784" t="str">
            <v>410486</v>
          </cell>
          <cell r="D784" t="str">
            <v>Northern Guilford Elementary</v>
          </cell>
          <cell r="E784" t="str">
            <v>Piedmont-Triad</v>
          </cell>
          <cell r="F784" t="str">
            <v>0K-05</v>
          </cell>
          <cell r="G784" t="str">
            <v>2</v>
          </cell>
          <cell r="H784" t="str">
            <v>All Students</v>
          </cell>
          <cell r="I784" t="str">
            <v>Reading Grade 4</v>
          </cell>
          <cell r="J784" t="str">
            <v>&lt;5</v>
          </cell>
          <cell r="K784">
            <v>5</v>
          </cell>
          <cell r="L784">
            <v>13.3</v>
          </cell>
          <cell r="M784">
            <v>57.5</v>
          </cell>
          <cell r="N784">
            <v>20</v>
          </cell>
          <cell r="O784">
            <v>90.8</v>
          </cell>
          <cell r="P784">
            <v>77.5</v>
          </cell>
          <cell r="Q784">
            <v>9.2000000000000026E-2</v>
          </cell>
          <cell r="R784">
            <v>319</v>
          </cell>
          <cell r="S784">
            <v>6</v>
          </cell>
          <cell r="T784">
            <v>6</v>
          </cell>
          <cell r="U784" t="str">
            <v>School (LEA)</v>
          </cell>
        </row>
        <row r="785">
          <cell r="A785" t="str">
            <v>410491</v>
          </cell>
          <cell r="B785" t="str">
            <v>Guilford County Schools</v>
          </cell>
          <cell r="C785" t="str">
            <v>410491</v>
          </cell>
          <cell r="D785" t="str">
            <v>EP Pearce Elementary</v>
          </cell>
          <cell r="E785" t="str">
            <v>Piedmont-Triad</v>
          </cell>
          <cell r="F785" t="str">
            <v>0K-05</v>
          </cell>
          <cell r="G785" t="str">
            <v>2</v>
          </cell>
          <cell r="H785" t="str">
            <v>All Students</v>
          </cell>
          <cell r="I785" t="str">
            <v>Reading Grade 4</v>
          </cell>
          <cell r="J785">
            <v>7.4</v>
          </cell>
          <cell r="K785">
            <v>13.5</v>
          </cell>
          <cell r="L785">
            <v>10.1</v>
          </cell>
          <cell r="M785">
            <v>52</v>
          </cell>
          <cell r="N785">
            <v>16.899999999999999</v>
          </cell>
          <cell r="O785">
            <v>79.099999999999994</v>
          </cell>
          <cell r="P785">
            <v>68.900000000000006</v>
          </cell>
          <cell r="Q785">
            <v>0.20900000000000005</v>
          </cell>
          <cell r="R785">
            <v>320</v>
          </cell>
          <cell r="S785">
            <v>6</v>
          </cell>
          <cell r="T785">
            <v>6</v>
          </cell>
          <cell r="U785" t="str">
            <v>School (LEA)</v>
          </cell>
        </row>
        <row r="786">
          <cell r="A786" t="str">
            <v>410496</v>
          </cell>
          <cell r="B786" t="str">
            <v>Guilford County Schools</v>
          </cell>
          <cell r="C786" t="str">
            <v>410496</v>
          </cell>
          <cell r="D786" t="str">
            <v>Northwood Elementary</v>
          </cell>
          <cell r="E786" t="str">
            <v>Piedmont-Triad</v>
          </cell>
          <cell r="F786" t="str">
            <v>PK-05</v>
          </cell>
          <cell r="G786" t="str">
            <v>2</v>
          </cell>
          <cell r="H786" t="str">
            <v>All Students</v>
          </cell>
          <cell r="I786" t="str">
            <v>Reading Grade 4</v>
          </cell>
          <cell r="J786">
            <v>37.5</v>
          </cell>
          <cell r="K786">
            <v>11.3</v>
          </cell>
          <cell r="L786">
            <v>15</v>
          </cell>
          <cell r="M786">
            <v>33.799999999999997</v>
          </cell>
          <cell r="N786" t="str">
            <v>&lt;5</v>
          </cell>
          <cell r="O786">
            <v>51.3</v>
          </cell>
          <cell r="P786">
            <v>36.299999999999997</v>
          </cell>
          <cell r="Q786">
            <v>0.48700000000000004</v>
          </cell>
          <cell r="R786">
            <v>321</v>
          </cell>
          <cell r="S786">
            <v>6</v>
          </cell>
          <cell r="T786">
            <v>6</v>
          </cell>
          <cell r="U786" t="str">
            <v>School (LEA)</v>
          </cell>
        </row>
        <row r="787">
          <cell r="A787" t="str">
            <v>410499</v>
          </cell>
          <cell r="B787" t="str">
            <v>Guilford County Schools</v>
          </cell>
          <cell r="C787" t="str">
            <v>410499</v>
          </cell>
          <cell r="D787" t="str">
            <v>Oak Hill Elementary</v>
          </cell>
          <cell r="E787" t="str">
            <v>Piedmont-Triad</v>
          </cell>
          <cell r="F787" t="str">
            <v>PK-05</v>
          </cell>
          <cell r="G787" t="str">
            <v>2</v>
          </cell>
          <cell r="H787" t="str">
            <v>All Students</v>
          </cell>
          <cell r="I787" t="str">
            <v>Reading Grade 4</v>
          </cell>
          <cell r="J787">
            <v>35</v>
          </cell>
          <cell r="K787">
            <v>17.5</v>
          </cell>
          <cell r="L787">
            <v>12.5</v>
          </cell>
          <cell r="M787">
            <v>32.5</v>
          </cell>
          <cell r="N787" t="str">
            <v>&lt;5</v>
          </cell>
          <cell r="O787">
            <v>47.5</v>
          </cell>
          <cell r="P787">
            <v>35</v>
          </cell>
          <cell r="Q787">
            <v>0.52500000000000002</v>
          </cell>
          <cell r="R787">
            <v>322</v>
          </cell>
          <cell r="S787">
            <v>6</v>
          </cell>
          <cell r="T787">
            <v>6</v>
          </cell>
          <cell r="U787" t="str">
            <v>School (LEA)</v>
          </cell>
        </row>
        <row r="788">
          <cell r="A788" t="str">
            <v>410502</v>
          </cell>
          <cell r="B788" t="str">
            <v>Guilford County Schools</v>
          </cell>
          <cell r="C788" t="str">
            <v>410502</v>
          </cell>
          <cell r="D788" t="str">
            <v>Oak Ridge Elementary</v>
          </cell>
          <cell r="E788" t="str">
            <v>Piedmont-Triad</v>
          </cell>
          <cell r="F788" t="str">
            <v>PK-05</v>
          </cell>
          <cell r="G788" t="str">
            <v>2</v>
          </cell>
          <cell r="H788" t="str">
            <v>All Students</v>
          </cell>
          <cell r="I788" t="str">
            <v>Reading Grade 4</v>
          </cell>
          <cell r="J788">
            <v>6.5</v>
          </cell>
          <cell r="K788">
            <v>10.5</v>
          </cell>
          <cell r="L788">
            <v>9.1999999999999993</v>
          </cell>
          <cell r="M788">
            <v>59.5</v>
          </cell>
          <cell r="N788">
            <v>14.4</v>
          </cell>
          <cell r="O788">
            <v>83</v>
          </cell>
          <cell r="P788">
            <v>73.900000000000006</v>
          </cell>
          <cell r="Q788">
            <v>0.17</v>
          </cell>
          <cell r="R788">
            <v>323</v>
          </cell>
          <cell r="S788">
            <v>6</v>
          </cell>
          <cell r="T788">
            <v>6</v>
          </cell>
          <cell r="U788" t="str">
            <v>School (LEA)</v>
          </cell>
        </row>
        <row r="789">
          <cell r="A789" t="str">
            <v>410505</v>
          </cell>
          <cell r="B789" t="str">
            <v>Guilford County Schools</v>
          </cell>
          <cell r="C789" t="str">
            <v>410505</v>
          </cell>
          <cell r="D789" t="str">
            <v>Oak View Elementary</v>
          </cell>
          <cell r="E789" t="str">
            <v>Piedmont-Triad</v>
          </cell>
          <cell r="F789" t="str">
            <v>PK-05</v>
          </cell>
          <cell r="G789" t="str">
            <v>2</v>
          </cell>
          <cell r="H789" t="str">
            <v>All Students</v>
          </cell>
          <cell r="I789" t="str">
            <v>Reading Grade 4</v>
          </cell>
          <cell r="J789">
            <v>38.200000000000003</v>
          </cell>
          <cell r="K789">
            <v>22.5</v>
          </cell>
          <cell r="L789">
            <v>12.4</v>
          </cell>
          <cell r="M789">
            <v>25.8</v>
          </cell>
          <cell r="N789" t="str">
            <v>&lt;5</v>
          </cell>
          <cell r="O789">
            <v>39.299999999999997</v>
          </cell>
          <cell r="P789">
            <v>27</v>
          </cell>
          <cell r="Q789">
            <v>0.60699999999999998</v>
          </cell>
          <cell r="R789">
            <v>325</v>
          </cell>
          <cell r="S789">
            <v>6</v>
          </cell>
          <cell r="T789">
            <v>6</v>
          </cell>
          <cell r="U789" t="str">
            <v>School (LEA)</v>
          </cell>
        </row>
        <row r="790">
          <cell r="A790" t="str">
            <v>410511</v>
          </cell>
          <cell r="B790" t="str">
            <v>Guilford County Schools</v>
          </cell>
          <cell r="C790" t="str">
            <v>410511</v>
          </cell>
          <cell r="D790" t="str">
            <v>Parkview Village Elementary</v>
          </cell>
          <cell r="E790" t="str">
            <v>Piedmont-Triad</v>
          </cell>
          <cell r="F790" t="str">
            <v>PK-05</v>
          </cell>
          <cell r="G790" t="str">
            <v>2</v>
          </cell>
          <cell r="H790" t="str">
            <v>All Students</v>
          </cell>
          <cell r="I790" t="str">
            <v>Reading Grade 4</v>
          </cell>
          <cell r="J790">
            <v>37.299999999999997</v>
          </cell>
          <cell r="K790">
            <v>19.600000000000001</v>
          </cell>
          <cell r="L790">
            <v>21.6</v>
          </cell>
          <cell r="M790">
            <v>17.600000000000001</v>
          </cell>
          <cell r="N790" t="str">
            <v>&lt;5</v>
          </cell>
          <cell r="O790">
            <v>43.1</v>
          </cell>
          <cell r="P790">
            <v>21.6</v>
          </cell>
          <cell r="Q790">
            <v>0.56899999999999995</v>
          </cell>
          <cell r="R790">
            <v>326</v>
          </cell>
          <cell r="S790">
            <v>6</v>
          </cell>
          <cell r="T790">
            <v>6</v>
          </cell>
          <cell r="U790" t="str">
            <v>School (LEA)</v>
          </cell>
        </row>
        <row r="791">
          <cell r="A791" t="str">
            <v>410514</v>
          </cell>
          <cell r="B791" t="str">
            <v>Guilford County Schools</v>
          </cell>
          <cell r="C791" t="str">
            <v>410514</v>
          </cell>
          <cell r="D791" t="str">
            <v>Clara J Peck Elementary</v>
          </cell>
          <cell r="E791" t="str">
            <v>Piedmont-Triad</v>
          </cell>
          <cell r="F791" t="str">
            <v>PK-05</v>
          </cell>
          <cell r="G791" t="str">
            <v>2</v>
          </cell>
          <cell r="H791" t="str">
            <v>All Students</v>
          </cell>
          <cell r="I791" t="str">
            <v>Reading Grade 4</v>
          </cell>
          <cell r="J791">
            <v>40.799999999999997</v>
          </cell>
          <cell r="K791">
            <v>18.399999999999999</v>
          </cell>
          <cell r="L791">
            <v>10.199999999999999</v>
          </cell>
          <cell r="M791">
            <v>30.6</v>
          </cell>
          <cell r="N791" t="str">
            <v>&lt;5</v>
          </cell>
          <cell r="O791">
            <v>40.799999999999997</v>
          </cell>
          <cell r="P791">
            <v>30.6</v>
          </cell>
          <cell r="Q791">
            <v>0.59200000000000008</v>
          </cell>
          <cell r="R791">
            <v>327</v>
          </cell>
          <cell r="S791">
            <v>6</v>
          </cell>
          <cell r="T791">
            <v>6</v>
          </cell>
          <cell r="U791" t="str">
            <v>School (LEA)</v>
          </cell>
        </row>
        <row r="792">
          <cell r="A792" t="str">
            <v>410517</v>
          </cell>
          <cell r="B792" t="str">
            <v>Guilford County Schools</v>
          </cell>
          <cell r="C792" t="str">
            <v>410517</v>
          </cell>
          <cell r="D792" t="str">
            <v>Peeler Open Elementary</v>
          </cell>
          <cell r="E792" t="str">
            <v>Piedmont-Triad</v>
          </cell>
          <cell r="F792" t="str">
            <v>0K-05</v>
          </cell>
          <cell r="G792" t="str">
            <v>2</v>
          </cell>
          <cell r="H792" t="str">
            <v>All Students</v>
          </cell>
          <cell r="I792" t="str">
            <v>Reading Grade 4</v>
          </cell>
          <cell r="J792">
            <v>48.1</v>
          </cell>
          <cell r="K792">
            <v>14.8</v>
          </cell>
          <cell r="L792">
            <v>11.1</v>
          </cell>
          <cell r="M792">
            <v>22.2</v>
          </cell>
          <cell r="N792" t="str">
            <v>&lt;5</v>
          </cell>
          <cell r="O792">
            <v>37</v>
          </cell>
          <cell r="P792">
            <v>25.9</v>
          </cell>
          <cell r="Q792">
            <v>0.63</v>
          </cell>
          <cell r="R792">
            <v>328</v>
          </cell>
          <cell r="S792">
            <v>6</v>
          </cell>
          <cell r="T792">
            <v>6</v>
          </cell>
          <cell r="U792" t="str">
            <v>School (LEA)</v>
          </cell>
        </row>
        <row r="793">
          <cell r="A793" t="str">
            <v>410522</v>
          </cell>
          <cell r="B793" t="str">
            <v>Guilford County Schools</v>
          </cell>
          <cell r="C793" t="str">
            <v>410522</v>
          </cell>
          <cell r="D793" t="str">
            <v>Pilot Elementary</v>
          </cell>
          <cell r="E793" t="str">
            <v>Piedmont-Triad</v>
          </cell>
          <cell r="F793" t="str">
            <v>PK-05</v>
          </cell>
          <cell r="G793" t="str">
            <v>2</v>
          </cell>
          <cell r="H793" t="str">
            <v>All Students</v>
          </cell>
          <cell r="I793" t="str">
            <v>Reading Grade 4</v>
          </cell>
          <cell r="J793">
            <v>35.5</v>
          </cell>
          <cell r="K793">
            <v>13.1</v>
          </cell>
          <cell r="L793">
            <v>11.2</v>
          </cell>
          <cell r="M793">
            <v>37.4</v>
          </cell>
          <cell r="N793" t="str">
            <v>&lt;5</v>
          </cell>
          <cell r="O793">
            <v>51.4</v>
          </cell>
          <cell r="P793">
            <v>40.200000000000003</v>
          </cell>
          <cell r="Q793">
            <v>0.48599999999999999</v>
          </cell>
          <cell r="R793">
            <v>329</v>
          </cell>
          <cell r="S793">
            <v>6</v>
          </cell>
          <cell r="T793">
            <v>6</v>
          </cell>
          <cell r="U793" t="str">
            <v>School (LEA)</v>
          </cell>
        </row>
        <row r="794">
          <cell r="A794" t="str">
            <v>410523</v>
          </cell>
          <cell r="B794" t="str">
            <v>Guilford County Schools</v>
          </cell>
          <cell r="C794" t="str">
            <v>410523</v>
          </cell>
          <cell r="D794" t="str">
            <v>Pleasant Garden Elementary</v>
          </cell>
          <cell r="E794" t="str">
            <v>Piedmont-Triad</v>
          </cell>
          <cell r="F794" t="str">
            <v>PK-05</v>
          </cell>
          <cell r="G794" t="str">
            <v>2</v>
          </cell>
          <cell r="H794" t="str">
            <v>All Students</v>
          </cell>
          <cell r="I794" t="str">
            <v>Reading Grade 4</v>
          </cell>
          <cell r="J794">
            <v>30.1</v>
          </cell>
          <cell r="K794">
            <v>20.5</v>
          </cell>
          <cell r="L794">
            <v>11</v>
          </cell>
          <cell r="M794">
            <v>32.9</v>
          </cell>
          <cell r="N794">
            <v>5.5</v>
          </cell>
          <cell r="O794">
            <v>49.3</v>
          </cell>
          <cell r="P794">
            <v>38.4</v>
          </cell>
          <cell r="Q794">
            <v>0.50700000000000001</v>
          </cell>
          <cell r="R794">
            <v>330</v>
          </cell>
          <cell r="S794">
            <v>6</v>
          </cell>
          <cell r="T794">
            <v>6</v>
          </cell>
          <cell r="U794" t="str">
            <v>School (LEA)</v>
          </cell>
        </row>
        <row r="795">
          <cell r="A795" t="str">
            <v>410530</v>
          </cell>
          <cell r="B795" t="str">
            <v>Guilford County Schools</v>
          </cell>
          <cell r="C795" t="str">
            <v>410530</v>
          </cell>
          <cell r="D795" t="str">
            <v>Reedy Fork Elementary</v>
          </cell>
          <cell r="E795" t="str">
            <v>Piedmont-Triad</v>
          </cell>
          <cell r="F795" t="str">
            <v>PK-05</v>
          </cell>
          <cell r="G795" t="str">
            <v>2</v>
          </cell>
          <cell r="H795" t="str">
            <v>All Students</v>
          </cell>
          <cell r="I795" t="str">
            <v>Reading Grade 4</v>
          </cell>
          <cell r="J795">
            <v>37.9</v>
          </cell>
          <cell r="K795">
            <v>13.8</v>
          </cell>
          <cell r="L795">
            <v>20.7</v>
          </cell>
          <cell r="M795">
            <v>25.3</v>
          </cell>
          <cell r="N795" t="str">
            <v>&lt;5</v>
          </cell>
          <cell r="O795">
            <v>48.3</v>
          </cell>
          <cell r="P795">
            <v>27.6</v>
          </cell>
          <cell r="Q795">
            <v>0.51700000000000002</v>
          </cell>
          <cell r="R795">
            <v>332</v>
          </cell>
          <cell r="S795">
            <v>6</v>
          </cell>
          <cell r="T795">
            <v>6</v>
          </cell>
          <cell r="U795" t="str">
            <v>School (LEA)</v>
          </cell>
        </row>
        <row r="796">
          <cell r="A796" t="str">
            <v>410532</v>
          </cell>
          <cell r="B796" t="str">
            <v>Guilford County Schools</v>
          </cell>
          <cell r="C796" t="str">
            <v>410532</v>
          </cell>
          <cell r="D796" t="str">
            <v>Rankin Elementary</v>
          </cell>
          <cell r="E796" t="str">
            <v>Piedmont-Triad</v>
          </cell>
          <cell r="F796" t="str">
            <v>PK-05</v>
          </cell>
          <cell r="G796" t="str">
            <v>2</v>
          </cell>
          <cell r="H796" t="str">
            <v>All Students</v>
          </cell>
          <cell r="I796" t="str">
            <v>Reading Grade 4</v>
          </cell>
          <cell r="J796">
            <v>52.5</v>
          </cell>
          <cell r="K796">
            <v>13.5</v>
          </cell>
          <cell r="L796">
            <v>14.2</v>
          </cell>
          <cell r="M796">
            <v>17</v>
          </cell>
          <cell r="N796" t="str">
            <v>&lt;5</v>
          </cell>
          <cell r="O796">
            <v>34</v>
          </cell>
          <cell r="P796">
            <v>19.899999999999999</v>
          </cell>
          <cell r="Q796">
            <v>0.66</v>
          </cell>
          <cell r="R796">
            <v>333</v>
          </cell>
          <cell r="S796">
            <v>6</v>
          </cell>
          <cell r="T796">
            <v>6</v>
          </cell>
          <cell r="U796" t="str">
            <v>School (LEA)</v>
          </cell>
        </row>
        <row r="797">
          <cell r="A797" t="str">
            <v>410535</v>
          </cell>
          <cell r="B797" t="str">
            <v>Guilford County Schools</v>
          </cell>
          <cell r="C797" t="str">
            <v>410535</v>
          </cell>
          <cell r="D797" t="str">
            <v>Sedalia Elementary</v>
          </cell>
          <cell r="E797" t="str">
            <v>Piedmont-Triad</v>
          </cell>
          <cell r="F797" t="str">
            <v>PK-05</v>
          </cell>
          <cell r="G797" t="str">
            <v>2</v>
          </cell>
          <cell r="H797" t="str">
            <v>All Students</v>
          </cell>
          <cell r="I797" t="str">
            <v>Reading Grade 4</v>
          </cell>
          <cell r="J797">
            <v>19</v>
          </cell>
          <cell r="K797">
            <v>22.6</v>
          </cell>
          <cell r="L797">
            <v>15.5</v>
          </cell>
          <cell r="M797">
            <v>40.5</v>
          </cell>
          <cell r="N797" t="str">
            <v>&lt;5</v>
          </cell>
          <cell r="O797">
            <v>58.3</v>
          </cell>
          <cell r="P797">
            <v>42.9</v>
          </cell>
          <cell r="Q797">
            <v>0.41700000000000004</v>
          </cell>
          <cell r="R797">
            <v>334</v>
          </cell>
          <cell r="S797">
            <v>6</v>
          </cell>
          <cell r="T797">
            <v>6</v>
          </cell>
          <cell r="U797" t="str">
            <v>School (LEA)</v>
          </cell>
        </row>
        <row r="798">
          <cell r="A798" t="str">
            <v>410538</v>
          </cell>
          <cell r="B798" t="str">
            <v>Guilford County Schools</v>
          </cell>
          <cell r="C798" t="str">
            <v>410538</v>
          </cell>
          <cell r="D798" t="str">
            <v>Sedgefield Elementary</v>
          </cell>
          <cell r="E798" t="str">
            <v>Piedmont-Triad</v>
          </cell>
          <cell r="F798" t="str">
            <v>PK-05</v>
          </cell>
          <cell r="G798" t="str">
            <v>2</v>
          </cell>
          <cell r="H798" t="str">
            <v>All Students</v>
          </cell>
          <cell r="I798" t="str">
            <v>Reading Grade 4</v>
          </cell>
          <cell r="J798">
            <v>45.7</v>
          </cell>
          <cell r="K798">
            <v>21.7</v>
          </cell>
          <cell r="L798">
            <v>12</v>
          </cell>
          <cell r="M798">
            <v>18.5</v>
          </cell>
          <cell r="N798" t="str">
            <v>&lt;5</v>
          </cell>
          <cell r="O798">
            <v>32.6</v>
          </cell>
          <cell r="P798">
            <v>20.7</v>
          </cell>
          <cell r="Q798">
            <v>0.67400000000000004</v>
          </cell>
          <cell r="R798">
            <v>335</v>
          </cell>
          <cell r="S798">
            <v>6</v>
          </cell>
          <cell r="T798">
            <v>6</v>
          </cell>
          <cell r="U798" t="str">
            <v>School (LEA)</v>
          </cell>
        </row>
        <row r="799">
          <cell r="A799" t="str">
            <v>410541</v>
          </cell>
          <cell r="B799" t="str">
            <v>Guilford County Schools</v>
          </cell>
          <cell r="C799" t="str">
            <v>410541</v>
          </cell>
          <cell r="D799" t="str">
            <v>Shadybrook Elementary</v>
          </cell>
          <cell r="E799" t="str">
            <v>Piedmont-Triad</v>
          </cell>
          <cell r="F799" t="str">
            <v>PK-05</v>
          </cell>
          <cell r="G799" t="str">
            <v>2</v>
          </cell>
          <cell r="H799" t="str">
            <v>All Students</v>
          </cell>
          <cell r="I799" t="str">
            <v>Reading Grade 4</v>
          </cell>
          <cell r="J799">
            <v>24.1</v>
          </cell>
          <cell r="K799">
            <v>24.1</v>
          </cell>
          <cell r="L799">
            <v>17.2</v>
          </cell>
          <cell r="M799">
            <v>34.5</v>
          </cell>
          <cell r="N799" t="str">
            <v>&lt;5</v>
          </cell>
          <cell r="O799">
            <v>51.7</v>
          </cell>
          <cell r="P799">
            <v>34.5</v>
          </cell>
          <cell r="Q799">
            <v>0.48299999999999998</v>
          </cell>
          <cell r="R799">
            <v>336</v>
          </cell>
          <cell r="S799">
            <v>6</v>
          </cell>
          <cell r="T799">
            <v>6</v>
          </cell>
          <cell r="U799" t="str">
            <v>School (LEA)</v>
          </cell>
        </row>
        <row r="800">
          <cell r="A800" t="str">
            <v>410542</v>
          </cell>
          <cell r="B800" t="str">
            <v>Guilford County Schools</v>
          </cell>
          <cell r="C800" t="str">
            <v>410542</v>
          </cell>
          <cell r="D800" t="str">
            <v>George C Simkins Jr Elementary</v>
          </cell>
          <cell r="E800" t="str">
            <v>Piedmont-Triad</v>
          </cell>
          <cell r="F800" t="str">
            <v>PK-05</v>
          </cell>
          <cell r="G800" t="str">
            <v>2</v>
          </cell>
          <cell r="H800" t="str">
            <v>All Students</v>
          </cell>
          <cell r="I800" t="str">
            <v>Reading Grade 4</v>
          </cell>
          <cell r="J800">
            <v>32.4</v>
          </cell>
          <cell r="K800">
            <v>20.7</v>
          </cell>
          <cell r="L800">
            <v>15.3</v>
          </cell>
          <cell r="M800">
            <v>29.7</v>
          </cell>
          <cell r="N800" t="str">
            <v>&lt;5</v>
          </cell>
          <cell r="O800">
            <v>46.8</v>
          </cell>
          <cell r="P800">
            <v>31.5</v>
          </cell>
          <cell r="Q800">
            <v>0.53200000000000003</v>
          </cell>
          <cell r="R800">
            <v>338</v>
          </cell>
          <cell r="S800">
            <v>6</v>
          </cell>
          <cell r="T800">
            <v>6</v>
          </cell>
          <cell r="U800" t="str">
            <v>School (LEA)</v>
          </cell>
        </row>
        <row r="801">
          <cell r="A801" t="str">
            <v>410553</v>
          </cell>
          <cell r="B801" t="str">
            <v>Guilford County Schools</v>
          </cell>
          <cell r="C801" t="str">
            <v>410553</v>
          </cell>
          <cell r="D801" t="str">
            <v>Southern Elementary</v>
          </cell>
          <cell r="E801" t="str">
            <v>Piedmont-Triad</v>
          </cell>
          <cell r="F801" t="str">
            <v>PK-05</v>
          </cell>
          <cell r="G801" t="str">
            <v>2</v>
          </cell>
          <cell r="H801" t="str">
            <v>All Students</v>
          </cell>
          <cell r="I801" t="str">
            <v>Reading Grade 4</v>
          </cell>
          <cell r="J801">
            <v>21</v>
          </cell>
          <cell r="K801">
            <v>12.9</v>
          </cell>
          <cell r="L801">
            <v>16.100000000000001</v>
          </cell>
          <cell r="M801">
            <v>40.299999999999997</v>
          </cell>
          <cell r="N801">
            <v>9.6999999999999993</v>
          </cell>
          <cell r="O801">
            <v>66.099999999999994</v>
          </cell>
          <cell r="P801">
            <v>50</v>
          </cell>
          <cell r="Q801">
            <v>0.33900000000000008</v>
          </cell>
          <cell r="R801">
            <v>339</v>
          </cell>
          <cell r="S801">
            <v>6</v>
          </cell>
          <cell r="T801">
            <v>6</v>
          </cell>
          <cell r="U801" t="str">
            <v>School (LEA)</v>
          </cell>
        </row>
        <row r="802">
          <cell r="A802" t="str">
            <v>410559</v>
          </cell>
          <cell r="B802" t="str">
            <v>Guilford County Schools</v>
          </cell>
          <cell r="C802" t="str">
            <v>410559</v>
          </cell>
          <cell r="D802" t="str">
            <v>Southwest Elementary</v>
          </cell>
          <cell r="E802" t="str">
            <v>Piedmont-Triad</v>
          </cell>
          <cell r="F802" t="str">
            <v>0K-05</v>
          </cell>
          <cell r="G802" t="str">
            <v>2</v>
          </cell>
          <cell r="H802" t="str">
            <v>All Students</v>
          </cell>
          <cell r="I802" t="str">
            <v>Reading Grade 4</v>
          </cell>
          <cell r="J802">
            <v>8.5</v>
          </cell>
          <cell r="K802">
            <v>9.1</v>
          </cell>
          <cell r="L802">
            <v>11.6</v>
          </cell>
          <cell r="M802">
            <v>61.6</v>
          </cell>
          <cell r="N802">
            <v>9.1</v>
          </cell>
          <cell r="O802">
            <v>82.3</v>
          </cell>
          <cell r="P802">
            <v>70.7</v>
          </cell>
          <cell r="Q802">
            <v>0.17700000000000002</v>
          </cell>
          <cell r="R802">
            <v>340</v>
          </cell>
          <cell r="S802">
            <v>6</v>
          </cell>
          <cell r="T802">
            <v>6</v>
          </cell>
          <cell r="U802" t="str">
            <v>School (LEA)</v>
          </cell>
        </row>
        <row r="803">
          <cell r="A803" t="str">
            <v>410568</v>
          </cell>
          <cell r="B803" t="str">
            <v>Guilford County Schools</v>
          </cell>
          <cell r="C803" t="str">
            <v>410568</v>
          </cell>
          <cell r="D803" t="str">
            <v>Sternberger Elementary</v>
          </cell>
          <cell r="E803" t="str">
            <v>Piedmont-Triad</v>
          </cell>
          <cell r="F803" t="str">
            <v>PK-05</v>
          </cell>
          <cell r="G803" t="str">
            <v>2</v>
          </cell>
          <cell r="H803" t="str">
            <v>All Students</v>
          </cell>
          <cell r="I803" t="str">
            <v>Reading Grade 4</v>
          </cell>
          <cell r="J803">
            <v>11.3</v>
          </cell>
          <cell r="K803">
            <v>11.3</v>
          </cell>
          <cell r="L803">
            <v>9.6999999999999993</v>
          </cell>
          <cell r="M803">
            <v>54.8</v>
          </cell>
          <cell r="N803">
            <v>12.9</v>
          </cell>
          <cell r="O803">
            <v>77.400000000000006</v>
          </cell>
          <cell r="P803">
            <v>67.7</v>
          </cell>
          <cell r="Q803">
            <v>0.22599999999999995</v>
          </cell>
          <cell r="R803">
            <v>341</v>
          </cell>
          <cell r="S803">
            <v>6</v>
          </cell>
          <cell r="T803">
            <v>6</v>
          </cell>
          <cell r="U803" t="str">
            <v>School (LEA)</v>
          </cell>
        </row>
        <row r="804">
          <cell r="A804" t="str">
            <v>410571</v>
          </cell>
          <cell r="B804" t="str">
            <v>Guilford County Schools</v>
          </cell>
          <cell r="C804" t="str">
            <v>410571</v>
          </cell>
          <cell r="D804" t="str">
            <v>Stokesdale Elementary</v>
          </cell>
          <cell r="E804" t="str">
            <v>Piedmont-Triad</v>
          </cell>
          <cell r="F804" t="str">
            <v>PK-05</v>
          </cell>
          <cell r="G804" t="str">
            <v>2</v>
          </cell>
          <cell r="H804" t="str">
            <v>All Students</v>
          </cell>
          <cell r="I804" t="str">
            <v>Reading Grade 4</v>
          </cell>
          <cell r="J804">
            <v>10.8</v>
          </cell>
          <cell r="K804">
            <v>9.6999999999999993</v>
          </cell>
          <cell r="L804">
            <v>11.8</v>
          </cell>
          <cell r="M804">
            <v>52.7</v>
          </cell>
          <cell r="N804">
            <v>15.1</v>
          </cell>
          <cell r="O804">
            <v>79.599999999999994</v>
          </cell>
          <cell r="P804">
            <v>67.7</v>
          </cell>
          <cell r="Q804">
            <v>0.20400000000000007</v>
          </cell>
          <cell r="R804">
            <v>342</v>
          </cell>
          <cell r="S804">
            <v>6</v>
          </cell>
          <cell r="T804">
            <v>6</v>
          </cell>
          <cell r="U804" t="str">
            <v>School (LEA)</v>
          </cell>
        </row>
        <row r="805">
          <cell r="A805" t="str">
            <v>410574</v>
          </cell>
          <cell r="B805" t="str">
            <v>Guilford County Schools</v>
          </cell>
          <cell r="C805" t="str">
            <v>410574</v>
          </cell>
          <cell r="D805" t="str">
            <v>Summerfield Elementary</v>
          </cell>
          <cell r="E805" t="str">
            <v>Piedmont-Triad</v>
          </cell>
          <cell r="F805" t="str">
            <v>0K-05</v>
          </cell>
          <cell r="G805" t="str">
            <v>2</v>
          </cell>
          <cell r="H805" t="str">
            <v>All Students</v>
          </cell>
          <cell r="I805" t="str">
            <v>Reading Grade 4</v>
          </cell>
          <cell r="J805">
            <v>8.8000000000000007</v>
          </cell>
          <cell r="K805">
            <v>7.1</v>
          </cell>
          <cell r="L805">
            <v>15.9</v>
          </cell>
          <cell r="M805">
            <v>54.9</v>
          </cell>
          <cell r="N805">
            <v>13.3</v>
          </cell>
          <cell r="O805">
            <v>84.1</v>
          </cell>
          <cell r="P805">
            <v>68.099999999999994</v>
          </cell>
          <cell r="Q805">
            <v>0.15900000000000006</v>
          </cell>
          <cell r="R805">
            <v>343</v>
          </cell>
          <cell r="S805">
            <v>6</v>
          </cell>
          <cell r="T805">
            <v>6</v>
          </cell>
          <cell r="U805" t="str">
            <v>School (LEA)</v>
          </cell>
        </row>
        <row r="806">
          <cell r="A806" t="str">
            <v>410577</v>
          </cell>
          <cell r="B806" t="str">
            <v>Guilford County Schools</v>
          </cell>
          <cell r="C806" t="str">
            <v>410577</v>
          </cell>
          <cell r="D806" t="str">
            <v>Sumner Elementary</v>
          </cell>
          <cell r="E806" t="str">
            <v>Piedmont-Triad</v>
          </cell>
          <cell r="F806" t="str">
            <v>PK-05</v>
          </cell>
          <cell r="G806" t="str">
            <v>2</v>
          </cell>
          <cell r="H806" t="str">
            <v>All Students</v>
          </cell>
          <cell r="I806" t="str">
            <v>Reading Grade 4</v>
          </cell>
          <cell r="J806">
            <v>26.1</v>
          </cell>
          <cell r="K806">
            <v>18.899999999999999</v>
          </cell>
          <cell r="L806">
            <v>14.4</v>
          </cell>
          <cell r="M806">
            <v>38.700000000000003</v>
          </cell>
          <cell r="N806" t="str">
            <v>&lt;5</v>
          </cell>
          <cell r="O806">
            <v>55</v>
          </cell>
          <cell r="P806">
            <v>40.5</v>
          </cell>
          <cell r="Q806">
            <v>0.45</v>
          </cell>
          <cell r="R806">
            <v>344</v>
          </cell>
          <cell r="S806">
            <v>6</v>
          </cell>
          <cell r="T806">
            <v>6</v>
          </cell>
          <cell r="U806" t="str">
            <v>School (LEA)</v>
          </cell>
        </row>
        <row r="807">
          <cell r="A807" t="str">
            <v>410578</v>
          </cell>
          <cell r="B807" t="str">
            <v>Guilford County Schools</v>
          </cell>
          <cell r="C807" t="str">
            <v>410578</v>
          </cell>
          <cell r="D807" t="str">
            <v>Triangle Lake Montessori Elem</v>
          </cell>
          <cell r="E807" t="str">
            <v>Piedmont-Triad</v>
          </cell>
          <cell r="F807" t="str">
            <v>PK-05</v>
          </cell>
          <cell r="G807" t="str">
            <v>2</v>
          </cell>
          <cell r="H807" t="str">
            <v>All Students</v>
          </cell>
          <cell r="I807" t="str">
            <v>Reading Grade 4</v>
          </cell>
          <cell r="J807">
            <v>32.1</v>
          </cell>
          <cell r="K807">
            <v>9.4</v>
          </cell>
          <cell r="L807">
            <v>17</v>
          </cell>
          <cell r="M807">
            <v>35.799999999999997</v>
          </cell>
          <cell r="N807">
            <v>5.7</v>
          </cell>
          <cell r="O807">
            <v>58.5</v>
          </cell>
          <cell r="P807">
            <v>41.5</v>
          </cell>
          <cell r="Q807">
            <v>0.41499999999999998</v>
          </cell>
          <cell r="R807">
            <v>345</v>
          </cell>
          <cell r="S807">
            <v>6</v>
          </cell>
          <cell r="T807">
            <v>6</v>
          </cell>
          <cell r="U807" t="str">
            <v>School (LEA)</v>
          </cell>
        </row>
        <row r="808">
          <cell r="A808" t="str">
            <v>410580</v>
          </cell>
          <cell r="B808" t="str">
            <v>Guilford County Schools</v>
          </cell>
          <cell r="C808" t="str">
            <v>410580</v>
          </cell>
          <cell r="D808" t="str">
            <v>Union Hill Elementary</v>
          </cell>
          <cell r="E808" t="str">
            <v>Piedmont-Triad</v>
          </cell>
          <cell r="F808" t="str">
            <v>PK-05</v>
          </cell>
          <cell r="G808" t="str">
            <v>2</v>
          </cell>
          <cell r="H808" t="str">
            <v>All Students</v>
          </cell>
          <cell r="I808" t="str">
            <v>Reading Grade 4</v>
          </cell>
          <cell r="J808">
            <v>34.1</v>
          </cell>
          <cell r="K808">
            <v>21.6</v>
          </cell>
          <cell r="L808">
            <v>17</v>
          </cell>
          <cell r="M808">
            <v>25</v>
          </cell>
          <cell r="N808" t="str">
            <v>&lt;5</v>
          </cell>
          <cell r="O808">
            <v>44.3</v>
          </cell>
          <cell r="P808">
            <v>27.3</v>
          </cell>
          <cell r="Q808">
            <v>0.55700000000000005</v>
          </cell>
          <cell r="R808">
            <v>346</v>
          </cell>
          <cell r="S808">
            <v>6</v>
          </cell>
          <cell r="T808">
            <v>6</v>
          </cell>
          <cell r="U808" t="str">
            <v>School (LEA)</v>
          </cell>
        </row>
        <row r="809">
          <cell r="A809" t="str">
            <v>410583</v>
          </cell>
          <cell r="B809" t="str">
            <v>Guilford County Schools</v>
          </cell>
          <cell r="C809" t="str">
            <v>410583</v>
          </cell>
          <cell r="D809" t="str">
            <v>Vandalia Elementary</v>
          </cell>
          <cell r="E809" t="str">
            <v>Piedmont-Triad</v>
          </cell>
          <cell r="F809" t="str">
            <v>PK-05</v>
          </cell>
          <cell r="G809" t="str">
            <v>2</v>
          </cell>
          <cell r="H809" t="str">
            <v>All Students</v>
          </cell>
          <cell r="I809" t="str">
            <v>Reading Grade 4</v>
          </cell>
          <cell r="J809">
            <v>36.200000000000003</v>
          </cell>
          <cell r="K809">
            <v>19.100000000000001</v>
          </cell>
          <cell r="L809">
            <v>17</v>
          </cell>
          <cell r="M809">
            <v>23.4</v>
          </cell>
          <cell r="N809" t="str">
            <v>&lt;5</v>
          </cell>
          <cell r="O809">
            <v>44.7</v>
          </cell>
          <cell r="P809">
            <v>27.7</v>
          </cell>
          <cell r="Q809">
            <v>0.55299999999999994</v>
          </cell>
          <cell r="R809">
            <v>347</v>
          </cell>
          <cell r="S809">
            <v>6</v>
          </cell>
          <cell r="T809">
            <v>6</v>
          </cell>
          <cell r="U809" t="str">
            <v>School (LEA)</v>
          </cell>
        </row>
        <row r="810">
          <cell r="A810" t="str">
            <v>410586</v>
          </cell>
          <cell r="B810" t="str">
            <v>Guilford County Schools</v>
          </cell>
          <cell r="C810" t="str">
            <v>410586</v>
          </cell>
          <cell r="D810" t="str">
            <v>Washington Elementary</v>
          </cell>
          <cell r="E810" t="str">
            <v>Piedmont-Triad</v>
          </cell>
          <cell r="F810" t="str">
            <v>PK-05</v>
          </cell>
          <cell r="G810" t="str">
            <v>2</v>
          </cell>
          <cell r="H810" t="str">
            <v>All Students</v>
          </cell>
          <cell r="I810" t="str">
            <v>Reading Grade 4</v>
          </cell>
          <cell r="J810">
            <v>37.5</v>
          </cell>
          <cell r="K810">
            <v>18.8</v>
          </cell>
          <cell r="L810">
            <v>20.8</v>
          </cell>
          <cell r="M810">
            <v>20.8</v>
          </cell>
          <cell r="N810" t="str">
            <v>&lt;5</v>
          </cell>
          <cell r="O810">
            <v>43.8</v>
          </cell>
          <cell r="P810">
            <v>22.9</v>
          </cell>
          <cell r="Q810">
            <v>0.56200000000000006</v>
          </cell>
          <cell r="R810">
            <v>348</v>
          </cell>
          <cell r="S810">
            <v>6</v>
          </cell>
          <cell r="T810">
            <v>6</v>
          </cell>
          <cell r="U810" t="str">
            <v>School (LEA)</v>
          </cell>
        </row>
        <row r="811">
          <cell r="A811" t="str">
            <v>410598</v>
          </cell>
          <cell r="B811" t="str">
            <v>Guilford County Schools</v>
          </cell>
          <cell r="C811" t="str">
            <v>410598</v>
          </cell>
          <cell r="D811" t="str">
            <v>Wiley Accel/Enrichment</v>
          </cell>
          <cell r="E811" t="str">
            <v>Piedmont-Triad</v>
          </cell>
          <cell r="F811" t="str">
            <v>PK-05</v>
          </cell>
          <cell r="G811" t="str">
            <v>2</v>
          </cell>
          <cell r="H811" t="str">
            <v>All Students</v>
          </cell>
          <cell r="I811" t="str">
            <v>Reading Grade 4</v>
          </cell>
          <cell r="J811">
            <v>63.6</v>
          </cell>
          <cell r="K811">
            <v>9.1</v>
          </cell>
          <cell r="L811">
            <v>13.6</v>
          </cell>
          <cell r="M811">
            <v>13.6</v>
          </cell>
          <cell r="N811" t="str">
            <v>&lt;5</v>
          </cell>
          <cell r="O811">
            <v>27.3</v>
          </cell>
          <cell r="P811">
            <v>13.6</v>
          </cell>
          <cell r="Q811">
            <v>0.72699999999999998</v>
          </cell>
          <cell r="R811">
            <v>349</v>
          </cell>
          <cell r="S811">
            <v>6</v>
          </cell>
          <cell r="T811">
            <v>6</v>
          </cell>
          <cell r="U811" t="str">
            <v>School (LEA)</v>
          </cell>
        </row>
        <row r="812">
          <cell r="A812" t="str">
            <v>420304</v>
          </cell>
          <cell r="B812" t="str">
            <v>Halifax County Schools</v>
          </cell>
          <cell r="C812" t="str">
            <v>420304</v>
          </cell>
          <cell r="D812" t="str">
            <v>Aurelian Springs Institute of Global Lea</v>
          </cell>
          <cell r="E812" t="str">
            <v>Northeast</v>
          </cell>
          <cell r="F812" t="str">
            <v>PK-05</v>
          </cell>
          <cell r="G812" t="str">
            <v>2</v>
          </cell>
          <cell r="H812" t="str">
            <v>All Students</v>
          </cell>
          <cell r="I812" t="str">
            <v>Reading Grade 4</v>
          </cell>
          <cell r="J812">
            <v>30.2</v>
          </cell>
          <cell r="K812">
            <v>18.600000000000001</v>
          </cell>
          <cell r="L812">
            <v>18.600000000000001</v>
          </cell>
          <cell r="M812">
            <v>30.2</v>
          </cell>
          <cell r="N812" t="str">
            <v>&lt;5</v>
          </cell>
          <cell r="O812">
            <v>51.2</v>
          </cell>
          <cell r="P812">
            <v>32.6</v>
          </cell>
          <cell r="Q812">
            <v>0.48799999999999999</v>
          </cell>
          <cell r="R812">
            <v>351</v>
          </cell>
          <cell r="S812">
            <v>6</v>
          </cell>
          <cell r="T812">
            <v>6</v>
          </cell>
          <cell r="U812" t="str">
            <v>School (LEA)</v>
          </cell>
        </row>
        <row r="813">
          <cell r="A813" t="str">
            <v>420316</v>
          </cell>
          <cell r="B813" t="str">
            <v>Halifax County Schools</v>
          </cell>
          <cell r="C813" t="str">
            <v>420316</v>
          </cell>
          <cell r="D813" t="str">
            <v>Scotland Neck Elementary Leadership Acad</v>
          </cell>
          <cell r="E813" t="str">
            <v>Northeast</v>
          </cell>
          <cell r="F813" t="str">
            <v>PK-05</v>
          </cell>
          <cell r="G813" t="str">
            <v>2</v>
          </cell>
          <cell r="H813" t="str">
            <v>All Students</v>
          </cell>
          <cell r="I813" t="str">
            <v>Reading Grade 4</v>
          </cell>
          <cell r="J813">
            <v>32.5</v>
          </cell>
          <cell r="K813">
            <v>27.5</v>
          </cell>
          <cell r="L813">
            <v>7.5</v>
          </cell>
          <cell r="M813">
            <v>30</v>
          </cell>
          <cell r="N813" t="str">
            <v>&lt;5</v>
          </cell>
          <cell r="O813">
            <v>40</v>
          </cell>
          <cell r="P813">
            <v>32.5</v>
          </cell>
          <cell r="Q813">
            <v>0.6</v>
          </cell>
          <cell r="R813">
            <v>352</v>
          </cell>
          <cell r="S813">
            <v>6</v>
          </cell>
          <cell r="T813">
            <v>6</v>
          </cell>
          <cell r="U813" t="str">
            <v>School (LEA)</v>
          </cell>
        </row>
        <row r="814">
          <cell r="A814" t="str">
            <v>420328</v>
          </cell>
          <cell r="B814" t="str">
            <v>Halifax County Schools</v>
          </cell>
          <cell r="C814" t="str">
            <v>420328</v>
          </cell>
          <cell r="D814" t="str">
            <v>Everetts Elementary S.T.E.M. Academy</v>
          </cell>
          <cell r="E814" t="str">
            <v>Northeast</v>
          </cell>
          <cell r="F814" t="str">
            <v>PK-05</v>
          </cell>
          <cell r="G814" t="str">
            <v>2</v>
          </cell>
          <cell r="H814" t="str">
            <v>All Students</v>
          </cell>
          <cell r="I814" t="str">
            <v>Reading Grade 4</v>
          </cell>
          <cell r="J814">
            <v>21.4</v>
          </cell>
          <cell r="K814">
            <v>26.2</v>
          </cell>
          <cell r="L814">
            <v>16.7</v>
          </cell>
          <cell r="M814">
            <v>28.6</v>
          </cell>
          <cell r="N814">
            <v>7.1</v>
          </cell>
          <cell r="O814">
            <v>52.4</v>
          </cell>
          <cell r="P814">
            <v>35.700000000000003</v>
          </cell>
          <cell r="Q814">
            <v>0.47600000000000003</v>
          </cell>
          <cell r="R814">
            <v>353</v>
          </cell>
          <cell r="S814">
            <v>6</v>
          </cell>
          <cell r="T814">
            <v>6</v>
          </cell>
          <cell r="U814" t="str">
            <v>School (LEA)</v>
          </cell>
        </row>
        <row r="815">
          <cell r="A815" t="str">
            <v>420336</v>
          </cell>
          <cell r="B815" t="str">
            <v>Halifax County Schools</v>
          </cell>
          <cell r="C815" t="str">
            <v>420336</v>
          </cell>
          <cell r="D815" t="str">
            <v>Hollister Elementary Leadership Academy</v>
          </cell>
          <cell r="E815" t="str">
            <v>Northeast</v>
          </cell>
          <cell r="F815" t="str">
            <v>PK-05</v>
          </cell>
          <cell r="G815" t="str">
            <v>2</v>
          </cell>
          <cell r="H815" t="str">
            <v>All Students</v>
          </cell>
          <cell r="I815" t="str">
            <v>Reading Grade 4</v>
          </cell>
          <cell r="J815">
            <v>10.7</v>
          </cell>
          <cell r="K815">
            <v>14.3</v>
          </cell>
          <cell r="L815">
            <v>21.4</v>
          </cell>
          <cell r="M815">
            <v>46.4</v>
          </cell>
          <cell r="N815">
            <v>7.1</v>
          </cell>
          <cell r="O815">
            <v>75</v>
          </cell>
          <cell r="P815">
            <v>53.6</v>
          </cell>
          <cell r="Q815">
            <v>0.25</v>
          </cell>
          <cell r="R815">
            <v>1328</v>
          </cell>
          <cell r="S815">
            <v>6</v>
          </cell>
          <cell r="T815">
            <v>6</v>
          </cell>
          <cell r="U815" t="str">
            <v>School (LEA)</v>
          </cell>
        </row>
        <row r="816">
          <cell r="A816" t="str">
            <v>420340</v>
          </cell>
          <cell r="B816" t="str">
            <v>Halifax County Schools</v>
          </cell>
          <cell r="C816" t="str">
            <v>420340</v>
          </cell>
          <cell r="D816" t="str">
            <v>Inborden Elementary S.T.E.A.M. Academy</v>
          </cell>
          <cell r="E816" t="str">
            <v>Northeast</v>
          </cell>
          <cell r="F816" t="str">
            <v>PK-05</v>
          </cell>
          <cell r="G816" t="str">
            <v>2</v>
          </cell>
          <cell r="H816" t="str">
            <v>All Students</v>
          </cell>
          <cell r="I816" t="str">
            <v>Reading Grade 4</v>
          </cell>
          <cell r="J816">
            <v>42.6</v>
          </cell>
          <cell r="K816">
            <v>19.100000000000001</v>
          </cell>
          <cell r="L816">
            <v>10.6</v>
          </cell>
          <cell r="M816">
            <v>23.4</v>
          </cell>
          <cell r="N816" t="str">
            <v>&lt;5</v>
          </cell>
          <cell r="O816">
            <v>38.299999999999997</v>
          </cell>
          <cell r="P816">
            <v>27.7</v>
          </cell>
          <cell r="Q816">
            <v>0.61699999999999999</v>
          </cell>
          <cell r="R816">
            <v>1329</v>
          </cell>
          <cell r="S816">
            <v>6</v>
          </cell>
          <cell r="T816">
            <v>6</v>
          </cell>
          <cell r="U816" t="str">
            <v>School (LEA)</v>
          </cell>
        </row>
        <row r="817">
          <cell r="A817" t="str">
            <v>420348</v>
          </cell>
          <cell r="B817" t="str">
            <v>Halifax County Schools</v>
          </cell>
          <cell r="C817" t="str">
            <v>420348</v>
          </cell>
          <cell r="D817" t="str">
            <v>Pittman Elementary Leadership Academy</v>
          </cell>
          <cell r="E817" t="str">
            <v>Northeast</v>
          </cell>
          <cell r="F817" t="str">
            <v>PK-05</v>
          </cell>
          <cell r="G817" t="str">
            <v>2</v>
          </cell>
          <cell r="H817" t="str">
            <v>All Students</v>
          </cell>
          <cell r="I817" t="str">
            <v>Reading Grade 4</v>
          </cell>
          <cell r="J817">
            <v>22.7</v>
          </cell>
          <cell r="K817">
            <v>31.8</v>
          </cell>
          <cell r="L817">
            <v>18.2</v>
          </cell>
          <cell r="M817">
            <v>22.7</v>
          </cell>
          <cell r="N817" t="str">
            <v>&lt;5</v>
          </cell>
          <cell r="O817">
            <v>45.5</v>
          </cell>
          <cell r="P817">
            <v>27.3</v>
          </cell>
          <cell r="Q817">
            <v>0.54500000000000004</v>
          </cell>
          <cell r="R817">
            <v>1330</v>
          </cell>
          <cell r="S817">
            <v>6</v>
          </cell>
          <cell r="T817">
            <v>6</v>
          </cell>
          <cell r="U817" t="str">
            <v>School (LEA)</v>
          </cell>
        </row>
        <row r="818">
          <cell r="A818" t="str">
            <v>421304</v>
          </cell>
          <cell r="B818" t="str">
            <v>Roanoke Rapids City Schools</v>
          </cell>
          <cell r="C818" t="str">
            <v>421304</v>
          </cell>
          <cell r="D818" t="str">
            <v>Belmont Elementary School</v>
          </cell>
          <cell r="E818" t="str">
            <v>Northeast</v>
          </cell>
          <cell r="F818" t="str">
            <v>PK-05</v>
          </cell>
          <cell r="G818" t="str">
            <v>1</v>
          </cell>
          <cell r="H818" t="str">
            <v>All Students</v>
          </cell>
          <cell r="I818" t="str">
            <v>Reading Grade 4</v>
          </cell>
          <cell r="J818">
            <v>42.6</v>
          </cell>
          <cell r="K818">
            <v>21.3</v>
          </cell>
          <cell r="L818">
            <v>13.1</v>
          </cell>
          <cell r="M818">
            <v>20.5</v>
          </cell>
          <cell r="N818" t="str">
            <v>&lt;5</v>
          </cell>
          <cell r="O818">
            <v>36.1</v>
          </cell>
          <cell r="P818">
            <v>23</v>
          </cell>
          <cell r="Q818">
            <v>0.63900000000000001</v>
          </cell>
          <cell r="R818">
            <v>1332</v>
          </cell>
          <cell r="S818">
            <v>6</v>
          </cell>
          <cell r="T818">
            <v>6</v>
          </cell>
          <cell r="U818" t="str">
            <v>School (LEA)</v>
          </cell>
        </row>
        <row r="819">
          <cell r="A819" t="str">
            <v>421328</v>
          </cell>
          <cell r="B819" t="str">
            <v>Roanoke Rapids City Schools</v>
          </cell>
          <cell r="C819" t="str">
            <v>421328</v>
          </cell>
          <cell r="D819" t="str">
            <v>Manning Elementary School</v>
          </cell>
          <cell r="E819" t="str">
            <v>Northeast</v>
          </cell>
          <cell r="F819" t="str">
            <v>PK-05</v>
          </cell>
          <cell r="G819" t="str">
            <v>1</v>
          </cell>
          <cell r="H819" t="str">
            <v>All Students</v>
          </cell>
          <cell r="I819" t="str">
            <v>Reading Grade 4</v>
          </cell>
          <cell r="J819">
            <v>24.2</v>
          </cell>
          <cell r="K819">
            <v>26.3</v>
          </cell>
          <cell r="L819">
            <v>10.5</v>
          </cell>
          <cell r="M819">
            <v>34.700000000000003</v>
          </cell>
          <cell r="N819" t="str">
            <v>&lt;5</v>
          </cell>
          <cell r="O819">
            <v>49.5</v>
          </cell>
          <cell r="P819">
            <v>38.9</v>
          </cell>
          <cell r="Q819">
            <v>0.505</v>
          </cell>
          <cell r="R819">
            <v>1333</v>
          </cell>
          <cell r="S819">
            <v>6</v>
          </cell>
          <cell r="T819">
            <v>6</v>
          </cell>
          <cell r="U819" t="str">
            <v>School (LEA)</v>
          </cell>
        </row>
        <row r="820">
          <cell r="A820" t="str">
            <v>422314</v>
          </cell>
          <cell r="B820" t="str">
            <v>Weldon City Schools</v>
          </cell>
          <cell r="C820" t="str">
            <v>422314</v>
          </cell>
          <cell r="D820" t="str">
            <v>Weldon Elementary Global Academy</v>
          </cell>
          <cell r="E820" t="str">
            <v>Northeast</v>
          </cell>
          <cell r="F820" t="str">
            <v>PK-04</v>
          </cell>
          <cell r="G820" t="str">
            <v>2</v>
          </cell>
          <cell r="H820" t="str">
            <v>All Students</v>
          </cell>
          <cell r="I820" t="str">
            <v>Reading Grade 4</v>
          </cell>
          <cell r="J820">
            <v>49.3</v>
          </cell>
          <cell r="K820">
            <v>19.7</v>
          </cell>
          <cell r="L820">
            <v>11.3</v>
          </cell>
          <cell r="M820">
            <v>18.3</v>
          </cell>
          <cell r="N820" t="str">
            <v>&lt;5</v>
          </cell>
          <cell r="O820">
            <v>31</v>
          </cell>
          <cell r="P820">
            <v>19.7</v>
          </cell>
          <cell r="Q820">
            <v>0.69</v>
          </cell>
          <cell r="R820">
            <v>1335</v>
          </cell>
          <cell r="S820">
            <v>6</v>
          </cell>
          <cell r="T820">
            <v>6</v>
          </cell>
          <cell r="U820" t="str">
            <v>School (LEA)</v>
          </cell>
        </row>
        <row r="821">
          <cell r="A821" t="str">
            <v>430308</v>
          </cell>
          <cell r="B821" t="str">
            <v>Harnett County Schools</v>
          </cell>
          <cell r="C821" t="str">
            <v>430308</v>
          </cell>
          <cell r="D821" t="str">
            <v>Angier Elementary</v>
          </cell>
          <cell r="E821" t="str">
            <v>North Central</v>
          </cell>
          <cell r="F821" t="str">
            <v>PK-05</v>
          </cell>
          <cell r="G821" t="str">
            <v>6</v>
          </cell>
          <cell r="H821" t="str">
            <v>All Students</v>
          </cell>
          <cell r="I821" t="str">
            <v>Reading Grade 4</v>
          </cell>
          <cell r="J821">
            <v>39.6</v>
          </cell>
          <cell r="K821">
            <v>13.2</v>
          </cell>
          <cell r="L821">
            <v>13.9</v>
          </cell>
          <cell r="M821">
            <v>29.2</v>
          </cell>
          <cell r="N821" t="str">
            <v>&lt;5</v>
          </cell>
          <cell r="O821">
            <v>47.2</v>
          </cell>
          <cell r="P821">
            <v>33.299999999999997</v>
          </cell>
          <cell r="Q821">
            <v>0.52800000000000002</v>
          </cell>
          <cell r="R821">
            <v>355</v>
          </cell>
          <cell r="S821">
            <v>6</v>
          </cell>
          <cell r="T821">
            <v>6</v>
          </cell>
          <cell r="U821" t="str">
            <v>School (LEA)</v>
          </cell>
        </row>
        <row r="822">
          <cell r="A822" t="str">
            <v>430312</v>
          </cell>
          <cell r="B822" t="str">
            <v>Harnett County Schools</v>
          </cell>
          <cell r="C822" t="str">
            <v>430312</v>
          </cell>
          <cell r="D822" t="str">
            <v>Benhaven Elementary</v>
          </cell>
          <cell r="E822" t="str">
            <v>North Central</v>
          </cell>
          <cell r="F822" t="str">
            <v>PK-05</v>
          </cell>
          <cell r="G822" t="str">
            <v>6</v>
          </cell>
          <cell r="H822" t="str">
            <v>All Students</v>
          </cell>
          <cell r="I822" t="str">
            <v>Reading Grade 4</v>
          </cell>
          <cell r="J822">
            <v>24.6</v>
          </cell>
          <cell r="K822">
            <v>15.4</v>
          </cell>
          <cell r="L822">
            <v>10.9</v>
          </cell>
          <cell r="M822">
            <v>42.3</v>
          </cell>
          <cell r="N822">
            <v>6.9</v>
          </cell>
          <cell r="O822">
            <v>60</v>
          </cell>
          <cell r="P822">
            <v>49.1</v>
          </cell>
          <cell r="Q822">
            <v>0.4</v>
          </cell>
          <cell r="R822">
            <v>356</v>
          </cell>
          <cell r="S822">
            <v>6</v>
          </cell>
          <cell r="T822">
            <v>6</v>
          </cell>
          <cell r="U822" t="str">
            <v>School (LEA)</v>
          </cell>
        </row>
        <row r="823">
          <cell r="A823" t="str">
            <v>430316</v>
          </cell>
          <cell r="B823" t="str">
            <v>Harnett County Schools</v>
          </cell>
          <cell r="C823" t="str">
            <v>430316</v>
          </cell>
          <cell r="D823" t="str">
            <v>Boone Trail Elementary</v>
          </cell>
          <cell r="E823" t="str">
            <v>North Central</v>
          </cell>
          <cell r="F823" t="str">
            <v>PK-05</v>
          </cell>
          <cell r="G823" t="str">
            <v>6</v>
          </cell>
          <cell r="H823" t="str">
            <v>All Students</v>
          </cell>
          <cell r="I823" t="str">
            <v>Reading Grade 4</v>
          </cell>
          <cell r="J823">
            <v>42.1</v>
          </cell>
          <cell r="K823">
            <v>15.9</v>
          </cell>
          <cell r="L823">
            <v>14.3</v>
          </cell>
          <cell r="M823">
            <v>24.6</v>
          </cell>
          <cell r="N823" t="str">
            <v>&lt;5</v>
          </cell>
          <cell r="O823">
            <v>42.1</v>
          </cell>
          <cell r="P823">
            <v>27.8</v>
          </cell>
          <cell r="Q823">
            <v>0.57899999999999996</v>
          </cell>
          <cell r="R823">
            <v>358</v>
          </cell>
          <cell r="S823">
            <v>6</v>
          </cell>
          <cell r="T823">
            <v>6</v>
          </cell>
          <cell r="U823" t="str">
            <v>School (LEA)</v>
          </cell>
        </row>
        <row r="824">
          <cell r="A824" t="str">
            <v>430320</v>
          </cell>
          <cell r="B824" t="str">
            <v>Harnett County Schools</v>
          </cell>
          <cell r="C824" t="str">
            <v>430320</v>
          </cell>
          <cell r="D824" t="str">
            <v>Buies Creek Elementary</v>
          </cell>
          <cell r="E824" t="str">
            <v>North Central</v>
          </cell>
          <cell r="F824" t="str">
            <v>0K-05</v>
          </cell>
          <cell r="G824" t="str">
            <v>6</v>
          </cell>
          <cell r="H824" t="str">
            <v>All Students</v>
          </cell>
          <cell r="I824" t="str">
            <v>Reading Grade 4</v>
          </cell>
          <cell r="J824">
            <v>20.8</v>
          </cell>
          <cell r="K824">
            <v>9.4</v>
          </cell>
          <cell r="L824">
            <v>17</v>
          </cell>
          <cell r="M824">
            <v>43.4</v>
          </cell>
          <cell r="N824">
            <v>9.4</v>
          </cell>
          <cell r="O824">
            <v>69.8</v>
          </cell>
          <cell r="P824">
            <v>52.8</v>
          </cell>
          <cell r="Q824">
            <v>0.30200000000000005</v>
          </cell>
          <cell r="R824">
            <v>359</v>
          </cell>
          <cell r="S824">
            <v>6</v>
          </cell>
          <cell r="T824">
            <v>6</v>
          </cell>
          <cell r="U824" t="str">
            <v>School (LEA)</v>
          </cell>
        </row>
        <row r="825">
          <cell r="A825" t="str">
            <v>430328</v>
          </cell>
          <cell r="B825" t="str">
            <v>Harnett County Schools</v>
          </cell>
          <cell r="C825" t="str">
            <v>430328</v>
          </cell>
          <cell r="D825" t="str">
            <v>Coats Elementary</v>
          </cell>
          <cell r="E825" t="str">
            <v>North Central</v>
          </cell>
          <cell r="F825" t="str">
            <v>PK-05</v>
          </cell>
          <cell r="G825" t="str">
            <v>6</v>
          </cell>
          <cell r="H825" t="str">
            <v>All Students</v>
          </cell>
          <cell r="I825" t="str">
            <v>Reading Grade 4</v>
          </cell>
          <cell r="J825">
            <v>23.1</v>
          </cell>
          <cell r="K825">
            <v>15.7</v>
          </cell>
          <cell r="L825">
            <v>12.4</v>
          </cell>
          <cell r="M825">
            <v>42.1</v>
          </cell>
          <cell r="N825">
            <v>6.6</v>
          </cell>
          <cell r="O825">
            <v>61.2</v>
          </cell>
          <cell r="P825">
            <v>48.8</v>
          </cell>
          <cell r="Q825">
            <v>0.38799999999999996</v>
          </cell>
          <cell r="R825">
            <v>360</v>
          </cell>
          <cell r="S825">
            <v>6</v>
          </cell>
          <cell r="T825">
            <v>6</v>
          </cell>
          <cell r="U825" t="str">
            <v>School (LEA)</v>
          </cell>
        </row>
        <row r="826">
          <cell r="A826" t="str">
            <v>430336</v>
          </cell>
          <cell r="B826" t="str">
            <v>Harnett County Schools</v>
          </cell>
          <cell r="C826" t="str">
            <v>430336</v>
          </cell>
          <cell r="D826" t="str">
            <v>Erwin Elementary</v>
          </cell>
          <cell r="E826" t="str">
            <v>North Central</v>
          </cell>
          <cell r="F826" t="str">
            <v>03-05</v>
          </cell>
          <cell r="G826" t="str">
            <v>6</v>
          </cell>
          <cell r="H826" t="str">
            <v>All Students</v>
          </cell>
          <cell r="I826" t="str">
            <v>Reading Grade 4</v>
          </cell>
          <cell r="J826">
            <v>29.2</v>
          </cell>
          <cell r="K826">
            <v>24</v>
          </cell>
          <cell r="L826">
            <v>19.8</v>
          </cell>
          <cell r="M826">
            <v>25</v>
          </cell>
          <cell r="N826" t="str">
            <v>&lt;5</v>
          </cell>
          <cell r="O826">
            <v>46.9</v>
          </cell>
          <cell r="P826">
            <v>27.1</v>
          </cell>
          <cell r="Q826">
            <v>0.53100000000000003</v>
          </cell>
          <cell r="R826">
            <v>362</v>
          </cell>
          <cell r="S826">
            <v>6</v>
          </cell>
          <cell r="T826">
            <v>6</v>
          </cell>
          <cell r="U826" t="str">
            <v>School (LEA)</v>
          </cell>
        </row>
        <row r="827">
          <cell r="A827" t="str">
            <v>430348</v>
          </cell>
          <cell r="B827" t="str">
            <v>Harnett County Schools</v>
          </cell>
          <cell r="C827" t="str">
            <v>430348</v>
          </cell>
          <cell r="D827" t="str">
            <v>Johnsonville Elementary</v>
          </cell>
          <cell r="E827" t="str">
            <v>North Central</v>
          </cell>
          <cell r="F827" t="str">
            <v>PK-05</v>
          </cell>
          <cell r="G827" t="str">
            <v>6</v>
          </cell>
          <cell r="H827" t="str">
            <v>All Students</v>
          </cell>
          <cell r="I827" t="str">
            <v>Reading Grade 4</v>
          </cell>
          <cell r="J827">
            <v>39.799999999999997</v>
          </cell>
          <cell r="K827">
            <v>20.399999999999999</v>
          </cell>
          <cell r="L827">
            <v>11.2</v>
          </cell>
          <cell r="M827">
            <v>27.6</v>
          </cell>
          <cell r="N827" t="str">
            <v>&lt;5</v>
          </cell>
          <cell r="O827">
            <v>39.799999999999997</v>
          </cell>
          <cell r="P827">
            <v>28.6</v>
          </cell>
          <cell r="Q827">
            <v>0.60199999999999998</v>
          </cell>
          <cell r="R827">
            <v>365</v>
          </cell>
          <cell r="S827">
            <v>6</v>
          </cell>
          <cell r="T827">
            <v>6</v>
          </cell>
          <cell r="U827" t="str">
            <v>School (LEA)</v>
          </cell>
        </row>
        <row r="828">
          <cell r="A828" t="str">
            <v>430349</v>
          </cell>
          <cell r="B828" t="str">
            <v>Harnett County Schools</v>
          </cell>
          <cell r="C828" t="str">
            <v>430349</v>
          </cell>
          <cell r="D828" t="str">
            <v>Highland Elementary</v>
          </cell>
          <cell r="E828" t="str">
            <v>North Central</v>
          </cell>
          <cell r="F828" t="str">
            <v>0K-05</v>
          </cell>
          <cell r="G828" t="str">
            <v>6</v>
          </cell>
          <cell r="H828" t="str">
            <v>All Students</v>
          </cell>
          <cell r="I828" t="str">
            <v>Reading Grade 4</v>
          </cell>
          <cell r="J828">
            <v>18.5</v>
          </cell>
          <cell r="K828">
            <v>13.3</v>
          </cell>
          <cell r="L828">
            <v>17.3</v>
          </cell>
          <cell r="M828">
            <v>42.2</v>
          </cell>
          <cell r="N828">
            <v>8.6999999999999993</v>
          </cell>
          <cell r="O828">
            <v>68.2</v>
          </cell>
          <cell r="P828">
            <v>50.9</v>
          </cell>
          <cell r="Q828">
            <v>0.31799999999999995</v>
          </cell>
          <cell r="R828">
            <v>366</v>
          </cell>
          <cell r="S828">
            <v>6</v>
          </cell>
          <cell r="T828">
            <v>6</v>
          </cell>
          <cell r="U828" t="str">
            <v>School (LEA)</v>
          </cell>
        </row>
        <row r="829">
          <cell r="A829" t="str">
            <v>430352</v>
          </cell>
          <cell r="B829" t="str">
            <v>Harnett County Schools</v>
          </cell>
          <cell r="C829" t="str">
            <v>430352</v>
          </cell>
          <cell r="D829" t="str">
            <v>LaFayette Elementary</v>
          </cell>
          <cell r="E829" t="str">
            <v>North Central</v>
          </cell>
          <cell r="F829" t="str">
            <v>0K-05</v>
          </cell>
          <cell r="G829" t="str">
            <v>6</v>
          </cell>
          <cell r="H829" t="str">
            <v>All Students</v>
          </cell>
          <cell r="I829" t="str">
            <v>Reading Grade 4</v>
          </cell>
          <cell r="J829">
            <v>11.4</v>
          </cell>
          <cell r="K829">
            <v>16.3</v>
          </cell>
          <cell r="L829">
            <v>21.1</v>
          </cell>
          <cell r="M829">
            <v>39</v>
          </cell>
          <cell r="N829">
            <v>12.2</v>
          </cell>
          <cell r="O829">
            <v>72.400000000000006</v>
          </cell>
          <cell r="P829">
            <v>51.2</v>
          </cell>
          <cell r="Q829">
            <v>0.27599999999999997</v>
          </cell>
          <cell r="R829">
            <v>368</v>
          </cell>
          <cell r="S829">
            <v>6</v>
          </cell>
          <cell r="T829">
            <v>6</v>
          </cell>
          <cell r="U829" t="str">
            <v>School (LEA)</v>
          </cell>
        </row>
        <row r="830">
          <cell r="A830" t="str">
            <v>430358</v>
          </cell>
          <cell r="B830" t="str">
            <v>Harnett County Schools</v>
          </cell>
          <cell r="C830" t="str">
            <v>430358</v>
          </cell>
          <cell r="D830" t="str">
            <v>Lillington-Shawtown Elementary</v>
          </cell>
          <cell r="E830" t="str">
            <v>North Central</v>
          </cell>
          <cell r="F830" t="str">
            <v>PK-05</v>
          </cell>
          <cell r="G830" t="str">
            <v>6</v>
          </cell>
          <cell r="H830" t="str">
            <v>All Students</v>
          </cell>
          <cell r="I830" t="str">
            <v>Reading Grade 4</v>
          </cell>
          <cell r="J830">
            <v>31.1</v>
          </cell>
          <cell r="K830">
            <v>17.899999999999999</v>
          </cell>
          <cell r="L830">
            <v>13.2</v>
          </cell>
          <cell r="M830">
            <v>31.1</v>
          </cell>
          <cell r="N830">
            <v>6.6</v>
          </cell>
          <cell r="O830">
            <v>50.9</v>
          </cell>
          <cell r="P830">
            <v>37.700000000000003</v>
          </cell>
          <cell r="Q830">
            <v>0.49099999999999999</v>
          </cell>
          <cell r="R830">
            <v>370</v>
          </cell>
          <cell r="S830">
            <v>6</v>
          </cell>
          <cell r="T830">
            <v>6</v>
          </cell>
          <cell r="U830" t="str">
            <v>School (LEA)</v>
          </cell>
        </row>
        <row r="831">
          <cell r="A831" t="str">
            <v>430369</v>
          </cell>
          <cell r="B831" t="str">
            <v>Harnett County Schools</v>
          </cell>
          <cell r="C831" t="str">
            <v>430369</v>
          </cell>
          <cell r="D831" t="str">
            <v>Overhills Elementary</v>
          </cell>
          <cell r="E831" t="str">
            <v>North Central</v>
          </cell>
          <cell r="F831" t="str">
            <v>PK-05</v>
          </cell>
          <cell r="G831" t="str">
            <v>6</v>
          </cell>
          <cell r="H831" t="str">
            <v>All Students</v>
          </cell>
          <cell r="I831" t="str">
            <v>Reading Grade 4</v>
          </cell>
          <cell r="J831">
            <v>24.4</v>
          </cell>
          <cell r="K831">
            <v>16.5</v>
          </cell>
          <cell r="L831">
            <v>12.8</v>
          </cell>
          <cell r="M831">
            <v>42.7</v>
          </cell>
          <cell r="N831" t="str">
            <v>&lt;5</v>
          </cell>
          <cell r="O831">
            <v>59.1</v>
          </cell>
          <cell r="P831">
            <v>46.3</v>
          </cell>
          <cell r="Q831">
            <v>0.40899999999999997</v>
          </cell>
          <cell r="R831">
            <v>372</v>
          </cell>
          <cell r="S831">
            <v>6</v>
          </cell>
          <cell r="T831">
            <v>6</v>
          </cell>
          <cell r="U831" t="str">
            <v>School (LEA)</v>
          </cell>
        </row>
        <row r="832">
          <cell r="A832" t="str">
            <v>430376</v>
          </cell>
          <cell r="B832" t="str">
            <v>Harnett County Schools</v>
          </cell>
          <cell r="C832" t="str">
            <v>430376</v>
          </cell>
          <cell r="D832" t="str">
            <v>South Harnett Elementary</v>
          </cell>
          <cell r="E832" t="str">
            <v>North Central</v>
          </cell>
          <cell r="F832" t="str">
            <v>03-05</v>
          </cell>
          <cell r="G832" t="str">
            <v>6</v>
          </cell>
          <cell r="H832" t="str">
            <v>All Students</v>
          </cell>
          <cell r="I832" t="str">
            <v>Reading Grade 4</v>
          </cell>
          <cell r="J832">
            <v>33.700000000000003</v>
          </cell>
          <cell r="K832">
            <v>19.600000000000001</v>
          </cell>
          <cell r="L832">
            <v>14.7</v>
          </cell>
          <cell r="M832">
            <v>29.4</v>
          </cell>
          <cell r="N832" t="str">
            <v>&lt;5</v>
          </cell>
          <cell r="O832">
            <v>46.6</v>
          </cell>
          <cell r="P832">
            <v>31.9</v>
          </cell>
          <cell r="Q832">
            <v>0.53400000000000003</v>
          </cell>
          <cell r="R832">
            <v>373</v>
          </cell>
          <cell r="S832">
            <v>6</v>
          </cell>
          <cell r="T832">
            <v>6</v>
          </cell>
          <cell r="U832" t="str">
            <v>School (LEA)</v>
          </cell>
        </row>
        <row r="833">
          <cell r="A833" t="str">
            <v>430380</v>
          </cell>
          <cell r="B833" t="str">
            <v>Harnett County Schools</v>
          </cell>
          <cell r="C833" t="str">
            <v>430380</v>
          </cell>
          <cell r="D833" t="str">
            <v>Wayne Avenue Elem</v>
          </cell>
          <cell r="E833" t="str">
            <v>North Central</v>
          </cell>
          <cell r="F833" t="str">
            <v>04-05</v>
          </cell>
          <cell r="G833" t="str">
            <v>6</v>
          </cell>
          <cell r="H833" t="str">
            <v>All Students</v>
          </cell>
          <cell r="I833" t="str">
            <v>Reading Grade 4</v>
          </cell>
          <cell r="J833">
            <v>46.7</v>
          </cell>
          <cell r="K833">
            <v>23</v>
          </cell>
          <cell r="L833">
            <v>8.1</v>
          </cell>
          <cell r="M833">
            <v>18.5</v>
          </cell>
          <cell r="N833" t="str">
            <v>&lt;5</v>
          </cell>
          <cell r="O833">
            <v>30.4</v>
          </cell>
          <cell r="P833">
            <v>22.2</v>
          </cell>
          <cell r="Q833">
            <v>0.69599999999999995</v>
          </cell>
          <cell r="R833">
            <v>374</v>
          </cell>
          <cell r="S833">
            <v>6</v>
          </cell>
          <cell r="T833">
            <v>6</v>
          </cell>
          <cell r="U833" t="str">
            <v>School (LEA)</v>
          </cell>
        </row>
        <row r="834">
          <cell r="A834" t="str">
            <v>440314</v>
          </cell>
          <cell r="B834" t="str">
            <v>Haywood County Schools</v>
          </cell>
          <cell r="C834" t="str">
            <v>440314</v>
          </cell>
          <cell r="D834" t="str">
            <v>Bethel Elementary</v>
          </cell>
          <cell r="E834" t="str">
            <v>Western</v>
          </cell>
          <cell r="F834" t="str">
            <v>0K-05</v>
          </cell>
          <cell r="G834" t="str">
            <v>0</v>
          </cell>
          <cell r="H834" t="str">
            <v>All Students</v>
          </cell>
          <cell r="I834" t="str">
            <v>Reading Grade 4</v>
          </cell>
          <cell r="J834">
            <v>16.3</v>
          </cell>
          <cell r="K834">
            <v>13.8</v>
          </cell>
          <cell r="L834">
            <v>20</v>
          </cell>
          <cell r="M834">
            <v>41.3</v>
          </cell>
          <cell r="N834">
            <v>8.8000000000000007</v>
          </cell>
          <cell r="O834">
            <v>70</v>
          </cell>
          <cell r="P834">
            <v>50</v>
          </cell>
          <cell r="Q834">
            <v>0.3</v>
          </cell>
          <cell r="R834">
            <v>376</v>
          </cell>
          <cell r="S834">
            <v>6</v>
          </cell>
          <cell r="T834">
            <v>6</v>
          </cell>
          <cell r="U834" t="str">
            <v>School (LEA)</v>
          </cell>
        </row>
        <row r="835">
          <cell r="A835" t="str">
            <v>440328</v>
          </cell>
          <cell r="B835" t="str">
            <v>Haywood County Schools</v>
          </cell>
          <cell r="C835" t="str">
            <v>440328</v>
          </cell>
          <cell r="D835" t="str">
            <v>Clyde Elementary</v>
          </cell>
          <cell r="E835" t="str">
            <v>Western</v>
          </cell>
          <cell r="F835" t="str">
            <v>PK-05</v>
          </cell>
          <cell r="G835" t="str">
            <v>0</v>
          </cell>
          <cell r="H835" t="str">
            <v>All Students</v>
          </cell>
          <cell r="I835" t="str">
            <v>Reading Grade 4</v>
          </cell>
          <cell r="J835">
            <v>26.8</v>
          </cell>
          <cell r="K835">
            <v>19.7</v>
          </cell>
          <cell r="L835">
            <v>12.7</v>
          </cell>
          <cell r="M835">
            <v>35.200000000000003</v>
          </cell>
          <cell r="N835">
            <v>5.6</v>
          </cell>
          <cell r="O835">
            <v>53.5</v>
          </cell>
          <cell r="P835">
            <v>40.799999999999997</v>
          </cell>
          <cell r="Q835">
            <v>0.46500000000000002</v>
          </cell>
          <cell r="R835">
            <v>377</v>
          </cell>
          <cell r="S835">
            <v>6</v>
          </cell>
          <cell r="T835">
            <v>6</v>
          </cell>
          <cell r="U835" t="str">
            <v>School (LEA)</v>
          </cell>
        </row>
        <row r="836">
          <cell r="A836" t="str">
            <v>440332</v>
          </cell>
          <cell r="B836" t="str">
            <v>Haywood County Schools</v>
          </cell>
          <cell r="C836" t="str">
            <v>440332</v>
          </cell>
          <cell r="D836" t="str">
            <v>Riverbend Elementary</v>
          </cell>
          <cell r="E836" t="str">
            <v>Western</v>
          </cell>
          <cell r="F836" t="str">
            <v>0K-05</v>
          </cell>
          <cell r="G836" t="str">
            <v>0</v>
          </cell>
          <cell r="H836" t="str">
            <v>All Students</v>
          </cell>
          <cell r="I836" t="str">
            <v>Reading Grade 4</v>
          </cell>
          <cell r="J836">
            <v>5.0999999999999996</v>
          </cell>
          <cell r="K836">
            <v>5.0999999999999996</v>
          </cell>
          <cell r="L836">
            <v>20.5</v>
          </cell>
          <cell r="M836">
            <v>64.099999999999994</v>
          </cell>
          <cell r="N836">
            <v>5.0999999999999996</v>
          </cell>
          <cell r="O836">
            <v>89.7</v>
          </cell>
          <cell r="P836">
            <v>69.2</v>
          </cell>
          <cell r="Q836">
            <v>0.10299999999999997</v>
          </cell>
          <cell r="R836">
            <v>378</v>
          </cell>
          <cell r="S836">
            <v>6</v>
          </cell>
          <cell r="T836">
            <v>6</v>
          </cell>
          <cell r="U836" t="str">
            <v>School (LEA)</v>
          </cell>
        </row>
        <row r="837">
          <cell r="A837" t="str">
            <v>440348</v>
          </cell>
          <cell r="B837" t="str">
            <v>Haywood County Schools</v>
          </cell>
          <cell r="C837" t="str">
            <v>440348</v>
          </cell>
          <cell r="D837" t="str">
            <v>Hazelwood Elementary</v>
          </cell>
          <cell r="E837" t="str">
            <v>Western</v>
          </cell>
          <cell r="F837" t="str">
            <v>PK-05</v>
          </cell>
          <cell r="G837" t="str">
            <v>0</v>
          </cell>
          <cell r="H837" t="str">
            <v>All Students</v>
          </cell>
          <cell r="I837" t="str">
            <v>Reading Grade 4</v>
          </cell>
          <cell r="J837">
            <v>25.9</v>
          </cell>
          <cell r="K837">
            <v>15.3</v>
          </cell>
          <cell r="L837">
            <v>9.4</v>
          </cell>
          <cell r="M837">
            <v>40</v>
          </cell>
          <cell r="N837">
            <v>9.4</v>
          </cell>
          <cell r="O837">
            <v>58.8</v>
          </cell>
          <cell r="P837">
            <v>49.4</v>
          </cell>
          <cell r="Q837">
            <v>0.41200000000000003</v>
          </cell>
          <cell r="R837">
            <v>379</v>
          </cell>
          <cell r="S837">
            <v>6</v>
          </cell>
          <cell r="T837">
            <v>6</v>
          </cell>
          <cell r="U837" t="str">
            <v>School (LEA)</v>
          </cell>
        </row>
        <row r="838">
          <cell r="A838" t="str">
            <v>440349</v>
          </cell>
          <cell r="B838" t="str">
            <v>Haywood County Schools</v>
          </cell>
          <cell r="C838" t="str">
            <v>440349</v>
          </cell>
          <cell r="D838" t="str">
            <v>Jonathan Valley Elementary</v>
          </cell>
          <cell r="E838" t="str">
            <v>Western</v>
          </cell>
          <cell r="F838" t="str">
            <v>PK-05</v>
          </cell>
          <cell r="G838" t="str">
            <v>0</v>
          </cell>
          <cell r="H838" t="str">
            <v>All Students</v>
          </cell>
          <cell r="I838" t="str">
            <v>Reading Grade 4</v>
          </cell>
          <cell r="J838">
            <v>22.1</v>
          </cell>
          <cell r="K838">
            <v>16.2</v>
          </cell>
          <cell r="L838">
            <v>14.7</v>
          </cell>
          <cell r="M838">
            <v>42.6</v>
          </cell>
          <cell r="N838" t="str">
            <v>&lt;5</v>
          </cell>
          <cell r="O838">
            <v>61.8</v>
          </cell>
          <cell r="P838">
            <v>47.1</v>
          </cell>
          <cell r="Q838">
            <v>0.38200000000000001</v>
          </cell>
          <cell r="R838">
            <v>381</v>
          </cell>
          <cell r="S838">
            <v>6</v>
          </cell>
          <cell r="T838">
            <v>6</v>
          </cell>
          <cell r="U838" t="str">
            <v>School (LEA)</v>
          </cell>
        </row>
        <row r="839">
          <cell r="A839" t="str">
            <v>440350</v>
          </cell>
          <cell r="B839" t="str">
            <v>Haywood County Schools</v>
          </cell>
          <cell r="C839" t="str">
            <v>440350</v>
          </cell>
          <cell r="D839" t="str">
            <v>Junaluska Elementary</v>
          </cell>
          <cell r="E839" t="str">
            <v>Western</v>
          </cell>
          <cell r="F839" t="str">
            <v>0K-05</v>
          </cell>
          <cell r="G839" t="str">
            <v>0</v>
          </cell>
          <cell r="H839" t="str">
            <v>All Students</v>
          </cell>
          <cell r="I839" t="str">
            <v>Reading Grade 4</v>
          </cell>
          <cell r="J839">
            <v>21.6</v>
          </cell>
          <cell r="K839">
            <v>8.1</v>
          </cell>
          <cell r="L839">
            <v>17.600000000000001</v>
          </cell>
          <cell r="M839">
            <v>36.5</v>
          </cell>
          <cell r="N839">
            <v>16.2</v>
          </cell>
          <cell r="O839">
            <v>70.3</v>
          </cell>
          <cell r="P839">
            <v>52.7</v>
          </cell>
          <cell r="Q839">
            <v>0.29700000000000004</v>
          </cell>
          <cell r="R839">
            <v>382</v>
          </cell>
          <cell r="S839">
            <v>6</v>
          </cell>
          <cell r="T839">
            <v>6</v>
          </cell>
          <cell r="U839" t="str">
            <v>School (LEA)</v>
          </cell>
        </row>
        <row r="840">
          <cell r="A840" t="str">
            <v>440364</v>
          </cell>
          <cell r="B840" t="str">
            <v>Haywood County Schools</v>
          </cell>
          <cell r="C840" t="str">
            <v>440364</v>
          </cell>
          <cell r="D840" t="str">
            <v>Meadowbrook Elementary</v>
          </cell>
          <cell r="E840" t="str">
            <v>Western</v>
          </cell>
          <cell r="F840" t="str">
            <v>PK-05</v>
          </cell>
          <cell r="G840" t="str">
            <v>0</v>
          </cell>
          <cell r="H840" t="str">
            <v>All Students</v>
          </cell>
          <cell r="I840" t="str">
            <v>Reading Grade 4</v>
          </cell>
          <cell r="J840">
            <v>40</v>
          </cell>
          <cell r="K840">
            <v>11.1</v>
          </cell>
          <cell r="L840">
            <v>11.1</v>
          </cell>
          <cell r="M840">
            <v>31.1</v>
          </cell>
          <cell r="N840">
            <v>6.7</v>
          </cell>
          <cell r="O840">
            <v>48.9</v>
          </cell>
          <cell r="P840">
            <v>37.799999999999997</v>
          </cell>
          <cell r="Q840">
            <v>0.51100000000000001</v>
          </cell>
          <cell r="R840">
            <v>383</v>
          </cell>
          <cell r="S840">
            <v>6</v>
          </cell>
          <cell r="T840">
            <v>6</v>
          </cell>
          <cell r="U840" t="str">
            <v>School (LEA)</v>
          </cell>
        </row>
        <row r="841">
          <cell r="A841" t="str">
            <v>440368</v>
          </cell>
          <cell r="B841" t="str">
            <v>Haywood County Schools</v>
          </cell>
          <cell r="C841" t="str">
            <v>440368</v>
          </cell>
          <cell r="D841" t="str">
            <v>North Canton Elementary</v>
          </cell>
          <cell r="E841" t="str">
            <v>Western</v>
          </cell>
          <cell r="F841" t="str">
            <v>PK-05</v>
          </cell>
          <cell r="G841" t="str">
            <v>0</v>
          </cell>
          <cell r="H841" t="str">
            <v>All Students</v>
          </cell>
          <cell r="I841" t="str">
            <v>Reading Grade 4</v>
          </cell>
          <cell r="J841">
            <v>13</v>
          </cell>
          <cell r="K841">
            <v>18.5</v>
          </cell>
          <cell r="L841">
            <v>13</v>
          </cell>
          <cell r="M841">
            <v>46.3</v>
          </cell>
          <cell r="N841">
            <v>9.3000000000000007</v>
          </cell>
          <cell r="O841">
            <v>68.5</v>
          </cell>
          <cell r="P841">
            <v>55.6</v>
          </cell>
          <cell r="Q841">
            <v>0.315</v>
          </cell>
          <cell r="R841">
            <v>384</v>
          </cell>
          <cell r="S841">
            <v>6</v>
          </cell>
          <cell r="T841">
            <v>6</v>
          </cell>
          <cell r="U841" t="str">
            <v>School (LEA)</v>
          </cell>
        </row>
        <row r="842">
          <cell r="A842" t="str">
            <v>450302</v>
          </cell>
          <cell r="B842" t="str">
            <v>Henderson County Schools</v>
          </cell>
          <cell r="C842" t="str">
            <v>450302</v>
          </cell>
          <cell r="D842" t="str">
            <v>Atkinson Elementary</v>
          </cell>
          <cell r="E842" t="str">
            <v>Western</v>
          </cell>
          <cell r="F842" t="str">
            <v>0K-05</v>
          </cell>
          <cell r="G842" t="str">
            <v>0</v>
          </cell>
          <cell r="H842" t="str">
            <v>All Students</v>
          </cell>
          <cell r="I842" t="str">
            <v>Reading Grade 4</v>
          </cell>
          <cell r="J842">
            <v>8.1</v>
          </cell>
          <cell r="K842">
            <v>16.100000000000001</v>
          </cell>
          <cell r="L842">
            <v>11.3</v>
          </cell>
          <cell r="M842">
            <v>56.5</v>
          </cell>
          <cell r="N842">
            <v>8.1</v>
          </cell>
          <cell r="O842">
            <v>75.8</v>
          </cell>
          <cell r="P842">
            <v>64.5</v>
          </cell>
          <cell r="Q842">
            <v>0.24200000000000002</v>
          </cell>
          <cell r="R842">
            <v>386</v>
          </cell>
          <cell r="S842">
            <v>6</v>
          </cell>
          <cell r="T842">
            <v>6</v>
          </cell>
          <cell r="U842" t="str">
            <v>School (LEA)</v>
          </cell>
        </row>
        <row r="843">
          <cell r="A843" t="str">
            <v>450306</v>
          </cell>
          <cell r="B843" t="str">
            <v>Henderson County Schools</v>
          </cell>
          <cell r="C843" t="str">
            <v>450306</v>
          </cell>
          <cell r="D843" t="str">
            <v>Bruce Drysdale Elementary</v>
          </cell>
          <cell r="E843" t="str">
            <v>Western</v>
          </cell>
          <cell r="F843" t="str">
            <v>0K-05</v>
          </cell>
          <cell r="G843" t="str">
            <v>0</v>
          </cell>
          <cell r="H843" t="str">
            <v>All Students</v>
          </cell>
          <cell r="I843" t="str">
            <v>Reading Grade 4</v>
          </cell>
          <cell r="J843">
            <v>28.2</v>
          </cell>
          <cell r="K843">
            <v>18.8</v>
          </cell>
          <cell r="L843">
            <v>14.1</v>
          </cell>
          <cell r="M843">
            <v>29.4</v>
          </cell>
          <cell r="N843">
            <v>9.4</v>
          </cell>
          <cell r="O843">
            <v>52.9</v>
          </cell>
          <cell r="P843">
            <v>38.799999999999997</v>
          </cell>
          <cell r="Q843">
            <v>0.47100000000000003</v>
          </cell>
          <cell r="R843">
            <v>387</v>
          </cell>
          <cell r="S843">
            <v>6</v>
          </cell>
          <cell r="T843">
            <v>6</v>
          </cell>
          <cell r="U843" t="str">
            <v>School (LEA)</v>
          </cell>
        </row>
        <row r="844">
          <cell r="A844" t="str">
            <v>450307</v>
          </cell>
          <cell r="B844" t="str">
            <v>Henderson County Schools</v>
          </cell>
          <cell r="C844" t="str">
            <v>450307</v>
          </cell>
          <cell r="D844" t="str">
            <v>Clear Creek Elementary</v>
          </cell>
          <cell r="E844" t="str">
            <v>Western</v>
          </cell>
          <cell r="F844" t="str">
            <v>0K-05</v>
          </cell>
          <cell r="G844" t="str">
            <v>0</v>
          </cell>
          <cell r="H844" t="str">
            <v>All Students</v>
          </cell>
          <cell r="I844" t="str">
            <v>Reading Grade 4</v>
          </cell>
          <cell r="J844">
            <v>11.9</v>
          </cell>
          <cell r="K844" t="str">
            <v>&lt;5</v>
          </cell>
          <cell r="L844">
            <v>16.7</v>
          </cell>
          <cell r="M844">
            <v>53.6</v>
          </cell>
          <cell r="N844">
            <v>15.5</v>
          </cell>
          <cell r="O844">
            <v>85.7</v>
          </cell>
          <cell r="P844">
            <v>69</v>
          </cell>
          <cell r="Q844">
            <v>0.14299999999999996</v>
          </cell>
          <cell r="R844">
            <v>388</v>
          </cell>
          <cell r="S844">
            <v>6</v>
          </cell>
          <cell r="T844">
            <v>6</v>
          </cell>
          <cell r="U844" t="str">
            <v>School (LEA)</v>
          </cell>
        </row>
        <row r="845">
          <cell r="A845" t="str">
            <v>450308</v>
          </cell>
          <cell r="B845" t="str">
            <v>Henderson County Schools</v>
          </cell>
          <cell r="C845" t="str">
            <v>450308</v>
          </cell>
          <cell r="D845" t="str">
            <v>Dana Elementary</v>
          </cell>
          <cell r="E845" t="str">
            <v>Western</v>
          </cell>
          <cell r="F845" t="str">
            <v>0K-05</v>
          </cell>
          <cell r="G845" t="str">
            <v>0</v>
          </cell>
          <cell r="H845" t="str">
            <v>All Students</v>
          </cell>
          <cell r="I845" t="str">
            <v>Reading Grade 4</v>
          </cell>
          <cell r="J845">
            <v>25.8</v>
          </cell>
          <cell r="K845">
            <v>16.100000000000001</v>
          </cell>
          <cell r="L845">
            <v>19.399999999999999</v>
          </cell>
          <cell r="M845">
            <v>37.6</v>
          </cell>
          <cell r="N845" t="str">
            <v>&lt;5</v>
          </cell>
          <cell r="O845">
            <v>58.1</v>
          </cell>
          <cell r="P845">
            <v>38.700000000000003</v>
          </cell>
          <cell r="Q845">
            <v>0.41899999999999998</v>
          </cell>
          <cell r="R845">
            <v>389</v>
          </cell>
          <cell r="S845">
            <v>6</v>
          </cell>
          <cell r="T845">
            <v>6</v>
          </cell>
          <cell r="U845" t="str">
            <v>School (LEA)</v>
          </cell>
        </row>
        <row r="846">
          <cell r="A846" t="str">
            <v>450322</v>
          </cell>
          <cell r="B846" t="str">
            <v>Henderson County Schools</v>
          </cell>
          <cell r="C846" t="str">
            <v>450322</v>
          </cell>
          <cell r="D846" t="str">
            <v>Edneyville Elementary</v>
          </cell>
          <cell r="E846" t="str">
            <v>Western</v>
          </cell>
          <cell r="F846" t="str">
            <v>0K-05</v>
          </cell>
          <cell r="G846" t="str">
            <v>0</v>
          </cell>
          <cell r="H846" t="str">
            <v>All Students</v>
          </cell>
          <cell r="I846" t="str">
            <v>Reading Grade 4</v>
          </cell>
          <cell r="J846">
            <v>25</v>
          </cell>
          <cell r="K846">
            <v>11.7</v>
          </cell>
          <cell r="L846">
            <v>18.3</v>
          </cell>
          <cell r="M846">
            <v>38.299999999999997</v>
          </cell>
          <cell r="N846">
            <v>6.7</v>
          </cell>
          <cell r="O846">
            <v>63.3</v>
          </cell>
          <cell r="P846">
            <v>45</v>
          </cell>
          <cell r="Q846">
            <v>0.36700000000000005</v>
          </cell>
          <cell r="R846">
            <v>390</v>
          </cell>
          <cell r="S846">
            <v>6</v>
          </cell>
          <cell r="T846">
            <v>6</v>
          </cell>
          <cell r="U846" t="str">
            <v>School (LEA)</v>
          </cell>
        </row>
        <row r="847">
          <cell r="A847" t="str">
            <v>450324</v>
          </cell>
          <cell r="B847" t="str">
            <v>Henderson County Schools</v>
          </cell>
          <cell r="C847" t="str">
            <v>450324</v>
          </cell>
          <cell r="D847" t="str">
            <v>Etowah Elementary</v>
          </cell>
          <cell r="E847" t="str">
            <v>Western</v>
          </cell>
          <cell r="F847" t="str">
            <v>0K-05</v>
          </cell>
          <cell r="G847" t="str">
            <v>0</v>
          </cell>
          <cell r="H847" t="str">
            <v>All Students</v>
          </cell>
          <cell r="I847" t="str">
            <v>Reading Grade 4</v>
          </cell>
          <cell r="J847">
            <v>6.1</v>
          </cell>
          <cell r="K847">
            <v>13.6</v>
          </cell>
          <cell r="L847">
            <v>12.1</v>
          </cell>
          <cell r="M847">
            <v>51.5</v>
          </cell>
          <cell r="N847">
            <v>16.7</v>
          </cell>
          <cell r="O847">
            <v>80.3</v>
          </cell>
          <cell r="P847">
            <v>68.2</v>
          </cell>
          <cell r="Q847">
            <v>0.19700000000000004</v>
          </cell>
          <cell r="R847">
            <v>391</v>
          </cell>
          <cell r="S847">
            <v>6</v>
          </cell>
          <cell r="T847">
            <v>6</v>
          </cell>
          <cell r="U847" t="str">
            <v>School (LEA)</v>
          </cell>
        </row>
        <row r="848">
          <cell r="A848" t="str">
            <v>450332</v>
          </cell>
          <cell r="B848" t="str">
            <v>Henderson County Schools</v>
          </cell>
          <cell r="C848" t="str">
            <v>450332</v>
          </cell>
          <cell r="D848" t="str">
            <v>Fletcher Elementary</v>
          </cell>
          <cell r="E848" t="str">
            <v>Western</v>
          </cell>
          <cell r="F848" t="str">
            <v>0K-05</v>
          </cell>
          <cell r="G848" t="str">
            <v>0</v>
          </cell>
          <cell r="H848" t="str">
            <v>All Students</v>
          </cell>
          <cell r="I848" t="str">
            <v>Reading Grade 4</v>
          </cell>
          <cell r="J848">
            <v>10.3</v>
          </cell>
          <cell r="K848">
            <v>16.2</v>
          </cell>
          <cell r="L848">
            <v>17.600000000000001</v>
          </cell>
          <cell r="M848">
            <v>48.5</v>
          </cell>
          <cell r="N848">
            <v>7.4</v>
          </cell>
          <cell r="O848">
            <v>73.5</v>
          </cell>
          <cell r="P848">
            <v>55.9</v>
          </cell>
          <cell r="Q848">
            <v>0.26500000000000001</v>
          </cell>
          <cell r="R848">
            <v>392</v>
          </cell>
          <cell r="S848">
            <v>6</v>
          </cell>
          <cell r="T848">
            <v>6</v>
          </cell>
          <cell r="U848" t="str">
            <v>School (LEA)</v>
          </cell>
        </row>
        <row r="849">
          <cell r="A849" t="str">
            <v>450333</v>
          </cell>
          <cell r="B849" t="str">
            <v>Henderson County Schools</v>
          </cell>
          <cell r="C849" t="str">
            <v>450333</v>
          </cell>
          <cell r="D849" t="str">
            <v>Hendersonville Elementary</v>
          </cell>
          <cell r="E849" t="str">
            <v>Western</v>
          </cell>
          <cell r="F849" t="str">
            <v>0K-05</v>
          </cell>
          <cell r="G849" t="str">
            <v>0</v>
          </cell>
          <cell r="H849" t="str">
            <v>All Students</v>
          </cell>
          <cell r="I849" t="str">
            <v>Reading Grade 4</v>
          </cell>
          <cell r="J849">
            <v>6.2</v>
          </cell>
          <cell r="K849">
            <v>16.899999999999999</v>
          </cell>
          <cell r="L849">
            <v>10.8</v>
          </cell>
          <cell r="M849">
            <v>49.2</v>
          </cell>
          <cell r="N849">
            <v>16.899999999999999</v>
          </cell>
          <cell r="O849">
            <v>76.900000000000006</v>
          </cell>
          <cell r="P849">
            <v>66.2</v>
          </cell>
          <cell r="Q849">
            <v>0.23099999999999996</v>
          </cell>
          <cell r="R849">
            <v>393</v>
          </cell>
          <cell r="S849">
            <v>6</v>
          </cell>
          <cell r="T849">
            <v>6</v>
          </cell>
          <cell r="U849" t="str">
            <v>School (LEA)</v>
          </cell>
        </row>
        <row r="850">
          <cell r="A850" t="str">
            <v>450336</v>
          </cell>
          <cell r="B850" t="str">
            <v>Henderson County Schools</v>
          </cell>
          <cell r="C850" t="str">
            <v>450336</v>
          </cell>
          <cell r="D850" t="str">
            <v>Hillandale Elementary</v>
          </cell>
          <cell r="E850" t="str">
            <v>Western</v>
          </cell>
          <cell r="F850" t="str">
            <v>0K-05</v>
          </cell>
          <cell r="G850" t="str">
            <v>0</v>
          </cell>
          <cell r="H850" t="str">
            <v>All Students</v>
          </cell>
          <cell r="I850" t="str">
            <v>Reading Grade 4</v>
          </cell>
          <cell r="J850">
            <v>27.2</v>
          </cell>
          <cell r="K850">
            <v>13</v>
          </cell>
          <cell r="L850">
            <v>15.2</v>
          </cell>
          <cell r="M850">
            <v>40.200000000000003</v>
          </cell>
          <cell r="N850" t="str">
            <v>&lt;5</v>
          </cell>
          <cell r="O850">
            <v>59.8</v>
          </cell>
          <cell r="P850">
            <v>44.6</v>
          </cell>
          <cell r="Q850">
            <v>0.40200000000000002</v>
          </cell>
          <cell r="R850">
            <v>1338</v>
          </cell>
          <cell r="S850">
            <v>6</v>
          </cell>
          <cell r="T850">
            <v>6</v>
          </cell>
          <cell r="U850" t="str">
            <v>School (LEA)</v>
          </cell>
        </row>
        <row r="851">
          <cell r="A851" t="str">
            <v>450339</v>
          </cell>
          <cell r="B851" t="str">
            <v>Henderson County Schools</v>
          </cell>
          <cell r="C851" t="str">
            <v>450339</v>
          </cell>
          <cell r="D851" t="str">
            <v>Glenn C Marlow Elementary</v>
          </cell>
          <cell r="E851" t="str">
            <v>Western</v>
          </cell>
          <cell r="F851" t="str">
            <v>0K-05</v>
          </cell>
          <cell r="G851" t="str">
            <v>0</v>
          </cell>
          <cell r="H851" t="str">
            <v>All Students</v>
          </cell>
          <cell r="I851" t="str">
            <v>Reading Grade 4</v>
          </cell>
          <cell r="J851">
            <v>9.5</v>
          </cell>
          <cell r="K851">
            <v>13.1</v>
          </cell>
          <cell r="L851">
            <v>8.3000000000000007</v>
          </cell>
          <cell r="M851">
            <v>50</v>
          </cell>
          <cell r="N851">
            <v>19</v>
          </cell>
          <cell r="O851">
            <v>77.400000000000006</v>
          </cell>
          <cell r="P851">
            <v>69</v>
          </cell>
          <cell r="Q851">
            <v>0.22599999999999995</v>
          </cell>
          <cell r="R851">
            <v>395</v>
          </cell>
          <cell r="S851">
            <v>6</v>
          </cell>
          <cell r="T851">
            <v>6</v>
          </cell>
          <cell r="U851" t="str">
            <v>School (LEA)</v>
          </cell>
        </row>
        <row r="852">
          <cell r="A852" t="str">
            <v>450340</v>
          </cell>
          <cell r="B852" t="str">
            <v>Henderson County Schools</v>
          </cell>
          <cell r="C852" t="str">
            <v>450340</v>
          </cell>
          <cell r="D852" t="str">
            <v>Mills River Elementary</v>
          </cell>
          <cell r="E852" t="str">
            <v>Western</v>
          </cell>
          <cell r="F852" t="str">
            <v>0K-05</v>
          </cell>
          <cell r="G852" t="str">
            <v>0</v>
          </cell>
          <cell r="H852" t="str">
            <v>All Students</v>
          </cell>
          <cell r="I852" t="str">
            <v>Reading Grade 4</v>
          </cell>
          <cell r="J852">
            <v>11.5</v>
          </cell>
          <cell r="K852">
            <v>9.4</v>
          </cell>
          <cell r="L852">
            <v>12.5</v>
          </cell>
          <cell r="M852">
            <v>54.2</v>
          </cell>
          <cell r="N852">
            <v>12.5</v>
          </cell>
          <cell r="O852">
            <v>79.2</v>
          </cell>
          <cell r="P852">
            <v>66.7</v>
          </cell>
          <cell r="Q852">
            <v>0.20799999999999996</v>
          </cell>
          <cell r="R852">
            <v>396</v>
          </cell>
          <cell r="S852">
            <v>6</v>
          </cell>
          <cell r="T852">
            <v>6</v>
          </cell>
          <cell r="U852" t="str">
            <v>School (LEA)</v>
          </cell>
        </row>
        <row r="853">
          <cell r="A853" t="str">
            <v>450344</v>
          </cell>
          <cell r="B853" t="str">
            <v>Henderson County Schools</v>
          </cell>
          <cell r="C853" t="str">
            <v>450344</v>
          </cell>
          <cell r="D853" t="str">
            <v>Sugarloaf Elementary</v>
          </cell>
          <cell r="E853" t="str">
            <v>Western</v>
          </cell>
          <cell r="F853" t="str">
            <v>0K-05</v>
          </cell>
          <cell r="G853" t="str">
            <v>0</v>
          </cell>
          <cell r="H853" t="str">
            <v>All Students</v>
          </cell>
          <cell r="I853" t="str">
            <v>Reading Grade 4</v>
          </cell>
          <cell r="J853">
            <v>42.9</v>
          </cell>
          <cell r="K853">
            <v>19</v>
          </cell>
          <cell r="L853">
            <v>17.899999999999999</v>
          </cell>
          <cell r="M853">
            <v>17.899999999999999</v>
          </cell>
          <cell r="N853" t="str">
            <v>&lt;5</v>
          </cell>
          <cell r="O853">
            <v>38.1</v>
          </cell>
          <cell r="P853">
            <v>20.2</v>
          </cell>
          <cell r="Q853">
            <v>0.61899999999999999</v>
          </cell>
          <cell r="R853">
            <v>397</v>
          </cell>
          <cell r="S853">
            <v>6</v>
          </cell>
          <cell r="T853">
            <v>6</v>
          </cell>
          <cell r="U853" t="str">
            <v>School (LEA)</v>
          </cell>
        </row>
        <row r="854">
          <cell r="A854" t="str">
            <v>450346</v>
          </cell>
          <cell r="B854" t="str">
            <v>Henderson County Schools</v>
          </cell>
          <cell r="C854" t="str">
            <v>450346</v>
          </cell>
          <cell r="D854" t="str">
            <v>Upward Elementary</v>
          </cell>
          <cell r="E854" t="str">
            <v>Western</v>
          </cell>
          <cell r="F854" t="str">
            <v>0K-05</v>
          </cell>
          <cell r="G854" t="str">
            <v>0</v>
          </cell>
          <cell r="H854" t="str">
            <v>All Students</v>
          </cell>
          <cell r="I854" t="str">
            <v>Reading Grade 4</v>
          </cell>
          <cell r="J854">
            <v>17.7</v>
          </cell>
          <cell r="K854">
            <v>22.8</v>
          </cell>
          <cell r="L854">
            <v>26.6</v>
          </cell>
          <cell r="M854">
            <v>26.6</v>
          </cell>
          <cell r="N854">
            <v>6.3</v>
          </cell>
          <cell r="O854">
            <v>59.5</v>
          </cell>
          <cell r="P854">
            <v>32.9</v>
          </cell>
          <cell r="Q854">
            <v>0.40500000000000003</v>
          </cell>
          <cell r="R854">
            <v>398</v>
          </cell>
          <cell r="S854">
            <v>6</v>
          </cell>
          <cell r="T854">
            <v>6</v>
          </cell>
          <cell r="U854" t="str">
            <v>School (LEA)</v>
          </cell>
        </row>
        <row r="855">
          <cell r="A855" t="str">
            <v>460308</v>
          </cell>
          <cell r="B855" t="str">
            <v>Hertford County Schools</v>
          </cell>
          <cell r="C855" t="str">
            <v>460308</v>
          </cell>
          <cell r="D855" t="str">
            <v>Ahoskie Elementary</v>
          </cell>
          <cell r="E855" t="str">
            <v>Northeast</v>
          </cell>
          <cell r="F855" t="str">
            <v>04-05</v>
          </cell>
          <cell r="G855" t="str">
            <v>2</v>
          </cell>
          <cell r="H855" t="str">
            <v>All Students</v>
          </cell>
          <cell r="I855" t="str">
            <v>Reading Grade 4</v>
          </cell>
          <cell r="J855">
            <v>35.299999999999997</v>
          </cell>
          <cell r="K855">
            <v>18.7</v>
          </cell>
          <cell r="L855">
            <v>12</v>
          </cell>
          <cell r="M855">
            <v>29.3</v>
          </cell>
          <cell r="N855" t="str">
            <v>&lt;5</v>
          </cell>
          <cell r="O855">
            <v>46</v>
          </cell>
          <cell r="P855">
            <v>34</v>
          </cell>
          <cell r="Q855">
            <v>0.54</v>
          </cell>
          <cell r="R855">
            <v>400</v>
          </cell>
          <cell r="S855">
            <v>6</v>
          </cell>
          <cell r="T855">
            <v>6</v>
          </cell>
          <cell r="U855" t="str">
            <v>School (LEA)</v>
          </cell>
        </row>
        <row r="856">
          <cell r="A856" t="str">
            <v>460332</v>
          </cell>
          <cell r="B856" t="str">
            <v>Hertford County Schools</v>
          </cell>
          <cell r="C856" t="str">
            <v>460332</v>
          </cell>
          <cell r="D856" t="str">
            <v>Riverview Elementary</v>
          </cell>
          <cell r="E856" t="str">
            <v>Northeast</v>
          </cell>
          <cell r="F856" t="str">
            <v>PK-05</v>
          </cell>
          <cell r="G856" t="str">
            <v>2</v>
          </cell>
          <cell r="H856" t="str">
            <v>All Students</v>
          </cell>
          <cell r="I856" t="str">
            <v>Reading Grade 4</v>
          </cell>
          <cell r="J856">
            <v>23.2</v>
          </cell>
          <cell r="K856">
            <v>29</v>
          </cell>
          <cell r="L856">
            <v>17.399999999999999</v>
          </cell>
          <cell r="M856">
            <v>26.1</v>
          </cell>
          <cell r="N856" t="str">
            <v>&lt;5</v>
          </cell>
          <cell r="O856">
            <v>47.8</v>
          </cell>
          <cell r="P856">
            <v>30.4</v>
          </cell>
          <cell r="Q856">
            <v>0.52200000000000002</v>
          </cell>
          <cell r="R856">
            <v>401</v>
          </cell>
          <cell r="S856">
            <v>6</v>
          </cell>
          <cell r="T856">
            <v>6</v>
          </cell>
          <cell r="U856" t="str">
            <v>School (LEA)</v>
          </cell>
        </row>
        <row r="857">
          <cell r="A857" t="str">
            <v>470310</v>
          </cell>
          <cell r="B857" t="str">
            <v>Hoke County Schools</v>
          </cell>
          <cell r="C857" t="str">
            <v>470310</v>
          </cell>
          <cell r="D857" t="str">
            <v>Don D Steed Elementary</v>
          </cell>
          <cell r="E857" t="str">
            <v>Sandhills</v>
          </cell>
          <cell r="F857" t="str">
            <v>PK-05</v>
          </cell>
          <cell r="G857" t="str">
            <v>7</v>
          </cell>
          <cell r="H857" t="str">
            <v>All Students</v>
          </cell>
          <cell r="I857" t="str">
            <v>Reading Grade 4</v>
          </cell>
          <cell r="J857">
            <v>9.1</v>
          </cell>
          <cell r="K857">
            <v>10.1</v>
          </cell>
          <cell r="L857">
            <v>20.2</v>
          </cell>
          <cell r="M857">
            <v>50.5</v>
          </cell>
          <cell r="N857">
            <v>10.1</v>
          </cell>
          <cell r="O857">
            <v>80.8</v>
          </cell>
          <cell r="P857">
            <v>60.6</v>
          </cell>
          <cell r="Q857">
            <v>0.19200000000000003</v>
          </cell>
          <cell r="R857">
            <v>403</v>
          </cell>
          <cell r="S857">
            <v>6</v>
          </cell>
          <cell r="T857">
            <v>6</v>
          </cell>
          <cell r="U857" t="str">
            <v>School (LEA)</v>
          </cell>
        </row>
        <row r="858">
          <cell r="A858" t="str">
            <v>470316</v>
          </cell>
          <cell r="B858" t="str">
            <v>Hoke County Schools</v>
          </cell>
          <cell r="C858" t="str">
            <v>470316</v>
          </cell>
          <cell r="D858" t="str">
            <v>J W McLauchlin Elementary</v>
          </cell>
          <cell r="E858" t="str">
            <v>Sandhills</v>
          </cell>
          <cell r="F858" t="str">
            <v>PK-05</v>
          </cell>
          <cell r="G858" t="str">
            <v>7</v>
          </cell>
          <cell r="H858" t="str">
            <v>All Students</v>
          </cell>
          <cell r="I858" t="str">
            <v>Reading Grade 4</v>
          </cell>
          <cell r="J858">
            <v>32.5</v>
          </cell>
          <cell r="K858">
            <v>20</v>
          </cell>
          <cell r="L858">
            <v>12.5</v>
          </cell>
          <cell r="M858">
            <v>20</v>
          </cell>
          <cell r="N858">
            <v>15</v>
          </cell>
          <cell r="O858">
            <v>47.5</v>
          </cell>
          <cell r="P858">
            <v>35</v>
          </cell>
          <cell r="Q858">
            <v>0.52500000000000002</v>
          </cell>
          <cell r="R858">
            <v>404</v>
          </cell>
          <cell r="S858">
            <v>6</v>
          </cell>
          <cell r="T858">
            <v>6</v>
          </cell>
          <cell r="U858" t="str">
            <v>School (LEA)</v>
          </cell>
        </row>
        <row r="859">
          <cell r="A859" t="str">
            <v>470328</v>
          </cell>
          <cell r="B859" t="str">
            <v>Hoke County Schools</v>
          </cell>
          <cell r="C859" t="str">
            <v>470328</v>
          </cell>
          <cell r="D859" t="str">
            <v>Scurlock Elementary</v>
          </cell>
          <cell r="E859" t="str">
            <v>Sandhills</v>
          </cell>
          <cell r="F859" t="str">
            <v>PK-05</v>
          </cell>
          <cell r="G859" t="str">
            <v>7</v>
          </cell>
          <cell r="H859" t="str">
            <v>All Students</v>
          </cell>
          <cell r="I859" t="str">
            <v>Reading Grade 4</v>
          </cell>
          <cell r="J859">
            <v>44.3</v>
          </cell>
          <cell r="K859">
            <v>16</v>
          </cell>
          <cell r="L859">
            <v>14.2</v>
          </cell>
          <cell r="M859">
            <v>19.8</v>
          </cell>
          <cell r="N859">
            <v>5.7</v>
          </cell>
          <cell r="O859">
            <v>39.6</v>
          </cell>
          <cell r="P859">
            <v>25.5</v>
          </cell>
          <cell r="Q859">
            <v>0.60399999999999998</v>
          </cell>
          <cell r="R859">
            <v>405</v>
          </cell>
          <cell r="S859">
            <v>6</v>
          </cell>
          <cell r="T859">
            <v>6</v>
          </cell>
          <cell r="U859" t="str">
            <v>School (LEA)</v>
          </cell>
        </row>
        <row r="860">
          <cell r="A860" t="str">
            <v>470330</v>
          </cell>
          <cell r="B860" t="str">
            <v>Hoke County Schools</v>
          </cell>
          <cell r="C860" t="str">
            <v>470330</v>
          </cell>
          <cell r="D860" t="str">
            <v>Hawk Eye Elementary</v>
          </cell>
          <cell r="E860" t="str">
            <v>Sandhills</v>
          </cell>
          <cell r="F860" t="str">
            <v>PK-05</v>
          </cell>
          <cell r="G860" t="str">
            <v>7</v>
          </cell>
          <cell r="H860" t="str">
            <v>All Students</v>
          </cell>
          <cell r="I860" t="str">
            <v>Reading Grade 4</v>
          </cell>
          <cell r="J860">
            <v>49.3</v>
          </cell>
          <cell r="K860">
            <v>10.1</v>
          </cell>
          <cell r="L860">
            <v>15.9</v>
          </cell>
          <cell r="M860">
            <v>18.8</v>
          </cell>
          <cell r="N860">
            <v>5.8</v>
          </cell>
          <cell r="O860">
            <v>40.6</v>
          </cell>
          <cell r="P860">
            <v>24.6</v>
          </cell>
          <cell r="Q860">
            <v>0.59399999999999997</v>
          </cell>
          <cell r="R860">
            <v>406</v>
          </cell>
          <cell r="S860">
            <v>6</v>
          </cell>
          <cell r="T860">
            <v>6</v>
          </cell>
          <cell r="U860" t="str">
            <v>School (LEA)</v>
          </cell>
        </row>
        <row r="861">
          <cell r="A861" t="str">
            <v>470336</v>
          </cell>
          <cell r="B861" t="str">
            <v>Hoke County Schools</v>
          </cell>
          <cell r="C861" t="str">
            <v>470336</v>
          </cell>
          <cell r="D861" t="str">
            <v>West Hoke Elementary</v>
          </cell>
          <cell r="E861" t="str">
            <v>Sandhills</v>
          </cell>
          <cell r="F861" t="str">
            <v>PK-05</v>
          </cell>
          <cell r="G861" t="str">
            <v>7</v>
          </cell>
          <cell r="H861" t="str">
            <v>All Students</v>
          </cell>
          <cell r="I861" t="str">
            <v>Reading Grade 4</v>
          </cell>
          <cell r="J861">
            <v>32.9</v>
          </cell>
          <cell r="K861">
            <v>17.100000000000001</v>
          </cell>
          <cell r="L861">
            <v>17.100000000000001</v>
          </cell>
          <cell r="M861">
            <v>25.7</v>
          </cell>
          <cell r="N861">
            <v>7.1</v>
          </cell>
          <cell r="O861">
            <v>50</v>
          </cell>
          <cell r="P861">
            <v>32.9</v>
          </cell>
          <cell r="Q861">
            <v>0.5</v>
          </cell>
          <cell r="R861">
            <v>407</v>
          </cell>
          <cell r="S861">
            <v>6</v>
          </cell>
          <cell r="T861">
            <v>6</v>
          </cell>
          <cell r="U861" t="str">
            <v>School (LEA)</v>
          </cell>
        </row>
        <row r="862">
          <cell r="A862" t="str">
            <v>470340</v>
          </cell>
          <cell r="B862" t="str">
            <v>Hoke County Schools</v>
          </cell>
          <cell r="C862" t="str">
            <v>470340</v>
          </cell>
          <cell r="D862" t="str">
            <v>Rockfish Hoke Elementary</v>
          </cell>
          <cell r="E862" t="str">
            <v>Sandhills</v>
          </cell>
          <cell r="F862" t="str">
            <v>PK-05</v>
          </cell>
          <cell r="G862" t="str">
            <v>7</v>
          </cell>
          <cell r="H862" t="str">
            <v>All Students</v>
          </cell>
          <cell r="I862" t="str">
            <v>Reading Grade 4</v>
          </cell>
          <cell r="J862">
            <v>17.100000000000001</v>
          </cell>
          <cell r="K862">
            <v>17.100000000000001</v>
          </cell>
          <cell r="L862">
            <v>20.3</v>
          </cell>
          <cell r="M862">
            <v>40.700000000000003</v>
          </cell>
          <cell r="N862" t="str">
            <v>&lt;5</v>
          </cell>
          <cell r="O862">
            <v>65.900000000000006</v>
          </cell>
          <cell r="P862">
            <v>45.5</v>
          </cell>
          <cell r="Q862">
            <v>0.34099999999999997</v>
          </cell>
          <cell r="R862">
            <v>1339</v>
          </cell>
          <cell r="S862">
            <v>6</v>
          </cell>
          <cell r="T862">
            <v>6</v>
          </cell>
          <cell r="U862" t="str">
            <v>School (LEA)</v>
          </cell>
        </row>
        <row r="863">
          <cell r="A863" t="str">
            <v>470346</v>
          </cell>
          <cell r="B863" t="str">
            <v>Hoke County Schools</v>
          </cell>
          <cell r="C863" t="str">
            <v>470346</v>
          </cell>
          <cell r="D863" t="str">
            <v>Upchurch Elementary</v>
          </cell>
          <cell r="E863" t="str">
            <v>Sandhills</v>
          </cell>
          <cell r="F863" t="str">
            <v>PK-05</v>
          </cell>
          <cell r="G863" t="str">
            <v>7</v>
          </cell>
          <cell r="H863" t="str">
            <v>All Students</v>
          </cell>
          <cell r="I863" t="str">
            <v>Reading Grade 4</v>
          </cell>
          <cell r="J863">
            <v>34.9</v>
          </cell>
          <cell r="K863">
            <v>16</v>
          </cell>
          <cell r="L863">
            <v>20.8</v>
          </cell>
          <cell r="M863">
            <v>26.4</v>
          </cell>
          <cell r="N863" t="str">
            <v>&lt;5</v>
          </cell>
          <cell r="O863">
            <v>49.1</v>
          </cell>
          <cell r="P863">
            <v>28.3</v>
          </cell>
          <cell r="Q863">
            <v>0.50900000000000001</v>
          </cell>
          <cell r="R863">
            <v>1340</v>
          </cell>
          <cell r="S863">
            <v>6</v>
          </cell>
          <cell r="T863">
            <v>6</v>
          </cell>
          <cell r="U863" t="str">
            <v>School (LEA)</v>
          </cell>
        </row>
        <row r="864">
          <cell r="A864" t="str">
            <v>470441</v>
          </cell>
          <cell r="B864" t="str">
            <v>Hoke County Schools</v>
          </cell>
          <cell r="C864" t="str">
            <v>470441</v>
          </cell>
          <cell r="D864" t="str">
            <v>Sandy Grove Elementary</v>
          </cell>
          <cell r="E864" t="str">
            <v>Sandhills</v>
          </cell>
          <cell r="F864" t="str">
            <v>PK-05</v>
          </cell>
          <cell r="G864" t="str">
            <v>7</v>
          </cell>
          <cell r="H864" t="str">
            <v>All Students</v>
          </cell>
          <cell r="I864" t="str">
            <v>Reading Grade 4</v>
          </cell>
          <cell r="J864">
            <v>29.5</v>
          </cell>
          <cell r="K864">
            <v>21</v>
          </cell>
          <cell r="L864">
            <v>9.5</v>
          </cell>
          <cell r="M864">
            <v>33.299999999999997</v>
          </cell>
          <cell r="N864">
            <v>6.7</v>
          </cell>
          <cell r="O864">
            <v>49.5</v>
          </cell>
          <cell r="P864">
            <v>40</v>
          </cell>
          <cell r="Q864">
            <v>0.505</v>
          </cell>
          <cell r="R864">
            <v>409</v>
          </cell>
          <cell r="S864">
            <v>6</v>
          </cell>
          <cell r="T864">
            <v>6</v>
          </cell>
          <cell r="U864" t="str">
            <v>School (LEA)</v>
          </cell>
        </row>
        <row r="865">
          <cell r="A865" t="str">
            <v>480306</v>
          </cell>
          <cell r="B865" t="str">
            <v>Hyde County Schools</v>
          </cell>
          <cell r="C865" t="str">
            <v>480306</v>
          </cell>
          <cell r="D865" t="str">
            <v>Mattamuskeet Elementary</v>
          </cell>
          <cell r="E865" t="str">
            <v>Northeast</v>
          </cell>
          <cell r="F865" t="str">
            <v>PK-05</v>
          </cell>
          <cell r="G865" t="str">
            <v>5</v>
          </cell>
          <cell r="H865" t="str">
            <v>All Students</v>
          </cell>
          <cell r="I865" t="str">
            <v>Reading Grade 4</v>
          </cell>
          <cell r="J865">
            <v>23.5</v>
          </cell>
          <cell r="K865">
            <v>11.8</v>
          </cell>
          <cell r="L865">
            <v>23.5</v>
          </cell>
          <cell r="M865">
            <v>35.299999999999997</v>
          </cell>
          <cell r="N865">
            <v>5.9</v>
          </cell>
          <cell r="O865">
            <v>64.7</v>
          </cell>
          <cell r="P865">
            <v>41.2</v>
          </cell>
          <cell r="Q865">
            <v>0.35299999999999998</v>
          </cell>
          <cell r="R865">
            <v>413</v>
          </cell>
          <cell r="S865">
            <v>6</v>
          </cell>
          <cell r="T865">
            <v>6</v>
          </cell>
          <cell r="U865" t="str">
            <v>School (LEA)</v>
          </cell>
        </row>
        <row r="866">
          <cell r="A866" t="str">
            <v>480316</v>
          </cell>
          <cell r="B866" t="str">
            <v>Hyde County Schools</v>
          </cell>
          <cell r="C866" t="str">
            <v>480316</v>
          </cell>
          <cell r="D866" t="str">
            <v>Ocracoke School</v>
          </cell>
          <cell r="E866" t="str">
            <v>Northeast</v>
          </cell>
          <cell r="F866" t="str">
            <v>PK-12</v>
          </cell>
          <cell r="G866" t="str">
            <v>5</v>
          </cell>
          <cell r="H866" t="str">
            <v>All Students</v>
          </cell>
          <cell r="I866" t="str">
            <v>Reading Grade 4</v>
          </cell>
          <cell r="J866">
            <v>23.5</v>
          </cell>
          <cell r="K866">
            <v>29.4</v>
          </cell>
          <cell r="L866">
            <v>11.8</v>
          </cell>
          <cell r="M866">
            <v>29.4</v>
          </cell>
          <cell r="N866">
            <v>5.9</v>
          </cell>
          <cell r="O866">
            <v>47.1</v>
          </cell>
          <cell r="P866">
            <v>35.299999999999997</v>
          </cell>
          <cell r="Q866">
            <v>0.52900000000000003</v>
          </cell>
          <cell r="R866">
            <v>414</v>
          </cell>
          <cell r="S866">
            <v>6</v>
          </cell>
          <cell r="T866">
            <v>6</v>
          </cell>
          <cell r="U866" t="str">
            <v>School (LEA)</v>
          </cell>
        </row>
        <row r="867">
          <cell r="A867" t="str">
            <v>490312</v>
          </cell>
          <cell r="B867" t="str">
            <v>Iredell-Statesville Schools</v>
          </cell>
          <cell r="C867" t="str">
            <v>490312</v>
          </cell>
          <cell r="D867" t="str">
            <v>Celeste Henkel Elementary</v>
          </cell>
          <cell r="E867" t="str">
            <v>Southwest</v>
          </cell>
          <cell r="F867" t="str">
            <v>PK-05</v>
          </cell>
          <cell r="G867" t="str">
            <v>0</v>
          </cell>
          <cell r="H867" t="str">
            <v>All Students</v>
          </cell>
          <cell r="I867" t="str">
            <v>Reading Grade 4</v>
          </cell>
          <cell r="J867">
            <v>17.2</v>
          </cell>
          <cell r="K867">
            <v>18.399999999999999</v>
          </cell>
          <cell r="L867">
            <v>14.9</v>
          </cell>
          <cell r="M867">
            <v>43.7</v>
          </cell>
          <cell r="N867">
            <v>5.7</v>
          </cell>
          <cell r="O867">
            <v>64.400000000000006</v>
          </cell>
          <cell r="P867">
            <v>49.4</v>
          </cell>
          <cell r="Q867">
            <v>0.35599999999999993</v>
          </cell>
          <cell r="R867">
            <v>416</v>
          </cell>
          <cell r="S867">
            <v>6</v>
          </cell>
          <cell r="T867">
            <v>6</v>
          </cell>
          <cell r="U867" t="str">
            <v>School (LEA)</v>
          </cell>
        </row>
        <row r="868">
          <cell r="A868" t="str">
            <v>490316</v>
          </cell>
          <cell r="B868" t="str">
            <v>Iredell-Statesville Schools</v>
          </cell>
          <cell r="C868" t="str">
            <v>490316</v>
          </cell>
          <cell r="D868" t="str">
            <v>Central Elementary</v>
          </cell>
          <cell r="E868" t="str">
            <v>Southwest</v>
          </cell>
          <cell r="F868" t="str">
            <v>PK-05</v>
          </cell>
          <cell r="G868" t="str">
            <v>0</v>
          </cell>
          <cell r="H868" t="str">
            <v>All Students</v>
          </cell>
          <cell r="I868" t="str">
            <v>Reading Grade 4</v>
          </cell>
          <cell r="J868">
            <v>13.1</v>
          </cell>
          <cell r="K868">
            <v>16.399999999999999</v>
          </cell>
          <cell r="L868">
            <v>9.8000000000000007</v>
          </cell>
          <cell r="M868">
            <v>44.3</v>
          </cell>
          <cell r="N868">
            <v>16.399999999999999</v>
          </cell>
          <cell r="O868">
            <v>70.5</v>
          </cell>
          <cell r="P868">
            <v>60.7</v>
          </cell>
          <cell r="Q868">
            <v>0.29499999999999998</v>
          </cell>
          <cell r="R868">
            <v>417</v>
          </cell>
          <cell r="S868">
            <v>6</v>
          </cell>
          <cell r="T868">
            <v>6</v>
          </cell>
          <cell r="U868" t="str">
            <v>School (LEA)</v>
          </cell>
        </row>
        <row r="869">
          <cell r="A869" t="str">
            <v>490318</v>
          </cell>
          <cell r="B869" t="str">
            <v>Iredell-Statesville Schools</v>
          </cell>
          <cell r="C869" t="str">
            <v>490318</v>
          </cell>
          <cell r="D869" t="str">
            <v>Coddle Creek Elementary</v>
          </cell>
          <cell r="E869" t="str">
            <v>Southwest</v>
          </cell>
          <cell r="F869" t="str">
            <v>PK-05</v>
          </cell>
          <cell r="G869" t="str">
            <v>0</v>
          </cell>
          <cell r="H869" t="str">
            <v>All Students</v>
          </cell>
          <cell r="I869" t="str">
            <v>Reading Grade 4</v>
          </cell>
          <cell r="J869">
            <v>14.8</v>
          </cell>
          <cell r="K869">
            <v>13</v>
          </cell>
          <cell r="L869">
            <v>13.9</v>
          </cell>
          <cell r="M869">
            <v>49.1</v>
          </cell>
          <cell r="N869">
            <v>9.3000000000000007</v>
          </cell>
          <cell r="O869">
            <v>72.2</v>
          </cell>
          <cell r="P869">
            <v>58.3</v>
          </cell>
          <cell r="Q869">
            <v>0.27799999999999997</v>
          </cell>
          <cell r="R869">
            <v>419</v>
          </cell>
          <cell r="S869">
            <v>6</v>
          </cell>
          <cell r="T869">
            <v>6</v>
          </cell>
          <cell r="U869" t="str">
            <v>School (LEA)</v>
          </cell>
        </row>
        <row r="870">
          <cell r="A870" t="str">
            <v>490319</v>
          </cell>
          <cell r="B870" t="str">
            <v>Iredell-Statesville Schools</v>
          </cell>
          <cell r="C870" t="str">
            <v>490319</v>
          </cell>
          <cell r="D870" t="str">
            <v>Cloverleaf Elementary</v>
          </cell>
          <cell r="E870" t="str">
            <v>Southwest</v>
          </cell>
          <cell r="F870" t="str">
            <v>PK-05</v>
          </cell>
          <cell r="G870" t="str">
            <v>0</v>
          </cell>
          <cell r="H870" t="str">
            <v>All Students</v>
          </cell>
          <cell r="I870" t="str">
            <v>Reading Grade 4</v>
          </cell>
          <cell r="J870">
            <v>41.5</v>
          </cell>
          <cell r="K870">
            <v>17</v>
          </cell>
          <cell r="L870">
            <v>12.8</v>
          </cell>
          <cell r="M870">
            <v>25.5</v>
          </cell>
          <cell r="N870" t="str">
            <v>&lt;5</v>
          </cell>
          <cell r="O870">
            <v>41.5</v>
          </cell>
          <cell r="P870">
            <v>28.7</v>
          </cell>
          <cell r="Q870">
            <v>0.58499999999999996</v>
          </cell>
          <cell r="R870">
            <v>420</v>
          </cell>
          <cell r="S870">
            <v>6</v>
          </cell>
          <cell r="T870">
            <v>6</v>
          </cell>
          <cell r="U870" t="str">
            <v>School (LEA)</v>
          </cell>
        </row>
        <row r="871">
          <cell r="A871" t="str">
            <v>490324</v>
          </cell>
          <cell r="B871" t="str">
            <v>Iredell-Statesville Schools</v>
          </cell>
          <cell r="C871" t="str">
            <v>490324</v>
          </cell>
          <cell r="D871" t="str">
            <v>Cool Spring Elementary</v>
          </cell>
          <cell r="E871" t="str">
            <v>Southwest</v>
          </cell>
          <cell r="F871" t="str">
            <v>PK-05</v>
          </cell>
          <cell r="G871" t="str">
            <v>0</v>
          </cell>
          <cell r="H871" t="str">
            <v>All Students</v>
          </cell>
          <cell r="I871" t="str">
            <v>Reading Grade 4</v>
          </cell>
          <cell r="J871">
            <v>7.2</v>
          </cell>
          <cell r="K871">
            <v>17.399999999999999</v>
          </cell>
          <cell r="L871">
            <v>18.8</v>
          </cell>
          <cell r="M871">
            <v>50.7</v>
          </cell>
          <cell r="N871">
            <v>5.8</v>
          </cell>
          <cell r="O871">
            <v>75.400000000000006</v>
          </cell>
          <cell r="P871">
            <v>56.5</v>
          </cell>
          <cell r="Q871">
            <v>0.24599999999999994</v>
          </cell>
          <cell r="R871">
            <v>421</v>
          </cell>
          <cell r="S871">
            <v>6</v>
          </cell>
          <cell r="T871">
            <v>6</v>
          </cell>
          <cell r="U871" t="str">
            <v>School (LEA)</v>
          </cell>
        </row>
        <row r="872">
          <cell r="A872" t="str">
            <v>490326</v>
          </cell>
          <cell r="B872" t="str">
            <v>Iredell-Statesville Schools</v>
          </cell>
          <cell r="C872" t="str">
            <v>490326</v>
          </cell>
          <cell r="D872" t="str">
            <v>East Iredell Elementary</v>
          </cell>
          <cell r="E872" t="str">
            <v>Southwest</v>
          </cell>
          <cell r="F872" t="str">
            <v>PK-05</v>
          </cell>
          <cell r="G872" t="str">
            <v>0</v>
          </cell>
          <cell r="H872" t="str">
            <v>All Students</v>
          </cell>
          <cell r="I872" t="str">
            <v>Reading Grade 4</v>
          </cell>
          <cell r="J872">
            <v>37.1</v>
          </cell>
          <cell r="K872">
            <v>16.399999999999999</v>
          </cell>
          <cell r="L872">
            <v>11.4</v>
          </cell>
          <cell r="M872">
            <v>32.9</v>
          </cell>
          <cell r="N872" t="str">
            <v>&lt;5</v>
          </cell>
          <cell r="O872">
            <v>46.4</v>
          </cell>
          <cell r="P872">
            <v>35</v>
          </cell>
          <cell r="Q872">
            <v>0.53600000000000003</v>
          </cell>
          <cell r="R872">
            <v>423</v>
          </cell>
          <cell r="S872">
            <v>6</v>
          </cell>
          <cell r="T872">
            <v>6</v>
          </cell>
          <cell r="U872" t="str">
            <v>School (LEA)</v>
          </cell>
        </row>
        <row r="873">
          <cell r="A873" t="str">
            <v>490332</v>
          </cell>
          <cell r="B873" t="str">
            <v>Iredell-Statesville Schools</v>
          </cell>
          <cell r="C873" t="str">
            <v>490332</v>
          </cell>
          <cell r="D873" t="str">
            <v>Harmony Elementary</v>
          </cell>
          <cell r="E873" t="str">
            <v>Southwest</v>
          </cell>
          <cell r="F873" t="str">
            <v>PK-05</v>
          </cell>
          <cell r="G873" t="str">
            <v>0</v>
          </cell>
          <cell r="H873" t="str">
            <v>All Students</v>
          </cell>
          <cell r="I873" t="str">
            <v>Reading Grade 4</v>
          </cell>
          <cell r="J873">
            <v>21.8</v>
          </cell>
          <cell r="K873">
            <v>17.899999999999999</v>
          </cell>
          <cell r="L873">
            <v>9</v>
          </cell>
          <cell r="M873">
            <v>46.2</v>
          </cell>
          <cell r="N873">
            <v>5.0999999999999996</v>
          </cell>
          <cell r="O873">
            <v>60.3</v>
          </cell>
          <cell r="P873">
            <v>51.3</v>
          </cell>
          <cell r="Q873">
            <v>0.39700000000000002</v>
          </cell>
          <cell r="R873">
            <v>424</v>
          </cell>
          <cell r="S873">
            <v>6</v>
          </cell>
          <cell r="T873">
            <v>6</v>
          </cell>
          <cell r="U873" t="str">
            <v>School (LEA)</v>
          </cell>
        </row>
        <row r="874">
          <cell r="A874" t="str">
            <v>490336</v>
          </cell>
          <cell r="B874" t="str">
            <v>Iredell-Statesville Schools</v>
          </cell>
          <cell r="C874" t="str">
            <v>490336</v>
          </cell>
          <cell r="D874" t="str">
            <v>Lake Norman Elementary</v>
          </cell>
          <cell r="E874" t="str">
            <v>Southwest</v>
          </cell>
          <cell r="F874" t="str">
            <v>PK-05</v>
          </cell>
          <cell r="G874" t="str">
            <v>0</v>
          </cell>
          <cell r="H874" t="str">
            <v>All Students</v>
          </cell>
          <cell r="I874" t="str">
            <v>Reading Grade 4</v>
          </cell>
          <cell r="J874">
            <v>25</v>
          </cell>
          <cell r="K874">
            <v>9.6999999999999993</v>
          </cell>
          <cell r="L874" t="str">
            <v>&lt;5</v>
          </cell>
          <cell r="M874">
            <v>54.2</v>
          </cell>
          <cell r="N874">
            <v>6.9</v>
          </cell>
          <cell r="O874">
            <v>65.3</v>
          </cell>
          <cell r="P874">
            <v>61.1</v>
          </cell>
          <cell r="Q874">
            <v>0.34700000000000003</v>
          </cell>
          <cell r="R874">
            <v>426</v>
          </cell>
          <cell r="S874">
            <v>6</v>
          </cell>
          <cell r="T874">
            <v>6</v>
          </cell>
          <cell r="U874" t="str">
            <v>School (LEA)</v>
          </cell>
        </row>
        <row r="875">
          <cell r="A875" t="str">
            <v>490337</v>
          </cell>
          <cell r="B875" t="str">
            <v>Iredell-Statesville Schools</v>
          </cell>
          <cell r="C875" t="str">
            <v>490337</v>
          </cell>
          <cell r="D875" t="str">
            <v>Lakeshore Elementary</v>
          </cell>
          <cell r="E875" t="str">
            <v>Southwest</v>
          </cell>
          <cell r="F875" t="str">
            <v>PK-05</v>
          </cell>
          <cell r="G875" t="str">
            <v>0</v>
          </cell>
          <cell r="H875" t="str">
            <v>All Students</v>
          </cell>
          <cell r="I875" t="str">
            <v>Reading Grade 4</v>
          </cell>
          <cell r="J875">
            <v>12.7</v>
          </cell>
          <cell r="K875">
            <v>13.6</v>
          </cell>
          <cell r="L875">
            <v>15.3</v>
          </cell>
          <cell r="M875">
            <v>48.3</v>
          </cell>
          <cell r="N875">
            <v>10.199999999999999</v>
          </cell>
          <cell r="O875">
            <v>73.7</v>
          </cell>
          <cell r="P875">
            <v>58.5</v>
          </cell>
          <cell r="Q875">
            <v>0.26299999999999996</v>
          </cell>
          <cell r="R875">
            <v>427</v>
          </cell>
          <cell r="S875">
            <v>6</v>
          </cell>
          <cell r="T875">
            <v>6</v>
          </cell>
          <cell r="U875" t="str">
            <v>School (LEA)</v>
          </cell>
        </row>
        <row r="876">
          <cell r="A876" t="str">
            <v>490345</v>
          </cell>
          <cell r="B876" t="str">
            <v>Iredell-Statesville Schools</v>
          </cell>
          <cell r="C876" t="str">
            <v>490345</v>
          </cell>
          <cell r="D876" t="str">
            <v>N B Mills Elementary</v>
          </cell>
          <cell r="E876" t="str">
            <v>Southwest</v>
          </cell>
          <cell r="F876" t="str">
            <v>PK-05</v>
          </cell>
          <cell r="G876" t="str">
            <v>0</v>
          </cell>
          <cell r="H876" t="str">
            <v>All Students</v>
          </cell>
          <cell r="I876" t="str">
            <v>Reading Grade 4</v>
          </cell>
          <cell r="J876">
            <v>58.7</v>
          </cell>
          <cell r="K876">
            <v>11.1</v>
          </cell>
          <cell r="L876">
            <v>14.3</v>
          </cell>
          <cell r="M876">
            <v>15.9</v>
          </cell>
          <cell r="N876" t="str">
            <v>&lt;5</v>
          </cell>
          <cell r="O876">
            <v>30.2</v>
          </cell>
          <cell r="P876">
            <v>15.9</v>
          </cell>
          <cell r="Q876">
            <v>0.69799999999999995</v>
          </cell>
          <cell r="R876">
            <v>428</v>
          </cell>
          <cell r="S876">
            <v>6</v>
          </cell>
          <cell r="T876">
            <v>6</v>
          </cell>
          <cell r="U876" t="str">
            <v>School (LEA)</v>
          </cell>
        </row>
        <row r="877">
          <cell r="A877" t="str">
            <v>490348</v>
          </cell>
          <cell r="B877" t="str">
            <v>Iredell-Statesville Schools</v>
          </cell>
          <cell r="C877" t="str">
            <v>490348</v>
          </cell>
          <cell r="D877" t="str">
            <v>Scotts Elementary</v>
          </cell>
          <cell r="E877" t="str">
            <v>Southwest</v>
          </cell>
          <cell r="F877" t="str">
            <v>PK-05</v>
          </cell>
          <cell r="G877" t="str">
            <v>0</v>
          </cell>
          <cell r="H877" t="str">
            <v>All Students</v>
          </cell>
          <cell r="I877" t="str">
            <v>Reading Grade 4</v>
          </cell>
          <cell r="J877">
            <v>17.8</v>
          </cell>
          <cell r="K877">
            <v>13.3</v>
          </cell>
          <cell r="L877">
            <v>24.4</v>
          </cell>
          <cell r="M877">
            <v>44.4</v>
          </cell>
          <cell r="N877" t="str">
            <v>&lt;5</v>
          </cell>
          <cell r="O877">
            <v>68.900000000000006</v>
          </cell>
          <cell r="P877">
            <v>44.4</v>
          </cell>
          <cell r="Q877">
            <v>0.31099999999999994</v>
          </cell>
          <cell r="R877">
            <v>429</v>
          </cell>
          <cell r="S877">
            <v>6</v>
          </cell>
          <cell r="T877">
            <v>6</v>
          </cell>
          <cell r="U877" t="str">
            <v>School (LEA)</v>
          </cell>
        </row>
        <row r="878">
          <cell r="A878" t="str">
            <v>490356</v>
          </cell>
          <cell r="B878" t="str">
            <v>Iredell-Statesville Schools</v>
          </cell>
          <cell r="C878" t="str">
            <v>490356</v>
          </cell>
          <cell r="D878" t="str">
            <v>Sharon Elementary</v>
          </cell>
          <cell r="E878" t="str">
            <v>Southwest</v>
          </cell>
          <cell r="F878" t="str">
            <v>PK-05</v>
          </cell>
          <cell r="G878" t="str">
            <v>0</v>
          </cell>
          <cell r="H878" t="str">
            <v>All Students</v>
          </cell>
          <cell r="I878" t="str">
            <v>Reading Grade 4</v>
          </cell>
          <cell r="J878">
            <v>16.3</v>
          </cell>
          <cell r="K878">
            <v>11.6</v>
          </cell>
          <cell r="L878">
            <v>11.6</v>
          </cell>
          <cell r="M878">
            <v>51.2</v>
          </cell>
          <cell r="N878">
            <v>9.3000000000000007</v>
          </cell>
          <cell r="O878">
            <v>72.099999999999994</v>
          </cell>
          <cell r="P878">
            <v>60.5</v>
          </cell>
          <cell r="Q878">
            <v>0.27900000000000008</v>
          </cell>
          <cell r="R878">
            <v>430</v>
          </cell>
          <cell r="S878">
            <v>6</v>
          </cell>
          <cell r="T878">
            <v>6</v>
          </cell>
          <cell r="U878" t="str">
            <v>School (LEA)</v>
          </cell>
        </row>
        <row r="879">
          <cell r="A879" t="str">
            <v>490360</v>
          </cell>
          <cell r="B879" t="str">
            <v>Iredell-Statesville Schools</v>
          </cell>
          <cell r="C879" t="str">
            <v>490360</v>
          </cell>
          <cell r="D879" t="str">
            <v>Shepherd Elementary</v>
          </cell>
          <cell r="E879" t="str">
            <v>Southwest</v>
          </cell>
          <cell r="F879" t="str">
            <v>PK-05</v>
          </cell>
          <cell r="G879" t="str">
            <v>0</v>
          </cell>
          <cell r="H879" t="str">
            <v>All Students</v>
          </cell>
          <cell r="I879" t="str">
            <v>Reading Grade 4</v>
          </cell>
          <cell r="J879">
            <v>23.3</v>
          </cell>
          <cell r="K879">
            <v>15.1</v>
          </cell>
          <cell r="L879">
            <v>15.1</v>
          </cell>
          <cell r="M879">
            <v>41.9</v>
          </cell>
          <cell r="N879" t="str">
            <v>&lt;5</v>
          </cell>
          <cell r="O879">
            <v>61.6</v>
          </cell>
          <cell r="P879">
            <v>46.5</v>
          </cell>
          <cell r="Q879">
            <v>0.38400000000000001</v>
          </cell>
          <cell r="R879">
            <v>431</v>
          </cell>
          <cell r="S879">
            <v>6</v>
          </cell>
          <cell r="T879">
            <v>6</v>
          </cell>
          <cell r="U879" t="str">
            <v>School (LEA)</v>
          </cell>
        </row>
        <row r="880">
          <cell r="A880" t="str">
            <v>490363</v>
          </cell>
          <cell r="B880" t="str">
            <v>Iredell-Statesville Schools</v>
          </cell>
          <cell r="C880" t="str">
            <v>490363</v>
          </cell>
          <cell r="D880" t="str">
            <v>Third Creek Elementary</v>
          </cell>
          <cell r="E880" t="str">
            <v>Southwest</v>
          </cell>
          <cell r="F880" t="str">
            <v>PK-05</v>
          </cell>
          <cell r="G880" t="str">
            <v>0</v>
          </cell>
          <cell r="H880" t="str">
            <v>All Students</v>
          </cell>
          <cell r="I880" t="str">
            <v>Reading Grade 4</v>
          </cell>
          <cell r="J880">
            <v>39.1</v>
          </cell>
          <cell r="K880">
            <v>20.3</v>
          </cell>
          <cell r="L880">
            <v>13</v>
          </cell>
          <cell r="M880">
            <v>27.5</v>
          </cell>
          <cell r="N880" t="str">
            <v>&lt;5</v>
          </cell>
          <cell r="O880">
            <v>40.6</v>
          </cell>
          <cell r="P880">
            <v>27.5</v>
          </cell>
          <cell r="Q880">
            <v>0.59399999999999997</v>
          </cell>
          <cell r="R880">
            <v>432</v>
          </cell>
          <cell r="S880">
            <v>6</v>
          </cell>
          <cell r="T880">
            <v>6</v>
          </cell>
          <cell r="U880" t="str">
            <v>School (LEA)</v>
          </cell>
        </row>
        <row r="881">
          <cell r="A881" t="str">
            <v>490364</v>
          </cell>
          <cell r="B881" t="str">
            <v>Iredell-Statesville Schools</v>
          </cell>
          <cell r="C881" t="str">
            <v>490364</v>
          </cell>
          <cell r="D881" t="str">
            <v>Troutman Elementary</v>
          </cell>
          <cell r="E881" t="str">
            <v>Southwest</v>
          </cell>
          <cell r="F881" t="str">
            <v>PK-05</v>
          </cell>
          <cell r="G881" t="str">
            <v>0</v>
          </cell>
          <cell r="H881" t="str">
            <v>All Students</v>
          </cell>
          <cell r="I881" t="str">
            <v>Reading Grade 4</v>
          </cell>
          <cell r="J881">
            <v>30.2</v>
          </cell>
          <cell r="K881">
            <v>15.9</v>
          </cell>
          <cell r="L881">
            <v>13.5</v>
          </cell>
          <cell r="M881">
            <v>38.1</v>
          </cell>
          <cell r="N881" t="str">
            <v>&lt;5</v>
          </cell>
          <cell r="O881">
            <v>54</v>
          </cell>
          <cell r="P881">
            <v>40.5</v>
          </cell>
          <cell r="Q881">
            <v>0.46</v>
          </cell>
          <cell r="R881">
            <v>433</v>
          </cell>
          <cell r="S881">
            <v>6</v>
          </cell>
          <cell r="T881">
            <v>6</v>
          </cell>
          <cell r="U881" t="str">
            <v>School (LEA)</v>
          </cell>
        </row>
        <row r="882">
          <cell r="A882" t="str">
            <v>490368</v>
          </cell>
          <cell r="B882" t="str">
            <v>Iredell-Statesville Schools</v>
          </cell>
          <cell r="C882" t="str">
            <v>490368</v>
          </cell>
          <cell r="D882" t="str">
            <v>Union Grove Elementary</v>
          </cell>
          <cell r="E882" t="str">
            <v>Southwest</v>
          </cell>
          <cell r="F882" t="str">
            <v>PK-05</v>
          </cell>
          <cell r="G882" t="str">
            <v>0</v>
          </cell>
          <cell r="H882" t="str">
            <v>All Students</v>
          </cell>
          <cell r="I882" t="str">
            <v>Reading Grade 4</v>
          </cell>
          <cell r="J882">
            <v>38.700000000000003</v>
          </cell>
          <cell r="K882">
            <v>6.5</v>
          </cell>
          <cell r="L882">
            <v>25.8</v>
          </cell>
          <cell r="M882">
            <v>25.8</v>
          </cell>
          <cell r="N882" t="str">
            <v>&lt;5</v>
          </cell>
          <cell r="O882">
            <v>54.8</v>
          </cell>
          <cell r="P882">
            <v>29</v>
          </cell>
          <cell r="Q882">
            <v>0.45200000000000001</v>
          </cell>
          <cell r="R882">
            <v>434</v>
          </cell>
          <cell r="S882">
            <v>6</v>
          </cell>
          <cell r="T882">
            <v>6</v>
          </cell>
          <cell r="U882" t="str">
            <v>School (LEA)</v>
          </cell>
        </row>
        <row r="883">
          <cell r="A883" t="str">
            <v>490390</v>
          </cell>
          <cell r="B883" t="str">
            <v>Iredell-Statesville Schools</v>
          </cell>
          <cell r="C883" t="str">
            <v>490390</v>
          </cell>
          <cell r="D883" t="str">
            <v>Woodland Heights Elementary</v>
          </cell>
          <cell r="E883" t="str">
            <v>Southwest</v>
          </cell>
          <cell r="F883" t="str">
            <v>PK-05</v>
          </cell>
          <cell r="G883" t="str">
            <v>0</v>
          </cell>
          <cell r="H883" t="str">
            <v>All Students</v>
          </cell>
          <cell r="I883" t="str">
            <v>Reading Grade 4</v>
          </cell>
          <cell r="J883">
            <v>8.6999999999999993</v>
          </cell>
          <cell r="K883">
            <v>20.3</v>
          </cell>
          <cell r="L883">
            <v>12.3</v>
          </cell>
          <cell r="M883">
            <v>47.1</v>
          </cell>
          <cell r="N883">
            <v>11.6</v>
          </cell>
          <cell r="O883">
            <v>71</v>
          </cell>
          <cell r="P883">
            <v>58.7</v>
          </cell>
          <cell r="Q883">
            <v>0.28999999999999998</v>
          </cell>
          <cell r="R883">
            <v>435</v>
          </cell>
          <cell r="S883">
            <v>6</v>
          </cell>
          <cell r="T883">
            <v>6</v>
          </cell>
          <cell r="U883" t="str">
            <v>School (LEA)</v>
          </cell>
        </row>
        <row r="884">
          <cell r="A884" t="str">
            <v>491303</v>
          </cell>
          <cell r="B884" t="str">
            <v>Mooresville City Schools</v>
          </cell>
          <cell r="C884" t="str">
            <v>491303</v>
          </cell>
          <cell r="D884" t="str">
            <v>East Mooresville Intermediate</v>
          </cell>
          <cell r="E884" t="str">
            <v>Southwest</v>
          </cell>
          <cell r="F884" t="str">
            <v>04-06</v>
          </cell>
          <cell r="G884" t="str">
            <v>1</v>
          </cell>
          <cell r="H884" t="str">
            <v>All Students</v>
          </cell>
          <cell r="I884" t="str">
            <v>Reading Grade 4</v>
          </cell>
          <cell r="J884">
            <v>19.2</v>
          </cell>
          <cell r="K884">
            <v>20.5</v>
          </cell>
          <cell r="L884">
            <v>12.7</v>
          </cell>
          <cell r="M884">
            <v>39.700000000000003</v>
          </cell>
          <cell r="N884">
            <v>7.9</v>
          </cell>
          <cell r="O884">
            <v>60.3</v>
          </cell>
          <cell r="P884">
            <v>47.6</v>
          </cell>
          <cell r="Q884">
            <v>0.39700000000000002</v>
          </cell>
          <cell r="R884">
            <v>437</v>
          </cell>
          <cell r="S884">
            <v>6</v>
          </cell>
          <cell r="T884">
            <v>6</v>
          </cell>
          <cell r="U884" t="str">
            <v>School (LEA)</v>
          </cell>
        </row>
        <row r="885">
          <cell r="A885" t="str">
            <v>491306</v>
          </cell>
          <cell r="B885" t="str">
            <v>Mooresville City Schools</v>
          </cell>
          <cell r="C885" t="str">
            <v>491306</v>
          </cell>
          <cell r="D885" t="str">
            <v>Mooresville Intermediate</v>
          </cell>
          <cell r="E885" t="str">
            <v>Southwest</v>
          </cell>
          <cell r="F885" t="str">
            <v>04-06</v>
          </cell>
          <cell r="G885" t="str">
            <v>1</v>
          </cell>
          <cell r="H885" t="str">
            <v>All Students</v>
          </cell>
          <cell r="I885" t="str">
            <v>Reading Grade 4</v>
          </cell>
          <cell r="J885">
            <v>16.7</v>
          </cell>
          <cell r="K885">
            <v>17.899999999999999</v>
          </cell>
          <cell r="L885">
            <v>11.3</v>
          </cell>
          <cell r="M885">
            <v>43.3</v>
          </cell>
          <cell r="N885">
            <v>10.8</v>
          </cell>
          <cell r="O885">
            <v>65.400000000000006</v>
          </cell>
          <cell r="P885">
            <v>54.2</v>
          </cell>
          <cell r="Q885">
            <v>0.34599999999999992</v>
          </cell>
          <cell r="R885">
            <v>438</v>
          </cell>
          <cell r="S885">
            <v>6</v>
          </cell>
          <cell r="T885">
            <v>6</v>
          </cell>
          <cell r="U885" t="str">
            <v>School (LEA)</v>
          </cell>
        </row>
        <row r="886">
          <cell r="A886" t="str">
            <v>500304</v>
          </cell>
          <cell r="B886" t="str">
            <v>Jackson County Schools</v>
          </cell>
          <cell r="C886" t="str">
            <v>500304</v>
          </cell>
          <cell r="D886" t="str">
            <v>Cullowhee Valley School</v>
          </cell>
          <cell r="E886" t="str">
            <v>Western</v>
          </cell>
          <cell r="F886" t="str">
            <v>0K-08</v>
          </cell>
          <cell r="G886" t="str">
            <v>0</v>
          </cell>
          <cell r="H886" t="str">
            <v>All Students</v>
          </cell>
          <cell r="I886" t="str">
            <v>Reading Grade 4</v>
          </cell>
          <cell r="J886">
            <v>41.8</v>
          </cell>
          <cell r="K886">
            <v>20.9</v>
          </cell>
          <cell r="L886">
            <v>16.399999999999999</v>
          </cell>
          <cell r="M886">
            <v>19.399999999999999</v>
          </cell>
          <cell r="N886" t="str">
            <v>&lt;5</v>
          </cell>
          <cell r="O886">
            <v>37.299999999999997</v>
          </cell>
          <cell r="P886">
            <v>20.9</v>
          </cell>
          <cell r="Q886">
            <v>0.627</v>
          </cell>
          <cell r="R886">
            <v>440</v>
          </cell>
          <cell r="S886">
            <v>6</v>
          </cell>
          <cell r="T886">
            <v>6</v>
          </cell>
          <cell r="U886" t="str">
            <v>School (LEA)</v>
          </cell>
        </row>
        <row r="887">
          <cell r="A887" t="str">
            <v>500314</v>
          </cell>
          <cell r="B887" t="str">
            <v>Jackson County Schools</v>
          </cell>
          <cell r="C887" t="str">
            <v>500314</v>
          </cell>
          <cell r="D887" t="str">
            <v>Fairview Elementary</v>
          </cell>
          <cell r="E887" t="str">
            <v>Western</v>
          </cell>
          <cell r="F887" t="str">
            <v>PK-08</v>
          </cell>
          <cell r="G887" t="str">
            <v>0</v>
          </cell>
          <cell r="H887" t="str">
            <v>All Students</v>
          </cell>
          <cell r="I887" t="str">
            <v>Reading Grade 4</v>
          </cell>
          <cell r="J887">
            <v>33.299999999999997</v>
          </cell>
          <cell r="K887">
            <v>5.2</v>
          </cell>
          <cell r="L887">
            <v>11.5</v>
          </cell>
          <cell r="M887">
            <v>46.9</v>
          </cell>
          <cell r="N887" t="str">
            <v>&lt;5</v>
          </cell>
          <cell r="O887">
            <v>61.5</v>
          </cell>
          <cell r="P887">
            <v>50</v>
          </cell>
          <cell r="Q887">
            <v>0.38500000000000001</v>
          </cell>
          <cell r="R887">
            <v>441</v>
          </cell>
          <cell r="S887">
            <v>6</v>
          </cell>
          <cell r="T887">
            <v>6</v>
          </cell>
          <cell r="U887" t="str">
            <v>School (LEA)</v>
          </cell>
        </row>
        <row r="888">
          <cell r="A888" t="str">
            <v>500316</v>
          </cell>
          <cell r="B888" t="str">
            <v>Jackson County Schools</v>
          </cell>
          <cell r="C888" t="str">
            <v>500316</v>
          </cell>
          <cell r="D888" t="str">
            <v>Blue Ridge School</v>
          </cell>
          <cell r="E888" t="str">
            <v>Western</v>
          </cell>
          <cell r="F888" t="str">
            <v>PK-06</v>
          </cell>
          <cell r="G888" t="str">
            <v>0</v>
          </cell>
          <cell r="H888" t="str">
            <v>All Students</v>
          </cell>
          <cell r="I888" t="str">
            <v>Reading Grade 4</v>
          </cell>
          <cell r="J888">
            <v>25</v>
          </cell>
          <cell r="K888">
            <v>17.899999999999999</v>
          </cell>
          <cell r="L888">
            <v>14.3</v>
          </cell>
          <cell r="M888">
            <v>42.9</v>
          </cell>
          <cell r="N888" t="str">
            <v>&lt;5</v>
          </cell>
          <cell r="O888">
            <v>57.1</v>
          </cell>
          <cell r="P888">
            <v>42.9</v>
          </cell>
          <cell r="Q888">
            <v>0.42899999999999999</v>
          </cell>
          <cell r="R888">
            <v>442</v>
          </cell>
          <cell r="S888">
            <v>6</v>
          </cell>
          <cell r="T888">
            <v>6</v>
          </cell>
          <cell r="U888" t="str">
            <v>School (LEA)</v>
          </cell>
        </row>
        <row r="889">
          <cell r="A889" t="str">
            <v>500332</v>
          </cell>
          <cell r="B889" t="str">
            <v>Jackson County Schools</v>
          </cell>
          <cell r="C889" t="str">
            <v>500332</v>
          </cell>
          <cell r="D889" t="str">
            <v>Scotts Creek Elementary</v>
          </cell>
          <cell r="E889" t="str">
            <v>Western</v>
          </cell>
          <cell r="F889" t="str">
            <v>0K-08</v>
          </cell>
          <cell r="G889" t="str">
            <v>0</v>
          </cell>
          <cell r="H889" t="str">
            <v>All Students</v>
          </cell>
          <cell r="I889" t="str">
            <v>Reading Grade 4</v>
          </cell>
          <cell r="J889">
            <v>32</v>
          </cell>
          <cell r="K889">
            <v>12</v>
          </cell>
          <cell r="L889">
            <v>20</v>
          </cell>
          <cell r="M889">
            <v>34</v>
          </cell>
          <cell r="N889" t="str">
            <v>&lt;5</v>
          </cell>
          <cell r="O889">
            <v>56</v>
          </cell>
          <cell r="P889">
            <v>36</v>
          </cell>
          <cell r="Q889">
            <v>0.44</v>
          </cell>
          <cell r="R889">
            <v>444</v>
          </cell>
          <cell r="S889">
            <v>6</v>
          </cell>
          <cell r="T889">
            <v>6</v>
          </cell>
          <cell r="U889" t="str">
            <v>School (LEA)</v>
          </cell>
        </row>
        <row r="890">
          <cell r="A890" t="str">
            <v>500337</v>
          </cell>
          <cell r="B890" t="str">
            <v>Jackson County Schools</v>
          </cell>
          <cell r="C890" t="str">
            <v>500337</v>
          </cell>
          <cell r="D890" t="str">
            <v>Smokey Mountain Elementary</v>
          </cell>
          <cell r="E890" t="str">
            <v>Western</v>
          </cell>
          <cell r="F890" t="str">
            <v>PK-08</v>
          </cell>
          <cell r="G890" t="str">
            <v>0</v>
          </cell>
          <cell r="H890" t="str">
            <v>All Students</v>
          </cell>
          <cell r="I890" t="str">
            <v>Reading Grade 4</v>
          </cell>
          <cell r="J890">
            <v>51.4</v>
          </cell>
          <cell r="K890">
            <v>8.1</v>
          </cell>
          <cell r="L890">
            <v>16.2</v>
          </cell>
          <cell r="M890">
            <v>24.3</v>
          </cell>
          <cell r="N890" t="str">
            <v>&lt;5</v>
          </cell>
          <cell r="O890">
            <v>40.5</v>
          </cell>
          <cell r="P890">
            <v>24.3</v>
          </cell>
          <cell r="Q890">
            <v>0.59499999999999997</v>
          </cell>
          <cell r="R890">
            <v>445</v>
          </cell>
          <cell r="S890">
            <v>6</v>
          </cell>
          <cell r="T890">
            <v>6</v>
          </cell>
          <cell r="U890" t="str">
            <v>School (LEA)</v>
          </cell>
        </row>
        <row r="891">
          <cell r="A891" t="str">
            <v>510308</v>
          </cell>
          <cell r="B891" t="str">
            <v>Johnston County Schools</v>
          </cell>
          <cell r="C891" t="str">
            <v>510308</v>
          </cell>
          <cell r="D891" t="str">
            <v>Benson Elementary</v>
          </cell>
          <cell r="E891" t="str">
            <v>North Central</v>
          </cell>
          <cell r="F891" t="str">
            <v>PK-04</v>
          </cell>
          <cell r="G891" t="str">
            <v>5</v>
          </cell>
          <cell r="H891" t="str">
            <v>All Students</v>
          </cell>
          <cell r="I891" t="str">
            <v>Reading Grade 4</v>
          </cell>
          <cell r="J891">
            <v>44</v>
          </cell>
          <cell r="K891">
            <v>32.1</v>
          </cell>
          <cell r="L891">
            <v>6.7</v>
          </cell>
          <cell r="M891">
            <v>16.399999999999999</v>
          </cell>
          <cell r="N891" t="str">
            <v>&lt;5</v>
          </cell>
          <cell r="O891">
            <v>23.9</v>
          </cell>
          <cell r="P891">
            <v>17.2</v>
          </cell>
          <cell r="Q891">
            <v>0.7609999999999999</v>
          </cell>
          <cell r="R891">
            <v>1342</v>
          </cell>
          <cell r="S891">
            <v>6</v>
          </cell>
          <cell r="T891">
            <v>6</v>
          </cell>
          <cell r="U891" t="str">
            <v>School (LEA)</v>
          </cell>
        </row>
        <row r="892">
          <cell r="A892" t="str">
            <v>510326</v>
          </cell>
          <cell r="B892" t="str">
            <v>Johnston County Schools</v>
          </cell>
          <cell r="C892" t="str">
            <v>510326</v>
          </cell>
          <cell r="D892" t="str">
            <v>West Clayton Elementary</v>
          </cell>
          <cell r="E892" t="str">
            <v>North Central</v>
          </cell>
          <cell r="F892" t="str">
            <v>PK-05</v>
          </cell>
          <cell r="G892" t="str">
            <v>5</v>
          </cell>
          <cell r="H892" t="str">
            <v>All Students</v>
          </cell>
          <cell r="I892" t="str">
            <v>Reading Grade 4</v>
          </cell>
          <cell r="J892">
            <v>27.7</v>
          </cell>
          <cell r="K892">
            <v>19</v>
          </cell>
          <cell r="L892">
            <v>10.9</v>
          </cell>
          <cell r="M892">
            <v>38.700000000000003</v>
          </cell>
          <cell r="N892" t="str">
            <v>&lt;5</v>
          </cell>
          <cell r="O892">
            <v>53.3</v>
          </cell>
          <cell r="P892">
            <v>42.3</v>
          </cell>
          <cell r="Q892">
            <v>0.46700000000000003</v>
          </cell>
          <cell r="R892">
            <v>1343</v>
          </cell>
          <cell r="S892">
            <v>6</v>
          </cell>
          <cell r="T892">
            <v>6</v>
          </cell>
          <cell r="U892" t="str">
            <v>School (LEA)</v>
          </cell>
        </row>
        <row r="893">
          <cell r="A893" t="str">
            <v>510328</v>
          </cell>
          <cell r="B893" t="str">
            <v>Johnston County Schools</v>
          </cell>
          <cell r="C893" t="str">
            <v>510328</v>
          </cell>
          <cell r="D893" t="str">
            <v>Cleveland Elementary</v>
          </cell>
          <cell r="E893" t="str">
            <v>North Central</v>
          </cell>
          <cell r="F893" t="str">
            <v>PK-05</v>
          </cell>
          <cell r="G893" t="str">
            <v>5</v>
          </cell>
          <cell r="H893" t="str">
            <v>All Students</v>
          </cell>
          <cell r="I893" t="str">
            <v>Reading Grade 4</v>
          </cell>
          <cell r="J893">
            <v>15.4</v>
          </cell>
          <cell r="K893">
            <v>17.3</v>
          </cell>
          <cell r="L893">
            <v>11.5</v>
          </cell>
          <cell r="M893">
            <v>44.2</v>
          </cell>
          <cell r="N893">
            <v>11.5</v>
          </cell>
          <cell r="O893">
            <v>67.3</v>
          </cell>
          <cell r="P893">
            <v>55.8</v>
          </cell>
          <cell r="Q893">
            <v>0.32700000000000001</v>
          </cell>
          <cell r="R893">
            <v>1344</v>
          </cell>
          <cell r="S893">
            <v>6</v>
          </cell>
          <cell r="T893">
            <v>6</v>
          </cell>
          <cell r="U893" t="str">
            <v>School (LEA)</v>
          </cell>
        </row>
        <row r="894">
          <cell r="A894" t="str">
            <v>510330</v>
          </cell>
          <cell r="B894" t="str">
            <v>Johnston County Schools</v>
          </cell>
          <cell r="C894" t="str">
            <v>510330</v>
          </cell>
          <cell r="D894" t="str">
            <v>Cooper Academy</v>
          </cell>
          <cell r="E894" t="str">
            <v>North Central</v>
          </cell>
          <cell r="F894" t="str">
            <v>PK-05</v>
          </cell>
          <cell r="G894" t="str">
            <v>5</v>
          </cell>
          <cell r="H894" t="str">
            <v>All Students</v>
          </cell>
          <cell r="I894" t="str">
            <v>Reading Grade 4</v>
          </cell>
          <cell r="J894">
            <v>35.1</v>
          </cell>
          <cell r="K894">
            <v>26.6</v>
          </cell>
          <cell r="L894">
            <v>13.8</v>
          </cell>
          <cell r="M894">
            <v>21.3</v>
          </cell>
          <cell r="N894" t="str">
            <v>&lt;5</v>
          </cell>
          <cell r="O894">
            <v>38.299999999999997</v>
          </cell>
          <cell r="P894">
            <v>24.5</v>
          </cell>
          <cell r="Q894">
            <v>0.61699999999999999</v>
          </cell>
          <cell r="R894">
            <v>447</v>
          </cell>
          <cell r="S894">
            <v>6</v>
          </cell>
          <cell r="T894">
            <v>6</v>
          </cell>
          <cell r="U894" t="str">
            <v>School (LEA)</v>
          </cell>
        </row>
        <row r="895">
          <cell r="A895" t="str">
            <v>510332</v>
          </cell>
          <cell r="B895" t="str">
            <v>Johnston County Schools</v>
          </cell>
          <cell r="C895" t="str">
            <v>510332</v>
          </cell>
          <cell r="D895" t="str">
            <v>Corinth-Holders Elementary</v>
          </cell>
          <cell r="E895" t="str">
            <v>North Central</v>
          </cell>
          <cell r="F895" t="str">
            <v>PK-05</v>
          </cell>
          <cell r="G895" t="str">
            <v>5</v>
          </cell>
          <cell r="H895" t="str">
            <v>All Students</v>
          </cell>
          <cell r="I895" t="str">
            <v>Reading Grade 4</v>
          </cell>
          <cell r="J895">
            <v>35.1</v>
          </cell>
          <cell r="K895">
            <v>27.8</v>
          </cell>
          <cell r="L895">
            <v>8.1999999999999993</v>
          </cell>
          <cell r="M895">
            <v>23.7</v>
          </cell>
          <cell r="N895">
            <v>5.2</v>
          </cell>
          <cell r="O895">
            <v>37.1</v>
          </cell>
          <cell r="P895">
            <v>28.9</v>
          </cell>
          <cell r="Q895">
            <v>0.629</v>
          </cell>
          <cell r="R895">
            <v>448</v>
          </cell>
          <cell r="S895">
            <v>6</v>
          </cell>
          <cell r="T895">
            <v>6</v>
          </cell>
          <cell r="U895" t="str">
            <v>School (LEA)</v>
          </cell>
        </row>
        <row r="896">
          <cell r="A896" t="str">
            <v>510334</v>
          </cell>
          <cell r="B896" t="str">
            <v>Johnston County Schools</v>
          </cell>
          <cell r="C896" t="str">
            <v>510334</v>
          </cell>
          <cell r="D896" t="str">
            <v>Dixon Road Elementary</v>
          </cell>
          <cell r="E896" t="str">
            <v>North Central</v>
          </cell>
          <cell r="F896" t="str">
            <v>PK-05</v>
          </cell>
          <cell r="G896" t="str">
            <v>5</v>
          </cell>
          <cell r="H896" t="str">
            <v>All Students</v>
          </cell>
          <cell r="I896" t="str">
            <v>Reading Grade 4</v>
          </cell>
          <cell r="J896">
            <v>19.600000000000001</v>
          </cell>
          <cell r="K896">
            <v>17.399999999999999</v>
          </cell>
          <cell r="L896">
            <v>25</v>
          </cell>
          <cell r="M896">
            <v>29.3</v>
          </cell>
          <cell r="N896">
            <v>8.6999999999999993</v>
          </cell>
          <cell r="O896">
            <v>63</v>
          </cell>
          <cell r="P896">
            <v>38</v>
          </cell>
          <cell r="Q896">
            <v>0.37</v>
          </cell>
          <cell r="R896">
            <v>449</v>
          </cell>
          <cell r="S896">
            <v>6</v>
          </cell>
          <cell r="T896">
            <v>6</v>
          </cell>
          <cell r="U896" t="str">
            <v>School (LEA)</v>
          </cell>
        </row>
        <row r="897">
          <cell r="A897" t="str">
            <v>510336</v>
          </cell>
          <cell r="B897" t="str">
            <v>Johnston County Schools</v>
          </cell>
          <cell r="C897" t="str">
            <v>510336</v>
          </cell>
          <cell r="D897" t="str">
            <v>East Clayton Elementary</v>
          </cell>
          <cell r="E897" t="str">
            <v>North Central</v>
          </cell>
          <cell r="F897" t="str">
            <v>PK-05</v>
          </cell>
          <cell r="G897" t="str">
            <v>5</v>
          </cell>
          <cell r="H897" t="str">
            <v>All Students</v>
          </cell>
          <cell r="I897" t="str">
            <v>Reading Grade 4</v>
          </cell>
          <cell r="J897">
            <v>21.8</v>
          </cell>
          <cell r="K897">
            <v>20.9</v>
          </cell>
          <cell r="L897">
            <v>18.2</v>
          </cell>
          <cell r="M897">
            <v>33.6</v>
          </cell>
          <cell r="N897">
            <v>5.5</v>
          </cell>
          <cell r="O897">
            <v>57.3</v>
          </cell>
          <cell r="P897">
            <v>39.1</v>
          </cell>
          <cell r="Q897">
            <v>0.42700000000000005</v>
          </cell>
          <cell r="R897">
            <v>450</v>
          </cell>
          <cell r="S897">
            <v>6</v>
          </cell>
          <cell r="T897">
            <v>6</v>
          </cell>
          <cell r="U897" t="str">
            <v>School (LEA)</v>
          </cell>
        </row>
        <row r="898">
          <cell r="A898" t="str">
            <v>510340</v>
          </cell>
          <cell r="B898" t="str">
            <v>Johnston County Schools</v>
          </cell>
          <cell r="C898" t="str">
            <v>510340</v>
          </cell>
          <cell r="D898" t="str">
            <v>Four Oaks Elementary</v>
          </cell>
          <cell r="E898" t="str">
            <v>North Central</v>
          </cell>
          <cell r="F898" t="str">
            <v>PK-05</v>
          </cell>
          <cell r="G898" t="str">
            <v>5</v>
          </cell>
          <cell r="H898" t="str">
            <v>All Students</v>
          </cell>
          <cell r="I898" t="str">
            <v>Reading Grade 4</v>
          </cell>
          <cell r="J898">
            <v>36</v>
          </cell>
          <cell r="K898">
            <v>19.2</v>
          </cell>
          <cell r="L898">
            <v>7.6</v>
          </cell>
          <cell r="M898">
            <v>30.8</v>
          </cell>
          <cell r="N898">
            <v>6.4</v>
          </cell>
          <cell r="O898">
            <v>44.8</v>
          </cell>
          <cell r="P898">
            <v>37.200000000000003</v>
          </cell>
          <cell r="Q898">
            <v>0.55200000000000005</v>
          </cell>
          <cell r="R898">
            <v>451</v>
          </cell>
          <cell r="S898">
            <v>6</v>
          </cell>
          <cell r="T898">
            <v>6</v>
          </cell>
          <cell r="U898" t="str">
            <v>School (LEA)</v>
          </cell>
        </row>
        <row r="899">
          <cell r="A899" t="str">
            <v>510343</v>
          </cell>
          <cell r="B899" t="str">
            <v>Johnston County Schools</v>
          </cell>
          <cell r="C899" t="str">
            <v>510343</v>
          </cell>
          <cell r="D899" t="str">
            <v>Micro Elementary</v>
          </cell>
          <cell r="E899" t="str">
            <v>North Central</v>
          </cell>
          <cell r="F899" t="str">
            <v>PK-05</v>
          </cell>
          <cell r="G899" t="str">
            <v>5</v>
          </cell>
          <cell r="H899" t="str">
            <v>All Students</v>
          </cell>
          <cell r="I899" t="str">
            <v>Reading Grade 4</v>
          </cell>
          <cell r="J899">
            <v>31.1</v>
          </cell>
          <cell r="K899">
            <v>24.4</v>
          </cell>
          <cell r="L899">
            <v>11.1</v>
          </cell>
          <cell r="M899">
            <v>28.9</v>
          </cell>
          <cell r="N899" t="str">
            <v>&lt;5</v>
          </cell>
          <cell r="O899">
            <v>44.4</v>
          </cell>
          <cell r="P899">
            <v>33.299999999999997</v>
          </cell>
          <cell r="Q899">
            <v>0.55600000000000005</v>
          </cell>
          <cell r="R899">
            <v>1345</v>
          </cell>
          <cell r="S899">
            <v>6</v>
          </cell>
          <cell r="T899">
            <v>6</v>
          </cell>
          <cell r="U899" t="str">
            <v>School (LEA)</v>
          </cell>
        </row>
        <row r="900">
          <cell r="A900" t="str">
            <v>510356</v>
          </cell>
          <cell r="B900" t="str">
            <v>Johnston County Schools</v>
          </cell>
          <cell r="C900" t="str">
            <v>510356</v>
          </cell>
          <cell r="D900" t="str">
            <v>Glendale-Kenly Elementary</v>
          </cell>
          <cell r="E900" t="str">
            <v>North Central</v>
          </cell>
          <cell r="F900" t="str">
            <v>PK-05</v>
          </cell>
          <cell r="G900" t="str">
            <v>5</v>
          </cell>
          <cell r="H900" t="str">
            <v>All Students</v>
          </cell>
          <cell r="I900" t="str">
            <v>Reading Grade 4</v>
          </cell>
          <cell r="J900">
            <v>24.3</v>
          </cell>
          <cell r="K900">
            <v>26.2</v>
          </cell>
          <cell r="L900">
            <v>12.6</v>
          </cell>
          <cell r="M900">
            <v>30.1</v>
          </cell>
          <cell r="N900">
            <v>6.8</v>
          </cell>
          <cell r="O900">
            <v>49.5</v>
          </cell>
          <cell r="P900">
            <v>36.9</v>
          </cell>
          <cell r="Q900">
            <v>0.505</v>
          </cell>
          <cell r="R900">
            <v>453</v>
          </cell>
          <cell r="S900">
            <v>6</v>
          </cell>
          <cell r="T900">
            <v>6</v>
          </cell>
          <cell r="U900" t="str">
            <v>School (LEA)</v>
          </cell>
        </row>
        <row r="901">
          <cell r="A901" t="str">
            <v>510358</v>
          </cell>
          <cell r="B901" t="str">
            <v>Johnston County Schools</v>
          </cell>
          <cell r="C901" t="str">
            <v>510358</v>
          </cell>
          <cell r="D901" t="str">
            <v>McGee's Crossroads Elem</v>
          </cell>
          <cell r="E901" t="str">
            <v>North Central</v>
          </cell>
          <cell r="F901" t="str">
            <v>PK-05</v>
          </cell>
          <cell r="G901" t="str">
            <v>5</v>
          </cell>
          <cell r="H901" t="str">
            <v>All Students</v>
          </cell>
          <cell r="I901" t="str">
            <v>Reading Grade 4</v>
          </cell>
          <cell r="J901">
            <v>23.5</v>
          </cell>
          <cell r="K901">
            <v>27.2</v>
          </cell>
          <cell r="L901">
            <v>11.7</v>
          </cell>
          <cell r="M901">
            <v>32.700000000000003</v>
          </cell>
          <cell r="N901" t="str">
            <v>&lt;5</v>
          </cell>
          <cell r="O901">
            <v>49.4</v>
          </cell>
          <cell r="P901">
            <v>37.700000000000003</v>
          </cell>
          <cell r="Q901">
            <v>0.50600000000000001</v>
          </cell>
          <cell r="R901">
            <v>454</v>
          </cell>
          <cell r="S901">
            <v>6</v>
          </cell>
          <cell r="T901">
            <v>6</v>
          </cell>
          <cell r="U901" t="str">
            <v>School (LEA)</v>
          </cell>
        </row>
        <row r="902">
          <cell r="A902" t="str">
            <v>510360</v>
          </cell>
          <cell r="B902" t="str">
            <v>Johnston County Schools</v>
          </cell>
          <cell r="C902" t="str">
            <v>510360</v>
          </cell>
          <cell r="D902" t="str">
            <v>Meadow School</v>
          </cell>
          <cell r="E902" t="str">
            <v>North Central</v>
          </cell>
          <cell r="F902" t="str">
            <v>PK-08</v>
          </cell>
          <cell r="G902" t="str">
            <v>5</v>
          </cell>
          <cell r="H902" t="str">
            <v>All Students</v>
          </cell>
          <cell r="I902" t="str">
            <v>Reading Grade 4</v>
          </cell>
          <cell r="J902">
            <v>37.799999999999997</v>
          </cell>
          <cell r="K902">
            <v>17.600000000000001</v>
          </cell>
          <cell r="L902">
            <v>6.8</v>
          </cell>
          <cell r="M902">
            <v>31.1</v>
          </cell>
          <cell r="N902">
            <v>6.8</v>
          </cell>
          <cell r="O902">
            <v>44.6</v>
          </cell>
          <cell r="P902">
            <v>37.799999999999997</v>
          </cell>
          <cell r="Q902">
            <v>0.55399999999999994</v>
          </cell>
          <cell r="R902">
            <v>455</v>
          </cell>
          <cell r="S902">
            <v>6</v>
          </cell>
          <cell r="T902">
            <v>6</v>
          </cell>
          <cell r="U902" t="str">
            <v>School (LEA)</v>
          </cell>
        </row>
        <row r="903">
          <cell r="A903" t="str">
            <v>510372</v>
          </cell>
          <cell r="B903" t="str">
            <v>Johnston County Schools</v>
          </cell>
          <cell r="C903" t="str">
            <v>510372</v>
          </cell>
          <cell r="D903" t="str">
            <v>Pine Level Elementary</v>
          </cell>
          <cell r="E903" t="str">
            <v>North Central</v>
          </cell>
          <cell r="F903" t="str">
            <v>PK-05</v>
          </cell>
          <cell r="G903" t="str">
            <v>5</v>
          </cell>
          <cell r="H903" t="str">
            <v>All Students</v>
          </cell>
          <cell r="I903" t="str">
            <v>Reading Grade 4</v>
          </cell>
          <cell r="J903">
            <v>37.5</v>
          </cell>
          <cell r="K903">
            <v>33.299999999999997</v>
          </cell>
          <cell r="L903">
            <v>9.6999999999999993</v>
          </cell>
          <cell r="M903">
            <v>18.100000000000001</v>
          </cell>
          <cell r="N903" t="str">
            <v>&lt;5</v>
          </cell>
          <cell r="O903">
            <v>29.2</v>
          </cell>
          <cell r="P903">
            <v>19.399999999999999</v>
          </cell>
          <cell r="Q903">
            <v>0.70799999999999996</v>
          </cell>
          <cell r="R903">
            <v>456</v>
          </cell>
          <cell r="S903">
            <v>6</v>
          </cell>
          <cell r="T903">
            <v>6</v>
          </cell>
          <cell r="U903" t="str">
            <v>School (LEA)</v>
          </cell>
        </row>
        <row r="904">
          <cell r="A904" t="str">
            <v>510373</v>
          </cell>
          <cell r="B904" t="str">
            <v>Johnston County Schools</v>
          </cell>
          <cell r="C904" t="str">
            <v>510373</v>
          </cell>
          <cell r="D904" t="str">
            <v>Powhatan Elementary</v>
          </cell>
          <cell r="E904" t="str">
            <v>North Central</v>
          </cell>
          <cell r="F904" t="str">
            <v>PK-05</v>
          </cell>
          <cell r="G904" t="str">
            <v>5</v>
          </cell>
          <cell r="H904" t="str">
            <v>All Students</v>
          </cell>
          <cell r="I904" t="str">
            <v>Reading Grade 4</v>
          </cell>
          <cell r="J904">
            <v>17.399999999999999</v>
          </cell>
          <cell r="K904">
            <v>21.7</v>
          </cell>
          <cell r="L904">
            <v>16.5</v>
          </cell>
          <cell r="M904">
            <v>38.299999999999997</v>
          </cell>
          <cell r="N904">
            <v>6.1</v>
          </cell>
          <cell r="O904">
            <v>60.9</v>
          </cell>
          <cell r="P904">
            <v>44.3</v>
          </cell>
          <cell r="Q904">
            <v>0.39100000000000001</v>
          </cell>
          <cell r="R904">
            <v>457</v>
          </cell>
          <cell r="S904">
            <v>6</v>
          </cell>
          <cell r="T904">
            <v>6</v>
          </cell>
          <cell r="U904" t="str">
            <v>School (LEA)</v>
          </cell>
        </row>
        <row r="905">
          <cell r="A905" t="str">
            <v>510374</v>
          </cell>
          <cell r="B905" t="str">
            <v>Johnston County Schools</v>
          </cell>
          <cell r="C905" t="str">
            <v>510374</v>
          </cell>
          <cell r="D905" t="str">
            <v>Princeton Elementary</v>
          </cell>
          <cell r="E905" t="str">
            <v>North Central</v>
          </cell>
          <cell r="F905" t="str">
            <v>PK-05</v>
          </cell>
          <cell r="G905" t="str">
            <v>5</v>
          </cell>
          <cell r="H905" t="str">
            <v>All Students</v>
          </cell>
          <cell r="I905" t="str">
            <v>Reading Grade 4</v>
          </cell>
          <cell r="J905">
            <v>25</v>
          </cell>
          <cell r="K905">
            <v>30.7</v>
          </cell>
          <cell r="L905">
            <v>11.4</v>
          </cell>
          <cell r="M905">
            <v>31.4</v>
          </cell>
          <cell r="N905" t="str">
            <v>&lt;5</v>
          </cell>
          <cell r="O905">
            <v>44.3</v>
          </cell>
          <cell r="P905">
            <v>32.9</v>
          </cell>
          <cell r="Q905">
            <v>0.55700000000000005</v>
          </cell>
          <cell r="R905">
            <v>458</v>
          </cell>
          <cell r="S905">
            <v>6</v>
          </cell>
          <cell r="T905">
            <v>6</v>
          </cell>
          <cell r="U905" t="str">
            <v>School (LEA)</v>
          </cell>
        </row>
        <row r="906">
          <cell r="A906" t="str">
            <v>510377</v>
          </cell>
          <cell r="B906" t="str">
            <v>Johnston County Schools</v>
          </cell>
          <cell r="C906" t="str">
            <v>510377</v>
          </cell>
          <cell r="D906" t="str">
            <v>River Dell Elementary</v>
          </cell>
          <cell r="E906" t="str">
            <v>North Central</v>
          </cell>
          <cell r="F906" t="str">
            <v>PK-05</v>
          </cell>
          <cell r="G906" t="str">
            <v>5</v>
          </cell>
          <cell r="H906" t="str">
            <v>All Students</v>
          </cell>
          <cell r="I906" t="str">
            <v>Reading Grade 4</v>
          </cell>
          <cell r="J906">
            <v>21.2</v>
          </cell>
          <cell r="K906">
            <v>22.2</v>
          </cell>
          <cell r="L906">
            <v>13.8</v>
          </cell>
          <cell r="M906">
            <v>35.5</v>
          </cell>
          <cell r="N906">
            <v>7.4</v>
          </cell>
          <cell r="O906">
            <v>56.7</v>
          </cell>
          <cell r="P906">
            <v>42.9</v>
          </cell>
          <cell r="Q906">
            <v>0.433</v>
          </cell>
          <cell r="R906">
            <v>459</v>
          </cell>
          <cell r="S906">
            <v>6</v>
          </cell>
          <cell r="T906">
            <v>6</v>
          </cell>
          <cell r="U906" t="str">
            <v>School (LEA)</v>
          </cell>
        </row>
        <row r="907">
          <cell r="A907" t="str">
            <v>510378</v>
          </cell>
          <cell r="B907" t="str">
            <v>Johnston County Schools</v>
          </cell>
          <cell r="C907" t="str">
            <v>510378</v>
          </cell>
          <cell r="D907" t="str">
            <v>Riverwood Elementary</v>
          </cell>
          <cell r="E907" t="str">
            <v>North Central</v>
          </cell>
          <cell r="F907" t="str">
            <v>PK-05</v>
          </cell>
          <cell r="G907" t="str">
            <v>5</v>
          </cell>
          <cell r="H907" t="str">
            <v>All Students</v>
          </cell>
          <cell r="I907" t="str">
            <v>Reading Grade 4</v>
          </cell>
          <cell r="J907">
            <v>18</v>
          </cell>
          <cell r="K907">
            <v>15.6</v>
          </cell>
          <cell r="L907">
            <v>14.4</v>
          </cell>
          <cell r="M907">
            <v>42.5</v>
          </cell>
          <cell r="N907">
            <v>9.6</v>
          </cell>
          <cell r="O907">
            <v>66.5</v>
          </cell>
          <cell r="P907">
            <v>52.1</v>
          </cell>
          <cell r="Q907">
            <v>0.33500000000000002</v>
          </cell>
          <cell r="R907">
            <v>460</v>
          </cell>
          <cell r="S907">
            <v>6</v>
          </cell>
          <cell r="T907">
            <v>6</v>
          </cell>
          <cell r="U907" t="str">
            <v>School (LEA)</v>
          </cell>
        </row>
        <row r="908">
          <cell r="A908" t="str">
            <v>510388</v>
          </cell>
          <cell r="B908" t="str">
            <v>Johnston County Schools</v>
          </cell>
          <cell r="C908" t="str">
            <v>510388</v>
          </cell>
          <cell r="D908" t="str">
            <v>Selma Elementary</v>
          </cell>
          <cell r="E908" t="str">
            <v>North Central</v>
          </cell>
          <cell r="F908" t="str">
            <v>PK-04</v>
          </cell>
          <cell r="G908" t="str">
            <v>5</v>
          </cell>
          <cell r="H908" t="str">
            <v>All Students</v>
          </cell>
          <cell r="I908" t="str">
            <v>Reading Grade 4</v>
          </cell>
          <cell r="J908">
            <v>58.2</v>
          </cell>
          <cell r="K908">
            <v>22.4</v>
          </cell>
          <cell r="L908">
            <v>6.1</v>
          </cell>
          <cell r="M908">
            <v>13.3</v>
          </cell>
          <cell r="N908" t="str">
            <v>&lt;5</v>
          </cell>
          <cell r="O908">
            <v>19.399999999999999</v>
          </cell>
          <cell r="P908">
            <v>13.3</v>
          </cell>
          <cell r="Q908">
            <v>0.80599999999999994</v>
          </cell>
          <cell r="R908">
            <v>462</v>
          </cell>
          <cell r="S908">
            <v>6</v>
          </cell>
          <cell r="T908">
            <v>6</v>
          </cell>
          <cell r="U908" t="str">
            <v>School (LEA)</v>
          </cell>
        </row>
        <row r="909">
          <cell r="A909" t="str">
            <v>510396</v>
          </cell>
          <cell r="B909" t="str">
            <v>Johnston County Schools</v>
          </cell>
          <cell r="C909" t="str">
            <v>510396</v>
          </cell>
          <cell r="D909" t="str">
            <v>West Smithfield Elementary</v>
          </cell>
          <cell r="E909" t="str">
            <v>North Central</v>
          </cell>
          <cell r="F909" t="str">
            <v>PK-05</v>
          </cell>
          <cell r="G909" t="str">
            <v>5</v>
          </cell>
          <cell r="H909" t="str">
            <v>All Students</v>
          </cell>
          <cell r="I909" t="str">
            <v>Reading Grade 4</v>
          </cell>
          <cell r="J909">
            <v>47.4</v>
          </cell>
          <cell r="K909">
            <v>21.8</v>
          </cell>
          <cell r="L909">
            <v>16.7</v>
          </cell>
          <cell r="M909">
            <v>12.8</v>
          </cell>
          <cell r="N909" t="str">
            <v>&lt;5</v>
          </cell>
          <cell r="O909">
            <v>30.8</v>
          </cell>
          <cell r="P909">
            <v>14.1</v>
          </cell>
          <cell r="Q909">
            <v>0.69200000000000006</v>
          </cell>
          <cell r="R909">
            <v>463</v>
          </cell>
          <cell r="S909">
            <v>6</v>
          </cell>
          <cell r="T909">
            <v>6</v>
          </cell>
          <cell r="U909" t="str">
            <v>School (LEA)</v>
          </cell>
        </row>
        <row r="910">
          <cell r="A910" t="str">
            <v>510404</v>
          </cell>
          <cell r="B910" t="str">
            <v>Johnston County Schools</v>
          </cell>
          <cell r="C910" t="str">
            <v>510404</v>
          </cell>
          <cell r="D910" t="str">
            <v>South Smithfield Elementary</v>
          </cell>
          <cell r="E910" t="str">
            <v>North Central</v>
          </cell>
          <cell r="F910" t="str">
            <v>PK-05</v>
          </cell>
          <cell r="G910" t="str">
            <v>5</v>
          </cell>
          <cell r="H910" t="str">
            <v>All Students</v>
          </cell>
          <cell r="I910" t="str">
            <v>Reading Grade 4</v>
          </cell>
          <cell r="J910">
            <v>28.9</v>
          </cell>
          <cell r="K910">
            <v>28.9</v>
          </cell>
          <cell r="L910">
            <v>15.8</v>
          </cell>
          <cell r="M910">
            <v>26.3</v>
          </cell>
          <cell r="N910" t="str">
            <v>&lt;5</v>
          </cell>
          <cell r="O910">
            <v>42.1</v>
          </cell>
          <cell r="P910">
            <v>26.3</v>
          </cell>
          <cell r="Q910">
            <v>0.57899999999999996</v>
          </cell>
          <cell r="R910">
            <v>464</v>
          </cell>
          <cell r="S910">
            <v>6</v>
          </cell>
          <cell r="T910">
            <v>6</v>
          </cell>
          <cell r="U910" t="str">
            <v>School (LEA)</v>
          </cell>
        </row>
        <row r="911">
          <cell r="A911" t="str">
            <v>510408</v>
          </cell>
          <cell r="B911" t="str">
            <v>Johnston County Schools</v>
          </cell>
          <cell r="C911" t="str">
            <v>510408</v>
          </cell>
          <cell r="D911" t="str">
            <v>Wilson's Mills Elementary</v>
          </cell>
          <cell r="E911" t="str">
            <v>North Central</v>
          </cell>
          <cell r="F911" t="str">
            <v>PK-05</v>
          </cell>
          <cell r="G911" t="str">
            <v>5</v>
          </cell>
          <cell r="H911" t="str">
            <v>All Students</v>
          </cell>
          <cell r="I911" t="str">
            <v>Reading Grade 4</v>
          </cell>
          <cell r="J911">
            <v>37.200000000000003</v>
          </cell>
          <cell r="K911">
            <v>27.9</v>
          </cell>
          <cell r="L911">
            <v>8.1</v>
          </cell>
          <cell r="M911">
            <v>24.4</v>
          </cell>
          <cell r="N911" t="str">
            <v>&lt;5</v>
          </cell>
          <cell r="O911">
            <v>34.9</v>
          </cell>
          <cell r="P911">
            <v>26.7</v>
          </cell>
          <cell r="Q911">
            <v>0.65099999999999991</v>
          </cell>
          <cell r="R911">
            <v>465</v>
          </cell>
          <cell r="S911">
            <v>6</v>
          </cell>
          <cell r="T911">
            <v>6</v>
          </cell>
          <cell r="U911" t="str">
            <v>School (LEA)</v>
          </cell>
        </row>
        <row r="912">
          <cell r="A912" t="str">
            <v>510410</v>
          </cell>
          <cell r="B912" t="str">
            <v>Johnston County Schools</v>
          </cell>
          <cell r="C912" t="str">
            <v>510410</v>
          </cell>
          <cell r="D912" t="str">
            <v>Polenta Elementary</v>
          </cell>
          <cell r="E912" t="str">
            <v>North Central</v>
          </cell>
          <cell r="F912" t="str">
            <v>PK-05</v>
          </cell>
          <cell r="G912" t="str">
            <v>5</v>
          </cell>
          <cell r="H912" t="str">
            <v>All Students</v>
          </cell>
          <cell r="I912" t="str">
            <v>Reading Grade 4</v>
          </cell>
          <cell r="J912">
            <v>29.2</v>
          </cell>
          <cell r="K912">
            <v>24.2</v>
          </cell>
          <cell r="L912">
            <v>16</v>
          </cell>
          <cell r="M912">
            <v>26.9</v>
          </cell>
          <cell r="N912" t="str">
            <v>&lt;5</v>
          </cell>
          <cell r="O912">
            <v>46.6</v>
          </cell>
          <cell r="P912">
            <v>30.6</v>
          </cell>
          <cell r="Q912">
            <v>0.53400000000000003</v>
          </cell>
          <cell r="R912">
            <v>466</v>
          </cell>
          <cell r="S912">
            <v>6</v>
          </cell>
          <cell r="T912">
            <v>6</v>
          </cell>
          <cell r="U912" t="str">
            <v>School (LEA)</v>
          </cell>
        </row>
        <row r="913">
          <cell r="A913" t="str">
            <v>510414</v>
          </cell>
          <cell r="B913" t="str">
            <v>Johnston County Schools</v>
          </cell>
          <cell r="C913" t="str">
            <v>510414</v>
          </cell>
          <cell r="D913" t="str">
            <v>West View Elementary</v>
          </cell>
          <cell r="E913" t="str">
            <v>North Central</v>
          </cell>
          <cell r="F913" t="str">
            <v>PK-05</v>
          </cell>
          <cell r="G913" t="str">
            <v>5</v>
          </cell>
          <cell r="H913" t="str">
            <v>All Students</v>
          </cell>
          <cell r="I913" t="str">
            <v>Reading Grade 4</v>
          </cell>
          <cell r="J913">
            <v>22.9</v>
          </cell>
          <cell r="K913">
            <v>21.9</v>
          </cell>
          <cell r="L913">
            <v>14.6</v>
          </cell>
          <cell r="M913">
            <v>34.9</v>
          </cell>
          <cell r="N913">
            <v>5.7</v>
          </cell>
          <cell r="O913">
            <v>55.2</v>
          </cell>
          <cell r="P913">
            <v>40.6</v>
          </cell>
          <cell r="Q913">
            <v>0.44799999999999995</v>
          </cell>
          <cell r="R913">
            <v>467</v>
          </cell>
          <cell r="S913">
            <v>6</v>
          </cell>
          <cell r="T913">
            <v>6</v>
          </cell>
          <cell r="U913" t="str">
            <v>School (LEA)</v>
          </cell>
        </row>
        <row r="914">
          <cell r="A914" t="str">
            <v>520304</v>
          </cell>
          <cell r="B914" t="str">
            <v>Jones County Schools</v>
          </cell>
          <cell r="C914" t="str">
            <v>520304</v>
          </cell>
          <cell r="D914" t="str">
            <v>Pollocksville Elementary</v>
          </cell>
          <cell r="E914" t="str">
            <v>Southeast</v>
          </cell>
          <cell r="F914" t="str">
            <v>PK-06</v>
          </cell>
          <cell r="G914" t="str">
            <v>20</v>
          </cell>
          <cell r="H914" t="str">
            <v>All Students</v>
          </cell>
          <cell r="I914" t="str">
            <v>Reading Grade 4</v>
          </cell>
          <cell r="J914">
            <v>15</v>
          </cell>
          <cell r="K914">
            <v>30</v>
          </cell>
          <cell r="L914" t="str">
            <v>&lt;5</v>
          </cell>
          <cell r="M914">
            <v>50</v>
          </cell>
          <cell r="N914">
            <v>5</v>
          </cell>
          <cell r="O914">
            <v>55</v>
          </cell>
          <cell r="P914">
            <v>55</v>
          </cell>
          <cell r="Q914">
            <v>0.45</v>
          </cell>
          <cell r="R914">
            <v>469</v>
          </cell>
          <cell r="S914">
            <v>6</v>
          </cell>
          <cell r="T914">
            <v>6</v>
          </cell>
          <cell r="U914" t="str">
            <v>School (LEA)</v>
          </cell>
        </row>
        <row r="915">
          <cell r="A915" t="str">
            <v>520308</v>
          </cell>
          <cell r="B915" t="str">
            <v>Jones County Schools</v>
          </cell>
          <cell r="C915" t="str">
            <v>520308</v>
          </cell>
          <cell r="D915" t="str">
            <v>Comfort Elementary</v>
          </cell>
          <cell r="E915" t="str">
            <v>Southeast</v>
          </cell>
          <cell r="F915" t="str">
            <v>PK-06</v>
          </cell>
          <cell r="G915" t="str">
            <v>20</v>
          </cell>
          <cell r="H915" t="str">
            <v>All Students</v>
          </cell>
          <cell r="I915" t="str">
            <v>Reading Grade 4</v>
          </cell>
          <cell r="J915">
            <v>40</v>
          </cell>
          <cell r="K915">
            <v>16</v>
          </cell>
          <cell r="L915" t="str">
            <v>&lt;5</v>
          </cell>
          <cell r="M915">
            <v>32</v>
          </cell>
          <cell r="N915">
            <v>8</v>
          </cell>
          <cell r="O915">
            <v>44</v>
          </cell>
          <cell r="P915">
            <v>40</v>
          </cell>
          <cell r="Q915">
            <v>0.56000000000000005</v>
          </cell>
          <cell r="R915">
            <v>471</v>
          </cell>
          <cell r="S915">
            <v>6</v>
          </cell>
          <cell r="T915">
            <v>6</v>
          </cell>
          <cell r="U915" t="str">
            <v>School (LEA)</v>
          </cell>
        </row>
        <row r="916">
          <cell r="A916" t="str">
            <v>520328</v>
          </cell>
          <cell r="B916" t="str">
            <v>Jones County Schools</v>
          </cell>
          <cell r="C916" t="str">
            <v>520328</v>
          </cell>
          <cell r="D916" t="str">
            <v>Maysville Elementary</v>
          </cell>
          <cell r="E916" t="str">
            <v>Southeast</v>
          </cell>
          <cell r="F916" t="str">
            <v>PK-06</v>
          </cell>
          <cell r="G916" t="str">
            <v>20</v>
          </cell>
          <cell r="H916" t="str">
            <v>All Students</v>
          </cell>
          <cell r="I916" t="str">
            <v>Reading Grade 4</v>
          </cell>
          <cell r="J916">
            <v>38.5</v>
          </cell>
          <cell r="K916">
            <v>7.7</v>
          </cell>
          <cell r="L916">
            <v>15.4</v>
          </cell>
          <cell r="M916">
            <v>34.6</v>
          </cell>
          <cell r="N916" t="str">
            <v>&lt;5</v>
          </cell>
          <cell r="O916">
            <v>53.8</v>
          </cell>
          <cell r="P916">
            <v>38.5</v>
          </cell>
          <cell r="Q916">
            <v>0.46200000000000002</v>
          </cell>
          <cell r="R916">
            <v>472</v>
          </cell>
          <cell r="S916">
            <v>6</v>
          </cell>
          <cell r="T916">
            <v>6</v>
          </cell>
          <cell r="U916" t="str">
            <v>School (LEA)</v>
          </cell>
        </row>
        <row r="917">
          <cell r="A917" t="str">
            <v>520336</v>
          </cell>
          <cell r="B917" t="str">
            <v>Jones County Schools</v>
          </cell>
          <cell r="C917" t="str">
            <v>520336</v>
          </cell>
          <cell r="D917" t="str">
            <v>Trenton Elementary</v>
          </cell>
          <cell r="E917" t="str">
            <v>Southeast</v>
          </cell>
          <cell r="F917" t="str">
            <v>PK-06</v>
          </cell>
          <cell r="G917" t="str">
            <v>20</v>
          </cell>
          <cell r="H917" t="str">
            <v>All Students</v>
          </cell>
          <cell r="I917" t="str">
            <v>Reading Grade 4</v>
          </cell>
          <cell r="J917">
            <v>18.8</v>
          </cell>
          <cell r="K917">
            <v>25</v>
          </cell>
          <cell r="L917">
            <v>25</v>
          </cell>
          <cell r="M917">
            <v>25</v>
          </cell>
          <cell r="N917">
            <v>6.3</v>
          </cell>
          <cell r="O917">
            <v>56.3</v>
          </cell>
          <cell r="P917">
            <v>31.3</v>
          </cell>
          <cell r="Q917">
            <v>0.43700000000000006</v>
          </cell>
          <cell r="R917">
            <v>473</v>
          </cell>
          <cell r="S917">
            <v>6</v>
          </cell>
          <cell r="T917">
            <v>6</v>
          </cell>
          <cell r="U917" t="str">
            <v>School (LEA)</v>
          </cell>
        </row>
        <row r="918">
          <cell r="A918" t="str">
            <v>530302</v>
          </cell>
          <cell r="B918" t="str">
            <v>Lee County Schools</v>
          </cell>
          <cell r="C918" t="str">
            <v>530302</v>
          </cell>
          <cell r="D918" t="str">
            <v>BT Bullock Elementary</v>
          </cell>
          <cell r="E918" t="str">
            <v>North Central</v>
          </cell>
          <cell r="F918" t="str">
            <v>0K-05</v>
          </cell>
          <cell r="G918" t="str">
            <v>3</v>
          </cell>
          <cell r="H918" t="str">
            <v>All Students</v>
          </cell>
          <cell r="I918" t="str">
            <v>Reading Grade 4</v>
          </cell>
          <cell r="J918">
            <v>19.8</v>
          </cell>
          <cell r="K918">
            <v>21.6</v>
          </cell>
          <cell r="L918">
            <v>16.2</v>
          </cell>
          <cell r="M918">
            <v>36</v>
          </cell>
          <cell r="N918">
            <v>6.3</v>
          </cell>
          <cell r="O918">
            <v>58.6</v>
          </cell>
          <cell r="P918">
            <v>42.3</v>
          </cell>
          <cell r="Q918">
            <v>0.41399999999999998</v>
          </cell>
          <cell r="R918">
            <v>475</v>
          </cell>
          <cell r="S918">
            <v>6</v>
          </cell>
          <cell r="T918">
            <v>6</v>
          </cell>
          <cell r="U918" t="str">
            <v>School (LEA)</v>
          </cell>
        </row>
        <row r="919">
          <cell r="A919" t="str">
            <v>530308</v>
          </cell>
          <cell r="B919" t="str">
            <v>Lee County Schools</v>
          </cell>
          <cell r="C919" t="str">
            <v>530308</v>
          </cell>
          <cell r="D919" t="str">
            <v>Broadway Elementary</v>
          </cell>
          <cell r="E919" t="str">
            <v>North Central</v>
          </cell>
          <cell r="F919" t="str">
            <v>PK-05</v>
          </cell>
          <cell r="G919" t="str">
            <v>3</v>
          </cell>
          <cell r="H919" t="str">
            <v>All Students</v>
          </cell>
          <cell r="I919" t="str">
            <v>Reading Grade 4</v>
          </cell>
          <cell r="J919">
            <v>32.1</v>
          </cell>
          <cell r="K919">
            <v>20.5</v>
          </cell>
          <cell r="L919">
            <v>23.1</v>
          </cell>
          <cell r="M919">
            <v>23.1</v>
          </cell>
          <cell r="N919" t="str">
            <v>&lt;5</v>
          </cell>
          <cell r="O919">
            <v>47.4</v>
          </cell>
          <cell r="P919">
            <v>24.4</v>
          </cell>
          <cell r="Q919">
            <v>0.52600000000000002</v>
          </cell>
          <cell r="R919">
            <v>476</v>
          </cell>
          <cell r="S919">
            <v>6</v>
          </cell>
          <cell r="T919">
            <v>6</v>
          </cell>
          <cell r="U919" t="str">
            <v>School (LEA)</v>
          </cell>
        </row>
        <row r="920">
          <cell r="A920" t="str">
            <v>530312</v>
          </cell>
          <cell r="B920" t="str">
            <v>Lee County Schools</v>
          </cell>
          <cell r="C920" t="str">
            <v>530312</v>
          </cell>
          <cell r="D920" t="str">
            <v>Deep River Elementary</v>
          </cell>
          <cell r="E920" t="str">
            <v>North Central</v>
          </cell>
          <cell r="F920" t="str">
            <v>0K-05</v>
          </cell>
          <cell r="G920" t="str">
            <v>3</v>
          </cell>
          <cell r="H920" t="str">
            <v>All Students</v>
          </cell>
          <cell r="I920" t="str">
            <v>Reading Grade 4</v>
          </cell>
          <cell r="J920">
            <v>37.299999999999997</v>
          </cell>
          <cell r="K920">
            <v>19.3</v>
          </cell>
          <cell r="L920">
            <v>19.3</v>
          </cell>
          <cell r="M920">
            <v>22.9</v>
          </cell>
          <cell r="N920" t="str">
            <v>&lt;5</v>
          </cell>
          <cell r="O920">
            <v>43.4</v>
          </cell>
          <cell r="P920">
            <v>24.1</v>
          </cell>
          <cell r="Q920">
            <v>0.56600000000000006</v>
          </cell>
          <cell r="R920">
            <v>477</v>
          </cell>
          <cell r="S920">
            <v>6</v>
          </cell>
          <cell r="T920">
            <v>6</v>
          </cell>
          <cell r="U920" t="str">
            <v>School (LEA)</v>
          </cell>
        </row>
        <row r="921">
          <cell r="A921" t="str">
            <v>530320</v>
          </cell>
          <cell r="B921" t="str">
            <v>Lee County Schools</v>
          </cell>
          <cell r="C921" t="str">
            <v>530320</v>
          </cell>
          <cell r="D921" t="str">
            <v>Greenwood Elementary</v>
          </cell>
          <cell r="E921" t="str">
            <v>North Central</v>
          </cell>
          <cell r="F921" t="str">
            <v>0K-05</v>
          </cell>
          <cell r="G921" t="str">
            <v>3</v>
          </cell>
          <cell r="H921" t="str">
            <v>All Students</v>
          </cell>
          <cell r="I921" t="str">
            <v>Reading Grade 4</v>
          </cell>
          <cell r="J921">
            <v>10.8</v>
          </cell>
          <cell r="K921">
            <v>16.7</v>
          </cell>
          <cell r="L921">
            <v>12.7</v>
          </cell>
          <cell r="M921">
            <v>50</v>
          </cell>
          <cell r="N921">
            <v>9.8000000000000007</v>
          </cell>
          <cell r="O921">
            <v>72.5</v>
          </cell>
          <cell r="P921">
            <v>59.8</v>
          </cell>
          <cell r="Q921">
            <v>0.27500000000000002</v>
          </cell>
          <cell r="R921">
            <v>1346</v>
          </cell>
          <cell r="S921">
            <v>6</v>
          </cell>
          <cell r="T921">
            <v>6</v>
          </cell>
          <cell r="U921" t="str">
            <v>School (LEA)</v>
          </cell>
        </row>
        <row r="922">
          <cell r="A922" t="str">
            <v>530340</v>
          </cell>
          <cell r="B922" t="str">
            <v>Lee County Schools</v>
          </cell>
          <cell r="C922" t="str">
            <v>530340</v>
          </cell>
          <cell r="D922" t="str">
            <v>J Glenn Edwards Elementary</v>
          </cell>
          <cell r="E922" t="str">
            <v>North Central</v>
          </cell>
          <cell r="F922" t="str">
            <v>0K-05</v>
          </cell>
          <cell r="G922" t="str">
            <v>3</v>
          </cell>
          <cell r="H922" t="str">
            <v>All Students</v>
          </cell>
          <cell r="I922" t="str">
            <v>Reading Grade 4</v>
          </cell>
          <cell r="J922">
            <v>29.9</v>
          </cell>
          <cell r="K922">
            <v>18.899999999999999</v>
          </cell>
          <cell r="L922">
            <v>11.8</v>
          </cell>
          <cell r="M922">
            <v>31.5</v>
          </cell>
          <cell r="N922">
            <v>7.9</v>
          </cell>
          <cell r="O922">
            <v>51.2</v>
          </cell>
          <cell r="P922">
            <v>39.4</v>
          </cell>
          <cell r="Q922">
            <v>0.48799999999999999</v>
          </cell>
          <cell r="R922">
            <v>1347</v>
          </cell>
          <cell r="S922">
            <v>6</v>
          </cell>
          <cell r="T922">
            <v>6</v>
          </cell>
          <cell r="U922" t="str">
            <v>School (LEA)</v>
          </cell>
        </row>
        <row r="923">
          <cell r="A923" t="str">
            <v>530346</v>
          </cell>
          <cell r="B923" t="str">
            <v>Lee County Schools</v>
          </cell>
          <cell r="C923" t="str">
            <v>530346</v>
          </cell>
          <cell r="D923" t="str">
            <v>Tramway Elementary</v>
          </cell>
          <cell r="E923" t="str">
            <v>North Central</v>
          </cell>
          <cell r="F923" t="str">
            <v>0K-05</v>
          </cell>
          <cell r="G923" t="str">
            <v>3</v>
          </cell>
          <cell r="H923" t="str">
            <v>All Students</v>
          </cell>
          <cell r="I923" t="str">
            <v>Reading Grade 4</v>
          </cell>
          <cell r="J923">
            <v>16.5</v>
          </cell>
          <cell r="K923">
            <v>12.4</v>
          </cell>
          <cell r="L923">
            <v>17.399999999999999</v>
          </cell>
          <cell r="M923">
            <v>38</v>
          </cell>
          <cell r="N923">
            <v>15.7</v>
          </cell>
          <cell r="O923">
            <v>71.099999999999994</v>
          </cell>
          <cell r="P923">
            <v>53.7</v>
          </cell>
          <cell r="Q923">
            <v>0.28900000000000003</v>
          </cell>
          <cell r="R923">
            <v>479</v>
          </cell>
          <cell r="S923">
            <v>6</v>
          </cell>
          <cell r="T923">
            <v>6</v>
          </cell>
          <cell r="U923" t="str">
            <v>School (LEA)</v>
          </cell>
        </row>
        <row r="924">
          <cell r="A924" t="str">
            <v>530354</v>
          </cell>
          <cell r="B924" t="str">
            <v>Lee County Schools</v>
          </cell>
          <cell r="C924" t="str">
            <v>530354</v>
          </cell>
          <cell r="D924" t="str">
            <v>J R Ingram Jr Elementary</v>
          </cell>
          <cell r="E924" t="str">
            <v>North Central</v>
          </cell>
          <cell r="F924" t="str">
            <v>0K-05</v>
          </cell>
          <cell r="G924" t="str">
            <v>3</v>
          </cell>
          <cell r="H924" t="str">
            <v>All Students</v>
          </cell>
          <cell r="I924" t="str">
            <v>Reading Grade 4</v>
          </cell>
          <cell r="J924">
            <v>28.2</v>
          </cell>
          <cell r="K924">
            <v>13.7</v>
          </cell>
          <cell r="L924">
            <v>12.8</v>
          </cell>
          <cell r="M924">
            <v>37.6</v>
          </cell>
          <cell r="N924">
            <v>7.7</v>
          </cell>
          <cell r="O924">
            <v>58.1</v>
          </cell>
          <cell r="P924">
            <v>45.3</v>
          </cell>
          <cell r="Q924">
            <v>0.41899999999999998</v>
          </cell>
          <cell r="R924">
            <v>480</v>
          </cell>
          <cell r="S924">
            <v>6</v>
          </cell>
          <cell r="T924">
            <v>6</v>
          </cell>
          <cell r="U924" t="str">
            <v>School (LEA)</v>
          </cell>
        </row>
        <row r="925">
          <cell r="A925" t="str">
            <v>540304</v>
          </cell>
          <cell r="B925" t="str">
            <v>Lenoir County Public Schools</v>
          </cell>
          <cell r="C925" t="str">
            <v>540304</v>
          </cell>
          <cell r="D925" t="str">
            <v>Banks Elementary</v>
          </cell>
          <cell r="E925" t="str">
            <v>Southeast</v>
          </cell>
          <cell r="F925" t="str">
            <v>PK-05</v>
          </cell>
          <cell r="G925" t="str">
            <v>10</v>
          </cell>
          <cell r="H925" t="str">
            <v>All Students</v>
          </cell>
          <cell r="I925" t="str">
            <v>Reading Grade 4</v>
          </cell>
          <cell r="J925">
            <v>18.600000000000001</v>
          </cell>
          <cell r="K925">
            <v>14</v>
          </cell>
          <cell r="L925">
            <v>16.3</v>
          </cell>
          <cell r="M925">
            <v>43</v>
          </cell>
          <cell r="N925">
            <v>8.1</v>
          </cell>
          <cell r="O925">
            <v>67.400000000000006</v>
          </cell>
          <cell r="P925">
            <v>51.2</v>
          </cell>
          <cell r="Q925">
            <v>0.32599999999999996</v>
          </cell>
          <cell r="R925">
            <v>482</v>
          </cell>
          <cell r="S925">
            <v>6</v>
          </cell>
          <cell r="T925">
            <v>6</v>
          </cell>
          <cell r="U925" t="str">
            <v>School (LEA)</v>
          </cell>
        </row>
        <row r="926">
          <cell r="A926" t="str">
            <v>540308</v>
          </cell>
          <cell r="B926" t="str">
            <v>Lenoir County Public Schools</v>
          </cell>
          <cell r="C926" t="str">
            <v>540308</v>
          </cell>
          <cell r="D926" t="str">
            <v>Contentnea-Savannah School</v>
          </cell>
          <cell r="E926" t="str">
            <v>Southeast</v>
          </cell>
          <cell r="F926" t="str">
            <v>PK-08</v>
          </cell>
          <cell r="G926" t="str">
            <v>10</v>
          </cell>
          <cell r="H926" t="str">
            <v>All Students</v>
          </cell>
          <cell r="I926" t="str">
            <v>Reading Grade 4</v>
          </cell>
          <cell r="J926">
            <v>25</v>
          </cell>
          <cell r="K926">
            <v>17.899999999999999</v>
          </cell>
          <cell r="L926">
            <v>16.7</v>
          </cell>
          <cell r="M926">
            <v>33.299999999999997</v>
          </cell>
          <cell r="N926">
            <v>7.1</v>
          </cell>
          <cell r="O926">
            <v>57.1</v>
          </cell>
          <cell r="P926">
            <v>40.5</v>
          </cell>
          <cell r="Q926">
            <v>0.42899999999999999</v>
          </cell>
          <cell r="R926">
            <v>484</v>
          </cell>
          <cell r="S926">
            <v>6</v>
          </cell>
          <cell r="T926">
            <v>6</v>
          </cell>
          <cell r="U926" t="str">
            <v>School (LEA)</v>
          </cell>
        </row>
        <row r="927">
          <cell r="A927" t="str">
            <v>540316</v>
          </cell>
          <cell r="B927" t="str">
            <v>Lenoir County Public Schools</v>
          </cell>
          <cell r="C927" t="str">
            <v>540316</v>
          </cell>
          <cell r="D927" t="str">
            <v>La Grange Elementary</v>
          </cell>
          <cell r="E927" t="str">
            <v>Southeast</v>
          </cell>
          <cell r="F927" t="str">
            <v>PK-05</v>
          </cell>
          <cell r="G927" t="str">
            <v>10</v>
          </cell>
          <cell r="H927" t="str">
            <v>All Students</v>
          </cell>
          <cell r="I927" t="str">
            <v>Reading Grade 4</v>
          </cell>
          <cell r="J927">
            <v>43.7</v>
          </cell>
          <cell r="K927">
            <v>17.2</v>
          </cell>
          <cell r="L927">
            <v>6.9</v>
          </cell>
          <cell r="M927">
            <v>25.3</v>
          </cell>
          <cell r="N927">
            <v>6.9</v>
          </cell>
          <cell r="O927">
            <v>39.1</v>
          </cell>
          <cell r="P927">
            <v>32.200000000000003</v>
          </cell>
          <cell r="Q927">
            <v>0.60899999999999999</v>
          </cell>
          <cell r="R927">
            <v>485</v>
          </cell>
          <cell r="S927">
            <v>6</v>
          </cell>
          <cell r="T927">
            <v>6</v>
          </cell>
          <cell r="U927" t="str">
            <v>School (LEA)</v>
          </cell>
        </row>
        <row r="928">
          <cell r="A928" t="str">
            <v>540320</v>
          </cell>
          <cell r="B928" t="str">
            <v>Lenoir County Public Schools</v>
          </cell>
          <cell r="C928" t="str">
            <v>540320</v>
          </cell>
          <cell r="D928" t="str">
            <v>Moss Hill Elementary</v>
          </cell>
          <cell r="E928" t="str">
            <v>Southeast</v>
          </cell>
          <cell r="F928" t="str">
            <v>0K-05</v>
          </cell>
          <cell r="G928" t="str">
            <v>10</v>
          </cell>
          <cell r="H928" t="str">
            <v>All Students</v>
          </cell>
          <cell r="I928" t="str">
            <v>Reading Grade 4</v>
          </cell>
          <cell r="J928">
            <v>11.9</v>
          </cell>
          <cell r="K928">
            <v>6</v>
          </cell>
          <cell r="L928">
            <v>14.9</v>
          </cell>
          <cell r="M928">
            <v>56.7</v>
          </cell>
          <cell r="N928">
            <v>10.4</v>
          </cell>
          <cell r="O928">
            <v>82.1</v>
          </cell>
          <cell r="P928">
            <v>67.2</v>
          </cell>
          <cell r="Q928">
            <v>0.17900000000000005</v>
          </cell>
          <cell r="R928">
            <v>486</v>
          </cell>
          <cell r="S928">
            <v>6</v>
          </cell>
          <cell r="T928">
            <v>6</v>
          </cell>
          <cell r="U928" t="str">
            <v>School (LEA)</v>
          </cell>
        </row>
        <row r="929">
          <cell r="A929" t="str">
            <v>540325</v>
          </cell>
          <cell r="B929" t="str">
            <v>Lenoir County Public Schools</v>
          </cell>
          <cell r="C929" t="str">
            <v>540325</v>
          </cell>
          <cell r="D929" t="str">
            <v>Northeast Elementary</v>
          </cell>
          <cell r="E929" t="str">
            <v>Southeast</v>
          </cell>
          <cell r="F929" t="str">
            <v>PK-05</v>
          </cell>
          <cell r="G929" t="str">
            <v>10</v>
          </cell>
          <cell r="H929" t="str">
            <v>All Students</v>
          </cell>
          <cell r="I929" t="str">
            <v>Reading Grade 4</v>
          </cell>
          <cell r="J929">
            <v>34.1</v>
          </cell>
          <cell r="K929">
            <v>25.6</v>
          </cell>
          <cell r="L929">
            <v>12.2</v>
          </cell>
          <cell r="M929">
            <v>24.4</v>
          </cell>
          <cell r="N929" t="str">
            <v>&lt;5</v>
          </cell>
          <cell r="O929">
            <v>40.200000000000003</v>
          </cell>
          <cell r="P929">
            <v>28</v>
          </cell>
          <cell r="Q929">
            <v>0.59799999999999998</v>
          </cell>
          <cell r="R929">
            <v>487</v>
          </cell>
          <cell r="S929">
            <v>6</v>
          </cell>
          <cell r="T929">
            <v>6</v>
          </cell>
          <cell r="U929" t="str">
            <v>School (LEA)</v>
          </cell>
        </row>
        <row r="930">
          <cell r="A930" t="str">
            <v>540326</v>
          </cell>
          <cell r="B930" t="str">
            <v>Lenoir County Public Schools</v>
          </cell>
          <cell r="C930" t="str">
            <v>540326</v>
          </cell>
          <cell r="D930" t="str">
            <v>Northwest Elementary</v>
          </cell>
          <cell r="E930" t="str">
            <v>Southeast</v>
          </cell>
          <cell r="F930" t="str">
            <v>0K-05</v>
          </cell>
          <cell r="G930" t="str">
            <v>10</v>
          </cell>
          <cell r="H930" t="str">
            <v>All Students</v>
          </cell>
          <cell r="I930" t="str">
            <v>Reading Grade 4</v>
          </cell>
          <cell r="J930">
            <v>29.3</v>
          </cell>
          <cell r="K930">
            <v>28.3</v>
          </cell>
          <cell r="L930">
            <v>19.600000000000001</v>
          </cell>
          <cell r="M930">
            <v>21.7</v>
          </cell>
          <cell r="N930" t="str">
            <v>&lt;5</v>
          </cell>
          <cell r="O930">
            <v>42.4</v>
          </cell>
          <cell r="P930">
            <v>22.8</v>
          </cell>
          <cell r="Q930">
            <v>0.57600000000000007</v>
          </cell>
          <cell r="R930">
            <v>488</v>
          </cell>
          <cell r="S930">
            <v>6</v>
          </cell>
          <cell r="T930">
            <v>6</v>
          </cell>
          <cell r="U930" t="str">
            <v>School (LEA)</v>
          </cell>
        </row>
        <row r="931">
          <cell r="A931" t="str">
            <v>540328</v>
          </cell>
          <cell r="B931" t="str">
            <v>Lenoir County Public Schools</v>
          </cell>
          <cell r="C931" t="str">
            <v>540328</v>
          </cell>
          <cell r="D931" t="str">
            <v>Pink Hill Elementary</v>
          </cell>
          <cell r="E931" t="str">
            <v>Southeast</v>
          </cell>
          <cell r="F931" t="str">
            <v>PK-05</v>
          </cell>
          <cell r="G931" t="str">
            <v>10</v>
          </cell>
          <cell r="H931" t="str">
            <v>All Students</v>
          </cell>
          <cell r="I931" t="str">
            <v>Reading Grade 4</v>
          </cell>
          <cell r="J931">
            <v>24.7</v>
          </cell>
          <cell r="K931">
            <v>16</v>
          </cell>
          <cell r="L931">
            <v>18.5</v>
          </cell>
          <cell r="M931">
            <v>35.799999999999997</v>
          </cell>
          <cell r="N931" t="str">
            <v>&lt;5</v>
          </cell>
          <cell r="O931">
            <v>59.3</v>
          </cell>
          <cell r="P931">
            <v>40.700000000000003</v>
          </cell>
          <cell r="Q931">
            <v>0.40700000000000003</v>
          </cell>
          <cell r="R931">
            <v>489</v>
          </cell>
          <cell r="S931">
            <v>6</v>
          </cell>
          <cell r="T931">
            <v>6</v>
          </cell>
          <cell r="U931" t="str">
            <v>School (LEA)</v>
          </cell>
        </row>
        <row r="932">
          <cell r="A932" t="str">
            <v>540338</v>
          </cell>
          <cell r="B932" t="str">
            <v>Lenoir County Public Schools</v>
          </cell>
          <cell r="C932" t="str">
            <v>540338</v>
          </cell>
          <cell r="D932" t="str">
            <v>Southeast Elementary</v>
          </cell>
          <cell r="E932" t="str">
            <v>Southeast</v>
          </cell>
          <cell r="F932" t="str">
            <v>0K-05</v>
          </cell>
          <cell r="G932" t="str">
            <v>10</v>
          </cell>
          <cell r="H932" t="str">
            <v>All Students</v>
          </cell>
          <cell r="I932" t="str">
            <v>Reading Grade 4</v>
          </cell>
          <cell r="J932">
            <v>46.2</v>
          </cell>
          <cell r="K932">
            <v>17.899999999999999</v>
          </cell>
          <cell r="L932">
            <v>10.3</v>
          </cell>
          <cell r="M932">
            <v>20.5</v>
          </cell>
          <cell r="N932">
            <v>5.0999999999999996</v>
          </cell>
          <cell r="O932">
            <v>35.9</v>
          </cell>
          <cell r="P932">
            <v>25.6</v>
          </cell>
          <cell r="Q932">
            <v>0.6409999999999999</v>
          </cell>
          <cell r="R932">
            <v>490</v>
          </cell>
          <cell r="S932">
            <v>6</v>
          </cell>
          <cell r="T932">
            <v>6</v>
          </cell>
          <cell r="U932" t="str">
            <v>School (LEA)</v>
          </cell>
        </row>
        <row r="933">
          <cell r="A933" t="str">
            <v>540340</v>
          </cell>
          <cell r="B933" t="str">
            <v>Lenoir County Public Schools</v>
          </cell>
          <cell r="C933" t="str">
            <v>540340</v>
          </cell>
          <cell r="D933" t="str">
            <v>Southwood Elementary</v>
          </cell>
          <cell r="E933" t="str">
            <v>Southeast</v>
          </cell>
          <cell r="F933" t="str">
            <v>0K-05</v>
          </cell>
          <cell r="G933" t="str">
            <v>10</v>
          </cell>
          <cell r="H933" t="str">
            <v>All Students</v>
          </cell>
          <cell r="I933" t="str">
            <v>Reading Grade 4</v>
          </cell>
          <cell r="J933">
            <v>27.3</v>
          </cell>
          <cell r="K933">
            <v>9.1</v>
          </cell>
          <cell r="L933">
            <v>16.399999999999999</v>
          </cell>
          <cell r="M933">
            <v>41.8</v>
          </cell>
          <cell r="N933">
            <v>5.5</v>
          </cell>
          <cell r="O933">
            <v>63.6</v>
          </cell>
          <cell r="P933">
            <v>47.3</v>
          </cell>
          <cell r="Q933">
            <v>0.36399999999999999</v>
          </cell>
          <cell r="R933">
            <v>492</v>
          </cell>
          <cell r="S933">
            <v>6</v>
          </cell>
          <cell r="T933">
            <v>6</v>
          </cell>
          <cell r="U933" t="str">
            <v>School (LEA)</v>
          </cell>
        </row>
        <row r="934">
          <cell r="A934" t="str">
            <v>550312</v>
          </cell>
          <cell r="B934" t="str">
            <v>Lincoln County Schools</v>
          </cell>
          <cell r="C934" t="str">
            <v>550312</v>
          </cell>
          <cell r="D934" t="str">
            <v>Battleground Elementary</v>
          </cell>
          <cell r="E934" t="str">
            <v>Southwest</v>
          </cell>
          <cell r="F934" t="str">
            <v>PK-05</v>
          </cell>
          <cell r="G934" t="str">
            <v>0</v>
          </cell>
          <cell r="H934" t="str">
            <v>All Students</v>
          </cell>
          <cell r="I934" t="str">
            <v>Reading Grade 4</v>
          </cell>
          <cell r="J934">
            <v>44.7</v>
          </cell>
          <cell r="K934">
            <v>14.5</v>
          </cell>
          <cell r="L934">
            <v>11.8</v>
          </cell>
          <cell r="M934">
            <v>27.6</v>
          </cell>
          <cell r="N934" t="str">
            <v>&lt;5</v>
          </cell>
          <cell r="O934">
            <v>40.799999999999997</v>
          </cell>
          <cell r="P934">
            <v>28.9</v>
          </cell>
          <cell r="Q934">
            <v>0.59200000000000008</v>
          </cell>
          <cell r="R934">
            <v>494</v>
          </cell>
          <cell r="S934">
            <v>6</v>
          </cell>
          <cell r="T934">
            <v>6</v>
          </cell>
          <cell r="U934" t="str">
            <v>School (LEA)</v>
          </cell>
        </row>
        <row r="935">
          <cell r="A935" t="str">
            <v>550314</v>
          </cell>
          <cell r="B935" t="str">
            <v>Lincoln County Schools</v>
          </cell>
          <cell r="C935" t="str">
            <v>550314</v>
          </cell>
          <cell r="D935" t="str">
            <v>Catawba Springs Elementary</v>
          </cell>
          <cell r="E935" t="str">
            <v>Southwest</v>
          </cell>
          <cell r="F935" t="str">
            <v>PK-05</v>
          </cell>
          <cell r="G935" t="str">
            <v>0</v>
          </cell>
          <cell r="H935" t="str">
            <v>All Students</v>
          </cell>
          <cell r="I935" t="str">
            <v>Reading Grade 4</v>
          </cell>
          <cell r="J935">
            <v>10.3</v>
          </cell>
          <cell r="K935">
            <v>7.5</v>
          </cell>
          <cell r="L935">
            <v>17.8</v>
          </cell>
          <cell r="M935">
            <v>49.5</v>
          </cell>
          <cell r="N935">
            <v>15</v>
          </cell>
          <cell r="O935">
            <v>82.2</v>
          </cell>
          <cell r="P935">
            <v>64.5</v>
          </cell>
          <cell r="Q935">
            <v>0.17799999999999996</v>
          </cell>
          <cell r="R935">
            <v>495</v>
          </cell>
          <cell r="S935">
            <v>6</v>
          </cell>
          <cell r="T935">
            <v>6</v>
          </cell>
          <cell r="U935" t="str">
            <v>School (LEA)</v>
          </cell>
        </row>
        <row r="936">
          <cell r="A936" t="str">
            <v>550316</v>
          </cell>
          <cell r="B936" t="str">
            <v>Lincoln County Schools</v>
          </cell>
          <cell r="C936" t="str">
            <v>550316</v>
          </cell>
          <cell r="D936" t="str">
            <v>GE Massey Elementary</v>
          </cell>
          <cell r="E936" t="str">
            <v>Southwest</v>
          </cell>
          <cell r="F936" t="str">
            <v>PK-05</v>
          </cell>
          <cell r="G936" t="str">
            <v>0</v>
          </cell>
          <cell r="H936" t="str">
            <v>All Students</v>
          </cell>
          <cell r="I936" t="str">
            <v>Reading Grade 4</v>
          </cell>
          <cell r="J936">
            <v>25</v>
          </cell>
          <cell r="K936">
            <v>25</v>
          </cell>
          <cell r="L936">
            <v>20</v>
          </cell>
          <cell r="M936">
            <v>26.7</v>
          </cell>
          <cell r="N936" t="str">
            <v>&lt;5</v>
          </cell>
          <cell r="O936">
            <v>50</v>
          </cell>
          <cell r="P936">
            <v>30</v>
          </cell>
          <cell r="Q936">
            <v>0.5</v>
          </cell>
          <cell r="R936">
            <v>496</v>
          </cell>
          <cell r="S936">
            <v>6</v>
          </cell>
          <cell r="T936">
            <v>6</v>
          </cell>
          <cell r="U936" t="str">
            <v>School (LEA)</v>
          </cell>
        </row>
        <row r="937">
          <cell r="A937" t="str">
            <v>550328</v>
          </cell>
          <cell r="B937" t="str">
            <v>Lincoln County Schools</v>
          </cell>
          <cell r="C937" t="str">
            <v>550328</v>
          </cell>
          <cell r="D937" t="str">
            <v>Iron Station Elementary</v>
          </cell>
          <cell r="E937" t="str">
            <v>Southwest</v>
          </cell>
          <cell r="F937" t="str">
            <v>PK-05</v>
          </cell>
          <cell r="G937" t="str">
            <v>0</v>
          </cell>
          <cell r="H937" t="str">
            <v>All Students</v>
          </cell>
          <cell r="I937" t="str">
            <v>Reading Grade 4</v>
          </cell>
          <cell r="J937">
            <v>37.700000000000003</v>
          </cell>
          <cell r="K937">
            <v>15.9</v>
          </cell>
          <cell r="L937">
            <v>14.5</v>
          </cell>
          <cell r="M937">
            <v>29</v>
          </cell>
          <cell r="N937" t="str">
            <v>&lt;5</v>
          </cell>
          <cell r="O937">
            <v>46.4</v>
          </cell>
          <cell r="P937">
            <v>31.9</v>
          </cell>
          <cell r="Q937">
            <v>0.53600000000000003</v>
          </cell>
          <cell r="R937">
            <v>498</v>
          </cell>
          <cell r="S937">
            <v>6</v>
          </cell>
          <cell r="T937">
            <v>6</v>
          </cell>
          <cell r="U937" t="str">
            <v>School (LEA)</v>
          </cell>
        </row>
        <row r="938">
          <cell r="A938" t="str">
            <v>550336</v>
          </cell>
          <cell r="B938" t="str">
            <v>Lincoln County Schools</v>
          </cell>
          <cell r="C938" t="str">
            <v>550336</v>
          </cell>
          <cell r="D938" t="str">
            <v>Love Memorial Elementary</v>
          </cell>
          <cell r="E938" t="str">
            <v>Southwest</v>
          </cell>
          <cell r="F938" t="str">
            <v>PK-05</v>
          </cell>
          <cell r="G938" t="str">
            <v>0</v>
          </cell>
          <cell r="H938" t="str">
            <v>All Students</v>
          </cell>
          <cell r="I938" t="str">
            <v>Reading Grade 4</v>
          </cell>
          <cell r="J938">
            <v>12.2</v>
          </cell>
          <cell r="K938">
            <v>17.100000000000001</v>
          </cell>
          <cell r="L938">
            <v>14.6</v>
          </cell>
          <cell r="M938">
            <v>51.2</v>
          </cell>
          <cell r="N938" t="str">
            <v>&lt;5</v>
          </cell>
          <cell r="O938">
            <v>70.7</v>
          </cell>
          <cell r="P938">
            <v>56.1</v>
          </cell>
          <cell r="Q938">
            <v>0.29299999999999998</v>
          </cell>
          <cell r="R938">
            <v>499</v>
          </cell>
          <cell r="S938">
            <v>6</v>
          </cell>
          <cell r="T938">
            <v>6</v>
          </cell>
          <cell r="U938" t="str">
            <v>School (LEA)</v>
          </cell>
        </row>
        <row r="939">
          <cell r="A939" t="str">
            <v>550340</v>
          </cell>
          <cell r="B939" t="str">
            <v>Lincoln County Schools</v>
          </cell>
          <cell r="C939" t="str">
            <v>550340</v>
          </cell>
          <cell r="D939" t="str">
            <v>Childers Elementary</v>
          </cell>
          <cell r="E939" t="str">
            <v>Southwest</v>
          </cell>
          <cell r="F939" t="str">
            <v>PK-05</v>
          </cell>
          <cell r="G939" t="str">
            <v>0</v>
          </cell>
          <cell r="H939" t="str">
            <v>All Students</v>
          </cell>
          <cell r="I939" t="str">
            <v>Reading Grade 4</v>
          </cell>
          <cell r="J939">
            <v>26.6</v>
          </cell>
          <cell r="K939">
            <v>18.100000000000001</v>
          </cell>
          <cell r="L939">
            <v>6.4</v>
          </cell>
          <cell r="M939">
            <v>38.299999999999997</v>
          </cell>
          <cell r="N939">
            <v>10.6</v>
          </cell>
          <cell r="O939">
            <v>55.3</v>
          </cell>
          <cell r="P939">
            <v>48.9</v>
          </cell>
          <cell r="Q939">
            <v>0.44700000000000001</v>
          </cell>
          <cell r="R939">
            <v>500</v>
          </cell>
          <cell r="S939">
            <v>6</v>
          </cell>
          <cell r="T939">
            <v>6</v>
          </cell>
          <cell r="U939" t="str">
            <v>School (LEA)</v>
          </cell>
        </row>
        <row r="940">
          <cell r="A940" t="str">
            <v>550342</v>
          </cell>
          <cell r="B940" t="str">
            <v>Lincoln County Schools</v>
          </cell>
          <cell r="C940" t="str">
            <v>550342</v>
          </cell>
          <cell r="D940" t="str">
            <v>North Brook Elementary</v>
          </cell>
          <cell r="E940" t="str">
            <v>Southwest</v>
          </cell>
          <cell r="F940" t="str">
            <v>PK-05</v>
          </cell>
          <cell r="G940" t="str">
            <v>0</v>
          </cell>
          <cell r="H940" t="str">
            <v>All Students</v>
          </cell>
          <cell r="I940" t="str">
            <v>Reading Grade 4</v>
          </cell>
          <cell r="J940">
            <v>26.4</v>
          </cell>
          <cell r="K940">
            <v>15.1</v>
          </cell>
          <cell r="L940">
            <v>13.2</v>
          </cell>
          <cell r="M940">
            <v>37.700000000000003</v>
          </cell>
          <cell r="N940">
            <v>7.5</v>
          </cell>
          <cell r="O940">
            <v>58.5</v>
          </cell>
          <cell r="P940">
            <v>45.3</v>
          </cell>
          <cell r="Q940">
            <v>0.41499999999999998</v>
          </cell>
          <cell r="R940">
            <v>502</v>
          </cell>
          <cell r="S940">
            <v>6</v>
          </cell>
          <cell r="T940">
            <v>6</v>
          </cell>
          <cell r="U940" t="str">
            <v>School (LEA)</v>
          </cell>
        </row>
        <row r="941">
          <cell r="A941" t="str">
            <v>550349</v>
          </cell>
          <cell r="B941" t="str">
            <v>Lincoln County Schools</v>
          </cell>
          <cell r="C941" t="str">
            <v>550349</v>
          </cell>
          <cell r="D941" t="str">
            <v>Pumpkin Center Intermediate</v>
          </cell>
          <cell r="E941" t="str">
            <v>Southwest</v>
          </cell>
          <cell r="F941" t="str">
            <v>03-05</v>
          </cell>
          <cell r="G941" t="str">
            <v>0</v>
          </cell>
          <cell r="H941" t="str">
            <v>All Students</v>
          </cell>
          <cell r="I941" t="str">
            <v>Reading Grade 4</v>
          </cell>
          <cell r="J941">
            <v>13.8</v>
          </cell>
          <cell r="K941">
            <v>19.5</v>
          </cell>
          <cell r="L941">
            <v>13</v>
          </cell>
          <cell r="M941">
            <v>43.1</v>
          </cell>
          <cell r="N941">
            <v>10.6</v>
          </cell>
          <cell r="O941">
            <v>66.7</v>
          </cell>
          <cell r="P941">
            <v>53.7</v>
          </cell>
          <cell r="Q941">
            <v>0.33299999999999996</v>
          </cell>
          <cell r="R941">
            <v>1348</v>
          </cell>
          <cell r="S941">
            <v>6</v>
          </cell>
          <cell r="T941">
            <v>6</v>
          </cell>
          <cell r="U941" t="str">
            <v>School (LEA)</v>
          </cell>
        </row>
        <row r="942">
          <cell r="A942" t="str">
            <v>550356</v>
          </cell>
          <cell r="B942" t="str">
            <v>Lincoln County Schools</v>
          </cell>
          <cell r="C942" t="str">
            <v>550356</v>
          </cell>
          <cell r="D942" t="str">
            <v>Rock Springs Elementary</v>
          </cell>
          <cell r="E942" t="str">
            <v>Southwest</v>
          </cell>
          <cell r="F942" t="str">
            <v>PK-05</v>
          </cell>
          <cell r="G942" t="str">
            <v>0</v>
          </cell>
          <cell r="H942" t="str">
            <v>All Students</v>
          </cell>
          <cell r="I942" t="str">
            <v>Reading Grade 4</v>
          </cell>
          <cell r="J942">
            <v>5.4</v>
          </cell>
          <cell r="K942">
            <v>10.8</v>
          </cell>
          <cell r="L942">
            <v>9</v>
          </cell>
          <cell r="M942">
            <v>59.5</v>
          </cell>
          <cell r="N942">
            <v>15.3</v>
          </cell>
          <cell r="O942">
            <v>83.8</v>
          </cell>
          <cell r="P942">
            <v>74.8</v>
          </cell>
          <cell r="Q942">
            <v>0.16200000000000003</v>
          </cell>
          <cell r="R942">
            <v>505</v>
          </cell>
          <cell r="S942">
            <v>6</v>
          </cell>
          <cell r="T942">
            <v>6</v>
          </cell>
          <cell r="U942" t="str">
            <v>School (LEA)</v>
          </cell>
        </row>
        <row r="943">
          <cell r="A943" t="str">
            <v>550360</v>
          </cell>
          <cell r="B943" t="str">
            <v>Lincoln County Schools</v>
          </cell>
          <cell r="C943" t="str">
            <v>550360</v>
          </cell>
          <cell r="D943" t="str">
            <v>S Ray Lowder Elementary</v>
          </cell>
          <cell r="E943" t="str">
            <v>Southwest</v>
          </cell>
          <cell r="F943" t="str">
            <v>PK-05</v>
          </cell>
          <cell r="G943" t="str">
            <v>0</v>
          </cell>
          <cell r="H943" t="str">
            <v>All Students</v>
          </cell>
          <cell r="I943" t="str">
            <v>Reading Grade 4</v>
          </cell>
          <cell r="J943">
            <v>22.2</v>
          </cell>
          <cell r="K943">
            <v>26.7</v>
          </cell>
          <cell r="L943">
            <v>6.7</v>
          </cell>
          <cell r="M943">
            <v>44.4</v>
          </cell>
          <cell r="N943" t="str">
            <v>&lt;5</v>
          </cell>
          <cell r="O943">
            <v>51.1</v>
          </cell>
          <cell r="P943">
            <v>44.4</v>
          </cell>
          <cell r="Q943">
            <v>0.48899999999999999</v>
          </cell>
          <cell r="R943">
            <v>506</v>
          </cell>
          <cell r="S943">
            <v>6</v>
          </cell>
          <cell r="T943">
            <v>6</v>
          </cell>
          <cell r="U943" t="str">
            <v>School (LEA)</v>
          </cell>
        </row>
        <row r="944">
          <cell r="A944" t="str">
            <v>550362</v>
          </cell>
          <cell r="B944" t="str">
            <v>Lincoln County Schools</v>
          </cell>
          <cell r="C944" t="str">
            <v>550362</v>
          </cell>
          <cell r="D944" t="str">
            <v>St James Elementary</v>
          </cell>
          <cell r="E944" t="str">
            <v>Southwest</v>
          </cell>
          <cell r="F944" t="str">
            <v>PK-05</v>
          </cell>
          <cell r="G944" t="str">
            <v>0</v>
          </cell>
          <cell r="H944" t="str">
            <v>All Students</v>
          </cell>
          <cell r="I944" t="str">
            <v>Reading Grade 4</v>
          </cell>
          <cell r="J944">
            <v>11</v>
          </cell>
          <cell r="K944">
            <v>10</v>
          </cell>
          <cell r="L944">
            <v>16</v>
          </cell>
          <cell r="M944">
            <v>48</v>
          </cell>
          <cell r="N944">
            <v>15</v>
          </cell>
          <cell r="O944">
            <v>79</v>
          </cell>
          <cell r="P944">
            <v>63</v>
          </cell>
          <cell r="Q944">
            <v>0.21</v>
          </cell>
          <cell r="R944">
            <v>507</v>
          </cell>
          <cell r="S944">
            <v>6</v>
          </cell>
          <cell r="T944">
            <v>6</v>
          </cell>
          <cell r="U944" t="str">
            <v>School (LEA)</v>
          </cell>
        </row>
        <row r="945">
          <cell r="A945" t="str">
            <v>550364</v>
          </cell>
          <cell r="B945" t="str">
            <v>Lincoln County Schools</v>
          </cell>
          <cell r="C945" t="str">
            <v>550364</v>
          </cell>
          <cell r="D945" t="str">
            <v>Union Elementary</v>
          </cell>
          <cell r="E945" t="str">
            <v>Southwest</v>
          </cell>
          <cell r="F945" t="str">
            <v>0K-05</v>
          </cell>
          <cell r="G945" t="str">
            <v>0</v>
          </cell>
          <cell r="H945" t="str">
            <v>All Students</v>
          </cell>
          <cell r="I945" t="str">
            <v>Reading Grade 4</v>
          </cell>
          <cell r="J945">
            <v>12.8</v>
          </cell>
          <cell r="K945">
            <v>17.899999999999999</v>
          </cell>
          <cell r="L945">
            <v>20.5</v>
          </cell>
          <cell r="M945">
            <v>46.2</v>
          </cell>
          <cell r="N945" t="str">
            <v>&lt;5</v>
          </cell>
          <cell r="O945">
            <v>69.2</v>
          </cell>
          <cell r="P945">
            <v>48.7</v>
          </cell>
          <cell r="Q945">
            <v>0.308</v>
          </cell>
          <cell r="R945">
            <v>508</v>
          </cell>
          <cell r="S945">
            <v>6</v>
          </cell>
          <cell r="T945">
            <v>6</v>
          </cell>
          <cell r="U945" t="str">
            <v>School (LEA)</v>
          </cell>
        </row>
        <row r="946">
          <cell r="A946" t="str">
            <v>560304</v>
          </cell>
          <cell r="B946" t="str">
            <v>Macon County Schools</v>
          </cell>
          <cell r="C946" t="str">
            <v>560304</v>
          </cell>
          <cell r="D946" t="str">
            <v>Cartoogechaye Elementary</v>
          </cell>
          <cell r="E946" t="str">
            <v>Western</v>
          </cell>
          <cell r="F946" t="str">
            <v>PK-04</v>
          </cell>
          <cell r="G946" t="str">
            <v>0</v>
          </cell>
          <cell r="H946" t="str">
            <v>All Students</v>
          </cell>
          <cell r="I946" t="str">
            <v>Reading Grade 4</v>
          </cell>
          <cell r="J946">
            <v>10.7</v>
          </cell>
          <cell r="K946">
            <v>14.7</v>
          </cell>
          <cell r="L946">
            <v>17.3</v>
          </cell>
          <cell r="M946">
            <v>50.7</v>
          </cell>
          <cell r="N946">
            <v>6.7</v>
          </cell>
          <cell r="O946">
            <v>74.7</v>
          </cell>
          <cell r="P946">
            <v>57.3</v>
          </cell>
          <cell r="Q946">
            <v>0.25299999999999995</v>
          </cell>
          <cell r="R946">
            <v>510</v>
          </cell>
          <cell r="S946">
            <v>6</v>
          </cell>
          <cell r="T946">
            <v>6</v>
          </cell>
          <cell r="U946" t="str">
            <v>School (LEA)</v>
          </cell>
        </row>
        <row r="947">
          <cell r="A947" t="str">
            <v>560316</v>
          </cell>
          <cell r="B947" t="str">
            <v>Macon County Schools</v>
          </cell>
          <cell r="C947" t="str">
            <v>560316</v>
          </cell>
          <cell r="D947" t="str">
            <v>East Franklin Elementary</v>
          </cell>
          <cell r="E947" t="str">
            <v>Western</v>
          </cell>
          <cell r="F947" t="str">
            <v>0K-04</v>
          </cell>
          <cell r="G947" t="str">
            <v>0</v>
          </cell>
          <cell r="H947" t="str">
            <v>All Students</v>
          </cell>
          <cell r="I947" t="str">
            <v>Reading Grade 4</v>
          </cell>
          <cell r="J947">
            <v>45</v>
          </cell>
          <cell r="K947">
            <v>18.8</v>
          </cell>
          <cell r="L947">
            <v>8.8000000000000007</v>
          </cell>
          <cell r="M947">
            <v>25</v>
          </cell>
          <cell r="N947" t="str">
            <v>&lt;5</v>
          </cell>
          <cell r="O947">
            <v>36.299999999999997</v>
          </cell>
          <cell r="P947">
            <v>27.5</v>
          </cell>
          <cell r="Q947">
            <v>0.63700000000000001</v>
          </cell>
          <cell r="R947">
            <v>511</v>
          </cell>
          <cell r="S947">
            <v>6</v>
          </cell>
          <cell r="T947">
            <v>6</v>
          </cell>
          <cell r="U947" t="str">
            <v>School (LEA)</v>
          </cell>
        </row>
        <row r="948">
          <cell r="A948" t="str">
            <v>560324</v>
          </cell>
          <cell r="B948" t="str">
            <v>Macon County Schools</v>
          </cell>
          <cell r="C948" t="str">
            <v>560324</v>
          </cell>
          <cell r="D948" t="str">
            <v>Highlands School</v>
          </cell>
          <cell r="E948" t="str">
            <v>Western</v>
          </cell>
          <cell r="F948" t="str">
            <v>0K-12</v>
          </cell>
          <cell r="G948" t="str">
            <v>0</v>
          </cell>
          <cell r="H948" t="str">
            <v>All Students</v>
          </cell>
          <cell r="I948" t="str">
            <v>Reading Grade 4</v>
          </cell>
          <cell r="J948">
            <v>11.1</v>
          </cell>
          <cell r="K948">
            <v>18.5</v>
          </cell>
          <cell r="L948">
            <v>11.1</v>
          </cell>
          <cell r="M948">
            <v>51.9</v>
          </cell>
          <cell r="N948">
            <v>7.4</v>
          </cell>
          <cell r="O948">
            <v>70.400000000000006</v>
          </cell>
          <cell r="P948">
            <v>59.3</v>
          </cell>
          <cell r="Q948">
            <v>0.29599999999999993</v>
          </cell>
          <cell r="R948">
            <v>512</v>
          </cell>
          <cell r="S948">
            <v>6</v>
          </cell>
          <cell r="T948">
            <v>6</v>
          </cell>
          <cell r="U948" t="str">
            <v>School (LEA)</v>
          </cell>
        </row>
        <row r="949">
          <cell r="A949" t="str">
            <v>560328</v>
          </cell>
          <cell r="B949" t="str">
            <v>Macon County Schools</v>
          </cell>
          <cell r="C949" t="str">
            <v>560328</v>
          </cell>
          <cell r="D949" t="str">
            <v>Iotla Valley Elementary</v>
          </cell>
          <cell r="E949" t="str">
            <v>Western</v>
          </cell>
          <cell r="F949" t="str">
            <v>PK-04</v>
          </cell>
          <cell r="G949" t="str">
            <v>0</v>
          </cell>
          <cell r="H949" t="str">
            <v>All Students</v>
          </cell>
          <cell r="I949" t="str">
            <v>Reading Grade 4</v>
          </cell>
          <cell r="J949">
            <v>20.5</v>
          </cell>
          <cell r="K949">
            <v>24.1</v>
          </cell>
          <cell r="L949">
            <v>21.7</v>
          </cell>
          <cell r="M949">
            <v>31.3</v>
          </cell>
          <cell r="N949" t="str">
            <v>&lt;5</v>
          </cell>
          <cell r="O949">
            <v>55.4</v>
          </cell>
          <cell r="P949">
            <v>33.700000000000003</v>
          </cell>
          <cell r="Q949">
            <v>0.44600000000000001</v>
          </cell>
          <cell r="R949">
            <v>514</v>
          </cell>
          <cell r="S949">
            <v>6</v>
          </cell>
          <cell r="T949">
            <v>6</v>
          </cell>
          <cell r="U949" t="str">
            <v>School (LEA)</v>
          </cell>
        </row>
        <row r="950">
          <cell r="A950" t="str">
            <v>560338</v>
          </cell>
          <cell r="B950" t="str">
            <v>Macon County Schools</v>
          </cell>
          <cell r="C950" t="str">
            <v>560338</v>
          </cell>
          <cell r="D950" t="str">
            <v>South Macon Elementary</v>
          </cell>
          <cell r="E950" t="str">
            <v>Western</v>
          </cell>
          <cell r="F950" t="str">
            <v>PK-04</v>
          </cell>
          <cell r="G950" t="str">
            <v>0</v>
          </cell>
          <cell r="H950" t="str">
            <v>All Students</v>
          </cell>
          <cell r="I950" t="str">
            <v>Reading Grade 4</v>
          </cell>
          <cell r="J950">
            <v>6.3</v>
          </cell>
          <cell r="K950">
            <v>19.8</v>
          </cell>
          <cell r="L950">
            <v>11.5</v>
          </cell>
          <cell r="M950">
            <v>53.1</v>
          </cell>
          <cell r="N950">
            <v>9.4</v>
          </cell>
          <cell r="O950">
            <v>74</v>
          </cell>
          <cell r="P950">
            <v>62.5</v>
          </cell>
          <cell r="Q950">
            <v>0.26</v>
          </cell>
          <cell r="R950">
            <v>516</v>
          </cell>
          <cell r="S950">
            <v>6</v>
          </cell>
          <cell r="T950">
            <v>6</v>
          </cell>
          <cell r="U950" t="str">
            <v>School (LEA)</v>
          </cell>
        </row>
        <row r="951">
          <cell r="A951" t="str">
            <v>570306</v>
          </cell>
          <cell r="B951" t="str">
            <v>Madison County Schools</v>
          </cell>
          <cell r="C951" t="str">
            <v>570306</v>
          </cell>
          <cell r="D951" t="str">
            <v>Brush Creek Elementary</v>
          </cell>
          <cell r="E951" t="str">
            <v>Western</v>
          </cell>
          <cell r="F951" t="str">
            <v>0K-05</v>
          </cell>
          <cell r="G951" t="str">
            <v>1</v>
          </cell>
          <cell r="H951" t="str">
            <v>All Students</v>
          </cell>
          <cell r="I951" t="str">
            <v>Reading Grade 4</v>
          </cell>
          <cell r="J951" t="str">
            <v>&lt;5</v>
          </cell>
          <cell r="K951">
            <v>9.6</v>
          </cell>
          <cell r="L951">
            <v>7.7</v>
          </cell>
          <cell r="M951">
            <v>53.8</v>
          </cell>
          <cell r="N951">
            <v>25</v>
          </cell>
          <cell r="O951">
            <v>86.5</v>
          </cell>
          <cell r="P951">
            <v>78.8</v>
          </cell>
          <cell r="Q951">
            <v>0.13500000000000001</v>
          </cell>
          <cell r="R951">
            <v>518</v>
          </cell>
          <cell r="S951">
            <v>6</v>
          </cell>
          <cell r="T951">
            <v>6</v>
          </cell>
          <cell r="U951" t="str">
            <v>School (LEA)</v>
          </cell>
        </row>
        <row r="952">
          <cell r="A952" t="str">
            <v>570312</v>
          </cell>
          <cell r="B952" t="str">
            <v>Madison County Schools</v>
          </cell>
          <cell r="C952" t="str">
            <v>570312</v>
          </cell>
          <cell r="D952" t="str">
            <v>Hot Springs Elementary</v>
          </cell>
          <cell r="E952" t="str">
            <v>Western</v>
          </cell>
          <cell r="F952" t="str">
            <v>0K-05</v>
          </cell>
          <cell r="G952" t="str">
            <v>1</v>
          </cell>
          <cell r="H952" t="str">
            <v>All Students</v>
          </cell>
          <cell r="I952" t="str">
            <v>Reading Grade 4</v>
          </cell>
          <cell r="J952">
            <v>9.1</v>
          </cell>
          <cell r="K952">
            <v>18.2</v>
          </cell>
          <cell r="L952">
            <v>13.6</v>
          </cell>
          <cell r="M952">
            <v>45.5</v>
          </cell>
          <cell r="N952">
            <v>13.6</v>
          </cell>
          <cell r="O952">
            <v>72.7</v>
          </cell>
          <cell r="P952">
            <v>59.1</v>
          </cell>
          <cell r="Q952">
            <v>0.27299999999999996</v>
          </cell>
          <cell r="R952">
            <v>1349</v>
          </cell>
          <cell r="S952">
            <v>6</v>
          </cell>
          <cell r="T952">
            <v>6</v>
          </cell>
          <cell r="U952" t="str">
            <v>School (LEA)</v>
          </cell>
        </row>
        <row r="953">
          <cell r="A953" t="str">
            <v>570320</v>
          </cell>
          <cell r="B953" t="str">
            <v>Madison County Schools</v>
          </cell>
          <cell r="C953" t="str">
            <v>570320</v>
          </cell>
          <cell r="D953" t="str">
            <v>Mars Hill Elementary</v>
          </cell>
          <cell r="E953" t="str">
            <v>Western</v>
          </cell>
          <cell r="F953" t="str">
            <v>0K-05</v>
          </cell>
          <cell r="G953" t="str">
            <v>1</v>
          </cell>
          <cell r="H953" t="str">
            <v>All Students</v>
          </cell>
          <cell r="I953" t="str">
            <v>Reading Grade 4</v>
          </cell>
          <cell r="J953">
            <v>24.7</v>
          </cell>
          <cell r="K953">
            <v>11.1</v>
          </cell>
          <cell r="L953">
            <v>12.3</v>
          </cell>
          <cell r="M953">
            <v>45.7</v>
          </cell>
          <cell r="N953">
            <v>6.2</v>
          </cell>
          <cell r="O953">
            <v>64.2</v>
          </cell>
          <cell r="P953">
            <v>51.9</v>
          </cell>
          <cell r="Q953">
            <v>0.35799999999999998</v>
          </cell>
          <cell r="R953">
            <v>520</v>
          </cell>
          <cell r="S953">
            <v>6</v>
          </cell>
          <cell r="T953">
            <v>6</v>
          </cell>
          <cell r="U953" t="str">
            <v>School (LEA)</v>
          </cell>
        </row>
        <row r="954">
          <cell r="A954" t="str">
            <v>580312</v>
          </cell>
          <cell r="B954" t="str">
            <v>Martin County Schools</v>
          </cell>
          <cell r="C954" t="str">
            <v>580312</v>
          </cell>
          <cell r="D954" t="str">
            <v>E J Hayes Elementary</v>
          </cell>
          <cell r="E954" t="str">
            <v>Northeast</v>
          </cell>
          <cell r="F954" t="str">
            <v>03-05</v>
          </cell>
          <cell r="G954" t="str">
            <v>2</v>
          </cell>
          <cell r="H954" t="str">
            <v>All Students</v>
          </cell>
          <cell r="I954" t="str">
            <v>Reading Grade 4</v>
          </cell>
          <cell r="J954">
            <v>36.200000000000003</v>
          </cell>
          <cell r="K954">
            <v>23.1</v>
          </cell>
          <cell r="L954">
            <v>8.5</v>
          </cell>
          <cell r="M954">
            <v>28.5</v>
          </cell>
          <cell r="N954" t="str">
            <v>&lt;5</v>
          </cell>
          <cell r="O954">
            <v>40.799999999999997</v>
          </cell>
          <cell r="P954">
            <v>32.299999999999997</v>
          </cell>
          <cell r="Q954">
            <v>0.59200000000000008</v>
          </cell>
          <cell r="R954">
            <v>522</v>
          </cell>
          <cell r="S954">
            <v>6</v>
          </cell>
          <cell r="T954">
            <v>6</v>
          </cell>
          <cell r="U954" t="str">
            <v>School (LEA)</v>
          </cell>
        </row>
        <row r="955">
          <cell r="A955" t="str">
            <v>580316</v>
          </cell>
          <cell r="B955" t="str">
            <v>Martin County Schools</v>
          </cell>
          <cell r="C955" t="str">
            <v>580316</v>
          </cell>
          <cell r="D955" t="str">
            <v>South Creek Elementary</v>
          </cell>
          <cell r="E955" t="str">
            <v>Northeast</v>
          </cell>
          <cell r="F955" t="str">
            <v>PK-05</v>
          </cell>
          <cell r="G955" t="str">
            <v>2</v>
          </cell>
          <cell r="H955" t="str">
            <v>All Students</v>
          </cell>
          <cell r="I955" t="str">
            <v>Reading Grade 4</v>
          </cell>
          <cell r="J955">
            <v>47.9</v>
          </cell>
          <cell r="K955">
            <v>23.9</v>
          </cell>
          <cell r="L955">
            <v>8.5</v>
          </cell>
          <cell r="M955">
            <v>18.3</v>
          </cell>
          <cell r="N955" t="str">
            <v>&lt;5</v>
          </cell>
          <cell r="O955">
            <v>28.2</v>
          </cell>
          <cell r="P955">
            <v>19.7</v>
          </cell>
          <cell r="Q955">
            <v>0.71799999999999997</v>
          </cell>
          <cell r="R955">
            <v>523</v>
          </cell>
          <cell r="S955">
            <v>6</v>
          </cell>
          <cell r="T955">
            <v>6</v>
          </cell>
          <cell r="U955" t="str">
            <v>School (LEA)</v>
          </cell>
        </row>
        <row r="956">
          <cell r="A956" t="str">
            <v>580324</v>
          </cell>
          <cell r="B956" t="str">
            <v>Martin County Schools</v>
          </cell>
          <cell r="C956" t="str">
            <v>580324</v>
          </cell>
          <cell r="D956" t="str">
            <v>Jamesville Elementary</v>
          </cell>
          <cell r="E956" t="str">
            <v>Northeast</v>
          </cell>
          <cell r="F956" t="str">
            <v>PK-05</v>
          </cell>
          <cell r="G956" t="str">
            <v>2</v>
          </cell>
          <cell r="H956" t="str">
            <v>All Students</v>
          </cell>
          <cell r="I956" t="str">
            <v>Reading Grade 4</v>
          </cell>
          <cell r="J956">
            <v>24.2</v>
          </cell>
          <cell r="K956">
            <v>33.299999999999997</v>
          </cell>
          <cell r="L956">
            <v>9.1</v>
          </cell>
          <cell r="M956">
            <v>30.3</v>
          </cell>
          <cell r="N956" t="str">
            <v>&lt;5</v>
          </cell>
          <cell r="O956">
            <v>42.4</v>
          </cell>
          <cell r="P956">
            <v>33.299999999999997</v>
          </cell>
          <cell r="Q956">
            <v>0.57600000000000007</v>
          </cell>
          <cell r="R956">
            <v>524</v>
          </cell>
          <cell r="S956">
            <v>6</v>
          </cell>
          <cell r="T956">
            <v>6</v>
          </cell>
          <cell r="U956" t="str">
            <v>School (LEA)</v>
          </cell>
        </row>
        <row r="957">
          <cell r="A957" t="str">
            <v>580356</v>
          </cell>
          <cell r="B957" t="str">
            <v>Martin County Schools</v>
          </cell>
          <cell r="C957" t="str">
            <v>580356</v>
          </cell>
          <cell r="D957" t="str">
            <v>Rodgers Elementary</v>
          </cell>
          <cell r="E957" t="str">
            <v>Northeast</v>
          </cell>
          <cell r="F957" t="str">
            <v>0K-05</v>
          </cell>
          <cell r="G957" t="str">
            <v>2</v>
          </cell>
          <cell r="H957" t="str">
            <v>All Students</v>
          </cell>
          <cell r="I957" t="str">
            <v>Reading Grade 4</v>
          </cell>
          <cell r="J957">
            <v>25.6</v>
          </cell>
          <cell r="K957">
            <v>23.1</v>
          </cell>
          <cell r="L957">
            <v>12.8</v>
          </cell>
          <cell r="M957">
            <v>38.5</v>
          </cell>
          <cell r="N957" t="str">
            <v>&lt;5</v>
          </cell>
          <cell r="O957">
            <v>51.3</v>
          </cell>
          <cell r="P957">
            <v>38.5</v>
          </cell>
          <cell r="Q957">
            <v>0.48700000000000004</v>
          </cell>
          <cell r="R957">
            <v>526</v>
          </cell>
          <cell r="S957">
            <v>6</v>
          </cell>
          <cell r="T957">
            <v>6</v>
          </cell>
          <cell r="U957" t="str">
            <v>School (LEA)</v>
          </cell>
        </row>
        <row r="958">
          <cell r="A958" t="str">
            <v>590306</v>
          </cell>
          <cell r="B958" t="str">
            <v>McDowell County Schools</v>
          </cell>
          <cell r="C958" t="str">
            <v>590306</v>
          </cell>
          <cell r="D958" t="str">
            <v>Eastfield Global Magnet School</v>
          </cell>
          <cell r="E958" t="str">
            <v>Northwest</v>
          </cell>
          <cell r="F958" t="str">
            <v>PK-05</v>
          </cell>
          <cell r="G958" t="str">
            <v>0</v>
          </cell>
          <cell r="H958" t="str">
            <v>All Students</v>
          </cell>
          <cell r="I958" t="str">
            <v>Reading Grade 4</v>
          </cell>
          <cell r="J958">
            <v>26.1</v>
          </cell>
          <cell r="K958">
            <v>13</v>
          </cell>
          <cell r="L958">
            <v>15.2</v>
          </cell>
          <cell r="M958">
            <v>37</v>
          </cell>
          <cell r="N958">
            <v>8.6999999999999993</v>
          </cell>
          <cell r="O958">
            <v>60.9</v>
          </cell>
          <cell r="P958">
            <v>45.7</v>
          </cell>
          <cell r="Q958">
            <v>0.39100000000000001</v>
          </cell>
          <cell r="R958">
            <v>528</v>
          </cell>
          <cell r="S958">
            <v>6</v>
          </cell>
          <cell r="T958">
            <v>6</v>
          </cell>
          <cell r="U958" t="str">
            <v>School (LEA)</v>
          </cell>
        </row>
        <row r="959">
          <cell r="A959" t="str">
            <v>590316</v>
          </cell>
          <cell r="B959" t="str">
            <v>McDowell County Schools</v>
          </cell>
          <cell r="C959" t="str">
            <v>590316</v>
          </cell>
          <cell r="D959" t="str">
            <v>Glenwood Elementary School</v>
          </cell>
          <cell r="E959" t="str">
            <v>Northwest</v>
          </cell>
          <cell r="F959" t="str">
            <v>PK-05</v>
          </cell>
          <cell r="G959" t="str">
            <v>0</v>
          </cell>
          <cell r="H959" t="str">
            <v>All Students</v>
          </cell>
          <cell r="I959" t="str">
            <v>Reading Grade 4</v>
          </cell>
          <cell r="J959">
            <v>27.1</v>
          </cell>
          <cell r="K959">
            <v>14.6</v>
          </cell>
          <cell r="L959">
            <v>10.4</v>
          </cell>
          <cell r="M959">
            <v>45.8</v>
          </cell>
          <cell r="N959" t="str">
            <v>&lt;5</v>
          </cell>
          <cell r="O959">
            <v>58.3</v>
          </cell>
          <cell r="P959">
            <v>47.9</v>
          </cell>
          <cell r="Q959">
            <v>0.41700000000000004</v>
          </cell>
          <cell r="R959">
            <v>530</v>
          </cell>
          <cell r="S959">
            <v>6</v>
          </cell>
          <cell r="T959">
            <v>6</v>
          </cell>
          <cell r="U959" t="str">
            <v>School (LEA)</v>
          </cell>
        </row>
        <row r="960">
          <cell r="A960" t="str">
            <v>590320</v>
          </cell>
          <cell r="B960" t="str">
            <v>McDowell County Schools</v>
          </cell>
          <cell r="C960" t="str">
            <v>590320</v>
          </cell>
          <cell r="D960" t="str">
            <v>Marion Elementary School</v>
          </cell>
          <cell r="E960" t="str">
            <v>Northwest</v>
          </cell>
          <cell r="F960" t="str">
            <v>PK-05</v>
          </cell>
          <cell r="G960" t="str">
            <v>0</v>
          </cell>
          <cell r="H960" t="str">
            <v>All Students</v>
          </cell>
          <cell r="I960" t="str">
            <v>Reading Grade 4</v>
          </cell>
          <cell r="J960">
            <v>16.399999999999999</v>
          </cell>
          <cell r="K960">
            <v>22.4</v>
          </cell>
          <cell r="L960">
            <v>10.4</v>
          </cell>
          <cell r="M960">
            <v>44.8</v>
          </cell>
          <cell r="N960">
            <v>6</v>
          </cell>
          <cell r="O960">
            <v>61.2</v>
          </cell>
          <cell r="P960">
            <v>50.7</v>
          </cell>
          <cell r="Q960">
            <v>0.38799999999999996</v>
          </cell>
          <cell r="R960">
            <v>531</v>
          </cell>
          <cell r="S960">
            <v>6</v>
          </cell>
          <cell r="T960">
            <v>6</v>
          </cell>
          <cell r="U960" t="str">
            <v>School (LEA)</v>
          </cell>
        </row>
        <row r="961">
          <cell r="A961" t="str">
            <v>590332</v>
          </cell>
          <cell r="B961" t="str">
            <v>McDowell County Schools</v>
          </cell>
          <cell r="C961" t="str">
            <v>590332</v>
          </cell>
          <cell r="D961" t="str">
            <v>Nebo Elementary School</v>
          </cell>
          <cell r="E961" t="str">
            <v>Northwest</v>
          </cell>
          <cell r="F961" t="str">
            <v>PK-05</v>
          </cell>
          <cell r="G961" t="str">
            <v>0</v>
          </cell>
          <cell r="H961" t="str">
            <v>All Students</v>
          </cell>
          <cell r="I961" t="str">
            <v>Reading Grade 4</v>
          </cell>
          <cell r="J961">
            <v>17.600000000000001</v>
          </cell>
          <cell r="K961">
            <v>11.8</v>
          </cell>
          <cell r="L961">
            <v>14.7</v>
          </cell>
          <cell r="M961">
            <v>50</v>
          </cell>
          <cell r="N961">
            <v>5.9</v>
          </cell>
          <cell r="O961">
            <v>70.599999999999994</v>
          </cell>
          <cell r="P961">
            <v>55.9</v>
          </cell>
          <cell r="Q961">
            <v>0.29400000000000004</v>
          </cell>
          <cell r="R961">
            <v>532</v>
          </cell>
          <cell r="S961">
            <v>6</v>
          </cell>
          <cell r="T961">
            <v>6</v>
          </cell>
          <cell r="U961" t="str">
            <v>School (LEA)</v>
          </cell>
        </row>
        <row r="962">
          <cell r="A962" t="str">
            <v>590336</v>
          </cell>
          <cell r="B962" t="str">
            <v>McDowell County Schools</v>
          </cell>
          <cell r="C962" t="str">
            <v>590336</v>
          </cell>
          <cell r="D962" t="str">
            <v>North Cove Elementary School</v>
          </cell>
          <cell r="E962" t="str">
            <v>Northwest</v>
          </cell>
          <cell r="F962" t="str">
            <v>PK-05</v>
          </cell>
          <cell r="G962" t="str">
            <v>0</v>
          </cell>
          <cell r="H962" t="str">
            <v>All Students</v>
          </cell>
          <cell r="I962" t="str">
            <v>Reading Grade 4</v>
          </cell>
          <cell r="J962">
            <v>22.9</v>
          </cell>
          <cell r="K962" t="str">
            <v>&lt;5</v>
          </cell>
          <cell r="L962">
            <v>12.5</v>
          </cell>
          <cell r="M962">
            <v>50</v>
          </cell>
          <cell r="N962">
            <v>10.4</v>
          </cell>
          <cell r="O962">
            <v>72.900000000000006</v>
          </cell>
          <cell r="P962">
            <v>60.4</v>
          </cell>
          <cell r="Q962">
            <v>0.27099999999999996</v>
          </cell>
          <cell r="R962">
            <v>533</v>
          </cell>
          <cell r="S962">
            <v>6</v>
          </cell>
          <cell r="T962">
            <v>6</v>
          </cell>
          <cell r="U962" t="str">
            <v>School (LEA)</v>
          </cell>
        </row>
        <row r="963">
          <cell r="A963" t="str">
            <v>590340</v>
          </cell>
          <cell r="B963" t="str">
            <v>McDowell County Schools</v>
          </cell>
          <cell r="C963" t="str">
            <v>590340</v>
          </cell>
          <cell r="D963" t="str">
            <v>Old Fort Elementary School</v>
          </cell>
          <cell r="E963" t="str">
            <v>Northwest</v>
          </cell>
          <cell r="F963" t="str">
            <v>PK-05</v>
          </cell>
          <cell r="G963" t="str">
            <v>0</v>
          </cell>
          <cell r="H963" t="str">
            <v>All Students</v>
          </cell>
          <cell r="I963" t="str">
            <v>Reading Grade 4</v>
          </cell>
          <cell r="J963">
            <v>24.1</v>
          </cell>
          <cell r="K963">
            <v>20.399999999999999</v>
          </cell>
          <cell r="L963">
            <v>11.1</v>
          </cell>
          <cell r="M963">
            <v>40.700000000000003</v>
          </cell>
          <cell r="N963" t="str">
            <v>&lt;5</v>
          </cell>
          <cell r="O963">
            <v>55.6</v>
          </cell>
          <cell r="P963">
            <v>44.4</v>
          </cell>
          <cell r="Q963">
            <v>0.44400000000000001</v>
          </cell>
          <cell r="R963">
            <v>535</v>
          </cell>
          <cell r="S963">
            <v>6</v>
          </cell>
          <cell r="T963">
            <v>6</v>
          </cell>
          <cell r="U963" t="str">
            <v>School (LEA)</v>
          </cell>
        </row>
        <row r="964">
          <cell r="A964" t="str">
            <v>590344</v>
          </cell>
          <cell r="B964" t="str">
            <v>McDowell County Schools</v>
          </cell>
          <cell r="C964" t="str">
            <v>590344</v>
          </cell>
          <cell r="D964" t="str">
            <v>Pleasant Gardens Elementary School</v>
          </cell>
          <cell r="E964" t="str">
            <v>Northwest</v>
          </cell>
          <cell r="F964" t="str">
            <v>PK-05</v>
          </cell>
          <cell r="G964" t="str">
            <v>0</v>
          </cell>
          <cell r="H964" t="str">
            <v>All Students</v>
          </cell>
          <cell r="I964" t="str">
            <v>Reading Grade 4</v>
          </cell>
          <cell r="J964">
            <v>27.5</v>
          </cell>
          <cell r="K964">
            <v>11.6</v>
          </cell>
          <cell r="L964">
            <v>13</v>
          </cell>
          <cell r="M964">
            <v>42</v>
          </cell>
          <cell r="N964">
            <v>5.8</v>
          </cell>
          <cell r="O964">
            <v>60.9</v>
          </cell>
          <cell r="P964">
            <v>47.8</v>
          </cell>
          <cell r="Q964">
            <v>0.39100000000000001</v>
          </cell>
          <cell r="R964">
            <v>536</v>
          </cell>
          <cell r="S964">
            <v>6</v>
          </cell>
          <cell r="T964">
            <v>6</v>
          </cell>
          <cell r="U964" t="str">
            <v>School (LEA)</v>
          </cell>
        </row>
        <row r="965">
          <cell r="A965" t="str">
            <v>590352</v>
          </cell>
          <cell r="B965" t="str">
            <v>McDowell County Schools</v>
          </cell>
          <cell r="C965" t="str">
            <v>590352</v>
          </cell>
          <cell r="D965" t="str">
            <v>West Marion Elementary School</v>
          </cell>
          <cell r="E965" t="str">
            <v>Northwest</v>
          </cell>
          <cell r="F965" t="str">
            <v>PK-05</v>
          </cell>
          <cell r="G965" t="str">
            <v>0</v>
          </cell>
          <cell r="H965" t="str">
            <v>All Students</v>
          </cell>
          <cell r="I965" t="str">
            <v>Reading Grade 4</v>
          </cell>
          <cell r="J965">
            <v>30.1</v>
          </cell>
          <cell r="K965">
            <v>16.399999999999999</v>
          </cell>
          <cell r="L965">
            <v>6.8</v>
          </cell>
          <cell r="M965">
            <v>41.1</v>
          </cell>
          <cell r="N965">
            <v>5.5</v>
          </cell>
          <cell r="O965">
            <v>53.4</v>
          </cell>
          <cell r="P965">
            <v>46.6</v>
          </cell>
          <cell r="Q965">
            <v>0.46600000000000003</v>
          </cell>
          <cell r="R965">
            <v>537</v>
          </cell>
          <cell r="S965">
            <v>6</v>
          </cell>
          <cell r="T965">
            <v>6</v>
          </cell>
          <cell r="U965" t="str">
            <v>School (LEA)</v>
          </cell>
        </row>
        <row r="966">
          <cell r="A966" t="str">
            <v>600300</v>
          </cell>
          <cell r="B966" t="str">
            <v>Charlotte-Mecklenburg Schools</v>
          </cell>
          <cell r="C966" t="str">
            <v>600300</v>
          </cell>
          <cell r="D966" t="str">
            <v>Albemarle Road Elementary</v>
          </cell>
          <cell r="E966" t="str">
            <v>Southwest</v>
          </cell>
          <cell r="F966" t="str">
            <v>0K-05</v>
          </cell>
          <cell r="G966" t="str">
            <v>3</v>
          </cell>
          <cell r="H966" t="str">
            <v>All Students</v>
          </cell>
          <cell r="I966" t="str">
            <v>Reading Grade 4</v>
          </cell>
          <cell r="J966">
            <v>35.9</v>
          </cell>
          <cell r="K966">
            <v>18.600000000000001</v>
          </cell>
          <cell r="L966">
            <v>18.600000000000001</v>
          </cell>
          <cell r="M966">
            <v>23.4</v>
          </cell>
          <cell r="N966" t="str">
            <v>&lt;5</v>
          </cell>
          <cell r="O966">
            <v>45.5</v>
          </cell>
          <cell r="P966">
            <v>26.9</v>
          </cell>
          <cell r="Q966">
            <v>0.54500000000000004</v>
          </cell>
          <cell r="R966">
            <v>539</v>
          </cell>
          <cell r="S966">
            <v>6</v>
          </cell>
          <cell r="T966">
            <v>6</v>
          </cell>
          <cell r="U966" t="str">
            <v>School (LEA)</v>
          </cell>
        </row>
        <row r="967">
          <cell r="A967" t="str">
            <v>600303</v>
          </cell>
          <cell r="B967" t="str">
            <v>Charlotte-Mecklenburg Schools</v>
          </cell>
          <cell r="C967" t="str">
            <v>600303</v>
          </cell>
          <cell r="D967" t="str">
            <v>Charlotte East Language Academy</v>
          </cell>
          <cell r="E967" t="str">
            <v>Southwest</v>
          </cell>
          <cell r="F967" t="str">
            <v>0K-07</v>
          </cell>
          <cell r="G967" t="str">
            <v>3</v>
          </cell>
          <cell r="H967" t="str">
            <v>All Students</v>
          </cell>
          <cell r="I967" t="str">
            <v>Reading Grade 4</v>
          </cell>
          <cell r="J967">
            <v>63.2</v>
          </cell>
          <cell r="K967">
            <v>22.8</v>
          </cell>
          <cell r="L967">
            <v>7</v>
          </cell>
          <cell r="M967">
            <v>7</v>
          </cell>
          <cell r="N967" t="str">
            <v>&lt;5</v>
          </cell>
          <cell r="O967">
            <v>14</v>
          </cell>
          <cell r="P967">
            <v>7</v>
          </cell>
          <cell r="Q967">
            <v>0.86</v>
          </cell>
          <cell r="R967">
            <v>540</v>
          </cell>
          <cell r="S967">
            <v>6</v>
          </cell>
          <cell r="T967">
            <v>6</v>
          </cell>
          <cell r="U967" t="str">
            <v>School (LEA)</v>
          </cell>
        </row>
        <row r="968">
          <cell r="A968" t="str">
            <v>600308</v>
          </cell>
          <cell r="B968" t="str">
            <v>Charlotte-Mecklenburg Schools</v>
          </cell>
          <cell r="C968" t="str">
            <v>600308</v>
          </cell>
          <cell r="D968" t="str">
            <v>Allenbrook Elementary</v>
          </cell>
          <cell r="E968" t="str">
            <v>Southwest</v>
          </cell>
          <cell r="F968" t="str">
            <v>PK-05</v>
          </cell>
          <cell r="G968" t="str">
            <v>3</v>
          </cell>
          <cell r="H968" t="str">
            <v>All Students</v>
          </cell>
          <cell r="I968" t="str">
            <v>Reading Grade 4</v>
          </cell>
          <cell r="J968">
            <v>62</v>
          </cell>
          <cell r="K968">
            <v>22</v>
          </cell>
          <cell r="L968" t="str">
            <v>&lt;5</v>
          </cell>
          <cell r="M968">
            <v>12</v>
          </cell>
          <cell r="N968" t="str">
            <v>&lt;5</v>
          </cell>
          <cell r="O968">
            <v>16</v>
          </cell>
          <cell r="P968">
            <v>12</v>
          </cell>
          <cell r="Q968">
            <v>0.84</v>
          </cell>
          <cell r="R968">
            <v>541</v>
          </cell>
          <cell r="S968">
            <v>6</v>
          </cell>
          <cell r="T968">
            <v>6</v>
          </cell>
          <cell r="U968" t="str">
            <v>School (LEA)</v>
          </cell>
        </row>
        <row r="969">
          <cell r="A969" t="str">
            <v>600311</v>
          </cell>
          <cell r="B969" t="str">
            <v>Charlotte-Mecklenburg Schools</v>
          </cell>
          <cell r="C969" t="str">
            <v>600311</v>
          </cell>
          <cell r="D969" t="str">
            <v>Ashley Park PreK-8 School</v>
          </cell>
          <cell r="E969" t="str">
            <v>Southwest</v>
          </cell>
          <cell r="F969" t="str">
            <v>PK-08</v>
          </cell>
          <cell r="G969" t="str">
            <v>3</v>
          </cell>
          <cell r="H969" t="str">
            <v>All Students</v>
          </cell>
          <cell r="I969" t="str">
            <v>Reading Grade 4</v>
          </cell>
          <cell r="J969">
            <v>57.4</v>
          </cell>
          <cell r="K969">
            <v>20.399999999999999</v>
          </cell>
          <cell r="L969">
            <v>13</v>
          </cell>
          <cell r="M969">
            <v>9.3000000000000007</v>
          </cell>
          <cell r="N969" t="str">
            <v>&lt;5</v>
          </cell>
          <cell r="O969">
            <v>22.2</v>
          </cell>
          <cell r="P969">
            <v>9.3000000000000007</v>
          </cell>
          <cell r="Q969">
            <v>0.77800000000000002</v>
          </cell>
          <cell r="R969">
            <v>542</v>
          </cell>
          <cell r="S969">
            <v>6</v>
          </cell>
          <cell r="T969">
            <v>6</v>
          </cell>
          <cell r="U969" t="str">
            <v>School (LEA)</v>
          </cell>
        </row>
        <row r="970">
          <cell r="A970" t="str">
            <v>600314</v>
          </cell>
          <cell r="B970" t="str">
            <v>Charlotte-Mecklenburg Schools</v>
          </cell>
          <cell r="C970" t="str">
            <v>600314</v>
          </cell>
          <cell r="D970" t="str">
            <v>Bain Elementary</v>
          </cell>
          <cell r="E970" t="str">
            <v>Southwest</v>
          </cell>
          <cell r="F970" t="str">
            <v>0K-05</v>
          </cell>
          <cell r="G970" t="str">
            <v>3</v>
          </cell>
          <cell r="H970" t="str">
            <v>All Students</v>
          </cell>
          <cell r="I970" t="str">
            <v>Reading Grade 4</v>
          </cell>
          <cell r="J970">
            <v>8.9</v>
          </cell>
          <cell r="K970">
            <v>14</v>
          </cell>
          <cell r="L970">
            <v>9.5</v>
          </cell>
          <cell r="M970">
            <v>50.8</v>
          </cell>
          <cell r="N970">
            <v>16.8</v>
          </cell>
          <cell r="O970">
            <v>77.099999999999994</v>
          </cell>
          <cell r="P970">
            <v>67.599999999999994</v>
          </cell>
          <cell r="Q970">
            <v>0.22900000000000006</v>
          </cell>
          <cell r="R970">
            <v>544</v>
          </cell>
          <cell r="S970">
            <v>6</v>
          </cell>
          <cell r="T970">
            <v>6</v>
          </cell>
          <cell r="U970" t="str">
            <v>School (LEA)</v>
          </cell>
        </row>
        <row r="971">
          <cell r="A971" t="str">
            <v>600316</v>
          </cell>
          <cell r="B971" t="str">
            <v>Charlotte-Mecklenburg Schools</v>
          </cell>
          <cell r="C971" t="str">
            <v>600316</v>
          </cell>
          <cell r="D971" t="str">
            <v>Barringer Academic Center</v>
          </cell>
          <cell r="E971" t="str">
            <v>Southwest</v>
          </cell>
          <cell r="F971" t="str">
            <v>0K-05</v>
          </cell>
          <cell r="G971" t="str">
            <v>3</v>
          </cell>
          <cell r="H971" t="str">
            <v>All Students</v>
          </cell>
          <cell r="I971" t="str">
            <v>Reading Grade 4</v>
          </cell>
          <cell r="J971">
            <v>27.7</v>
          </cell>
          <cell r="K971">
            <v>12.8</v>
          </cell>
          <cell r="L971">
            <v>9.6</v>
          </cell>
          <cell r="M971">
            <v>31.9</v>
          </cell>
          <cell r="N971">
            <v>18.100000000000001</v>
          </cell>
          <cell r="O971">
            <v>59.6</v>
          </cell>
          <cell r="P971">
            <v>50</v>
          </cell>
          <cell r="Q971">
            <v>0.40399999999999997</v>
          </cell>
          <cell r="R971">
            <v>545</v>
          </cell>
          <cell r="S971">
            <v>6</v>
          </cell>
          <cell r="T971">
            <v>6</v>
          </cell>
          <cell r="U971" t="str">
            <v>School (LEA)</v>
          </cell>
        </row>
        <row r="972">
          <cell r="A972" t="str">
            <v>600318</v>
          </cell>
          <cell r="B972" t="str">
            <v>Charlotte-Mecklenburg Schools</v>
          </cell>
          <cell r="C972" t="str">
            <v>600318</v>
          </cell>
          <cell r="D972" t="str">
            <v>Whitewater Academy</v>
          </cell>
          <cell r="E972" t="str">
            <v>Southwest</v>
          </cell>
          <cell r="F972" t="str">
            <v>PK-05</v>
          </cell>
          <cell r="G972" t="str">
            <v>3</v>
          </cell>
          <cell r="H972" t="str">
            <v>All Students</v>
          </cell>
          <cell r="I972" t="str">
            <v>Reading Grade 4</v>
          </cell>
          <cell r="J972">
            <v>30.1</v>
          </cell>
          <cell r="K972">
            <v>27.4</v>
          </cell>
          <cell r="L972">
            <v>16.399999999999999</v>
          </cell>
          <cell r="M972">
            <v>24.7</v>
          </cell>
          <cell r="N972" t="str">
            <v>&lt;5</v>
          </cell>
          <cell r="O972">
            <v>42.5</v>
          </cell>
          <cell r="P972">
            <v>26</v>
          </cell>
          <cell r="Q972">
            <v>0.57499999999999996</v>
          </cell>
          <cell r="R972">
            <v>546</v>
          </cell>
          <cell r="S972">
            <v>6</v>
          </cell>
          <cell r="T972">
            <v>6</v>
          </cell>
          <cell r="U972" t="str">
            <v>School (LEA)</v>
          </cell>
        </row>
        <row r="973">
          <cell r="A973" t="str">
            <v>600319</v>
          </cell>
          <cell r="B973" t="str">
            <v>Charlotte-Mecklenburg Schools</v>
          </cell>
          <cell r="C973" t="str">
            <v>600319</v>
          </cell>
          <cell r="D973" t="str">
            <v>Berryhill School</v>
          </cell>
          <cell r="E973" t="str">
            <v>Southwest</v>
          </cell>
          <cell r="F973" t="str">
            <v>PK-08</v>
          </cell>
          <cell r="G973" t="str">
            <v>3</v>
          </cell>
          <cell r="H973" t="str">
            <v>All Students</v>
          </cell>
          <cell r="I973" t="str">
            <v>Reading Grade 4</v>
          </cell>
          <cell r="J973">
            <v>40.5</v>
          </cell>
          <cell r="K973">
            <v>19</v>
          </cell>
          <cell r="L973" t="str">
            <v>&lt;5</v>
          </cell>
          <cell r="M973">
            <v>33.299999999999997</v>
          </cell>
          <cell r="N973" t="str">
            <v>&lt;5</v>
          </cell>
          <cell r="O973">
            <v>40.5</v>
          </cell>
          <cell r="P973">
            <v>35.700000000000003</v>
          </cell>
          <cell r="Q973">
            <v>0.59499999999999997</v>
          </cell>
          <cell r="R973">
            <v>547</v>
          </cell>
          <cell r="S973">
            <v>6</v>
          </cell>
          <cell r="T973">
            <v>6</v>
          </cell>
          <cell r="U973" t="str">
            <v>School (LEA)</v>
          </cell>
        </row>
        <row r="974">
          <cell r="A974" t="str">
            <v>600322</v>
          </cell>
          <cell r="B974" t="str">
            <v>Charlotte-Mecklenburg Schools</v>
          </cell>
          <cell r="C974" t="str">
            <v>600322</v>
          </cell>
          <cell r="D974" t="str">
            <v>Beverly Woods Elementary</v>
          </cell>
          <cell r="E974" t="str">
            <v>Southwest</v>
          </cell>
          <cell r="F974" t="str">
            <v>0K-05</v>
          </cell>
          <cell r="G974" t="str">
            <v>3</v>
          </cell>
          <cell r="H974" t="str">
            <v>All Students</v>
          </cell>
          <cell r="I974" t="str">
            <v>Reading Grade 4</v>
          </cell>
          <cell r="J974">
            <v>16.5</v>
          </cell>
          <cell r="K974">
            <v>14.2</v>
          </cell>
          <cell r="L974">
            <v>11.8</v>
          </cell>
          <cell r="M974">
            <v>41.7</v>
          </cell>
          <cell r="N974">
            <v>15.7</v>
          </cell>
          <cell r="O974">
            <v>69.3</v>
          </cell>
          <cell r="P974">
            <v>57.5</v>
          </cell>
          <cell r="Q974">
            <v>0.30700000000000005</v>
          </cell>
          <cell r="R974">
            <v>548</v>
          </cell>
          <cell r="S974">
            <v>6</v>
          </cell>
          <cell r="T974">
            <v>6</v>
          </cell>
          <cell r="U974" t="str">
            <v>School (LEA)</v>
          </cell>
        </row>
        <row r="975">
          <cell r="A975" t="str">
            <v>600328</v>
          </cell>
          <cell r="B975" t="str">
            <v>Charlotte-Mecklenburg Schools</v>
          </cell>
          <cell r="C975" t="str">
            <v>600328</v>
          </cell>
          <cell r="D975" t="str">
            <v>Barnette Elementary</v>
          </cell>
          <cell r="E975" t="str">
            <v>Southwest</v>
          </cell>
          <cell r="F975" t="str">
            <v>PK-05</v>
          </cell>
          <cell r="G975" t="str">
            <v>3</v>
          </cell>
          <cell r="H975" t="str">
            <v>All Students</v>
          </cell>
          <cell r="I975" t="str">
            <v>Reading Grade 4</v>
          </cell>
          <cell r="J975">
            <v>16.8</v>
          </cell>
          <cell r="K975">
            <v>16</v>
          </cell>
          <cell r="L975">
            <v>14.4</v>
          </cell>
          <cell r="M975">
            <v>41.6</v>
          </cell>
          <cell r="N975">
            <v>11.2</v>
          </cell>
          <cell r="O975">
            <v>67.2</v>
          </cell>
          <cell r="P975">
            <v>52.8</v>
          </cell>
          <cell r="Q975">
            <v>0.32799999999999996</v>
          </cell>
          <cell r="R975">
            <v>549</v>
          </cell>
          <cell r="S975">
            <v>6</v>
          </cell>
          <cell r="T975">
            <v>6</v>
          </cell>
          <cell r="U975" t="str">
            <v>School (LEA)</v>
          </cell>
        </row>
        <row r="976">
          <cell r="A976" t="str">
            <v>600329</v>
          </cell>
          <cell r="B976" t="str">
            <v>Charlotte-Mecklenburg Schools</v>
          </cell>
          <cell r="C976" t="str">
            <v>600329</v>
          </cell>
          <cell r="D976" t="str">
            <v>Briarwood Elementary</v>
          </cell>
          <cell r="E976" t="str">
            <v>Southwest</v>
          </cell>
          <cell r="F976" t="str">
            <v>PK-05</v>
          </cell>
          <cell r="G976" t="str">
            <v>3</v>
          </cell>
          <cell r="H976" t="str">
            <v>All Students</v>
          </cell>
          <cell r="I976" t="str">
            <v>Reading Grade 4</v>
          </cell>
          <cell r="J976">
            <v>53</v>
          </cell>
          <cell r="K976">
            <v>18.3</v>
          </cell>
          <cell r="L976" t="str">
            <v>&lt;5</v>
          </cell>
          <cell r="M976">
            <v>23.5</v>
          </cell>
          <cell r="N976" t="str">
            <v>&lt;5</v>
          </cell>
          <cell r="O976">
            <v>28.7</v>
          </cell>
          <cell r="P976">
            <v>24.3</v>
          </cell>
          <cell r="Q976">
            <v>0.71299999999999997</v>
          </cell>
          <cell r="R976">
            <v>550</v>
          </cell>
          <cell r="S976">
            <v>6</v>
          </cell>
          <cell r="T976">
            <v>6</v>
          </cell>
          <cell r="U976" t="str">
            <v>School (LEA)</v>
          </cell>
        </row>
        <row r="977">
          <cell r="A977" t="str">
            <v>600336</v>
          </cell>
          <cell r="B977" t="str">
            <v>Charlotte-Mecklenburg Schools</v>
          </cell>
          <cell r="C977" t="str">
            <v>600336</v>
          </cell>
          <cell r="D977" t="str">
            <v>Chantilly Montessori</v>
          </cell>
          <cell r="E977" t="str">
            <v>Southwest</v>
          </cell>
          <cell r="F977" t="str">
            <v>PK-06</v>
          </cell>
          <cell r="G977" t="str">
            <v>3</v>
          </cell>
          <cell r="H977" t="str">
            <v>All Students</v>
          </cell>
          <cell r="I977" t="str">
            <v>Reading Grade 4</v>
          </cell>
          <cell r="J977" t="str">
            <v>&lt;5</v>
          </cell>
          <cell r="K977">
            <v>7</v>
          </cell>
          <cell r="L977">
            <v>11.6</v>
          </cell>
          <cell r="M977">
            <v>58.1</v>
          </cell>
          <cell r="N977">
            <v>20.9</v>
          </cell>
          <cell r="O977">
            <v>90.7</v>
          </cell>
          <cell r="P977">
            <v>79.099999999999994</v>
          </cell>
          <cell r="Q977">
            <v>9.2999999999999972E-2</v>
          </cell>
          <cell r="R977">
            <v>551</v>
          </cell>
          <cell r="S977">
            <v>6</v>
          </cell>
          <cell r="T977">
            <v>6</v>
          </cell>
          <cell r="U977" t="str">
            <v>School (LEA)</v>
          </cell>
        </row>
        <row r="978">
          <cell r="A978" t="str">
            <v>600338</v>
          </cell>
          <cell r="B978" t="str">
            <v>Charlotte-Mecklenburg Schools</v>
          </cell>
          <cell r="C978" t="str">
            <v>600338</v>
          </cell>
          <cell r="D978" t="str">
            <v>Clear Creek Elementary</v>
          </cell>
          <cell r="E978" t="str">
            <v>Southwest</v>
          </cell>
          <cell r="F978" t="str">
            <v>PK-05</v>
          </cell>
          <cell r="G978" t="str">
            <v>3</v>
          </cell>
          <cell r="H978" t="str">
            <v>All Students</v>
          </cell>
          <cell r="I978" t="str">
            <v>Reading Grade 4</v>
          </cell>
          <cell r="J978">
            <v>24</v>
          </cell>
          <cell r="K978">
            <v>23.1</v>
          </cell>
          <cell r="L978">
            <v>11.5</v>
          </cell>
          <cell r="M978">
            <v>34.6</v>
          </cell>
          <cell r="N978">
            <v>6.7</v>
          </cell>
          <cell r="O978">
            <v>52.9</v>
          </cell>
          <cell r="P978">
            <v>41.3</v>
          </cell>
          <cell r="Q978">
            <v>0.47100000000000003</v>
          </cell>
          <cell r="R978">
            <v>552</v>
          </cell>
          <cell r="S978">
            <v>6</v>
          </cell>
          <cell r="T978">
            <v>6</v>
          </cell>
          <cell r="U978" t="str">
            <v>School (LEA)</v>
          </cell>
        </row>
        <row r="979">
          <cell r="A979" t="str">
            <v>600344</v>
          </cell>
          <cell r="B979" t="str">
            <v>Charlotte-Mecklenburg Schools</v>
          </cell>
          <cell r="C979" t="str">
            <v>600344</v>
          </cell>
          <cell r="D979" t="str">
            <v>Collinswood Language Academy</v>
          </cell>
          <cell r="E979" t="str">
            <v>Southwest</v>
          </cell>
          <cell r="F979" t="str">
            <v>0K-08</v>
          </cell>
          <cell r="G979" t="str">
            <v>3</v>
          </cell>
          <cell r="H979" t="str">
            <v>All Students</v>
          </cell>
          <cell r="I979" t="str">
            <v>Reading Grade 4</v>
          </cell>
          <cell r="J979">
            <v>12.5</v>
          </cell>
          <cell r="K979">
            <v>17.7</v>
          </cell>
          <cell r="L979">
            <v>15.6</v>
          </cell>
          <cell r="M979">
            <v>39.6</v>
          </cell>
          <cell r="N979">
            <v>14.6</v>
          </cell>
          <cell r="O979">
            <v>69.8</v>
          </cell>
          <cell r="P979">
            <v>54.2</v>
          </cell>
          <cell r="Q979">
            <v>0.30200000000000005</v>
          </cell>
          <cell r="R979">
            <v>553</v>
          </cell>
          <cell r="S979">
            <v>6</v>
          </cell>
          <cell r="T979">
            <v>6</v>
          </cell>
          <cell r="U979" t="str">
            <v>School (LEA)</v>
          </cell>
        </row>
        <row r="980">
          <cell r="A980" t="str">
            <v>600346</v>
          </cell>
          <cell r="B980" t="str">
            <v>Charlotte-Mecklenburg Schools</v>
          </cell>
          <cell r="C980" t="str">
            <v>600346</v>
          </cell>
          <cell r="D980" t="str">
            <v>Cornelius Elementary</v>
          </cell>
          <cell r="E980" t="str">
            <v>Southwest</v>
          </cell>
          <cell r="F980" t="str">
            <v>0K-05</v>
          </cell>
          <cell r="G980" t="str">
            <v>3</v>
          </cell>
          <cell r="H980" t="str">
            <v>All Students</v>
          </cell>
          <cell r="I980" t="str">
            <v>Reading Grade 4</v>
          </cell>
          <cell r="J980">
            <v>22.6</v>
          </cell>
          <cell r="K980">
            <v>13.2</v>
          </cell>
          <cell r="L980">
            <v>14.2</v>
          </cell>
          <cell r="M980">
            <v>40.6</v>
          </cell>
          <cell r="N980">
            <v>9.4</v>
          </cell>
          <cell r="O980">
            <v>64.2</v>
          </cell>
          <cell r="P980">
            <v>50</v>
          </cell>
          <cell r="Q980">
            <v>0.35799999999999998</v>
          </cell>
          <cell r="R980">
            <v>554</v>
          </cell>
          <cell r="S980">
            <v>6</v>
          </cell>
          <cell r="T980">
            <v>6</v>
          </cell>
          <cell r="U980" t="str">
            <v>School (LEA)</v>
          </cell>
        </row>
        <row r="981">
          <cell r="A981" t="str">
            <v>600349</v>
          </cell>
          <cell r="B981" t="str">
            <v>Charlotte-Mecklenburg Schools</v>
          </cell>
          <cell r="C981" t="str">
            <v>600349</v>
          </cell>
          <cell r="D981" t="str">
            <v>Cotswold IB Elementary</v>
          </cell>
          <cell r="E981" t="str">
            <v>Southwest</v>
          </cell>
          <cell r="F981" t="str">
            <v>03-05</v>
          </cell>
          <cell r="G981" t="str">
            <v>3</v>
          </cell>
          <cell r="H981" t="str">
            <v>All Students</v>
          </cell>
          <cell r="I981" t="str">
            <v>Reading Grade 4</v>
          </cell>
          <cell r="J981">
            <v>29.9</v>
          </cell>
          <cell r="K981">
            <v>14.6</v>
          </cell>
          <cell r="L981">
            <v>10.4</v>
          </cell>
          <cell r="M981">
            <v>34.799999999999997</v>
          </cell>
          <cell r="N981">
            <v>10.4</v>
          </cell>
          <cell r="O981">
            <v>55.5</v>
          </cell>
          <cell r="P981">
            <v>45.1</v>
          </cell>
          <cell r="Q981">
            <v>0.44500000000000001</v>
          </cell>
          <cell r="R981">
            <v>555</v>
          </cell>
          <cell r="S981">
            <v>6</v>
          </cell>
          <cell r="T981">
            <v>6</v>
          </cell>
          <cell r="U981" t="str">
            <v>School (LEA)</v>
          </cell>
        </row>
        <row r="982">
          <cell r="A982" t="str">
            <v>600352</v>
          </cell>
          <cell r="B982" t="str">
            <v>Charlotte-Mecklenburg Schools</v>
          </cell>
          <cell r="C982" t="str">
            <v>600352</v>
          </cell>
          <cell r="D982" t="str">
            <v>Crown Point Elementary</v>
          </cell>
          <cell r="E982" t="str">
            <v>Southwest</v>
          </cell>
          <cell r="F982" t="str">
            <v>0K-05</v>
          </cell>
          <cell r="G982" t="str">
            <v>3</v>
          </cell>
          <cell r="H982" t="str">
            <v>All Students</v>
          </cell>
          <cell r="I982" t="str">
            <v>Reading Grade 4</v>
          </cell>
          <cell r="J982">
            <v>18.8</v>
          </cell>
          <cell r="K982">
            <v>17</v>
          </cell>
          <cell r="L982">
            <v>8.9</v>
          </cell>
          <cell r="M982">
            <v>46.4</v>
          </cell>
          <cell r="N982">
            <v>8.9</v>
          </cell>
          <cell r="O982">
            <v>64.3</v>
          </cell>
          <cell r="P982">
            <v>55.4</v>
          </cell>
          <cell r="Q982">
            <v>0.35700000000000004</v>
          </cell>
          <cell r="R982">
            <v>556</v>
          </cell>
          <cell r="S982">
            <v>6</v>
          </cell>
          <cell r="T982">
            <v>6</v>
          </cell>
          <cell r="U982" t="str">
            <v>School (LEA)</v>
          </cell>
        </row>
        <row r="983">
          <cell r="A983" t="str">
            <v>600357</v>
          </cell>
          <cell r="B983" t="str">
            <v>Charlotte-Mecklenburg Schools</v>
          </cell>
          <cell r="C983" t="str">
            <v>600357</v>
          </cell>
          <cell r="D983" t="str">
            <v>Davidson Elementary</v>
          </cell>
          <cell r="E983" t="str">
            <v>Southwest</v>
          </cell>
          <cell r="F983" t="str">
            <v>0K-06</v>
          </cell>
          <cell r="G983" t="str">
            <v>3</v>
          </cell>
          <cell r="H983" t="str">
            <v>All Students</v>
          </cell>
          <cell r="I983" t="str">
            <v>Reading Grade 4</v>
          </cell>
          <cell r="J983">
            <v>9.6</v>
          </cell>
          <cell r="K983">
            <v>11.2</v>
          </cell>
          <cell r="L983">
            <v>9.6</v>
          </cell>
          <cell r="M983">
            <v>49.6</v>
          </cell>
          <cell r="N983">
            <v>20</v>
          </cell>
          <cell r="O983">
            <v>79.2</v>
          </cell>
          <cell r="P983">
            <v>69.599999999999994</v>
          </cell>
          <cell r="Q983">
            <v>0.20799999999999996</v>
          </cell>
          <cell r="R983">
            <v>557</v>
          </cell>
          <cell r="S983">
            <v>6</v>
          </cell>
          <cell r="T983">
            <v>6</v>
          </cell>
          <cell r="U983" t="str">
            <v>School (LEA)</v>
          </cell>
        </row>
        <row r="984">
          <cell r="A984" t="str">
            <v>600362</v>
          </cell>
          <cell r="B984" t="str">
            <v>Charlotte-Mecklenburg Schools</v>
          </cell>
          <cell r="C984" t="str">
            <v>600362</v>
          </cell>
          <cell r="D984" t="str">
            <v>David Cox Road Elementary</v>
          </cell>
          <cell r="E984" t="str">
            <v>Southwest</v>
          </cell>
          <cell r="F984" t="str">
            <v>PK-05</v>
          </cell>
          <cell r="G984" t="str">
            <v>3</v>
          </cell>
          <cell r="H984" t="str">
            <v>All Students</v>
          </cell>
          <cell r="I984" t="str">
            <v>Reading Grade 4</v>
          </cell>
          <cell r="J984">
            <v>43.4</v>
          </cell>
          <cell r="K984">
            <v>23.9</v>
          </cell>
          <cell r="L984">
            <v>8</v>
          </cell>
          <cell r="M984">
            <v>21.2</v>
          </cell>
          <cell r="N984" t="str">
            <v>&lt;5</v>
          </cell>
          <cell r="O984">
            <v>32.700000000000003</v>
          </cell>
          <cell r="P984">
            <v>24.8</v>
          </cell>
          <cell r="Q984">
            <v>0.67299999999999993</v>
          </cell>
          <cell r="R984">
            <v>558</v>
          </cell>
          <cell r="S984">
            <v>6</v>
          </cell>
          <cell r="T984">
            <v>6</v>
          </cell>
          <cell r="U984" t="str">
            <v>School (LEA)</v>
          </cell>
        </row>
        <row r="985">
          <cell r="A985" t="str">
            <v>600365</v>
          </cell>
          <cell r="B985" t="str">
            <v>Charlotte-Mecklenburg Schools</v>
          </cell>
          <cell r="C985" t="str">
            <v>600365</v>
          </cell>
          <cell r="D985" t="str">
            <v>Devonshire Elementary</v>
          </cell>
          <cell r="E985" t="str">
            <v>Southwest</v>
          </cell>
          <cell r="F985" t="str">
            <v>0K-05</v>
          </cell>
          <cell r="G985" t="str">
            <v>3</v>
          </cell>
          <cell r="H985" t="str">
            <v>All Students</v>
          </cell>
          <cell r="I985" t="str">
            <v>Reading Grade 4</v>
          </cell>
          <cell r="J985">
            <v>52.6</v>
          </cell>
          <cell r="K985">
            <v>19.8</v>
          </cell>
          <cell r="L985">
            <v>8.6</v>
          </cell>
          <cell r="M985">
            <v>17.2</v>
          </cell>
          <cell r="N985" t="str">
            <v>&lt;5</v>
          </cell>
          <cell r="O985">
            <v>27.6</v>
          </cell>
          <cell r="P985">
            <v>19</v>
          </cell>
          <cell r="Q985">
            <v>0.72400000000000009</v>
          </cell>
          <cell r="R985">
            <v>559</v>
          </cell>
          <cell r="S985">
            <v>6</v>
          </cell>
          <cell r="T985">
            <v>6</v>
          </cell>
          <cell r="U985" t="str">
            <v>School (LEA)</v>
          </cell>
        </row>
        <row r="986">
          <cell r="A986" t="str">
            <v>600366</v>
          </cell>
          <cell r="B986" t="str">
            <v>Charlotte-Mecklenburg Schools</v>
          </cell>
          <cell r="C986" t="str">
            <v>600366</v>
          </cell>
          <cell r="D986" t="str">
            <v>Marie G Davis</v>
          </cell>
          <cell r="E986" t="str">
            <v>Southwest</v>
          </cell>
          <cell r="F986" t="str">
            <v>0K-08</v>
          </cell>
          <cell r="G986" t="str">
            <v>3</v>
          </cell>
          <cell r="H986" t="str">
            <v>All Students</v>
          </cell>
          <cell r="I986" t="str">
            <v>Reading Grade 4</v>
          </cell>
          <cell r="J986">
            <v>47.9</v>
          </cell>
          <cell r="K986">
            <v>27.4</v>
          </cell>
          <cell r="L986">
            <v>13.7</v>
          </cell>
          <cell r="M986">
            <v>11</v>
          </cell>
          <cell r="N986" t="str">
            <v>&lt;5</v>
          </cell>
          <cell r="O986">
            <v>24.7</v>
          </cell>
          <cell r="P986">
            <v>11</v>
          </cell>
          <cell r="Q986">
            <v>0.753</v>
          </cell>
          <cell r="R986">
            <v>560</v>
          </cell>
          <cell r="S986">
            <v>6</v>
          </cell>
          <cell r="T986">
            <v>6</v>
          </cell>
          <cell r="U986" t="str">
            <v>School (LEA)</v>
          </cell>
        </row>
        <row r="987">
          <cell r="A987" t="str">
            <v>600367</v>
          </cell>
          <cell r="B987" t="str">
            <v>Charlotte-Mecklenburg Schools</v>
          </cell>
          <cell r="C987" t="str">
            <v>600367</v>
          </cell>
          <cell r="D987" t="str">
            <v>Dilworth Elementary School Latta Campus</v>
          </cell>
          <cell r="E987" t="str">
            <v>Southwest</v>
          </cell>
          <cell r="F987" t="str">
            <v>03-05</v>
          </cell>
          <cell r="G987" t="str">
            <v>3</v>
          </cell>
          <cell r="H987" t="str">
            <v>All Students</v>
          </cell>
          <cell r="I987" t="str">
            <v>Reading Grade 4</v>
          </cell>
          <cell r="J987">
            <v>13.9</v>
          </cell>
          <cell r="K987">
            <v>7</v>
          </cell>
          <cell r="L987">
            <v>10.4</v>
          </cell>
          <cell r="M987">
            <v>44.3</v>
          </cell>
          <cell r="N987">
            <v>24.3</v>
          </cell>
          <cell r="O987">
            <v>79.099999999999994</v>
          </cell>
          <cell r="P987">
            <v>68.7</v>
          </cell>
          <cell r="Q987">
            <v>0.20900000000000005</v>
          </cell>
          <cell r="R987">
            <v>561</v>
          </cell>
          <cell r="S987">
            <v>6</v>
          </cell>
          <cell r="T987">
            <v>6</v>
          </cell>
          <cell r="U987" t="str">
            <v>School (LEA)</v>
          </cell>
        </row>
        <row r="988">
          <cell r="A988" t="str">
            <v>600368</v>
          </cell>
          <cell r="B988" t="str">
            <v>Charlotte-Mecklenburg Schools</v>
          </cell>
          <cell r="C988" t="str">
            <v>600368</v>
          </cell>
          <cell r="D988" t="str">
            <v>First Ward Creative Arts Acad</v>
          </cell>
          <cell r="E988" t="str">
            <v>Southwest</v>
          </cell>
          <cell r="F988" t="str">
            <v>0K-05</v>
          </cell>
          <cell r="G988" t="str">
            <v>3</v>
          </cell>
          <cell r="H988" t="str">
            <v>All Students</v>
          </cell>
          <cell r="I988" t="str">
            <v>Reading Grade 4</v>
          </cell>
          <cell r="J988">
            <v>22.8</v>
          </cell>
          <cell r="K988">
            <v>21.9</v>
          </cell>
          <cell r="L988">
            <v>14.9</v>
          </cell>
          <cell r="M988">
            <v>35.1</v>
          </cell>
          <cell r="N988">
            <v>5.3</v>
          </cell>
          <cell r="O988">
            <v>55.3</v>
          </cell>
          <cell r="P988">
            <v>40.4</v>
          </cell>
          <cell r="Q988">
            <v>0.44700000000000001</v>
          </cell>
          <cell r="R988">
            <v>562</v>
          </cell>
          <cell r="S988">
            <v>6</v>
          </cell>
          <cell r="T988">
            <v>6</v>
          </cell>
          <cell r="U988" t="str">
            <v>School (LEA)</v>
          </cell>
        </row>
        <row r="989">
          <cell r="A989" t="str">
            <v>600369</v>
          </cell>
          <cell r="B989" t="str">
            <v>Charlotte-Mecklenburg Schools</v>
          </cell>
          <cell r="C989" t="str">
            <v>600369</v>
          </cell>
          <cell r="D989" t="str">
            <v>Berewick Elementary</v>
          </cell>
          <cell r="E989" t="str">
            <v>Southwest</v>
          </cell>
          <cell r="F989" t="str">
            <v>PK-05</v>
          </cell>
          <cell r="G989" t="str">
            <v>3</v>
          </cell>
          <cell r="H989" t="str">
            <v>All Students</v>
          </cell>
          <cell r="I989" t="str">
            <v>Reading Grade 4</v>
          </cell>
          <cell r="J989">
            <v>24.1</v>
          </cell>
          <cell r="K989">
            <v>20.6</v>
          </cell>
          <cell r="L989">
            <v>14.1</v>
          </cell>
          <cell r="M989">
            <v>36.5</v>
          </cell>
          <cell r="N989" t="str">
            <v>&lt;5</v>
          </cell>
          <cell r="O989">
            <v>55.3</v>
          </cell>
          <cell r="P989">
            <v>41.2</v>
          </cell>
          <cell r="Q989">
            <v>0.44700000000000001</v>
          </cell>
          <cell r="R989">
            <v>563</v>
          </cell>
          <cell r="S989">
            <v>6</v>
          </cell>
          <cell r="T989">
            <v>6</v>
          </cell>
          <cell r="U989" t="str">
            <v>School (LEA)</v>
          </cell>
        </row>
        <row r="990">
          <cell r="A990" t="str">
            <v>600374</v>
          </cell>
          <cell r="B990" t="str">
            <v>Charlotte-Mecklenburg Schools</v>
          </cell>
          <cell r="C990" t="str">
            <v>600374</v>
          </cell>
          <cell r="D990" t="str">
            <v>Druid Hills Academy</v>
          </cell>
          <cell r="E990" t="str">
            <v>Southwest</v>
          </cell>
          <cell r="F990" t="str">
            <v>PK-08</v>
          </cell>
          <cell r="G990" t="str">
            <v>3</v>
          </cell>
          <cell r="H990" t="str">
            <v>All Students</v>
          </cell>
          <cell r="I990" t="str">
            <v>Reading Grade 4</v>
          </cell>
          <cell r="J990">
            <v>61.8</v>
          </cell>
          <cell r="K990">
            <v>12.7</v>
          </cell>
          <cell r="L990">
            <v>18.2</v>
          </cell>
          <cell r="M990">
            <v>7.3</v>
          </cell>
          <cell r="N990" t="str">
            <v>&lt;5</v>
          </cell>
          <cell r="O990">
            <v>25.5</v>
          </cell>
          <cell r="P990">
            <v>7.3</v>
          </cell>
          <cell r="Q990">
            <v>0.745</v>
          </cell>
          <cell r="R990">
            <v>564</v>
          </cell>
          <cell r="S990">
            <v>6</v>
          </cell>
          <cell r="T990">
            <v>6</v>
          </cell>
          <cell r="U990" t="str">
            <v>School (LEA)</v>
          </cell>
        </row>
        <row r="991">
          <cell r="A991" t="str">
            <v>600379</v>
          </cell>
          <cell r="B991" t="str">
            <v>Charlotte-Mecklenburg Schools</v>
          </cell>
          <cell r="C991" t="str">
            <v>600379</v>
          </cell>
          <cell r="D991" t="str">
            <v>Eastover Elementary</v>
          </cell>
          <cell r="E991" t="str">
            <v>Southwest</v>
          </cell>
          <cell r="F991" t="str">
            <v>0K-05</v>
          </cell>
          <cell r="G991" t="str">
            <v>3</v>
          </cell>
          <cell r="H991" t="str">
            <v>All Students</v>
          </cell>
          <cell r="I991" t="str">
            <v>Reading Grade 4</v>
          </cell>
          <cell r="J991">
            <v>24.3</v>
          </cell>
          <cell r="K991">
            <v>8.1</v>
          </cell>
          <cell r="L991">
            <v>9.5</v>
          </cell>
          <cell r="M991">
            <v>41.9</v>
          </cell>
          <cell r="N991">
            <v>16.2</v>
          </cell>
          <cell r="O991">
            <v>67.599999999999994</v>
          </cell>
          <cell r="P991">
            <v>58.1</v>
          </cell>
          <cell r="Q991">
            <v>0.32400000000000007</v>
          </cell>
          <cell r="R991">
            <v>565</v>
          </cell>
          <cell r="S991">
            <v>6</v>
          </cell>
          <cell r="T991">
            <v>6</v>
          </cell>
          <cell r="U991" t="str">
            <v>School (LEA)</v>
          </cell>
        </row>
        <row r="992">
          <cell r="A992" t="str">
            <v>600382</v>
          </cell>
          <cell r="B992" t="str">
            <v>Charlotte-Mecklenburg Schools</v>
          </cell>
          <cell r="C992" t="str">
            <v>600382</v>
          </cell>
          <cell r="D992" t="str">
            <v>Elizabeth Lane Elem</v>
          </cell>
          <cell r="E992" t="str">
            <v>Southwest</v>
          </cell>
          <cell r="F992" t="str">
            <v>0K-05</v>
          </cell>
          <cell r="G992" t="str">
            <v>3</v>
          </cell>
          <cell r="H992" t="str">
            <v>All Students</v>
          </cell>
          <cell r="I992" t="str">
            <v>Reading Grade 4</v>
          </cell>
          <cell r="J992">
            <v>13.5</v>
          </cell>
          <cell r="K992">
            <v>14.1</v>
          </cell>
          <cell r="L992">
            <v>14.1</v>
          </cell>
          <cell r="M992">
            <v>44.8</v>
          </cell>
          <cell r="N992">
            <v>13.5</v>
          </cell>
          <cell r="O992">
            <v>72.400000000000006</v>
          </cell>
          <cell r="P992">
            <v>58.3</v>
          </cell>
          <cell r="Q992">
            <v>0.27599999999999997</v>
          </cell>
          <cell r="R992">
            <v>566</v>
          </cell>
          <cell r="S992">
            <v>6</v>
          </cell>
          <cell r="T992">
            <v>6</v>
          </cell>
          <cell r="U992" t="str">
            <v>School (LEA)</v>
          </cell>
        </row>
        <row r="993">
          <cell r="A993" t="str">
            <v>600383</v>
          </cell>
          <cell r="B993" t="str">
            <v>Charlotte-Mecklenburg Schools</v>
          </cell>
          <cell r="C993" t="str">
            <v>600383</v>
          </cell>
          <cell r="D993" t="str">
            <v>Elon Park Elementary</v>
          </cell>
          <cell r="E993" t="str">
            <v>Southwest</v>
          </cell>
          <cell r="F993" t="str">
            <v>0K-05</v>
          </cell>
          <cell r="G993" t="str">
            <v>3</v>
          </cell>
          <cell r="H993" t="str">
            <v>All Students</v>
          </cell>
          <cell r="I993" t="str">
            <v>Reading Grade 4</v>
          </cell>
          <cell r="J993">
            <v>5</v>
          </cell>
          <cell r="K993">
            <v>15.1</v>
          </cell>
          <cell r="L993">
            <v>11.6</v>
          </cell>
          <cell r="M993">
            <v>49.7</v>
          </cell>
          <cell r="N993">
            <v>18.600000000000001</v>
          </cell>
          <cell r="O993">
            <v>79.900000000000006</v>
          </cell>
          <cell r="P993">
            <v>68.3</v>
          </cell>
          <cell r="Q993">
            <v>0.20099999999999996</v>
          </cell>
          <cell r="R993">
            <v>567</v>
          </cell>
          <cell r="S993">
            <v>6</v>
          </cell>
          <cell r="T993">
            <v>6</v>
          </cell>
          <cell r="U993" t="str">
            <v>School (LEA)</v>
          </cell>
        </row>
        <row r="994">
          <cell r="A994" t="str">
            <v>600384</v>
          </cell>
          <cell r="B994" t="str">
            <v>Charlotte-Mecklenburg Schools</v>
          </cell>
          <cell r="C994" t="str">
            <v>600384</v>
          </cell>
          <cell r="D994" t="str">
            <v>Elizabeth Traditional Elem</v>
          </cell>
          <cell r="E994" t="str">
            <v>Southwest</v>
          </cell>
          <cell r="F994" t="str">
            <v>0K-05</v>
          </cell>
          <cell r="G994" t="str">
            <v>3</v>
          </cell>
          <cell r="H994" t="str">
            <v>All Students</v>
          </cell>
          <cell r="I994" t="str">
            <v>Reading Grade 4</v>
          </cell>
          <cell r="J994">
            <v>25.5</v>
          </cell>
          <cell r="K994">
            <v>19.100000000000001</v>
          </cell>
          <cell r="L994">
            <v>19.100000000000001</v>
          </cell>
          <cell r="M994">
            <v>29.8</v>
          </cell>
          <cell r="N994">
            <v>6.4</v>
          </cell>
          <cell r="O994">
            <v>55.3</v>
          </cell>
          <cell r="P994">
            <v>36.200000000000003</v>
          </cell>
          <cell r="Q994">
            <v>0.44700000000000001</v>
          </cell>
          <cell r="R994">
            <v>568</v>
          </cell>
          <cell r="S994">
            <v>6</v>
          </cell>
          <cell r="T994">
            <v>6</v>
          </cell>
          <cell r="U994" t="str">
            <v>School (LEA)</v>
          </cell>
        </row>
        <row r="995">
          <cell r="A995" t="str">
            <v>600385</v>
          </cell>
          <cell r="B995" t="str">
            <v>Charlotte-Mecklenburg Schools</v>
          </cell>
          <cell r="C995" t="str">
            <v>600385</v>
          </cell>
          <cell r="D995" t="str">
            <v>Endhaven Elementary</v>
          </cell>
          <cell r="E995" t="str">
            <v>Southwest</v>
          </cell>
          <cell r="F995" t="str">
            <v>PK-05</v>
          </cell>
          <cell r="G995" t="str">
            <v>3</v>
          </cell>
          <cell r="H995" t="str">
            <v>All Students</v>
          </cell>
          <cell r="I995" t="str">
            <v>Reading Grade 4</v>
          </cell>
          <cell r="J995">
            <v>24.3</v>
          </cell>
          <cell r="K995">
            <v>11.7</v>
          </cell>
          <cell r="L995">
            <v>9.9</v>
          </cell>
          <cell r="M995">
            <v>45</v>
          </cell>
          <cell r="N995">
            <v>9</v>
          </cell>
          <cell r="O995">
            <v>64</v>
          </cell>
          <cell r="P995">
            <v>54.1</v>
          </cell>
          <cell r="Q995">
            <v>0.36</v>
          </cell>
          <cell r="R995">
            <v>569</v>
          </cell>
          <cell r="S995">
            <v>6</v>
          </cell>
          <cell r="T995">
            <v>6</v>
          </cell>
          <cell r="U995" t="str">
            <v>School (LEA)</v>
          </cell>
        </row>
        <row r="996">
          <cell r="A996" t="str">
            <v>600392</v>
          </cell>
          <cell r="B996" t="str">
            <v>Charlotte-Mecklenburg Schools</v>
          </cell>
          <cell r="C996" t="str">
            <v>600392</v>
          </cell>
          <cell r="D996" t="str">
            <v>Polo Ridge Elementary</v>
          </cell>
          <cell r="E996" t="str">
            <v>Southwest</v>
          </cell>
          <cell r="F996" t="str">
            <v>0K-05</v>
          </cell>
          <cell r="G996" t="str">
            <v>3</v>
          </cell>
          <cell r="H996" t="str">
            <v>All Students</v>
          </cell>
          <cell r="I996" t="str">
            <v>Reading Grade 4</v>
          </cell>
          <cell r="J996" t="str">
            <v>&lt;5</v>
          </cell>
          <cell r="K996">
            <v>7.9</v>
          </cell>
          <cell r="L996">
            <v>6.3</v>
          </cell>
          <cell r="M996">
            <v>49.5</v>
          </cell>
          <cell r="N996">
            <v>33.200000000000003</v>
          </cell>
          <cell r="O996">
            <v>88.9</v>
          </cell>
          <cell r="P996">
            <v>82.6</v>
          </cell>
          <cell r="Q996">
            <v>0.11099999999999995</v>
          </cell>
          <cell r="R996">
            <v>570</v>
          </cell>
          <cell r="S996">
            <v>6</v>
          </cell>
          <cell r="T996">
            <v>6</v>
          </cell>
          <cell r="U996" t="str">
            <v>School (LEA)</v>
          </cell>
        </row>
        <row r="997">
          <cell r="A997" t="str">
            <v>600398</v>
          </cell>
          <cell r="B997" t="str">
            <v>Charlotte-Mecklenburg Schools</v>
          </cell>
          <cell r="C997" t="str">
            <v>600398</v>
          </cell>
          <cell r="D997" t="str">
            <v>Greenway Park Elementary</v>
          </cell>
          <cell r="E997" t="str">
            <v>Southwest</v>
          </cell>
          <cell r="F997" t="str">
            <v>PK-05</v>
          </cell>
          <cell r="G997" t="str">
            <v>3</v>
          </cell>
          <cell r="H997" t="str">
            <v>All Students</v>
          </cell>
          <cell r="I997" t="str">
            <v>Reading Grade 4</v>
          </cell>
          <cell r="J997">
            <v>41.5</v>
          </cell>
          <cell r="K997">
            <v>17</v>
          </cell>
          <cell r="L997">
            <v>10.6</v>
          </cell>
          <cell r="M997">
            <v>28.7</v>
          </cell>
          <cell r="N997" t="str">
            <v>&lt;5</v>
          </cell>
          <cell r="O997">
            <v>41.5</v>
          </cell>
          <cell r="P997">
            <v>30.9</v>
          </cell>
          <cell r="Q997">
            <v>0.58499999999999996</v>
          </cell>
          <cell r="R997">
            <v>571</v>
          </cell>
          <cell r="S997">
            <v>6</v>
          </cell>
          <cell r="T997">
            <v>6</v>
          </cell>
          <cell r="U997" t="str">
            <v>School (LEA)</v>
          </cell>
        </row>
        <row r="998">
          <cell r="A998" t="str">
            <v>600406</v>
          </cell>
          <cell r="B998" t="str">
            <v>Charlotte-Mecklenburg Schools</v>
          </cell>
          <cell r="C998" t="str">
            <v>600406</v>
          </cell>
          <cell r="D998" t="str">
            <v>Hawk Ridge Elementary</v>
          </cell>
          <cell r="E998" t="str">
            <v>Southwest</v>
          </cell>
          <cell r="F998" t="str">
            <v>0K-05</v>
          </cell>
          <cell r="G998" t="str">
            <v>3</v>
          </cell>
          <cell r="H998" t="str">
            <v>All Students</v>
          </cell>
          <cell r="I998" t="str">
            <v>Reading Grade 4</v>
          </cell>
          <cell r="J998">
            <v>12.4</v>
          </cell>
          <cell r="K998">
            <v>11</v>
          </cell>
          <cell r="L998">
            <v>11</v>
          </cell>
          <cell r="M998">
            <v>54.5</v>
          </cell>
          <cell r="N998">
            <v>11</v>
          </cell>
          <cell r="O998">
            <v>76.599999999999994</v>
          </cell>
          <cell r="P998">
            <v>65.5</v>
          </cell>
          <cell r="Q998">
            <v>0.23400000000000007</v>
          </cell>
          <cell r="R998">
            <v>572</v>
          </cell>
          <cell r="S998">
            <v>6</v>
          </cell>
          <cell r="T998">
            <v>6</v>
          </cell>
          <cell r="U998" t="str">
            <v>School (LEA)</v>
          </cell>
        </row>
        <row r="999">
          <cell r="A999" t="str">
            <v>600408</v>
          </cell>
          <cell r="B999" t="str">
            <v>Charlotte-Mecklenburg Schools</v>
          </cell>
          <cell r="C999" t="str">
            <v>600408</v>
          </cell>
          <cell r="D999" t="str">
            <v>Lawrence Orr Elementary</v>
          </cell>
          <cell r="E999" t="str">
            <v>Southwest</v>
          </cell>
          <cell r="F999" t="str">
            <v>PK-05</v>
          </cell>
          <cell r="G999" t="str">
            <v>3</v>
          </cell>
          <cell r="H999" t="str">
            <v>All Students</v>
          </cell>
          <cell r="I999" t="str">
            <v>Reading Grade 4</v>
          </cell>
          <cell r="J999">
            <v>24.5</v>
          </cell>
          <cell r="K999">
            <v>25.9</v>
          </cell>
          <cell r="L999">
            <v>8.6</v>
          </cell>
          <cell r="M999">
            <v>31.7</v>
          </cell>
          <cell r="N999">
            <v>9.4</v>
          </cell>
          <cell r="O999">
            <v>49.6</v>
          </cell>
          <cell r="P999">
            <v>41</v>
          </cell>
          <cell r="Q999">
            <v>0.504</v>
          </cell>
          <cell r="R999">
            <v>573</v>
          </cell>
          <cell r="S999">
            <v>6</v>
          </cell>
          <cell r="T999">
            <v>6</v>
          </cell>
          <cell r="U999" t="str">
            <v>School (LEA)</v>
          </cell>
        </row>
        <row r="1000">
          <cell r="A1000" t="str">
            <v>600409</v>
          </cell>
          <cell r="B1000" t="str">
            <v>Charlotte-Mecklenburg Schools</v>
          </cell>
          <cell r="C1000" t="str">
            <v>600409</v>
          </cell>
          <cell r="D1000" t="str">
            <v>Parkside Elementary</v>
          </cell>
          <cell r="E1000" t="str">
            <v>Southwest</v>
          </cell>
          <cell r="F1000" t="str">
            <v>PK-05</v>
          </cell>
          <cell r="G1000" t="str">
            <v>3</v>
          </cell>
          <cell r="H1000" t="str">
            <v>All Students</v>
          </cell>
          <cell r="I1000" t="str">
            <v>Reading Grade 4</v>
          </cell>
          <cell r="J1000">
            <v>16.899999999999999</v>
          </cell>
          <cell r="K1000">
            <v>20</v>
          </cell>
          <cell r="L1000">
            <v>13.8</v>
          </cell>
          <cell r="M1000">
            <v>44.6</v>
          </cell>
          <cell r="N1000" t="str">
            <v>&lt;5</v>
          </cell>
          <cell r="O1000">
            <v>63.1</v>
          </cell>
          <cell r="P1000">
            <v>49.2</v>
          </cell>
          <cell r="Q1000">
            <v>0.36899999999999999</v>
          </cell>
          <cell r="R1000">
            <v>574</v>
          </cell>
          <cell r="S1000">
            <v>6</v>
          </cell>
          <cell r="T1000">
            <v>6</v>
          </cell>
          <cell r="U1000" t="str">
            <v>School (LEA)</v>
          </cell>
        </row>
        <row r="1001">
          <cell r="A1001" t="str">
            <v>600410</v>
          </cell>
          <cell r="B1001" t="str">
            <v>Charlotte-Mecklenburg Schools</v>
          </cell>
          <cell r="C1001" t="str">
            <v>600410</v>
          </cell>
          <cell r="D1001" t="str">
            <v>Hickory Grove Elementary</v>
          </cell>
          <cell r="E1001" t="str">
            <v>Southwest</v>
          </cell>
          <cell r="F1001" t="str">
            <v>PK-05</v>
          </cell>
          <cell r="G1001" t="str">
            <v>3</v>
          </cell>
          <cell r="H1001" t="str">
            <v>All Students</v>
          </cell>
          <cell r="I1001" t="str">
            <v>Reading Grade 4</v>
          </cell>
          <cell r="J1001">
            <v>43.7</v>
          </cell>
          <cell r="K1001">
            <v>20.7</v>
          </cell>
          <cell r="L1001">
            <v>8</v>
          </cell>
          <cell r="M1001">
            <v>25.3</v>
          </cell>
          <cell r="N1001" t="str">
            <v>&lt;5</v>
          </cell>
          <cell r="O1001">
            <v>35.6</v>
          </cell>
          <cell r="P1001">
            <v>27.6</v>
          </cell>
          <cell r="Q1001">
            <v>0.64400000000000002</v>
          </cell>
          <cell r="R1001">
            <v>575</v>
          </cell>
          <cell r="S1001">
            <v>6</v>
          </cell>
          <cell r="T1001">
            <v>6</v>
          </cell>
          <cell r="U1001" t="str">
            <v>School (LEA)</v>
          </cell>
        </row>
        <row r="1002">
          <cell r="A1002" t="str">
            <v>600411</v>
          </cell>
          <cell r="B1002" t="str">
            <v>Charlotte-Mecklenburg Schools</v>
          </cell>
          <cell r="C1002" t="str">
            <v>600411</v>
          </cell>
          <cell r="D1002" t="str">
            <v>Highland Creek Elementary</v>
          </cell>
          <cell r="E1002" t="str">
            <v>Southwest</v>
          </cell>
          <cell r="F1002" t="str">
            <v>0K-05</v>
          </cell>
          <cell r="G1002" t="str">
            <v>3</v>
          </cell>
          <cell r="H1002" t="str">
            <v>All Students</v>
          </cell>
          <cell r="I1002" t="str">
            <v>Reading Grade 4</v>
          </cell>
          <cell r="J1002">
            <v>17.8</v>
          </cell>
          <cell r="K1002">
            <v>22.8</v>
          </cell>
          <cell r="L1002">
            <v>10.9</v>
          </cell>
          <cell r="M1002">
            <v>37.6</v>
          </cell>
          <cell r="N1002">
            <v>10.9</v>
          </cell>
          <cell r="O1002">
            <v>59.4</v>
          </cell>
          <cell r="P1002">
            <v>48.5</v>
          </cell>
          <cell r="Q1002">
            <v>0.40600000000000003</v>
          </cell>
          <cell r="R1002">
            <v>576</v>
          </cell>
          <cell r="S1002">
            <v>6</v>
          </cell>
          <cell r="T1002">
            <v>6</v>
          </cell>
          <cell r="U1002" t="str">
            <v>School (LEA)</v>
          </cell>
        </row>
        <row r="1003">
          <cell r="A1003" t="str">
            <v>600412</v>
          </cell>
          <cell r="B1003" t="str">
            <v>Charlotte-Mecklenburg Schools</v>
          </cell>
          <cell r="C1003" t="str">
            <v>600412</v>
          </cell>
          <cell r="D1003" t="str">
            <v>Hidden Valley Elementary</v>
          </cell>
          <cell r="E1003" t="str">
            <v>Southwest</v>
          </cell>
          <cell r="F1003" t="str">
            <v>PK-05</v>
          </cell>
          <cell r="G1003" t="str">
            <v>3</v>
          </cell>
          <cell r="H1003" t="str">
            <v>All Students</v>
          </cell>
          <cell r="I1003" t="str">
            <v>Reading Grade 4</v>
          </cell>
          <cell r="J1003">
            <v>42</v>
          </cell>
          <cell r="K1003">
            <v>27.4</v>
          </cell>
          <cell r="L1003">
            <v>10.8</v>
          </cell>
          <cell r="M1003">
            <v>17.8</v>
          </cell>
          <cell r="N1003" t="str">
            <v>&lt;5</v>
          </cell>
          <cell r="O1003">
            <v>30.6</v>
          </cell>
          <cell r="P1003">
            <v>19.7</v>
          </cell>
          <cell r="Q1003">
            <v>0.69400000000000006</v>
          </cell>
          <cell r="R1003">
            <v>577</v>
          </cell>
          <cell r="S1003">
            <v>6</v>
          </cell>
          <cell r="T1003">
            <v>6</v>
          </cell>
          <cell r="U1003" t="str">
            <v>School (LEA)</v>
          </cell>
        </row>
        <row r="1004">
          <cell r="A1004" t="str">
            <v>600413</v>
          </cell>
          <cell r="B1004" t="str">
            <v>Charlotte-Mecklenburg Schools</v>
          </cell>
          <cell r="C1004" t="str">
            <v>600413</v>
          </cell>
          <cell r="D1004" t="str">
            <v>Highland Mill Montessori</v>
          </cell>
          <cell r="E1004" t="str">
            <v>Southwest</v>
          </cell>
          <cell r="F1004" t="str">
            <v>PK-06</v>
          </cell>
          <cell r="G1004" t="str">
            <v>3</v>
          </cell>
          <cell r="H1004" t="str">
            <v>All Students</v>
          </cell>
          <cell r="I1004" t="str">
            <v>Reading Grade 4</v>
          </cell>
          <cell r="J1004" t="str">
            <v>&lt;5</v>
          </cell>
          <cell r="K1004">
            <v>23.1</v>
          </cell>
          <cell r="L1004">
            <v>11.5</v>
          </cell>
          <cell r="M1004">
            <v>57.7</v>
          </cell>
          <cell r="N1004" t="str">
            <v>&lt;5</v>
          </cell>
          <cell r="O1004">
            <v>73.099999999999994</v>
          </cell>
          <cell r="P1004">
            <v>61.5</v>
          </cell>
          <cell r="Q1004">
            <v>0.26900000000000007</v>
          </cell>
          <cell r="R1004">
            <v>578</v>
          </cell>
          <cell r="S1004">
            <v>6</v>
          </cell>
          <cell r="T1004">
            <v>6</v>
          </cell>
          <cell r="U1004" t="str">
            <v>School (LEA)</v>
          </cell>
        </row>
        <row r="1005">
          <cell r="A1005" t="str">
            <v>600414</v>
          </cell>
          <cell r="B1005" t="str">
            <v>Charlotte-Mecklenburg Schools</v>
          </cell>
          <cell r="C1005" t="str">
            <v>600414</v>
          </cell>
          <cell r="D1005" t="str">
            <v>Highland Renaissance Academy</v>
          </cell>
          <cell r="E1005" t="str">
            <v>Southwest</v>
          </cell>
          <cell r="F1005" t="str">
            <v>PK-05</v>
          </cell>
          <cell r="G1005" t="str">
            <v>3</v>
          </cell>
          <cell r="H1005" t="str">
            <v>All Students</v>
          </cell>
          <cell r="I1005" t="str">
            <v>Reading Grade 4</v>
          </cell>
          <cell r="J1005">
            <v>28.3</v>
          </cell>
          <cell r="K1005">
            <v>25</v>
          </cell>
          <cell r="L1005">
            <v>21.7</v>
          </cell>
          <cell r="M1005">
            <v>25</v>
          </cell>
          <cell r="N1005" t="str">
            <v>&lt;5</v>
          </cell>
          <cell r="O1005">
            <v>46.7</v>
          </cell>
          <cell r="P1005">
            <v>25</v>
          </cell>
          <cell r="Q1005">
            <v>0.53299999999999992</v>
          </cell>
          <cell r="R1005">
            <v>579</v>
          </cell>
          <cell r="S1005">
            <v>6</v>
          </cell>
          <cell r="T1005">
            <v>6</v>
          </cell>
          <cell r="U1005" t="str">
            <v>School (LEA)</v>
          </cell>
        </row>
        <row r="1006">
          <cell r="A1006" t="str">
            <v>600416</v>
          </cell>
          <cell r="B1006" t="str">
            <v>Charlotte-Mecklenburg Schools</v>
          </cell>
          <cell r="C1006" t="str">
            <v>600416</v>
          </cell>
          <cell r="D1006" t="str">
            <v>Hornets Nest Elementary</v>
          </cell>
          <cell r="E1006" t="str">
            <v>Southwest</v>
          </cell>
          <cell r="F1006" t="str">
            <v>PK-05</v>
          </cell>
          <cell r="G1006" t="str">
            <v>3</v>
          </cell>
          <cell r="H1006" t="str">
            <v>All Students</v>
          </cell>
          <cell r="I1006" t="str">
            <v>Reading Grade 4</v>
          </cell>
          <cell r="J1006">
            <v>49.5</v>
          </cell>
          <cell r="K1006">
            <v>21.1</v>
          </cell>
          <cell r="L1006">
            <v>14.7</v>
          </cell>
          <cell r="M1006">
            <v>14.7</v>
          </cell>
          <cell r="N1006" t="str">
            <v>&lt;5</v>
          </cell>
          <cell r="O1006">
            <v>29.4</v>
          </cell>
          <cell r="P1006">
            <v>14.7</v>
          </cell>
          <cell r="Q1006">
            <v>0.70599999999999996</v>
          </cell>
          <cell r="R1006">
            <v>580</v>
          </cell>
          <cell r="S1006">
            <v>6</v>
          </cell>
          <cell r="T1006">
            <v>6</v>
          </cell>
          <cell r="U1006" t="str">
            <v>School (LEA)</v>
          </cell>
        </row>
        <row r="1007">
          <cell r="A1007" t="str">
            <v>600418</v>
          </cell>
          <cell r="B1007" t="str">
            <v>Charlotte-Mecklenburg Schools</v>
          </cell>
          <cell r="C1007" t="str">
            <v>600418</v>
          </cell>
          <cell r="D1007" t="str">
            <v>Croft Community Elementary</v>
          </cell>
          <cell r="E1007" t="str">
            <v>Southwest</v>
          </cell>
          <cell r="F1007" t="str">
            <v>PK-05</v>
          </cell>
          <cell r="G1007" t="str">
            <v>3</v>
          </cell>
          <cell r="H1007" t="str">
            <v>All Students</v>
          </cell>
          <cell r="I1007" t="str">
            <v>Reading Grade 4</v>
          </cell>
          <cell r="J1007">
            <v>30</v>
          </cell>
          <cell r="K1007">
            <v>24.4</v>
          </cell>
          <cell r="L1007">
            <v>8.9</v>
          </cell>
          <cell r="M1007">
            <v>31.1</v>
          </cell>
          <cell r="N1007">
            <v>5.6</v>
          </cell>
          <cell r="O1007">
            <v>45.6</v>
          </cell>
          <cell r="P1007">
            <v>36.700000000000003</v>
          </cell>
          <cell r="Q1007">
            <v>0.54400000000000004</v>
          </cell>
          <cell r="R1007">
            <v>581</v>
          </cell>
          <cell r="S1007">
            <v>6</v>
          </cell>
          <cell r="T1007">
            <v>6</v>
          </cell>
          <cell r="U1007" t="str">
            <v>School (LEA)</v>
          </cell>
        </row>
        <row r="1008">
          <cell r="A1008" t="str">
            <v>600420</v>
          </cell>
          <cell r="B1008" t="str">
            <v>Charlotte-Mecklenburg Schools</v>
          </cell>
          <cell r="C1008" t="str">
            <v>600420</v>
          </cell>
          <cell r="D1008" t="str">
            <v>Huntersville Elementary</v>
          </cell>
          <cell r="E1008" t="str">
            <v>Southwest</v>
          </cell>
          <cell r="F1008" t="str">
            <v>0K-05</v>
          </cell>
          <cell r="G1008" t="str">
            <v>3</v>
          </cell>
          <cell r="H1008" t="str">
            <v>All Students</v>
          </cell>
          <cell r="I1008" t="str">
            <v>Reading Grade 4</v>
          </cell>
          <cell r="J1008">
            <v>12.6</v>
          </cell>
          <cell r="K1008">
            <v>16.2</v>
          </cell>
          <cell r="L1008">
            <v>11.7</v>
          </cell>
          <cell r="M1008">
            <v>42.3</v>
          </cell>
          <cell r="N1008">
            <v>17.100000000000001</v>
          </cell>
          <cell r="O1008">
            <v>71.2</v>
          </cell>
          <cell r="P1008">
            <v>59.5</v>
          </cell>
          <cell r="Q1008">
            <v>0.28799999999999998</v>
          </cell>
          <cell r="R1008">
            <v>582</v>
          </cell>
          <cell r="S1008">
            <v>6</v>
          </cell>
          <cell r="T1008">
            <v>6</v>
          </cell>
          <cell r="U1008" t="str">
            <v>School (LEA)</v>
          </cell>
        </row>
        <row r="1009">
          <cell r="A1009" t="str">
            <v>600422</v>
          </cell>
          <cell r="B1009" t="str">
            <v>Charlotte-Mecklenburg Schools</v>
          </cell>
          <cell r="C1009" t="str">
            <v>600422</v>
          </cell>
          <cell r="D1009" t="str">
            <v>Huntingtowne Farms Elementary</v>
          </cell>
          <cell r="E1009" t="str">
            <v>Southwest</v>
          </cell>
          <cell r="F1009" t="str">
            <v>PK-05</v>
          </cell>
          <cell r="G1009" t="str">
            <v>3</v>
          </cell>
          <cell r="H1009" t="str">
            <v>All Students</v>
          </cell>
          <cell r="I1009" t="str">
            <v>Reading Grade 4</v>
          </cell>
          <cell r="J1009">
            <v>43.6</v>
          </cell>
          <cell r="K1009">
            <v>20.8</v>
          </cell>
          <cell r="L1009">
            <v>8.6999999999999993</v>
          </cell>
          <cell r="M1009">
            <v>22.8</v>
          </cell>
          <cell r="N1009" t="str">
            <v>&lt;5</v>
          </cell>
          <cell r="O1009">
            <v>35.6</v>
          </cell>
          <cell r="P1009">
            <v>26.8</v>
          </cell>
          <cell r="Q1009">
            <v>0.64400000000000002</v>
          </cell>
          <cell r="R1009">
            <v>583</v>
          </cell>
          <cell r="S1009">
            <v>6</v>
          </cell>
          <cell r="T1009">
            <v>6</v>
          </cell>
          <cell r="U1009" t="str">
            <v>School (LEA)</v>
          </cell>
        </row>
        <row r="1010">
          <cell r="A1010" t="str">
            <v>600424</v>
          </cell>
          <cell r="B1010" t="str">
            <v>Charlotte-Mecklenburg Schools</v>
          </cell>
          <cell r="C1010" t="str">
            <v>600424</v>
          </cell>
          <cell r="D1010" t="str">
            <v>Idlewild Elementary</v>
          </cell>
          <cell r="E1010" t="str">
            <v>Southwest</v>
          </cell>
          <cell r="F1010" t="str">
            <v>PK-05</v>
          </cell>
          <cell r="G1010" t="str">
            <v>3</v>
          </cell>
          <cell r="H1010" t="str">
            <v>All Students</v>
          </cell>
          <cell r="I1010" t="str">
            <v>Reading Grade 4</v>
          </cell>
          <cell r="J1010">
            <v>31.3</v>
          </cell>
          <cell r="K1010">
            <v>20.100000000000001</v>
          </cell>
          <cell r="L1010">
            <v>14.5</v>
          </cell>
          <cell r="M1010">
            <v>29.1</v>
          </cell>
          <cell r="N1010">
            <v>5</v>
          </cell>
          <cell r="O1010">
            <v>48.6</v>
          </cell>
          <cell r="P1010">
            <v>34.1</v>
          </cell>
          <cell r="Q1010">
            <v>0.51400000000000001</v>
          </cell>
          <cell r="R1010">
            <v>584</v>
          </cell>
          <cell r="S1010">
            <v>6</v>
          </cell>
          <cell r="T1010">
            <v>6</v>
          </cell>
          <cell r="U1010" t="str">
            <v>School (LEA)</v>
          </cell>
        </row>
        <row r="1011">
          <cell r="A1011" t="str">
            <v>600432</v>
          </cell>
          <cell r="B1011" t="str">
            <v>Charlotte-Mecklenburg Schools</v>
          </cell>
          <cell r="C1011" t="str">
            <v>600432</v>
          </cell>
          <cell r="D1011" t="str">
            <v>Joseph W Grier Academy</v>
          </cell>
          <cell r="E1011" t="str">
            <v>Southwest</v>
          </cell>
          <cell r="F1011" t="str">
            <v>PK-05</v>
          </cell>
          <cell r="G1011" t="str">
            <v>3</v>
          </cell>
          <cell r="H1011" t="str">
            <v>All Students</v>
          </cell>
          <cell r="I1011" t="str">
            <v>Reading Grade 4</v>
          </cell>
          <cell r="J1011">
            <v>24.1</v>
          </cell>
          <cell r="K1011">
            <v>26.3</v>
          </cell>
          <cell r="L1011">
            <v>13.5</v>
          </cell>
          <cell r="M1011">
            <v>30.8</v>
          </cell>
          <cell r="N1011">
            <v>5.3</v>
          </cell>
          <cell r="O1011">
            <v>49.6</v>
          </cell>
          <cell r="P1011">
            <v>36.1</v>
          </cell>
          <cell r="Q1011">
            <v>0.504</v>
          </cell>
          <cell r="R1011">
            <v>585</v>
          </cell>
          <cell r="S1011">
            <v>6</v>
          </cell>
          <cell r="T1011">
            <v>6</v>
          </cell>
          <cell r="U1011" t="str">
            <v>School (LEA)</v>
          </cell>
        </row>
        <row r="1012">
          <cell r="A1012" t="str">
            <v>600433</v>
          </cell>
          <cell r="B1012" t="str">
            <v>Charlotte-Mecklenburg Schools</v>
          </cell>
          <cell r="C1012" t="str">
            <v>600433</v>
          </cell>
          <cell r="D1012" t="str">
            <v>J.V. Washam Elementary</v>
          </cell>
          <cell r="E1012" t="str">
            <v>Southwest</v>
          </cell>
          <cell r="F1012" t="str">
            <v>0K-05</v>
          </cell>
          <cell r="G1012" t="str">
            <v>3</v>
          </cell>
          <cell r="H1012" t="str">
            <v>All Students</v>
          </cell>
          <cell r="I1012" t="str">
            <v>Reading Grade 4</v>
          </cell>
          <cell r="J1012">
            <v>10.3</v>
          </cell>
          <cell r="K1012">
            <v>19.600000000000001</v>
          </cell>
          <cell r="L1012">
            <v>13.4</v>
          </cell>
          <cell r="M1012">
            <v>49.5</v>
          </cell>
          <cell r="N1012">
            <v>7.2</v>
          </cell>
          <cell r="O1012">
            <v>70.099999999999994</v>
          </cell>
          <cell r="P1012">
            <v>56.7</v>
          </cell>
          <cell r="Q1012">
            <v>0.29900000000000004</v>
          </cell>
          <cell r="R1012">
            <v>587</v>
          </cell>
          <cell r="S1012">
            <v>6</v>
          </cell>
          <cell r="T1012">
            <v>6</v>
          </cell>
          <cell r="U1012" t="str">
            <v>School (LEA)</v>
          </cell>
        </row>
        <row r="1013">
          <cell r="A1013" t="str">
            <v>600435</v>
          </cell>
          <cell r="B1013" t="str">
            <v>Charlotte-Mecklenburg Schools</v>
          </cell>
          <cell r="C1013" t="str">
            <v>600435</v>
          </cell>
          <cell r="D1013" t="str">
            <v>Trillium Springs Montessori</v>
          </cell>
          <cell r="E1013" t="str">
            <v>Southwest</v>
          </cell>
          <cell r="F1013" t="str">
            <v>PK-06</v>
          </cell>
          <cell r="G1013" t="str">
            <v>3</v>
          </cell>
          <cell r="H1013" t="str">
            <v>All Students</v>
          </cell>
          <cell r="I1013" t="str">
            <v>Reading Grade 4</v>
          </cell>
          <cell r="J1013" t="str">
            <v>&lt;5</v>
          </cell>
          <cell r="K1013" t="str">
            <v>&lt;5</v>
          </cell>
          <cell r="L1013">
            <v>9.5</v>
          </cell>
          <cell r="M1013">
            <v>71.400000000000006</v>
          </cell>
          <cell r="N1013">
            <v>9.5</v>
          </cell>
          <cell r="O1013">
            <v>90.5</v>
          </cell>
          <cell r="P1013">
            <v>81</v>
          </cell>
          <cell r="Q1013">
            <v>9.5000000000000001E-2</v>
          </cell>
          <cell r="R1013">
            <v>588</v>
          </cell>
          <cell r="S1013">
            <v>6</v>
          </cell>
          <cell r="T1013">
            <v>6</v>
          </cell>
          <cell r="U1013" t="str">
            <v>School (LEA)</v>
          </cell>
        </row>
        <row r="1014">
          <cell r="A1014" t="str">
            <v>600436</v>
          </cell>
          <cell r="B1014" t="str">
            <v>Charlotte-Mecklenburg Schools</v>
          </cell>
          <cell r="C1014" t="str">
            <v>600436</v>
          </cell>
          <cell r="D1014" t="str">
            <v>Lake Wylie Elementary</v>
          </cell>
          <cell r="E1014" t="str">
            <v>Southwest</v>
          </cell>
          <cell r="F1014" t="str">
            <v>PK-05</v>
          </cell>
          <cell r="G1014" t="str">
            <v>3</v>
          </cell>
          <cell r="H1014" t="str">
            <v>All Students</v>
          </cell>
          <cell r="I1014" t="str">
            <v>Reading Grade 4</v>
          </cell>
          <cell r="J1014">
            <v>31.3</v>
          </cell>
          <cell r="K1014">
            <v>17.2</v>
          </cell>
          <cell r="L1014">
            <v>12.1</v>
          </cell>
          <cell r="M1014">
            <v>31.3</v>
          </cell>
          <cell r="N1014">
            <v>8.1</v>
          </cell>
          <cell r="O1014">
            <v>51.5</v>
          </cell>
          <cell r="P1014">
            <v>39.4</v>
          </cell>
          <cell r="Q1014">
            <v>0.48499999999999999</v>
          </cell>
          <cell r="R1014">
            <v>589</v>
          </cell>
          <cell r="S1014">
            <v>6</v>
          </cell>
          <cell r="T1014">
            <v>6</v>
          </cell>
          <cell r="U1014" t="str">
            <v>School (LEA)</v>
          </cell>
        </row>
        <row r="1015">
          <cell r="A1015" t="str">
            <v>600437</v>
          </cell>
          <cell r="B1015" t="str">
            <v>Charlotte-Mecklenburg Schools</v>
          </cell>
          <cell r="C1015" t="str">
            <v>600437</v>
          </cell>
          <cell r="D1015" t="str">
            <v>Ballantyne Elementary</v>
          </cell>
          <cell r="E1015" t="str">
            <v>Southwest</v>
          </cell>
          <cell r="F1015" t="str">
            <v>0K-05</v>
          </cell>
          <cell r="G1015" t="str">
            <v>3</v>
          </cell>
          <cell r="H1015" t="str">
            <v>All Students</v>
          </cell>
          <cell r="I1015" t="str">
            <v>Reading Grade 4</v>
          </cell>
          <cell r="J1015">
            <v>11.4</v>
          </cell>
          <cell r="K1015">
            <v>15</v>
          </cell>
          <cell r="L1015">
            <v>11.4</v>
          </cell>
          <cell r="M1015">
            <v>49.1</v>
          </cell>
          <cell r="N1015">
            <v>13.2</v>
          </cell>
          <cell r="O1015">
            <v>73.7</v>
          </cell>
          <cell r="P1015">
            <v>62.3</v>
          </cell>
          <cell r="Q1015">
            <v>0.26299999999999996</v>
          </cell>
          <cell r="R1015">
            <v>590</v>
          </cell>
          <cell r="S1015">
            <v>6</v>
          </cell>
          <cell r="T1015">
            <v>6</v>
          </cell>
          <cell r="U1015" t="str">
            <v>School (LEA)</v>
          </cell>
        </row>
        <row r="1016">
          <cell r="A1016" t="str">
            <v>600438</v>
          </cell>
          <cell r="B1016" t="str">
            <v>Charlotte-Mecklenburg Schools</v>
          </cell>
          <cell r="C1016" t="str">
            <v>600438</v>
          </cell>
          <cell r="D1016" t="str">
            <v>Lansdowne Elementary</v>
          </cell>
          <cell r="E1016" t="str">
            <v>Southwest</v>
          </cell>
          <cell r="F1016" t="str">
            <v>0K-05</v>
          </cell>
          <cell r="G1016" t="str">
            <v>3</v>
          </cell>
          <cell r="H1016" t="str">
            <v>All Students</v>
          </cell>
          <cell r="I1016" t="str">
            <v>Reading Grade 4</v>
          </cell>
          <cell r="J1016">
            <v>35.1</v>
          </cell>
          <cell r="K1016">
            <v>17.5</v>
          </cell>
          <cell r="L1016">
            <v>12.3</v>
          </cell>
          <cell r="M1016">
            <v>30.7</v>
          </cell>
          <cell r="N1016" t="str">
            <v>&lt;5</v>
          </cell>
          <cell r="O1016">
            <v>47.4</v>
          </cell>
          <cell r="P1016">
            <v>35.1</v>
          </cell>
          <cell r="Q1016">
            <v>0.52600000000000002</v>
          </cell>
          <cell r="R1016">
            <v>591</v>
          </cell>
          <cell r="S1016">
            <v>6</v>
          </cell>
          <cell r="T1016">
            <v>6</v>
          </cell>
          <cell r="U1016" t="str">
            <v>School (LEA)</v>
          </cell>
        </row>
        <row r="1017">
          <cell r="A1017" t="str">
            <v>600440</v>
          </cell>
          <cell r="B1017" t="str">
            <v>Charlotte-Mecklenburg Schools</v>
          </cell>
          <cell r="C1017" t="str">
            <v>600440</v>
          </cell>
          <cell r="D1017" t="str">
            <v>Lebanon Road Elementary</v>
          </cell>
          <cell r="E1017" t="str">
            <v>Southwest</v>
          </cell>
          <cell r="F1017" t="str">
            <v>PK-05</v>
          </cell>
          <cell r="G1017" t="str">
            <v>3</v>
          </cell>
          <cell r="H1017" t="str">
            <v>All Students</v>
          </cell>
          <cell r="I1017" t="str">
            <v>Reading Grade 4</v>
          </cell>
          <cell r="J1017">
            <v>33.9</v>
          </cell>
          <cell r="K1017">
            <v>22.8</v>
          </cell>
          <cell r="L1017">
            <v>7.9</v>
          </cell>
          <cell r="M1017">
            <v>29.1</v>
          </cell>
          <cell r="N1017">
            <v>6.3</v>
          </cell>
          <cell r="O1017">
            <v>43.3</v>
          </cell>
          <cell r="P1017">
            <v>35.4</v>
          </cell>
          <cell r="Q1017">
            <v>0.56700000000000006</v>
          </cell>
          <cell r="R1017">
            <v>592</v>
          </cell>
          <cell r="S1017">
            <v>6</v>
          </cell>
          <cell r="T1017">
            <v>6</v>
          </cell>
          <cell r="U1017" t="str">
            <v>School (LEA)</v>
          </cell>
        </row>
        <row r="1018">
          <cell r="A1018" t="str">
            <v>600442</v>
          </cell>
          <cell r="B1018" t="str">
            <v>Charlotte-Mecklenburg Schools</v>
          </cell>
          <cell r="C1018" t="str">
            <v>600442</v>
          </cell>
          <cell r="D1018" t="str">
            <v>Blythe Elementary</v>
          </cell>
          <cell r="E1018" t="str">
            <v>Southwest</v>
          </cell>
          <cell r="F1018" t="str">
            <v>PK-05</v>
          </cell>
          <cell r="G1018" t="str">
            <v>3</v>
          </cell>
          <cell r="H1018" t="str">
            <v>All Students</v>
          </cell>
          <cell r="I1018" t="str">
            <v>Reading Grade 4</v>
          </cell>
          <cell r="J1018">
            <v>18.5</v>
          </cell>
          <cell r="K1018">
            <v>20.8</v>
          </cell>
          <cell r="L1018">
            <v>14.3</v>
          </cell>
          <cell r="M1018">
            <v>35.1</v>
          </cell>
          <cell r="N1018">
            <v>11.3</v>
          </cell>
          <cell r="O1018">
            <v>60.7</v>
          </cell>
          <cell r="P1018">
            <v>46.4</v>
          </cell>
          <cell r="Q1018">
            <v>0.39299999999999996</v>
          </cell>
          <cell r="R1018">
            <v>594</v>
          </cell>
          <cell r="S1018">
            <v>6</v>
          </cell>
          <cell r="T1018">
            <v>6</v>
          </cell>
          <cell r="U1018" t="str">
            <v>School (LEA)</v>
          </cell>
        </row>
        <row r="1019">
          <cell r="A1019" t="str">
            <v>600444</v>
          </cell>
          <cell r="B1019" t="str">
            <v>Charlotte-Mecklenburg Schools</v>
          </cell>
          <cell r="C1019" t="str">
            <v>600444</v>
          </cell>
          <cell r="D1019" t="str">
            <v>Long Creek Elementary</v>
          </cell>
          <cell r="E1019" t="str">
            <v>Southwest</v>
          </cell>
          <cell r="F1019" t="str">
            <v>PK-05</v>
          </cell>
          <cell r="G1019" t="str">
            <v>3</v>
          </cell>
          <cell r="H1019" t="str">
            <v>All Students</v>
          </cell>
          <cell r="I1019" t="str">
            <v>Reading Grade 4</v>
          </cell>
          <cell r="J1019">
            <v>26.8</v>
          </cell>
          <cell r="K1019">
            <v>23.2</v>
          </cell>
          <cell r="L1019">
            <v>11</v>
          </cell>
          <cell r="M1019">
            <v>36.6</v>
          </cell>
          <cell r="N1019" t="str">
            <v>&lt;5</v>
          </cell>
          <cell r="O1019">
            <v>50</v>
          </cell>
          <cell r="P1019">
            <v>39</v>
          </cell>
          <cell r="Q1019">
            <v>0.5</v>
          </cell>
          <cell r="R1019">
            <v>595</v>
          </cell>
          <cell r="S1019">
            <v>6</v>
          </cell>
          <cell r="T1019">
            <v>6</v>
          </cell>
          <cell r="U1019" t="str">
            <v>School (LEA)</v>
          </cell>
        </row>
        <row r="1020">
          <cell r="A1020" t="str">
            <v>600446</v>
          </cell>
          <cell r="B1020" t="str">
            <v>Charlotte-Mecklenburg Schools</v>
          </cell>
          <cell r="C1020" t="str">
            <v>600446</v>
          </cell>
          <cell r="D1020" t="str">
            <v>Mallard Creek Elementary</v>
          </cell>
          <cell r="E1020" t="str">
            <v>Southwest</v>
          </cell>
          <cell r="F1020" t="str">
            <v>0K-05</v>
          </cell>
          <cell r="G1020" t="str">
            <v>3</v>
          </cell>
          <cell r="H1020" t="str">
            <v>All Students</v>
          </cell>
          <cell r="I1020" t="str">
            <v>Reading Grade 4</v>
          </cell>
          <cell r="J1020">
            <v>23.7</v>
          </cell>
          <cell r="K1020">
            <v>25.8</v>
          </cell>
          <cell r="L1020">
            <v>8.1999999999999993</v>
          </cell>
          <cell r="M1020">
            <v>35.1</v>
          </cell>
          <cell r="N1020">
            <v>7.2</v>
          </cell>
          <cell r="O1020">
            <v>50.5</v>
          </cell>
          <cell r="P1020">
            <v>42.3</v>
          </cell>
          <cell r="Q1020">
            <v>0.495</v>
          </cell>
          <cell r="R1020">
            <v>597</v>
          </cell>
          <cell r="S1020">
            <v>6</v>
          </cell>
          <cell r="T1020">
            <v>6</v>
          </cell>
          <cell r="U1020" t="str">
            <v>School (LEA)</v>
          </cell>
        </row>
        <row r="1021">
          <cell r="A1021" t="str">
            <v>600447</v>
          </cell>
          <cell r="B1021" t="str">
            <v>Charlotte-Mecklenburg Schools</v>
          </cell>
          <cell r="C1021" t="str">
            <v>600447</v>
          </cell>
          <cell r="D1021" t="str">
            <v>Matthews Elementary</v>
          </cell>
          <cell r="E1021" t="str">
            <v>Southwest</v>
          </cell>
          <cell r="F1021" t="str">
            <v>PK-05</v>
          </cell>
          <cell r="G1021" t="str">
            <v>3</v>
          </cell>
          <cell r="H1021" t="str">
            <v>All Students</v>
          </cell>
          <cell r="I1021" t="str">
            <v>Reading Grade 4</v>
          </cell>
          <cell r="J1021">
            <v>24.1</v>
          </cell>
          <cell r="K1021">
            <v>17.600000000000001</v>
          </cell>
          <cell r="L1021">
            <v>12.9</v>
          </cell>
          <cell r="M1021">
            <v>35.9</v>
          </cell>
          <cell r="N1021">
            <v>9.4</v>
          </cell>
          <cell r="O1021">
            <v>58.2</v>
          </cell>
          <cell r="P1021">
            <v>45.3</v>
          </cell>
          <cell r="Q1021">
            <v>0.41799999999999998</v>
          </cell>
          <cell r="R1021">
            <v>599</v>
          </cell>
          <cell r="S1021">
            <v>6</v>
          </cell>
          <cell r="T1021">
            <v>6</v>
          </cell>
          <cell r="U1021" t="str">
            <v>School (LEA)</v>
          </cell>
        </row>
        <row r="1022">
          <cell r="A1022" t="str">
            <v>600449</v>
          </cell>
          <cell r="B1022" t="str">
            <v>Charlotte-Mecklenburg Schools</v>
          </cell>
          <cell r="C1022" t="str">
            <v>600449</v>
          </cell>
          <cell r="D1022" t="str">
            <v>McAlpine Elementary</v>
          </cell>
          <cell r="E1022" t="str">
            <v>Southwest</v>
          </cell>
          <cell r="F1022" t="str">
            <v>PK-05</v>
          </cell>
          <cell r="G1022" t="str">
            <v>3</v>
          </cell>
          <cell r="H1022" t="str">
            <v>All Students</v>
          </cell>
          <cell r="I1022" t="str">
            <v>Reading Grade 4</v>
          </cell>
          <cell r="J1022">
            <v>13.5</v>
          </cell>
          <cell r="K1022">
            <v>24.7</v>
          </cell>
          <cell r="L1022">
            <v>9</v>
          </cell>
          <cell r="M1022">
            <v>36</v>
          </cell>
          <cell r="N1022">
            <v>16.899999999999999</v>
          </cell>
          <cell r="O1022">
            <v>61.8</v>
          </cell>
          <cell r="P1022">
            <v>52.8</v>
          </cell>
          <cell r="Q1022">
            <v>0.38200000000000001</v>
          </cell>
          <cell r="R1022">
            <v>600</v>
          </cell>
          <cell r="S1022">
            <v>6</v>
          </cell>
          <cell r="T1022">
            <v>6</v>
          </cell>
          <cell r="U1022" t="str">
            <v>School (LEA)</v>
          </cell>
        </row>
        <row r="1023">
          <cell r="A1023" t="str">
            <v>600451</v>
          </cell>
          <cell r="B1023" t="str">
            <v>Charlotte-Mecklenburg Schools</v>
          </cell>
          <cell r="C1023" t="str">
            <v>600451</v>
          </cell>
          <cell r="D1023" t="str">
            <v>McKee Road Elementary</v>
          </cell>
          <cell r="E1023" t="str">
            <v>Southwest</v>
          </cell>
          <cell r="F1023" t="str">
            <v>0K-05</v>
          </cell>
          <cell r="G1023" t="str">
            <v>3</v>
          </cell>
          <cell r="H1023" t="str">
            <v>All Students</v>
          </cell>
          <cell r="I1023" t="str">
            <v>Reading Grade 4</v>
          </cell>
          <cell r="J1023">
            <v>6.3</v>
          </cell>
          <cell r="K1023">
            <v>10.8</v>
          </cell>
          <cell r="L1023">
            <v>12.6</v>
          </cell>
          <cell r="M1023">
            <v>48.6</v>
          </cell>
          <cell r="N1023">
            <v>21.6</v>
          </cell>
          <cell r="O1023">
            <v>82.9</v>
          </cell>
          <cell r="P1023">
            <v>70.3</v>
          </cell>
          <cell r="Q1023">
            <v>0.17099999999999993</v>
          </cell>
          <cell r="R1023">
            <v>601</v>
          </cell>
          <cell r="S1023">
            <v>6</v>
          </cell>
          <cell r="T1023">
            <v>6</v>
          </cell>
          <cell r="U1023" t="str">
            <v>School (LEA)</v>
          </cell>
        </row>
        <row r="1024">
          <cell r="A1024" t="str">
            <v>600453</v>
          </cell>
          <cell r="B1024" t="str">
            <v>Charlotte-Mecklenburg Schools</v>
          </cell>
          <cell r="C1024" t="str">
            <v>600453</v>
          </cell>
          <cell r="D1024" t="str">
            <v>Merry Oaks International Academy</v>
          </cell>
          <cell r="E1024" t="str">
            <v>Southwest</v>
          </cell>
          <cell r="F1024" t="str">
            <v>PK-05</v>
          </cell>
          <cell r="G1024" t="str">
            <v>3</v>
          </cell>
          <cell r="H1024" t="str">
            <v>All Students</v>
          </cell>
          <cell r="I1024" t="str">
            <v>Reading Grade 4</v>
          </cell>
          <cell r="J1024">
            <v>68.099999999999994</v>
          </cell>
          <cell r="K1024">
            <v>14.3</v>
          </cell>
          <cell r="L1024" t="str">
            <v>&lt;5</v>
          </cell>
          <cell r="M1024">
            <v>13.2</v>
          </cell>
          <cell r="N1024" t="str">
            <v>&lt;5</v>
          </cell>
          <cell r="O1024">
            <v>17.600000000000001</v>
          </cell>
          <cell r="P1024">
            <v>13.2</v>
          </cell>
          <cell r="Q1024">
            <v>0.82400000000000007</v>
          </cell>
          <cell r="R1024">
            <v>602</v>
          </cell>
          <cell r="S1024">
            <v>6</v>
          </cell>
          <cell r="T1024">
            <v>6</v>
          </cell>
          <cell r="U1024" t="str">
            <v>School (LEA)</v>
          </cell>
        </row>
        <row r="1025">
          <cell r="A1025" t="str">
            <v>600454</v>
          </cell>
          <cell r="B1025" t="str">
            <v>Charlotte-Mecklenburg Schools</v>
          </cell>
          <cell r="C1025" t="str">
            <v>600454</v>
          </cell>
          <cell r="D1025" t="str">
            <v>Metro School</v>
          </cell>
          <cell r="E1025" t="str">
            <v>Southwest</v>
          </cell>
          <cell r="F1025" t="str">
            <v>PK-13</v>
          </cell>
          <cell r="G1025" t="str">
            <v>3</v>
          </cell>
          <cell r="H1025" t="str">
            <v>All Students</v>
          </cell>
          <cell r="I1025" t="str">
            <v>Reading Grade 4</v>
          </cell>
          <cell r="J1025">
            <v>25</v>
          </cell>
          <cell r="K1025">
            <v>75</v>
          </cell>
          <cell r="L1025" t="str">
            <v>&lt;5</v>
          </cell>
          <cell r="M1025" t="str">
            <v>&lt;5</v>
          </cell>
          <cell r="N1025" t="str">
            <v>&lt;5</v>
          </cell>
          <cell r="O1025">
            <v>5</v>
          </cell>
          <cell r="P1025" t="str">
            <v>&lt;5</v>
          </cell>
          <cell r="Q1025">
            <v>0.95</v>
          </cell>
          <cell r="R1025">
            <v>603</v>
          </cell>
          <cell r="S1025">
            <v>6</v>
          </cell>
          <cell r="T1025">
            <v>6</v>
          </cell>
          <cell r="U1025" t="str">
            <v>School (LEA)</v>
          </cell>
        </row>
        <row r="1026">
          <cell r="A1026" t="str">
            <v>600459</v>
          </cell>
          <cell r="B1026" t="str">
            <v>Charlotte-Mecklenburg Schools</v>
          </cell>
          <cell r="C1026" t="str">
            <v>600459</v>
          </cell>
          <cell r="D1026" t="str">
            <v>Montclaire Elementary</v>
          </cell>
          <cell r="E1026" t="str">
            <v>Southwest</v>
          </cell>
          <cell r="F1026" t="str">
            <v>PK-05</v>
          </cell>
          <cell r="G1026" t="str">
            <v>3</v>
          </cell>
          <cell r="H1026" t="str">
            <v>All Students</v>
          </cell>
          <cell r="I1026" t="str">
            <v>Reading Grade 4</v>
          </cell>
          <cell r="J1026">
            <v>51.3</v>
          </cell>
          <cell r="K1026">
            <v>25</v>
          </cell>
          <cell r="L1026">
            <v>6.6</v>
          </cell>
          <cell r="M1026">
            <v>14.5</v>
          </cell>
          <cell r="N1026" t="str">
            <v>&lt;5</v>
          </cell>
          <cell r="O1026">
            <v>23.7</v>
          </cell>
          <cell r="P1026">
            <v>17.100000000000001</v>
          </cell>
          <cell r="Q1026">
            <v>0.76300000000000001</v>
          </cell>
          <cell r="R1026">
            <v>604</v>
          </cell>
          <cell r="S1026">
            <v>6</v>
          </cell>
          <cell r="T1026">
            <v>6</v>
          </cell>
          <cell r="U1026" t="str">
            <v>School (LEA)</v>
          </cell>
        </row>
        <row r="1027">
          <cell r="A1027" t="str">
            <v>600462</v>
          </cell>
          <cell r="B1027" t="str">
            <v>Charlotte-Mecklenburg Schools</v>
          </cell>
          <cell r="C1027" t="str">
            <v>600462</v>
          </cell>
          <cell r="D1027" t="str">
            <v>Mountain Island Lake Academy</v>
          </cell>
          <cell r="E1027" t="str">
            <v>Southwest</v>
          </cell>
          <cell r="F1027" t="str">
            <v>PK-08</v>
          </cell>
          <cell r="G1027" t="str">
            <v>3</v>
          </cell>
          <cell r="H1027" t="str">
            <v>All Students</v>
          </cell>
          <cell r="I1027" t="str">
            <v>Reading Grade 4</v>
          </cell>
          <cell r="J1027">
            <v>28.4</v>
          </cell>
          <cell r="K1027">
            <v>20.6</v>
          </cell>
          <cell r="L1027">
            <v>16.7</v>
          </cell>
          <cell r="M1027">
            <v>27.5</v>
          </cell>
          <cell r="N1027">
            <v>6.9</v>
          </cell>
          <cell r="O1027">
            <v>51</v>
          </cell>
          <cell r="P1027">
            <v>34.299999999999997</v>
          </cell>
          <cell r="Q1027">
            <v>0.49</v>
          </cell>
          <cell r="R1027">
            <v>605</v>
          </cell>
          <cell r="S1027">
            <v>6</v>
          </cell>
          <cell r="T1027">
            <v>6</v>
          </cell>
          <cell r="U1027" t="str">
            <v>School (LEA)</v>
          </cell>
        </row>
        <row r="1028">
          <cell r="A1028" t="str">
            <v>600463</v>
          </cell>
          <cell r="B1028" t="str">
            <v>Charlotte-Mecklenburg Schools</v>
          </cell>
          <cell r="C1028" t="str">
            <v>600463</v>
          </cell>
          <cell r="D1028" t="str">
            <v>River Oaks Academy</v>
          </cell>
          <cell r="E1028" t="str">
            <v>Southwest</v>
          </cell>
          <cell r="F1028" t="str">
            <v>PK-05</v>
          </cell>
          <cell r="G1028" t="str">
            <v>3</v>
          </cell>
          <cell r="H1028" t="str">
            <v>All Students</v>
          </cell>
          <cell r="I1028" t="str">
            <v>Reading Grade 4</v>
          </cell>
          <cell r="J1028">
            <v>40.6</v>
          </cell>
          <cell r="K1028">
            <v>24.8</v>
          </cell>
          <cell r="L1028">
            <v>14.9</v>
          </cell>
          <cell r="M1028">
            <v>19.8</v>
          </cell>
          <cell r="N1028" t="str">
            <v>&lt;5</v>
          </cell>
          <cell r="O1028">
            <v>34.700000000000003</v>
          </cell>
          <cell r="P1028">
            <v>19.8</v>
          </cell>
          <cell r="Q1028">
            <v>0.65300000000000002</v>
          </cell>
          <cell r="R1028">
            <v>606</v>
          </cell>
          <cell r="S1028">
            <v>6</v>
          </cell>
          <cell r="T1028">
            <v>6</v>
          </cell>
          <cell r="U1028" t="str">
            <v>School (LEA)</v>
          </cell>
        </row>
        <row r="1029">
          <cell r="A1029" t="str">
            <v>600464</v>
          </cell>
          <cell r="B1029" t="str">
            <v>Charlotte-Mecklenburg Schools</v>
          </cell>
          <cell r="C1029" t="str">
            <v>600464</v>
          </cell>
          <cell r="D1029" t="str">
            <v>Myers Park Traditional</v>
          </cell>
          <cell r="E1029" t="str">
            <v>Southwest</v>
          </cell>
          <cell r="F1029" t="str">
            <v>0K-05</v>
          </cell>
          <cell r="G1029" t="str">
            <v>3</v>
          </cell>
          <cell r="H1029" t="str">
            <v>All Students</v>
          </cell>
          <cell r="I1029" t="str">
            <v>Reading Grade 4</v>
          </cell>
          <cell r="J1029">
            <v>17</v>
          </cell>
          <cell r="K1029">
            <v>17.899999999999999</v>
          </cell>
          <cell r="L1029">
            <v>11.6</v>
          </cell>
          <cell r="M1029">
            <v>40.200000000000003</v>
          </cell>
          <cell r="N1029">
            <v>13.4</v>
          </cell>
          <cell r="O1029">
            <v>65.2</v>
          </cell>
          <cell r="P1029">
            <v>53.6</v>
          </cell>
          <cell r="Q1029">
            <v>0.34799999999999998</v>
          </cell>
          <cell r="R1029">
            <v>607</v>
          </cell>
          <cell r="S1029">
            <v>6</v>
          </cell>
          <cell r="T1029">
            <v>6</v>
          </cell>
          <cell r="U1029" t="str">
            <v>School (LEA)</v>
          </cell>
        </row>
        <row r="1030">
          <cell r="A1030" t="str">
            <v>600468</v>
          </cell>
          <cell r="B1030" t="str">
            <v>Charlotte-Mecklenburg Schools</v>
          </cell>
          <cell r="C1030" t="str">
            <v>600468</v>
          </cell>
          <cell r="D1030" t="str">
            <v>Governors Village STEM Academy (Lower)</v>
          </cell>
          <cell r="E1030" t="str">
            <v>Southwest</v>
          </cell>
          <cell r="F1030" t="str">
            <v>0K-04</v>
          </cell>
          <cell r="G1030" t="str">
            <v>3</v>
          </cell>
          <cell r="H1030" t="str">
            <v>All Students</v>
          </cell>
          <cell r="I1030" t="str">
            <v>Reading Grade 4</v>
          </cell>
          <cell r="J1030">
            <v>32.4</v>
          </cell>
          <cell r="K1030">
            <v>19.5</v>
          </cell>
          <cell r="L1030">
            <v>11.7</v>
          </cell>
          <cell r="M1030">
            <v>30.5</v>
          </cell>
          <cell r="N1030">
            <v>5.9</v>
          </cell>
          <cell r="O1030">
            <v>48</v>
          </cell>
          <cell r="P1030">
            <v>36.299999999999997</v>
          </cell>
          <cell r="Q1030">
            <v>0.52</v>
          </cell>
          <cell r="R1030">
            <v>608</v>
          </cell>
          <cell r="S1030">
            <v>6</v>
          </cell>
          <cell r="T1030">
            <v>6</v>
          </cell>
          <cell r="U1030" t="str">
            <v>School (LEA)</v>
          </cell>
        </row>
        <row r="1031">
          <cell r="A1031" t="str">
            <v>600471</v>
          </cell>
          <cell r="B1031" t="str">
            <v>Charlotte-Mecklenburg Schools</v>
          </cell>
          <cell r="C1031" t="str">
            <v>600471</v>
          </cell>
          <cell r="D1031" t="str">
            <v>Nations Ford Elementary</v>
          </cell>
          <cell r="E1031" t="str">
            <v>Southwest</v>
          </cell>
          <cell r="F1031" t="str">
            <v>PK-05</v>
          </cell>
          <cell r="G1031" t="str">
            <v>3</v>
          </cell>
          <cell r="H1031" t="str">
            <v>All Students</v>
          </cell>
          <cell r="I1031" t="str">
            <v>Reading Grade 4</v>
          </cell>
          <cell r="J1031">
            <v>45.9</v>
          </cell>
          <cell r="K1031">
            <v>28.1</v>
          </cell>
          <cell r="L1031">
            <v>9.6</v>
          </cell>
          <cell r="M1031">
            <v>14.1</v>
          </cell>
          <cell r="N1031" t="str">
            <v>&lt;5</v>
          </cell>
          <cell r="O1031">
            <v>25.9</v>
          </cell>
          <cell r="P1031">
            <v>16.3</v>
          </cell>
          <cell r="Q1031">
            <v>0.74099999999999999</v>
          </cell>
          <cell r="R1031">
            <v>609</v>
          </cell>
          <cell r="S1031">
            <v>6</v>
          </cell>
          <cell r="T1031">
            <v>6</v>
          </cell>
          <cell r="U1031" t="str">
            <v>School (LEA)</v>
          </cell>
        </row>
        <row r="1032">
          <cell r="A1032" t="str">
            <v>600474</v>
          </cell>
          <cell r="B1032" t="str">
            <v>Charlotte-Mecklenburg Schools</v>
          </cell>
          <cell r="C1032" t="str">
            <v>600474</v>
          </cell>
          <cell r="D1032" t="str">
            <v>Newell Elementary</v>
          </cell>
          <cell r="E1032" t="str">
            <v>Southwest</v>
          </cell>
          <cell r="F1032" t="str">
            <v>0K-05</v>
          </cell>
          <cell r="G1032" t="str">
            <v>3</v>
          </cell>
          <cell r="H1032" t="str">
            <v>All Students</v>
          </cell>
          <cell r="I1032" t="str">
            <v>Reading Grade 4</v>
          </cell>
          <cell r="J1032">
            <v>44.6</v>
          </cell>
          <cell r="K1032">
            <v>24.9</v>
          </cell>
          <cell r="L1032">
            <v>11.3</v>
          </cell>
          <cell r="M1032">
            <v>16.399999999999999</v>
          </cell>
          <cell r="N1032" t="str">
            <v>&lt;5</v>
          </cell>
          <cell r="O1032">
            <v>30.5</v>
          </cell>
          <cell r="P1032">
            <v>19.2</v>
          </cell>
          <cell r="Q1032">
            <v>0.69499999999999995</v>
          </cell>
          <cell r="R1032">
            <v>610</v>
          </cell>
          <cell r="S1032">
            <v>6</v>
          </cell>
          <cell r="T1032">
            <v>6</v>
          </cell>
          <cell r="U1032" t="str">
            <v>School (LEA)</v>
          </cell>
        </row>
        <row r="1033">
          <cell r="A1033" t="str">
            <v>600475</v>
          </cell>
          <cell r="B1033" t="str">
            <v>Charlotte-Mecklenburg Schools</v>
          </cell>
          <cell r="C1033" t="str">
            <v>600475</v>
          </cell>
          <cell r="D1033" t="str">
            <v>Vaughan Academy of Technology</v>
          </cell>
          <cell r="E1033" t="str">
            <v>Southwest</v>
          </cell>
          <cell r="F1033" t="str">
            <v>0K-05</v>
          </cell>
          <cell r="G1033" t="str">
            <v>3</v>
          </cell>
          <cell r="H1033" t="str">
            <v>All Students</v>
          </cell>
          <cell r="I1033" t="str">
            <v>Reading Grade 4</v>
          </cell>
          <cell r="J1033">
            <v>24.6</v>
          </cell>
          <cell r="K1033">
            <v>18.5</v>
          </cell>
          <cell r="L1033">
            <v>18.5</v>
          </cell>
          <cell r="M1033">
            <v>32.299999999999997</v>
          </cell>
          <cell r="N1033">
            <v>6.2</v>
          </cell>
          <cell r="O1033">
            <v>56.9</v>
          </cell>
          <cell r="P1033">
            <v>38.5</v>
          </cell>
          <cell r="Q1033">
            <v>0.43099999999999999</v>
          </cell>
          <cell r="R1033">
            <v>611</v>
          </cell>
          <cell r="S1033">
            <v>6</v>
          </cell>
          <cell r="T1033">
            <v>6</v>
          </cell>
          <cell r="U1033" t="str">
            <v>School (LEA)</v>
          </cell>
        </row>
        <row r="1034">
          <cell r="A1034" t="str">
            <v>600478</v>
          </cell>
          <cell r="B1034" t="str">
            <v>Charlotte-Mecklenburg Schools</v>
          </cell>
          <cell r="C1034" t="str">
            <v>600478</v>
          </cell>
          <cell r="D1034" t="str">
            <v>J H Gunn Elementary</v>
          </cell>
          <cell r="E1034" t="str">
            <v>Southwest</v>
          </cell>
          <cell r="F1034" t="str">
            <v>0K-05</v>
          </cell>
          <cell r="G1034" t="str">
            <v>3</v>
          </cell>
          <cell r="H1034" t="str">
            <v>All Students</v>
          </cell>
          <cell r="I1034" t="str">
            <v>Reading Grade 4</v>
          </cell>
          <cell r="J1034">
            <v>35.5</v>
          </cell>
          <cell r="K1034">
            <v>26.1</v>
          </cell>
          <cell r="L1034">
            <v>15.9</v>
          </cell>
          <cell r="M1034">
            <v>21.7</v>
          </cell>
          <cell r="N1034" t="str">
            <v>&lt;5</v>
          </cell>
          <cell r="O1034">
            <v>38.4</v>
          </cell>
          <cell r="P1034">
            <v>22.5</v>
          </cell>
          <cell r="Q1034">
            <v>0.61599999999999999</v>
          </cell>
          <cell r="R1034">
            <v>613</v>
          </cell>
          <cell r="S1034">
            <v>6</v>
          </cell>
          <cell r="T1034">
            <v>6</v>
          </cell>
          <cell r="U1034" t="str">
            <v>School (LEA)</v>
          </cell>
        </row>
        <row r="1035">
          <cell r="A1035" t="str">
            <v>600484</v>
          </cell>
          <cell r="B1035" t="str">
            <v>Charlotte-Mecklenburg Schools</v>
          </cell>
          <cell r="C1035" t="str">
            <v>600484</v>
          </cell>
          <cell r="D1035" t="str">
            <v>Oakhurst STEAM Academy</v>
          </cell>
          <cell r="E1035" t="str">
            <v>Southwest</v>
          </cell>
          <cell r="F1035" t="str">
            <v>0K-05</v>
          </cell>
          <cell r="G1035" t="str">
            <v>3</v>
          </cell>
          <cell r="H1035" t="str">
            <v>All Students</v>
          </cell>
          <cell r="I1035" t="str">
            <v>Reading Grade 4</v>
          </cell>
          <cell r="J1035">
            <v>35.299999999999997</v>
          </cell>
          <cell r="K1035">
            <v>20.6</v>
          </cell>
          <cell r="L1035">
            <v>10.8</v>
          </cell>
          <cell r="M1035">
            <v>26.5</v>
          </cell>
          <cell r="N1035">
            <v>6.9</v>
          </cell>
          <cell r="O1035">
            <v>44.1</v>
          </cell>
          <cell r="P1035">
            <v>33.299999999999997</v>
          </cell>
          <cell r="Q1035">
            <v>0.55899999999999994</v>
          </cell>
          <cell r="R1035">
            <v>614</v>
          </cell>
          <cell r="S1035">
            <v>6</v>
          </cell>
          <cell r="T1035">
            <v>6</v>
          </cell>
          <cell r="U1035" t="str">
            <v>School (LEA)</v>
          </cell>
        </row>
        <row r="1036">
          <cell r="A1036" t="str">
            <v>600485</v>
          </cell>
          <cell r="B1036" t="str">
            <v>Charlotte-Mecklenburg Schools</v>
          </cell>
          <cell r="C1036" t="str">
            <v>600485</v>
          </cell>
          <cell r="D1036" t="str">
            <v>Oakdale Elementary</v>
          </cell>
          <cell r="E1036" t="str">
            <v>Southwest</v>
          </cell>
          <cell r="F1036" t="str">
            <v>0K-05</v>
          </cell>
          <cell r="G1036" t="str">
            <v>3</v>
          </cell>
          <cell r="H1036" t="str">
            <v>All Students</v>
          </cell>
          <cell r="I1036" t="str">
            <v>Reading Grade 4</v>
          </cell>
          <cell r="J1036">
            <v>47.5</v>
          </cell>
          <cell r="K1036">
            <v>26.3</v>
          </cell>
          <cell r="L1036">
            <v>7.1</v>
          </cell>
          <cell r="M1036">
            <v>16.2</v>
          </cell>
          <cell r="N1036" t="str">
            <v>&lt;5</v>
          </cell>
          <cell r="O1036">
            <v>26.3</v>
          </cell>
          <cell r="P1036">
            <v>19.2</v>
          </cell>
          <cell r="Q1036">
            <v>0.73699999999999999</v>
          </cell>
          <cell r="R1036">
            <v>615</v>
          </cell>
          <cell r="S1036">
            <v>6</v>
          </cell>
          <cell r="T1036">
            <v>6</v>
          </cell>
          <cell r="U1036" t="str">
            <v>School (LEA)</v>
          </cell>
        </row>
        <row r="1037">
          <cell r="A1037" t="str">
            <v>600488</v>
          </cell>
          <cell r="B1037" t="str">
            <v>Charlotte-Mecklenburg Schools</v>
          </cell>
          <cell r="C1037" t="str">
            <v>600488</v>
          </cell>
          <cell r="D1037" t="str">
            <v>Oaklawn Language Academy</v>
          </cell>
          <cell r="E1037" t="str">
            <v>Southwest</v>
          </cell>
          <cell r="F1037" t="str">
            <v>0K-08</v>
          </cell>
          <cell r="G1037" t="str">
            <v>3</v>
          </cell>
          <cell r="H1037" t="str">
            <v>All Students</v>
          </cell>
          <cell r="I1037" t="str">
            <v>Reading Grade 4</v>
          </cell>
          <cell r="J1037">
            <v>13.7</v>
          </cell>
          <cell r="K1037">
            <v>27.5</v>
          </cell>
          <cell r="L1037">
            <v>23.5</v>
          </cell>
          <cell r="M1037">
            <v>27.5</v>
          </cell>
          <cell r="N1037">
            <v>7.8</v>
          </cell>
          <cell r="O1037">
            <v>58.8</v>
          </cell>
          <cell r="P1037">
            <v>35.299999999999997</v>
          </cell>
          <cell r="Q1037">
            <v>0.41200000000000003</v>
          </cell>
          <cell r="R1037">
            <v>616</v>
          </cell>
          <cell r="S1037">
            <v>6</v>
          </cell>
          <cell r="T1037">
            <v>6</v>
          </cell>
          <cell r="U1037" t="str">
            <v>School (LEA)</v>
          </cell>
        </row>
        <row r="1038">
          <cell r="A1038" t="str">
            <v>600489</v>
          </cell>
          <cell r="B1038" t="str">
            <v>Charlotte-Mecklenburg Schools</v>
          </cell>
          <cell r="C1038" t="str">
            <v>600489</v>
          </cell>
          <cell r="D1038" t="str">
            <v>Bruns Avenue Elementary</v>
          </cell>
          <cell r="E1038" t="str">
            <v>Southwest</v>
          </cell>
          <cell r="F1038" t="str">
            <v>PK-05</v>
          </cell>
          <cell r="G1038" t="str">
            <v>3</v>
          </cell>
          <cell r="H1038" t="str">
            <v>All Students</v>
          </cell>
          <cell r="I1038" t="str">
            <v>Reading Grade 4</v>
          </cell>
          <cell r="J1038">
            <v>70.599999999999994</v>
          </cell>
          <cell r="K1038">
            <v>16.2</v>
          </cell>
          <cell r="L1038" t="str">
            <v>&lt;5</v>
          </cell>
          <cell r="M1038">
            <v>7.4</v>
          </cell>
          <cell r="N1038" t="str">
            <v>&lt;5</v>
          </cell>
          <cell r="O1038">
            <v>13.2</v>
          </cell>
          <cell r="P1038">
            <v>8.8000000000000007</v>
          </cell>
          <cell r="Q1038">
            <v>0.86799999999999999</v>
          </cell>
          <cell r="R1038">
            <v>617</v>
          </cell>
          <cell r="S1038">
            <v>6</v>
          </cell>
          <cell r="T1038">
            <v>6</v>
          </cell>
          <cell r="U1038" t="str">
            <v>School (LEA)</v>
          </cell>
        </row>
        <row r="1039">
          <cell r="A1039" t="str">
            <v>600491</v>
          </cell>
          <cell r="B1039" t="str">
            <v>Charlotte-Mecklenburg Schools</v>
          </cell>
          <cell r="C1039" t="str">
            <v>600491</v>
          </cell>
          <cell r="D1039" t="str">
            <v>Olde Providence Elementary</v>
          </cell>
          <cell r="E1039" t="str">
            <v>Southwest</v>
          </cell>
          <cell r="F1039" t="str">
            <v>0K-05</v>
          </cell>
          <cell r="G1039" t="str">
            <v>3</v>
          </cell>
          <cell r="H1039" t="str">
            <v>All Students</v>
          </cell>
          <cell r="I1039" t="str">
            <v>Reading Grade 4</v>
          </cell>
          <cell r="J1039">
            <v>11.6</v>
          </cell>
          <cell r="K1039">
            <v>13.2</v>
          </cell>
          <cell r="L1039">
            <v>11.6</v>
          </cell>
          <cell r="M1039">
            <v>48.1</v>
          </cell>
          <cell r="N1039">
            <v>15.5</v>
          </cell>
          <cell r="O1039">
            <v>75.2</v>
          </cell>
          <cell r="P1039">
            <v>63.6</v>
          </cell>
          <cell r="Q1039">
            <v>0.24799999999999997</v>
          </cell>
          <cell r="R1039">
            <v>618</v>
          </cell>
          <cell r="S1039">
            <v>6</v>
          </cell>
          <cell r="T1039">
            <v>6</v>
          </cell>
          <cell r="U1039" t="str">
            <v>School (LEA)</v>
          </cell>
        </row>
        <row r="1040">
          <cell r="A1040" t="str">
            <v>600492</v>
          </cell>
          <cell r="B1040" t="str">
            <v>Charlotte-Mecklenburg Schools</v>
          </cell>
          <cell r="C1040" t="str">
            <v>600492</v>
          </cell>
          <cell r="D1040" t="str">
            <v>Park Road Montessori</v>
          </cell>
          <cell r="E1040" t="str">
            <v>Southwest</v>
          </cell>
          <cell r="F1040" t="str">
            <v>PK-06</v>
          </cell>
          <cell r="G1040" t="str">
            <v>3</v>
          </cell>
          <cell r="H1040" t="str">
            <v>All Students</v>
          </cell>
          <cell r="I1040" t="str">
            <v>Reading Grade 4</v>
          </cell>
          <cell r="J1040" t="str">
            <v>&lt;5</v>
          </cell>
          <cell r="K1040">
            <v>14.5</v>
          </cell>
          <cell r="L1040">
            <v>5.5</v>
          </cell>
          <cell r="M1040">
            <v>69.099999999999994</v>
          </cell>
          <cell r="N1040">
            <v>9.1</v>
          </cell>
          <cell r="O1040">
            <v>83.6</v>
          </cell>
          <cell r="P1040">
            <v>78.2</v>
          </cell>
          <cell r="Q1040">
            <v>0.16400000000000006</v>
          </cell>
          <cell r="R1040">
            <v>619</v>
          </cell>
          <cell r="S1040">
            <v>6</v>
          </cell>
          <cell r="T1040">
            <v>6</v>
          </cell>
          <cell r="U1040" t="str">
            <v>School (LEA)</v>
          </cell>
        </row>
        <row r="1041">
          <cell r="A1041" t="str">
            <v>600493</v>
          </cell>
          <cell r="B1041" t="str">
            <v>Charlotte-Mecklenburg Schools</v>
          </cell>
          <cell r="C1041" t="str">
            <v>600493</v>
          </cell>
          <cell r="D1041" t="str">
            <v>Palisades Park Elementary</v>
          </cell>
          <cell r="E1041" t="str">
            <v>Southwest</v>
          </cell>
          <cell r="F1041" t="str">
            <v>0K-05</v>
          </cell>
          <cell r="G1041" t="str">
            <v>3</v>
          </cell>
          <cell r="H1041" t="str">
            <v>All Students</v>
          </cell>
          <cell r="I1041" t="str">
            <v>Reading Grade 4</v>
          </cell>
          <cell r="J1041">
            <v>14</v>
          </cell>
          <cell r="K1041">
            <v>24</v>
          </cell>
          <cell r="L1041">
            <v>10.7</v>
          </cell>
          <cell r="M1041">
            <v>40.5</v>
          </cell>
          <cell r="N1041">
            <v>10.7</v>
          </cell>
          <cell r="O1041">
            <v>62</v>
          </cell>
          <cell r="P1041">
            <v>51.2</v>
          </cell>
          <cell r="Q1041">
            <v>0.38</v>
          </cell>
          <cell r="R1041">
            <v>620</v>
          </cell>
          <cell r="S1041">
            <v>6</v>
          </cell>
          <cell r="T1041">
            <v>6</v>
          </cell>
          <cell r="U1041" t="str">
            <v>School (LEA)</v>
          </cell>
        </row>
        <row r="1042">
          <cell r="A1042" t="str">
            <v>600494</v>
          </cell>
          <cell r="B1042" t="str">
            <v>Charlotte-Mecklenburg Schools</v>
          </cell>
          <cell r="C1042" t="str">
            <v>600494</v>
          </cell>
          <cell r="D1042" t="str">
            <v>Paw Creek Elementary</v>
          </cell>
          <cell r="E1042" t="str">
            <v>Southwest</v>
          </cell>
          <cell r="F1042" t="str">
            <v>PK-05</v>
          </cell>
          <cell r="G1042" t="str">
            <v>3</v>
          </cell>
          <cell r="H1042" t="str">
            <v>All Students</v>
          </cell>
          <cell r="I1042" t="str">
            <v>Reading Grade 4</v>
          </cell>
          <cell r="J1042">
            <v>34.200000000000003</v>
          </cell>
          <cell r="K1042">
            <v>20.2</v>
          </cell>
          <cell r="L1042">
            <v>13.2</v>
          </cell>
          <cell r="M1042">
            <v>25.4</v>
          </cell>
          <cell r="N1042">
            <v>7</v>
          </cell>
          <cell r="O1042">
            <v>45.6</v>
          </cell>
          <cell r="P1042">
            <v>32.5</v>
          </cell>
          <cell r="Q1042">
            <v>0.54400000000000004</v>
          </cell>
          <cell r="R1042">
            <v>622</v>
          </cell>
          <cell r="S1042">
            <v>6</v>
          </cell>
          <cell r="T1042">
            <v>6</v>
          </cell>
          <cell r="U1042" t="str">
            <v>School (LEA)</v>
          </cell>
        </row>
        <row r="1043">
          <cell r="A1043" t="str">
            <v>600500</v>
          </cell>
          <cell r="B1043" t="str">
            <v>Charlotte-Mecklenburg Schools</v>
          </cell>
          <cell r="C1043" t="str">
            <v>600500</v>
          </cell>
          <cell r="D1043" t="str">
            <v>Pineville Elementary</v>
          </cell>
          <cell r="E1043" t="str">
            <v>Southwest</v>
          </cell>
          <cell r="F1043" t="str">
            <v>0K-05</v>
          </cell>
          <cell r="G1043" t="str">
            <v>3</v>
          </cell>
          <cell r="H1043" t="str">
            <v>All Students</v>
          </cell>
          <cell r="I1043" t="str">
            <v>Reading Grade 4</v>
          </cell>
          <cell r="J1043">
            <v>21.8</v>
          </cell>
          <cell r="K1043">
            <v>23.9</v>
          </cell>
          <cell r="L1043">
            <v>10.6</v>
          </cell>
          <cell r="M1043">
            <v>33.799999999999997</v>
          </cell>
          <cell r="N1043">
            <v>9.9</v>
          </cell>
          <cell r="O1043">
            <v>54.2</v>
          </cell>
          <cell r="P1043">
            <v>43.7</v>
          </cell>
          <cell r="Q1043">
            <v>0.45799999999999996</v>
          </cell>
          <cell r="R1043">
            <v>623</v>
          </cell>
          <cell r="S1043">
            <v>6</v>
          </cell>
          <cell r="T1043">
            <v>6</v>
          </cell>
          <cell r="U1043" t="str">
            <v>School (LEA)</v>
          </cell>
        </row>
        <row r="1044">
          <cell r="A1044" t="str">
            <v>600501</v>
          </cell>
          <cell r="B1044" t="str">
            <v>Charlotte-Mecklenburg Schools</v>
          </cell>
          <cell r="C1044" t="str">
            <v>600501</v>
          </cell>
          <cell r="D1044" t="str">
            <v>Pinewood Elementary</v>
          </cell>
          <cell r="E1044" t="str">
            <v>Southwest</v>
          </cell>
          <cell r="F1044" t="str">
            <v>PK-05</v>
          </cell>
          <cell r="G1044" t="str">
            <v>3</v>
          </cell>
          <cell r="H1044" t="str">
            <v>All Students</v>
          </cell>
          <cell r="I1044" t="str">
            <v>Reading Grade 4</v>
          </cell>
          <cell r="J1044">
            <v>38.1</v>
          </cell>
          <cell r="K1044">
            <v>26.8</v>
          </cell>
          <cell r="L1044">
            <v>9.3000000000000007</v>
          </cell>
          <cell r="M1044">
            <v>22.7</v>
          </cell>
          <cell r="N1044" t="str">
            <v>&lt;5</v>
          </cell>
          <cell r="O1044">
            <v>35.1</v>
          </cell>
          <cell r="P1044">
            <v>25.8</v>
          </cell>
          <cell r="Q1044">
            <v>0.64900000000000002</v>
          </cell>
          <cell r="R1044">
            <v>624</v>
          </cell>
          <cell r="S1044">
            <v>6</v>
          </cell>
          <cell r="T1044">
            <v>6</v>
          </cell>
          <cell r="U1044" t="str">
            <v>School (LEA)</v>
          </cell>
        </row>
        <row r="1045">
          <cell r="A1045" t="str">
            <v>600503</v>
          </cell>
          <cell r="B1045" t="str">
            <v>Charlotte-Mecklenburg Schools</v>
          </cell>
          <cell r="C1045" t="str">
            <v>600503</v>
          </cell>
          <cell r="D1045" t="str">
            <v>Piney Grove Elementary</v>
          </cell>
          <cell r="E1045" t="str">
            <v>Southwest</v>
          </cell>
          <cell r="F1045" t="str">
            <v>PK-05</v>
          </cell>
          <cell r="G1045" t="str">
            <v>3</v>
          </cell>
          <cell r="H1045" t="str">
            <v>All Students</v>
          </cell>
          <cell r="I1045" t="str">
            <v>Reading Grade 4</v>
          </cell>
          <cell r="J1045">
            <v>40.9</v>
          </cell>
          <cell r="K1045">
            <v>21.2</v>
          </cell>
          <cell r="L1045">
            <v>13.6</v>
          </cell>
          <cell r="M1045">
            <v>22</v>
          </cell>
          <cell r="N1045" t="str">
            <v>&lt;5</v>
          </cell>
          <cell r="O1045">
            <v>37.9</v>
          </cell>
          <cell r="P1045">
            <v>24.2</v>
          </cell>
          <cell r="Q1045">
            <v>0.621</v>
          </cell>
          <cell r="R1045">
            <v>625</v>
          </cell>
          <cell r="S1045">
            <v>6</v>
          </cell>
          <cell r="T1045">
            <v>6</v>
          </cell>
          <cell r="U1045" t="str">
            <v>School (LEA)</v>
          </cell>
        </row>
        <row r="1046">
          <cell r="A1046" t="str">
            <v>600507</v>
          </cell>
          <cell r="B1046" t="str">
            <v>Charlotte-Mecklenburg Schools</v>
          </cell>
          <cell r="C1046" t="str">
            <v>600507</v>
          </cell>
          <cell r="D1046" t="str">
            <v>Providence Spring Elementary</v>
          </cell>
          <cell r="E1046" t="str">
            <v>Southwest</v>
          </cell>
          <cell r="F1046" t="str">
            <v>0K-05</v>
          </cell>
          <cell r="G1046" t="str">
            <v>3</v>
          </cell>
          <cell r="H1046" t="str">
            <v>All Students</v>
          </cell>
          <cell r="I1046" t="str">
            <v>Reading Grade 4</v>
          </cell>
          <cell r="J1046" t="str">
            <v>&lt;5</v>
          </cell>
          <cell r="K1046">
            <v>8.4</v>
          </cell>
          <cell r="L1046">
            <v>8.9</v>
          </cell>
          <cell r="M1046">
            <v>55.3</v>
          </cell>
          <cell r="N1046">
            <v>24.6</v>
          </cell>
          <cell r="O1046">
            <v>88.8</v>
          </cell>
          <cell r="P1046">
            <v>79.900000000000006</v>
          </cell>
          <cell r="Q1046">
            <v>0.11200000000000003</v>
          </cell>
          <cell r="R1046">
            <v>626</v>
          </cell>
          <cell r="S1046">
            <v>6</v>
          </cell>
          <cell r="T1046">
            <v>6</v>
          </cell>
          <cell r="U1046" t="str">
            <v>School (LEA)</v>
          </cell>
        </row>
        <row r="1047">
          <cell r="A1047" t="str">
            <v>600512</v>
          </cell>
          <cell r="B1047" t="str">
            <v>Charlotte-Mecklenburg Schools</v>
          </cell>
          <cell r="C1047" t="str">
            <v>600512</v>
          </cell>
          <cell r="D1047" t="str">
            <v>Rama Road Elementary</v>
          </cell>
          <cell r="E1047" t="str">
            <v>Southwest</v>
          </cell>
          <cell r="F1047" t="str">
            <v>PK-05</v>
          </cell>
          <cell r="G1047" t="str">
            <v>3</v>
          </cell>
          <cell r="H1047" t="str">
            <v>All Students</v>
          </cell>
          <cell r="I1047" t="str">
            <v>Reading Grade 4</v>
          </cell>
          <cell r="J1047">
            <v>38</v>
          </cell>
          <cell r="K1047">
            <v>25.3</v>
          </cell>
          <cell r="L1047">
            <v>10.1</v>
          </cell>
          <cell r="M1047">
            <v>24.1</v>
          </cell>
          <cell r="N1047" t="str">
            <v>&lt;5</v>
          </cell>
          <cell r="O1047">
            <v>36.700000000000003</v>
          </cell>
          <cell r="P1047">
            <v>26.6</v>
          </cell>
          <cell r="Q1047">
            <v>0.63300000000000001</v>
          </cell>
          <cell r="R1047">
            <v>627</v>
          </cell>
          <cell r="S1047">
            <v>6</v>
          </cell>
          <cell r="T1047">
            <v>6</v>
          </cell>
          <cell r="U1047" t="str">
            <v>School (LEA)</v>
          </cell>
        </row>
        <row r="1048">
          <cell r="A1048" t="str">
            <v>600515</v>
          </cell>
          <cell r="B1048" t="str">
            <v>Charlotte-Mecklenburg Schools</v>
          </cell>
          <cell r="C1048" t="str">
            <v>600515</v>
          </cell>
          <cell r="D1048" t="str">
            <v>Renaissance West STEAM Academy</v>
          </cell>
          <cell r="E1048" t="str">
            <v>Southwest</v>
          </cell>
          <cell r="F1048" t="str">
            <v>PK-07</v>
          </cell>
          <cell r="G1048" t="str">
            <v>3</v>
          </cell>
          <cell r="H1048" t="str">
            <v>All Students</v>
          </cell>
          <cell r="I1048" t="str">
            <v>Reading Grade 4</v>
          </cell>
          <cell r="J1048">
            <v>75</v>
          </cell>
          <cell r="K1048">
            <v>17.7</v>
          </cell>
          <cell r="L1048">
            <v>5.2</v>
          </cell>
          <cell r="M1048" t="str">
            <v>&lt;5</v>
          </cell>
          <cell r="N1048" t="str">
            <v>&lt;5</v>
          </cell>
          <cell r="O1048">
            <v>7.3</v>
          </cell>
          <cell r="P1048" t="str">
            <v>&lt;5</v>
          </cell>
          <cell r="Q1048">
            <v>0.92700000000000005</v>
          </cell>
          <cell r="R1048">
            <v>628</v>
          </cell>
          <cell r="S1048">
            <v>6</v>
          </cell>
          <cell r="T1048">
            <v>6</v>
          </cell>
          <cell r="U1048" t="str">
            <v>School (LEA)</v>
          </cell>
        </row>
        <row r="1049">
          <cell r="A1049" t="str">
            <v>600516</v>
          </cell>
          <cell r="B1049" t="str">
            <v>Charlotte-Mecklenburg Schools</v>
          </cell>
          <cell r="C1049" t="str">
            <v>600516</v>
          </cell>
          <cell r="D1049" t="str">
            <v>Reedy Creek Elementary</v>
          </cell>
          <cell r="E1049" t="str">
            <v>Southwest</v>
          </cell>
          <cell r="F1049" t="str">
            <v>PK-05</v>
          </cell>
          <cell r="G1049" t="str">
            <v>3</v>
          </cell>
          <cell r="H1049" t="str">
            <v>All Students</v>
          </cell>
          <cell r="I1049" t="str">
            <v>Reading Grade 4</v>
          </cell>
          <cell r="J1049">
            <v>21.6</v>
          </cell>
          <cell r="K1049">
            <v>23.9</v>
          </cell>
          <cell r="L1049">
            <v>17.2</v>
          </cell>
          <cell r="M1049">
            <v>32.799999999999997</v>
          </cell>
          <cell r="N1049" t="str">
            <v>&lt;5</v>
          </cell>
          <cell r="O1049">
            <v>54.5</v>
          </cell>
          <cell r="P1049">
            <v>37.299999999999997</v>
          </cell>
          <cell r="Q1049">
            <v>0.45500000000000002</v>
          </cell>
          <cell r="R1049">
            <v>629</v>
          </cell>
          <cell r="S1049">
            <v>6</v>
          </cell>
          <cell r="T1049">
            <v>6</v>
          </cell>
          <cell r="U1049" t="str">
            <v>School (LEA)</v>
          </cell>
        </row>
        <row r="1050">
          <cell r="A1050" t="str">
            <v>600517</v>
          </cell>
          <cell r="B1050" t="str">
            <v>Charlotte-Mecklenburg Schools</v>
          </cell>
          <cell r="C1050" t="str">
            <v>600517</v>
          </cell>
          <cell r="D1050" t="str">
            <v>Reid Park Academy</v>
          </cell>
          <cell r="E1050" t="str">
            <v>Southwest</v>
          </cell>
          <cell r="F1050" t="str">
            <v>PK-05</v>
          </cell>
          <cell r="G1050" t="str">
            <v>3</v>
          </cell>
          <cell r="H1050" t="str">
            <v>All Students</v>
          </cell>
          <cell r="I1050" t="str">
            <v>Reading Grade 4</v>
          </cell>
          <cell r="J1050">
            <v>39.5</v>
          </cell>
          <cell r="K1050">
            <v>30.2</v>
          </cell>
          <cell r="L1050">
            <v>9.3000000000000007</v>
          </cell>
          <cell r="M1050">
            <v>20.9</v>
          </cell>
          <cell r="N1050" t="str">
            <v>&lt;5</v>
          </cell>
          <cell r="O1050">
            <v>30.2</v>
          </cell>
          <cell r="P1050">
            <v>20.9</v>
          </cell>
          <cell r="Q1050">
            <v>0.69799999999999995</v>
          </cell>
          <cell r="R1050">
            <v>630</v>
          </cell>
          <cell r="S1050">
            <v>6</v>
          </cell>
          <cell r="T1050">
            <v>6</v>
          </cell>
          <cell r="U1050" t="str">
            <v>School (LEA)</v>
          </cell>
        </row>
        <row r="1051">
          <cell r="A1051" t="str">
            <v>600521</v>
          </cell>
          <cell r="B1051" t="str">
            <v>Charlotte-Mecklenburg Schools</v>
          </cell>
          <cell r="C1051" t="str">
            <v>600521</v>
          </cell>
          <cell r="D1051" t="str">
            <v>Stoney Creek Elementary</v>
          </cell>
          <cell r="E1051" t="str">
            <v>Southwest</v>
          </cell>
          <cell r="F1051" t="str">
            <v>0K-05</v>
          </cell>
          <cell r="G1051" t="str">
            <v>3</v>
          </cell>
          <cell r="H1051" t="str">
            <v>All Students</v>
          </cell>
          <cell r="I1051" t="str">
            <v>Reading Grade 4</v>
          </cell>
          <cell r="J1051">
            <v>37.4</v>
          </cell>
          <cell r="K1051">
            <v>29.8</v>
          </cell>
          <cell r="L1051">
            <v>12.2</v>
          </cell>
          <cell r="M1051">
            <v>19.100000000000001</v>
          </cell>
          <cell r="N1051" t="str">
            <v>&lt;5</v>
          </cell>
          <cell r="O1051">
            <v>32.799999999999997</v>
          </cell>
          <cell r="P1051">
            <v>20.6</v>
          </cell>
          <cell r="Q1051">
            <v>0.67200000000000004</v>
          </cell>
          <cell r="R1051">
            <v>631</v>
          </cell>
          <cell r="S1051">
            <v>6</v>
          </cell>
          <cell r="T1051">
            <v>6</v>
          </cell>
          <cell r="U1051" t="str">
            <v>School (LEA)</v>
          </cell>
        </row>
        <row r="1052">
          <cell r="A1052" t="str">
            <v>600522</v>
          </cell>
          <cell r="B1052" t="str">
            <v>Charlotte-Mecklenburg Schools</v>
          </cell>
          <cell r="C1052" t="str">
            <v>600522</v>
          </cell>
          <cell r="D1052" t="str">
            <v>Selwyn Elementary</v>
          </cell>
          <cell r="E1052" t="str">
            <v>Southwest</v>
          </cell>
          <cell r="F1052" t="str">
            <v>0K-05</v>
          </cell>
          <cell r="G1052" t="str">
            <v>3</v>
          </cell>
          <cell r="H1052" t="str">
            <v>All Students</v>
          </cell>
          <cell r="I1052" t="str">
            <v>Reading Grade 4</v>
          </cell>
          <cell r="J1052">
            <v>10.4</v>
          </cell>
          <cell r="K1052">
            <v>15.6</v>
          </cell>
          <cell r="L1052">
            <v>11</v>
          </cell>
          <cell r="M1052">
            <v>42.2</v>
          </cell>
          <cell r="N1052">
            <v>20.8</v>
          </cell>
          <cell r="O1052">
            <v>74</v>
          </cell>
          <cell r="P1052">
            <v>63</v>
          </cell>
          <cell r="Q1052">
            <v>0.26</v>
          </cell>
          <cell r="R1052">
            <v>632</v>
          </cell>
          <cell r="S1052">
            <v>6</v>
          </cell>
          <cell r="T1052">
            <v>6</v>
          </cell>
          <cell r="U1052" t="str">
            <v>School (LEA)</v>
          </cell>
        </row>
        <row r="1053">
          <cell r="A1053" t="str">
            <v>600527</v>
          </cell>
          <cell r="B1053" t="str">
            <v>Charlotte-Mecklenburg Schools</v>
          </cell>
          <cell r="C1053" t="str">
            <v>600527</v>
          </cell>
          <cell r="D1053" t="str">
            <v>Shamrock Gardens Elementary</v>
          </cell>
          <cell r="E1053" t="str">
            <v>Southwest</v>
          </cell>
          <cell r="F1053" t="str">
            <v>PK-05</v>
          </cell>
          <cell r="G1053" t="str">
            <v>3</v>
          </cell>
          <cell r="H1053" t="str">
            <v>All Students</v>
          </cell>
          <cell r="I1053" t="str">
            <v>Reading Grade 4</v>
          </cell>
          <cell r="J1053">
            <v>22.6</v>
          </cell>
          <cell r="K1053">
            <v>20.2</v>
          </cell>
          <cell r="L1053">
            <v>8.3000000000000007</v>
          </cell>
          <cell r="M1053">
            <v>33.299999999999997</v>
          </cell>
          <cell r="N1053">
            <v>15.5</v>
          </cell>
          <cell r="O1053">
            <v>57.1</v>
          </cell>
          <cell r="P1053">
            <v>48.8</v>
          </cell>
          <cell r="Q1053">
            <v>0.42899999999999999</v>
          </cell>
          <cell r="R1053">
            <v>633</v>
          </cell>
          <cell r="S1053">
            <v>6</v>
          </cell>
          <cell r="T1053">
            <v>6</v>
          </cell>
          <cell r="U1053" t="str">
            <v>School (LEA)</v>
          </cell>
        </row>
        <row r="1054">
          <cell r="A1054" t="str">
            <v>600530</v>
          </cell>
          <cell r="B1054" t="str">
            <v>Charlotte-Mecklenburg Schools</v>
          </cell>
          <cell r="C1054" t="str">
            <v>600530</v>
          </cell>
          <cell r="D1054" t="str">
            <v>Sharon Elementary</v>
          </cell>
          <cell r="E1054" t="str">
            <v>Southwest</v>
          </cell>
          <cell r="F1054" t="str">
            <v>0K-05</v>
          </cell>
          <cell r="G1054" t="str">
            <v>3</v>
          </cell>
          <cell r="H1054" t="str">
            <v>All Students</v>
          </cell>
          <cell r="I1054" t="str">
            <v>Reading Grade 4</v>
          </cell>
          <cell r="J1054">
            <v>9</v>
          </cell>
          <cell r="K1054">
            <v>11.1</v>
          </cell>
          <cell r="L1054">
            <v>6.9</v>
          </cell>
          <cell r="M1054">
            <v>51.4</v>
          </cell>
          <cell r="N1054">
            <v>21.5</v>
          </cell>
          <cell r="O1054">
            <v>79.900000000000006</v>
          </cell>
          <cell r="P1054">
            <v>72.900000000000006</v>
          </cell>
          <cell r="Q1054">
            <v>0.20099999999999996</v>
          </cell>
          <cell r="R1054">
            <v>634</v>
          </cell>
          <cell r="S1054">
            <v>6</v>
          </cell>
          <cell r="T1054">
            <v>6</v>
          </cell>
          <cell r="U1054" t="str">
            <v>School (LEA)</v>
          </cell>
        </row>
        <row r="1055">
          <cell r="A1055" t="str">
            <v>600532</v>
          </cell>
          <cell r="B1055" t="str">
            <v>Charlotte-Mecklenburg Schools</v>
          </cell>
          <cell r="C1055" t="str">
            <v>600532</v>
          </cell>
          <cell r="D1055" t="str">
            <v>Waddell Language Academy</v>
          </cell>
          <cell r="E1055" t="str">
            <v>Southwest</v>
          </cell>
          <cell r="F1055" t="str">
            <v>0K-08</v>
          </cell>
          <cell r="G1055" t="str">
            <v>3</v>
          </cell>
          <cell r="H1055" t="str">
            <v>All Students</v>
          </cell>
          <cell r="I1055" t="str">
            <v>Reading Grade 4</v>
          </cell>
          <cell r="J1055">
            <v>8.6999999999999993</v>
          </cell>
          <cell r="K1055">
            <v>13.4</v>
          </cell>
          <cell r="L1055">
            <v>14.8</v>
          </cell>
          <cell r="M1055">
            <v>49.7</v>
          </cell>
          <cell r="N1055">
            <v>13.4</v>
          </cell>
          <cell r="O1055">
            <v>77.900000000000006</v>
          </cell>
          <cell r="P1055">
            <v>63.1</v>
          </cell>
          <cell r="Q1055">
            <v>0.22099999999999995</v>
          </cell>
          <cell r="R1055">
            <v>636</v>
          </cell>
          <cell r="S1055">
            <v>6</v>
          </cell>
          <cell r="T1055">
            <v>6</v>
          </cell>
          <cell r="U1055" t="str">
            <v>School (LEA)</v>
          </cell>
        </row>
        <row r="1056">
          <cell r="A1056" t="str">
            <v>600534</v>
          </cell>
          <cell r="B1056" t="str">
            <v>Charlotte-Mecklenburg Schools</v>
          </cell>
          <cell r="C1056" t="str">
            <v>600534</v>
          </cell>
          <cell r="D1056" t="str">
            <v>Smithfield Elementary</v>
          </cell>
          <cell r="E1056" t="str">
            <v>Southwest</v>
          </cell>
          <cell r="F1056" t="str">
            <v>PK-05</v>
          </cell>
          <cell r="G1056" t="str">
            <v>3</v>
          </cell>
          <cell r="H1056" t="str">
            <v>All Students</v>
          </cell>
          <cell r="I1056" t="str">
            <v>Reading Grade 4</v>
          </cell>
          <cell r="J1056">
            <v>25.3</v>
          </cell>
          <cell r="K1056">
            <v>23.1</v>
          </cell>
          <cell r="L1056">
            <v>11</v>
          </cell>
          <cell r="M1056">
            <v>29.7</v>
          </cell>
          <cell r="N1056">
            <v>11</v>
          </cell>
          <cell r="O1056">
            <v>51.6</v>
          </cell>
          <cell r="P1056">
            <v>40.700000000000003</v>
          </cell>
          <cell r="Q1056">
            <v>0.48399999999999999</v>
          </cell>
          <cell r="R1056">
            <v>637</v>
          </cell>
          <cell r="S1056">
            <v>6</v>
          </cell>
          <cell r="T1056">
            <v>6</v>
          </cell>
          <cell r="U1056" t="str">
            <v>School (LEA)</v>
          </cell>
        </row>
        <row r="1057">
          <cell r="A1057" t="str">
            <v>600545</v>
          </cell>
          <cell r="B1057" t="str">
            <v>Charlotte-Mecklenburg Schools</v>
          </cell>
          <cell r="C1057" t="str">
            <v>600545</v>
          </cell>
          <cell r="D1057" t="str">
            <v>Starmount Acad of Excellence</v>
          </cell>
          <cell r="E1057" t="str">
            <v>Southwest</v>
          </cell>
          <cell r="F1057" t="str">
            <v>PK-05</v>
          </cell>
          <cell r="G1057" t="str">
            <v>3</v>
          </cell>
          <cell r="H1057" t="str">
            <v>All Students</v>
          </cell>
          <cell r="I1057" t="str">
            <v>Reading Grade 4</v>
          </cell>
          <cell r="J1057">
            <v>58.9</v>
          </cell>
          <cell r="K1057">
            <v>16.399999999999999</v>
          </cell>
          <cell r="L1057">
            <v>12.3</v>
          </cell>
          <cell r="M1057">
            <v>12.3</v>
          </cell>
          <cell r="N1057" t="str">
            <v>&lt;5</v>
          </cell>
          <cell r="O1057">
            <v>24.7</v>
          </cell>
          <cell r="P1057">
            <v>12.3</v>
          </cell>
          <cell r="Q1057">
            <v>0.753</v>
          </cell>
          <cell r="R1057">
            <v>639</v>
          </cell>
          <cell r="S1057">
            <v>6</v>
          </cell>
          <cell r="T1057">
            <v>6</v>
          </cell>
          <cell r="U1057" t="str">
            <v>School (LEA)</v>
          </cell>
        </row>
        <row r="1058">
          <cell r="A1058" t="str">
            <v>600546</v>
          </cell>
          <cell r="B1058" t="str">
            <v>Charlotte-Mecklenburg Schools</v>
          </cell>
          <cell r="C1058" t="str">
            <v>600546</v>
          </cell>
          <cell r="D1058" t="str">
            <v>Statesville Road Elementary</v>
          </cell>
          <cell r="E1058" t="str">
            <v>Southwest</v>
          </cell>
          <cell r="F1058" t="str">
            <v>PK-05</v>
          </cell>
          <cell r="G1058" t="str">
            <v>3</v>
          </cell>
          <cell r="H1058" t="str">
            <v>All Students</v>
          </cell>
          <cell r="I1058" t="str">
            <v>Reading Grade 4</v>
          </cell>
          <cell r="J1058">
            <v>38.299999999999997</v>
          </cell>
          <cell r="K1058">
            <v>23.5</v>
          </cell>
          <cell r="L1058">
            <v>13.9</v>
          </cell>
          <cell r="M1058">
            <v>23.5</v>
          </cell>
          <cell r="N1058" t="str">
            <v>&lt;5</v>
          </cell>
          <cell r="O1058">
            <v>38.299999999999997</v>
          </cell>
          <cell r="P1058">
            <v>24.3</v>
          </cell>
          <cell r="Q1058">
            <v>0.61699999999999999</v>
          </cell>
          <cell r="R1058">
            <v>640</v>
          </cell>
          <cell r="S1058">
            <v>6</v>
          </cell>
          <cell r="T1058">
            <v>6</v>
          </cell>
          <cell r="U1058" t="str">
            <v>School (LEA)</v>
          </cell>
        </row>
        <row r="1059">
          <cell r="A1059" t="str">
            <v>600549</v>
          </cell>
          <cell r="B1059" t="str">
            <v>Charlotte-Mecklenburg Schools</v>
          </cell>
          <cell r="C1059" t="str">
            <v>600549</v>
          </cell>
          <cell r="D1059" t="str">
            <v>Steele Creek Elementary</v>
          </cell>
          <cell r="E1059" t="str">
            <v>Southwest</v>
          </cell>
          <cell r="F1059" t="str">
            <v>0K-05</v>
          </cell>
          <cell r="G1059" t="str">
            <v>3</v>
          </cell>
          <cell r="H1059" t="str">
            <v>All Students</v>
          </cell>
          <cell r="I1059" t="str">
            <v>Reading Grade 4</v>
          </cell>
          <cell r="J1059">
            <v>32.6</v>
          </cell>
          <cell r="K1059">
            <v>25.9</v>
          </cell>
          <cell r="L1059">
            <v>8.9</v>
          </cell>
          <cell r="M1059">
            <v>30.4</v>
          </cell>
          <cell r="N1059" t="str">
            <v>&lt;5</v>
          </cell>
          <cell r="O1059">
            <v>41.5</v>
          </cell>
          <cell r="P1059">
            <v>32.6</v>
          </cell>
          <cell r="Q1059">
            <v>0.58499999999999996</v>
          </cell>
          <cell r="R1059">
            <v>641</v>
          </cell>
          <cell r="S1059">
            <v>6</v>
          </cell>
          <cell r="T1059">
            <v>6</v>
          </cell>
          <cell r="U1059" t="str">
            <v>School (LEA)</v>
          </cell>
        </row>
        <row r="1060">
          <cell r="A1060" t="str">
            <v>600550</v>
          </cell>
          <cell r="B1060" t="str">
            <v>Charlotte-Mecklenburg Schools</v>
          </cell>
          <cell r="C1060" t="str">
            <v>600550</v>
          </cell>
          <cell r="D1060" t="str">
            <v>Sterling Elementary</v>
          </cell>
          <cell r="E1060" t="str">
            <v>Southwest</v>
          </cell>
          <cell r="F1060" t="str">
            <v>PK-05</v>
          </cell>
          <cell r="G1060" t="str">
            <v>3</v>
          </cell>
          <cell r="H1060" t="str">
            <v>All Students</v>
          </cell>
          <cell r="I1060" t="str">
            <v>Reading Grade 4</v>
          </cell>
          <cell r="J1060">
            <v>54.5</v>
          </cell>
          <cell r="K1060">
            <v>19</v>
          </cell>
          <cell r="L1060">
            <v>11.6</v>
          </cell>
          <cell r="M1060">
            <v>14</v>
          </cell>
          <cell r="N1060" t="str">
            <v>&lt;5</v>
          </cell>
          <cell r="O1060">
            <v>26.4</v>
          </cell>
          <cell r="P1060">
            <v>14.9</v>
          </cell>
          <cell r="Q1060">
            <v>0.73599999999999999</v>
          </cell>
          <cell r="R1060">
            <v>642</v>
          </cell>
          <cell r="S1060">
            <v>6</v>
          </cell>
          <cell r="T1060">
            <v>6</v>
          </cell>
          <cell r="U1060" t="str">
            <v>School (LEA)</v>
          </cell>
        </row>
        <row r="1061">
          <cell r="A1061" t="str">
            <v>600553</v>
          </cell>
          <cell r="B1061" t="str">
            <v>Charlotte-Mecklenburg Schools</v>
          </cell>
          <cell r="C1061" t="str">
            <v>600553</v>
          </cell>
          <cell r="D1061" t="str">
            <v>Thomasboro Academy</v>
          </cell>
          <cell r="E1061" t="str">
            <v>Southwest</v>
          </cell>
          <cell r="F1061" t="str">
            <v>0K-08</v>
          </cell>
          <cell r="G1061" t="str">
            <v>3</v>
          </cell>
          <cell r="H1061" t="str">
            <v>All Students</v>
          </cell>
          <cell r="I1061" t="str">
            <v>Reading Grade 4</v>
          </cell>
          <cell r="J1061">
            <v>56.4</v>
          </cell>
          <cell r="K1061">
            <v>29.1</v>
          </cell>
          <cell r="L1061">
            <v>12.7</v>
          </cell>
          <cell r="M1061" t="str">
            <v>&lt;5</v>
          </cell>
          <cell r="N1061" t="str">
            <v>&lt;5</v>
          </cell>
          <cell r="O1061">
            <v>14.5</v>
          </cell>
          <cell r="P1061" t="str">
            <v>&lt;5</v>
          </cell>
          <cell r="Q1061">
            <v>0.85499999999999998</v>
          </cell>
          <cell r="R1061">
            <v>643</v>
          </cell>
          <cell r="S1061">
            <v>6</v>
          </cell>
          <cell r="T1061">
            <v>6</v>
          </cell>
          <cell r="U1061" t="str">
            <v>School (LEA)</v>
          </cell>
        </row>
        <row r="1062">
          <cell r="A1062" t="str">
            <v>600557</v>
          </cell>
          <cell r="B1062" t="str">
            <v>Charlotte-Mecklenburg Schools</v>
          </cell>
          <cell r="C1062" t="str">
            <v>600557</v>
          </cell>
          <cell r="D1062" t="str">
            <v>Torrence Creek Elementary</v>
          </cell>
          <cell r="E1062" t="str">
            <v>Southwest</v>
          </cell>
          <cell r="F1062" t="str">
            <v>0K-05</v>
          </cell>
          <cell r="G1062" t="str">
            <v>3</v>
          </cell>
          <cell r="H1062" t="str">
            <v>All Students</v>
          </cell>
          <cell r="I1062" t="str">
            <v>Reading Grade 4</v>
          </cell>
          <cell r="J1062">
            <v>18.3</v>
          </cell>
          <cell r="K1062">
            <v>16.8</v>
          </cell>
          <cell r="L1062">
            <v>12.2</v>
          </cell>
          <cell r="M1062">
            <v>42</v>
          </cell>
          <cell r="N1062">
            <v>10.7</v>
          </cell>
          <cell r="O1062">
            <v>64.900000000000006</v>
          </cell>
          <cell r="P1062">
            <v>52.7</v>
          </cell>
          <cell r="Q1062">
            <v>0.35099999999999992</v>
          </cell>
          <cell r="R1062">
            <v>644</v>
          </cell>
          <cell r="S1062">
            <v>6</v>
          </cell>
          <cell r="T1062">
            <v>6</v>
          </cell>
          <cell r="U1062" t="str">
            <v>School (LEA)</v>
          </cell>
        </row>
        <row r="1063">
          <cell r="A1063" t="str">
            <v>600558</v>
          </cell>
          <cell r="B1063" t="str">
            <v>Charlotte-Mecklenburg Schools</v>
          </cell>
          <cell r="C1063" t="str">
            <v>600558</v>
          </cell>
          <cell r="D1063" t="str">
            <v>Grand Oak Elementary</v>
          </cell>
          <cell r="E1063" t="str">
            <v>Southwest</v>
          </cell>
          <cell r="F1063" t="str">
            <v>0K-05</v>
          </cell>
          <cell r="G1063" t="str">
            <v>3</v>
          </cell>
          <cell r="H1063" t="str">
            <v>All Students</v>
          </cell>
          <cell r="I1063" t="str">
            <v>Reading Grade 4</v>
          </cell>
          <cell r="J1063" t="str">
            <v>&lt;5</v>
          </cell>
          <cell r="K1063">
            <v>10.9</v>
          </cell>
          <cell r="L1063">
            <v>7.9</v>
          </cell>
          <cell r="M1063">
            <v>64.400000000000006</v>
          </cell>
          <cell r="N1063">
            <v>12.9</v>
          </cell>
          <cell r="O1063">
            <v>85.1</v>
          </cell>
          <cell r="P1063">
            <v>77.2</v>
          </cell>
          <cell r="Q1063">
            <v>0.14900000000000005</v>
          </cell>
          <cell r="R1063">
            <v>645</v>
          </cell>
          <cell r="S1063">
            <v>6</v>
          </cell>
          <cell r="T1063">
            <v>6</v>
          </cell>
          <cell r="U1063" t="str">
            <v>School (LEA)</v>
          </cell>
        </row>
        <row r="1064">
          <cell r="A1064" t="str">
            <v>600562</v>
          </cell>
          <cell r="B1064" t="str">
            <v>Charlotte-Mecklenburg Schools</v>
          </cell>
          <cell r="C1064" t="str">
            <v>600562</v>
          </cell>
          <cell r="D1064" t="str">
            <v>Tuckaseegee Elementary</v>
          </cell>
          <cell r="E1064" t="str">
            <v>Southwest</v>
          </cell>
          <cell r="F1064" t="str">
            <v>0K-05</v>
          </cell>
          <cell r="G1064" t="str">
            <v>3</v>
          </cell>
          <cell r="H1064" t="str">
            <v>All Students</v>
          </cell>
          <cell r="I1064" t="str">
            <v>Reading Grade 4</v>
          </cell>
          <cell r="J1064">
            <v>38</v>
          </cell>
          <cell r="K1064">
            <v>15.7</v>
          </cell>
          <cell r="L1064">
            <v>14</v>
          </cell>
          <cell r="M1064">
            <v>30.6</v>
          </cell>
          <cell r="N1064" t="str">
            <v>&lt;5</v>
          </cell>
          <cell r="O1064">
            <v>46.3</v>
          </cell>
          <cell r="P1064">
            <v>32.200000000000003</v>
          </cell>
          <cell r="Q1064">
            <v>0.53700000000000003</v>
          </cell>
          <cell r="R1064">
            <v>646</v>
          </cell>
          <cell r="S1064">
            <v>6</v>
          </cell>
          <cell r="T1064">
            <v>6</v>
          </cell>
          <cell r="U1064" t="str">
            <v>School (LEA)</v>
          </cell>
        </row>
        <row r="1065">
          <cell r="A1065" t="str">
            <v>600565</v>
          </cell>
          <cell r="B1065" t="str">
            <v>Charlotte-Mecklenburg Schools</v>
          </cell>
          <cell r="C1065" t="str">
            <v>600565</v>
          </cell>
          <cell r="D1065" t="str">
            <v>University Park Creative Arts</v>
          </cell>
          <cell r="E1065" t="str">
            <v>Southwest</v>
          </cell>
          <cell r="F1065" t="str">
            <v>0K-05</v>
          </cell>
          <cell r="G1065" t="str">
            <v>3</v>
          </cell>
          <cell r="H1065" t="str">
            <v>All Students</v>
          </cell>
          <cell r="I1065" t="str">
            <v>Reading Grade 4</v>
          </cell>
          <cell r="J1065">
            <v>46.7</v>
          </cell>
          <cell r="K1065">
            <v>24</v>
          </cell>
          <cell r="L1065">
            <v>10.7</v>
          </cell>
          <cell r="M1065">
            <v>14.7</v>
          </cell>
          <cell r="N1065" t="str">
            <v>&lt;5</v>
          </cell>
          <cell r="O1065">
            <v>29.3</v>
          </cell>
          <cell r="P1065">
            <v>18.7</v>
          </cell>
          <cell r="Q1065">
            <v>0.70700000000000007</v>
          </cell>
          <cell r="R1065">
            <v>648</v>
          </cell>
          <cell r="S1065">
            <v>6</v>
          </cell>
          <cell r="T1065">
            <v>6</v>
          </cell>
          <cell r="U1065" t="str">
            <v>School (LEA)</v>
          </cell>
        </row>
        <row r="1066">
          <cell r="A1066" t="str">
            <v>600566</v>
          </cell>
          <cell r="B1066" t="str">
            <v>Charlotte-Mecklenburg Schools</v>
          </cell>
          <cell r="C1066" t="str">
            <v>600566</v>
          </cell>
          <cell r="D1066" t="str">
            <v>University Meadows Elementary</v>
          </cell>
          <cell r="E1066" t="str">
            <v>Southwest</v>
          </cell>
          <cell r="F1066" t="str">
            <v>PK-05</v>
          </cell>
          <cell r="G1066" t="str">
            <v>3</v>
          </cell>
          <cell r="H1066" t="str">
            <v>All Students</v>
          </cell>
          <cell r="I1066" t="str">
            <v>Reading Grade 4</v>
          </cell>
          <cell r="J1066">
            <v>39.6</v>
          </cell>
          <cell r="K1066">
            <v>21.7</v>
          </cell>
          <cell r="L1066">
            <v>14.2</v>
          </cell>
          <cell r="M1066">
            <v>19.8</v>
          </cell>
          <cell r="N1066" t="str">
            <v>&lt;5</v>
          </cell>
          <cell r="O1066">
            <v>38.700000000000003</v>
          </cell>
          <cell r="P1066">
            <v>24.5</v>
          </cell>
          <cell r="Q1066">
            <v>0.61299999999999999</v>
          </cell>
          <cell r="R1066">
            <v>649</v>
          </cell>
          <cell r="S1066">
            <v>6</v>
          </cell>
          <cell r="T1066">
            <v>6</v>
          </cell>
          <cell r="U1066" t="str">
            <v>School (LEA)</v>
          </cell>
        </row>
        <row r="1067">
          <cell r="A1067" t="str">
            <v>600571</v>
          </cell>
          <cell r="B1067" t="str">
            <v>Charlotte-Mecklenburg Schools</v>
          </cell>
          <cell r="C1067" t="str">
            <v>600571</v>
          </cell>
          <cell r="D1067" t="str">
            <v>Irwin Academic Center</v>
          </cell>
          <cell r="E1067" t="str">
            <v>Southwest</v>
          </cell>
          <cell r="F1067" t="str">
            <v>0K-05</v>
          </cell>
          <cell r="G1067" t="str">
            <v>3</v>
          </cell>
          <cell r="H1067" t="str">
            <v>All Students</v>
          </cell>
          <cell r="I1067" t="str">
            <v>Reading Grade 4</v>
          </cell>
          <cell r="J1067">
            <v>5.0999999999999996</v>
          </cell>
          <cell r="K1067">
            <v>7.6</v>
          </cell>
          <cell r="L1067">
            <v>8.9</v>
          </cell>
          <cell r="M1067">
            <v>54.4</v>
          </cell>
          <cell r="N1067">
            <v>24.1</v>
          </cell>
          <cell r="O1067">
            <v>87.3</v>
          </cell>
          <cell r="P1067">
            <v>78.5</v>
          </cell>
          <cell r="Q1067">
            <v>0.12700000000000003</v>
          </cell>
          <cell r="R1067">
            <v>651</v>
          </cell>
          <cell r="S1067">
            <v>6</v>
          </cell>
          <cell r="T1067">
            <v>6</v>
          </cell>
          <cell r="U1067" t="str">
            <v>School (LEA)</v>
          </cell>
        </row>
        <row r="1068">
          <cell r="A1068" t="str">
            <v>600574</v>
          </cell>
          <cell r="B1068" t="str">
            <v>Charlotte-Mecklenburg Schools</v>
          </cell>
          <cell r="C1068" t="str">
            <v>600574</v>
          </cell>
          <cell r="D1068" t="str">
            <v>Walter G Byers School</v>
          </cell>
          <cell r="E1068" t="str">
            <v>Southwest</v>
          </cell>
          <cell r="F1068" t="str">
            <v>PK-08</v>
          </cell>
          <cell r="G1068" t="str">
            <v>3</v>
          </cell>
          <cell r="H1068" t="str">
            <v>All Students</v>
          </cell>
          <cell r="I1068" t="str">
            <v>Reading Grade 4</v>
          </cell>
          <cell r="J1068">
            <v>30</v>
          </cell>
          <cell r="K1068">
            <v>26.7</v>
          </cell>
          <cell r="L1068">
            <v>13.3</v>
          </cell>
          <cell r="M1068">
            <v>30</v>
          </cell>
          <cell r="N1068" t="str">
            <v>&lt;5</v>
          </cell>
          <cell r="O1068">
            <v>43.3</v>
          </cell>
          <cell r="P1068">
            <v>30</v>
          </cell>
          <cell r="Q1068">
            <v>0.56700000000000006</v>
          </cell>
          <cell r="R1068">
            <v>652</v>
          </cell>
          <cell r="S1068">
            <v>6</v>
          </cell>
          <cell r="T1068">
            <v>6</v>
          </cell>
          <cell r="U1068" t="str">
            <v>School (LEA)</v>
          </cell>
        </row>
        <row r="1069">
          <cell r="A1069" t="str">
            <v>600577</v>
          </cell>
          <cell r="B1069" t="str">
            <v>Charlotte-Mecklenburg Schools</v>
          </cell>
          <cell r="C1069" t="str">
            <v>600577</v>
          </cell>
          <cell r="D1069" t="str">
            <v>Westerly Hills Academy</v>
          </cell>
          <cell r="E1069" t="str">
            <v>Southwest</v>
          </cell>
          <cell r="F1069" t="str">
            <v>PK-05</v>
          </cell>
          <cell r="G1069" t="str">
            <v>3</v>
          </cell>
          <cell r="H1069" t="str">
            <v>All Students</v>
          </cell>
          <cell r="I1069" t="str">
            <v>Reading Grade 4</v>
          </cell>
          <cell r="J1069">
            <v>47.6</v>
          </cell>
          <cell r="K1069">
            <v>18.399999999999999</v>
          </cell>
          <cell r="L1069">
            <v>14.6</v>
          </cell>
          <cell r="M1069">
            <v>17.5</v>
          </cell>
          <cell r="N1069" t="str">
            <v>&lt;5</v>
          </cell>
          <cell r="O1069">
            <v>34</v>
          </cell>
          <cell r="P1069">
            <v>19.399999999999999</v>
          </cell>
          <cell r="Q1069">
            <v>0.66</v>
          </cell>
          <cell r="R1069">
            <v>653</v>
          </cell>
          <cell r="S1069">
            <v>6</v>
          </cell>
          <cell r="T1069">
            <v>6</v>
          </cell>
          <cell r="U1069" t="str">
            <v>School (LEA)</v>
          </cell>
        </row>
        <row r="1070">
          <cell r="A1070" t="str">
            <v>600586</v>
          </cell>
          <cell r="B1070" t="str">
            <v>Charlotte-Mecklenburg Schools</v>
          </cell>
          <cell r="C1070" t="str">
            <v>600586</v>
          </cell>
          <cell r="D1070" t="str">
            <v>Winding Springs Elementary</v>
          </cell>
          <cell r="E1070" t="str">
            <v>Southwest</v>
          </cell>
          <cell r="F1070" t="str">
            <v>PK-05</v>
          </cell>
          <cell r="G1070" t="str">
            <v>3</v>
          </cell>
          <cell r="H1070" t="str">
            <v>All Students</v>
          </cell>
          <cell r="I1070" t="str">
            <v>Reading Grade 4</v>
          </cell>
          <cell r="J1070">
            <v>39</v>
          </cell>
          <cell r="K1070">
            <v>26.5</v>
          </cell>
          <cell r="L1070">
            <v>8.1</v>
          </cell>
          <cell r="M1070">
            <v>23.5</v>
          </cell>
          <cell r="N1070" t="str">
            <v>&lt;5</v>
          </cell>
          <cell r="O1070">
            <v>34.6</v>
          </cell>
          <cell r="P1070">
            <v>26.5</v>
          </cell>
          <cell r="Q1070">
            <v>0.65400000000000003</v>
          </cell>
          <cell r="R1070">
            <v>654</v>
          </cell>
          <cell r="S1070">
            <v>6</v>
          </cell>
          <cell r="T1070">
            <v>6</v>
          </cell>
          <cell r="U1070" t="str">
            <v>School (LEA)</v>
          </cell>
        </row>
        <row r="1071">
          <cell r="A1071" t="str">
            <v>600587</v>
          </cell>
          <cell r="B1071" t="str">
            <v>Charlotte-Mecklenburg Schools</v>
          </cell>
          <cell r="C1071" t="str">
            <v>600587</v>
          </cell>
          <cell r="D1071" t="str">
            <v>Windsor Park Elementary</v>
          </cell>
          <cell r="E1071" t="str">
            <v>Southwest</v>
          </cell>
          <cell r="F1071" t="str">
            <v>PK-05</v>
          </cell>
          <cell r="G1071" t="str">
            <v>3</v>
          </cell>
          <cell r="H1071" t="str">
            <v>All Students</v>
          </cell>
          <cell r="I1071" t="str">
            <v>Reading Grade 4</v>
          </cell>
          <cell r="J1071">
            <v>32</v>
          </cell>
          <cell r="K1071">
            <v>15.5</v>
          </cell>
          <cell r="L1071">
            <v>16.5</v>
          </cell>
          <cell r="M1071">
            <v>31.1</v>
          </cell>
          <cell r="N1071" t="str">
            <v>&lt;5</v>
          </cell>
          <cell r="O1071">
            <v>52.4</v>
          </cell>
          <cell r="P1071">
            <v>35.9</v>
          </cell>
          <cell r="Q1071">
            <v>0.47600000000000003</v>
          </cell>
          <cell r="R1071">
            <v>655</v>
          </cell>
          <cell r="S1071">
            <v>6</v>
          </cell>
          <cell r="T1071">
            <v>6</v>
          </cell>
          <cell r="U1071" t="str">
            <v>School (LEA)</v>
          </cell>
        </row>
        <row r="1072">
          <cell r="A1072" t="str">
            <v>600588</v>
          </cell>
          <cell r="B1072" t="str">
            <v>Charlotte-Mecklenburg Schools</v>
          </cell>
          <cell r="C1072" t="str">
            <v>600588</v>
          </cell>
          <cell r="D1072" t="str">
            <v>Winget Park Elementary</v>
          </cell>
          <cell r="E1072" t="str">
            <v>Southwest</v>
          </cell>
          <cell r="F1072" t="str">
            <v>PK-05</v>
          </cell>
          <cell r="G1072" t="str">
            <v>3</v>
          </cell>
          <cell r="H1072" t="str">
            <v>All Students</v>
          </cell>
          <cell r="I1072" t="str">
            <v>Reading Grade 4</v>
          </cell>
          <cell r="J1072">
            <v>17.2</v>
          </cell>
          <cell r="K1072">
            <v>23.4</v>
          </cell>
          <cell r="L1072">
            <v>7.8</v>
          </cell>
          <cell r="M1072">
            <v>43</v>
          </cell>
          <cell r="N1072">
            <v>8.6</v>
          </cell>
          <cell r="O1072">
            <v>59.4</v>
          </cell>
          <cell r="P1072">
            <v>51.6</v>
          </cell>
          <cell r="Q1072">
            <v>0.40600000000000003</v>
          </cell>
          <cell r="R1072">
            <v>656</v>
          </cell>
          <cell r="S1072">
            <v>6</v>
          </cell>
          <cell r="T1072">
            <v>6</v>
          </cell>
          <cell r="U1072" t="str">
            <v>School (LEA)</v>
          </cell>
        </row>
        <row r="1073">
          <cell r="A1073" t="str">
            <v>600589</v>
          </cell>
          <cell r="B1073" t="str">
            <v>Charlotte-Mecklenburg Schools</v>
          </cell>
          <cell r="C1073" t="str">
            <v>600589</v>
          </cell>
          <cell r="D1073" t="str">
            <v>Winterfield Elementary</v>
          </cell>
          <cell r="E1073" t="str">
            <v>Southwest</v>
          </cell>
          <cell r="F1073" t="str">
            <v>PK-05</v>
          </cell>
          <cell r="G1073" t="str">
            <v>3</v>
          </cell>
          <cell r="H1073" t="str">
            <v>All Students</v>
          </cell>
          <cell r="I1073" t="str">
            <v>Reading Grade 4</v>
          </cell>
          <cell r="J1073">
            <v>54.6</v>
          </cell>
          <cell r="K1073">
            <v>22.2</v>
          </cell>
          <cell r="L1073">
            <v>7.4</v>
          </cell>
          <cell r="M1073">
            <v>15.7</v>
          </cell>
          <cell r="N1073" t="str">
            <v>&lt;5</v>
          </cell>
          <cell r="O1073">
            <v>23.1</v>
          </cell>
          <cell r="P1073">
            <v>15.7</v>
          </cell>
          <cell r="Q1073">
            <v>0.76900000000000002</v>
          </cell>
          <cell r="R1073">
            <v>657</v>
          </cell>
          <cell r="S1073">
            <v>6</v>
          </cell>
          <cell r="T1073">
            <v>6</v>
          </cell>
          <cell r="U1073" t="str">
            <v>School (LEA)</v>
          </cell>
        </row>
        <row r="1074">
          <cell r="A1074" t="str">
            <v>600590</v>
          </cell>
          <cell r="B1074" t="str">
            <v>Charlotte-Mecklenburg Schools</v>
          </cell>
          <cell r="C1074" t="str">
            <v>600590</v>
          </cell>
          <cell r="D1074" t="str">
            <v>River Gate Elementary</v>
          </cell>
          <cell r="E1074" t="str">
            <v>Southwest</v>
          </cell>
          <cell r="F1074" t="str">
            <v>0K-05</v>
          </cell>
          <cell r="G1074" t="str">
            <v>3</v>
          </cell>
          <cell r="H1074" t="str">
            <v>All Students</v>
          </cell>
          <cell r="I1074" t="str">
            <v>Reading Grade 4</v>
          </cell>
          <cell r="J1074">
            <v>32.299999999999997</v>
          </cell>
          <cell r="K1074">
            <v>15.4</v>
          </cell>
          <cell r="L1074">
            <v>10.8</v>
          </cell>
          <cell r="M1074">
            <v>33.799999999999997</v>
          </cell>
          <cell r="N1074">
            <v>7.7</v>
          </cell>
          <cell r="O1074">
            <v>52.3</v>
          </cell>
          <cell r="P1074">
            <v>41.5</v>
          </cell>
          <cell r="Q1074">
            <v>0.47700000000000004</v>
          </cell>
          <cell r="R1074">
            <v>658</v>
          </cell>
          <cell r="S1074">
            <v>6</v>
          </cell>
          <cell r="T1074">
            <v>6</v>
          </cell>
          <cell r="U1074" t="str">
            <v>School (LEA)</v>
          </cell>
        </row>
        <row r="1075">
          <cell r="A1075" t="str">
            <v>600593</v>
          </cell>
          <cell r="B1075" t="str">
            <v>Charlotte-Mecklenburg Schools</v>
          </cell>
          <cell r="C1075" t="str">
            <v>600593</v>
          </cell>
          <cell r="D1075" t="str">
            <v>Villa Heights Elementary</v>
          </cell>
          <cell r="E1075" t="str">
            <v>Southwest</v>
          </cell>
          <cell r="F1075" t="str">
            <v>0K-05</v>
          </cell>
          <cell r="G1075" t="str">
            <v>3</v>
          </cell>
          <cell r="H1075" t="str">
            <v>All Students</v>
          </cell>
          <cell r="I1075" t="str">
            <v>Reading Grade 4</v>
          </cell>
          <cell r="J1075">
            <v>20</v>
          </cell>
          <cell r="K1075">
            <v>50</v>
          </cell>
          <cell r="L1075">
            <v>15</v>
          </cell>
          <cell r="M1075">
            <v>15</v>
          </cell>
          <cell r="N1075" t="str">
            <v>&lt;5</v>
          </cell>
          <cell r="O1075">
            <v>30</v>
          </cell>
          <cell r="P1075">
            <v>15</v>
          </cell>
          <cell r="Q1075">
            <v>0.7</v>
          </cell>
          <cell r="R1075">
            <v>659</v>
          </cell>
          <cell r="S1075">
            <v>6</v>
          </cell>
          <cell r="T1075">
            <v>6</v>
          </cell>
          <cell r="U1075" t="str">
            <v>School (LEA)</v>
          </cell>
        </row>
        <row r="1076">
          <cell r="A1076" t="str">
            <v>610310</v>
          </cell>
          <cell r="B1076" t="str">
            <v>Mitchell County Schools</v>
          </cell>
          <cell r="C1076" t="str">
            <v>610310</v>
          </cell>
          <cell r="D1076" t="str">
            <v>Deyton Elementary</v>
          </cell>
          <cell r="E1076" t="str">
            <v>Northwest</v>
          </cell>
          <cell r="F1076" t="str">
            <v>03-05</v>
          </cell>
          <cell r="G1076" t="str">
            <v>1</v>
          </cell>
          <cell r="H1076" t="str">
            <v>All Students</v>
          </cell>
          <cell r="I1076" t="str">
            <v>Reading Grade 4</v>
          </cell>
          <cell r="J1076">
            <v>30.8</v>
          </cell>
          <cell r="K1076">
            <v>19.8</v>
          </cell>
          <cell r="L1076">
            <v>14.3</v>
          </cell>
          <cell r="M1076">
            <v>33</v>
          </cell>
          <cell r="N1076" t="str">
            <v>&lt;5</v>
          </cell>
          <cell r="O1076">
            <v>49.5</v>
          </cell>
          <cell r="P1076">
            <v>35.200000000000003</v>
          </cell>
          <cell r="Q1076">
            <v>0.505</v>
          </cell>
          <cell r="R1076">
            <v>661</v>
          </cell>
          <cell r="S1076">
            <v>6</v>
          </cell>
          <cell r="T1076">
            <v>6</v>
          </cell>
          <cell r="U1076" t="str">
            <v>School (LEA)</v>
          </cell>
        </row>
        <row r="1077">
          <cell r="A1077" t="str">
            <v>610320</v>
          </cell>
          <cell r="B1077" t="str">
            <v>Mitchell County Schools</v>
          </cell>
          <cell r="C1077" t="str">
            <v>610320</v>
          </cell>
          <cell r="D1077" t="str">
            <v>Gouge Elementary</v>
          </cell>
          <cell r="E1077" t="str">
            <v>Northwest</v>
          </cell>
          <cell r="F1077" t="str">
            <v>0K-04</v>
          </cell>
          <cell r="G1077" t="str">
            <v>1</v>
          </cell>
          <cell r="H1077" t="str">
            <v>All Students</v>
          </cell>
          <cell r="I1077" t="str">
            <v>Reading Grade 4</v>
          </cell>
          <cell r="J1077">
            <v>30.8</v>
          </cell>
          <cell r="K1077">
            <v>9.6</v>
          </cell>
          <cell r="L1077">
            <v>19.2</v>
          </cell>
          <cell r="M1077">
            <v>38.5</v>
          </cell>
          <cell r="N1077" t="str">
            <v>&lt;5</v>
          </cell>
          <cell r="O1077">
            <v>59.6</v>
          </cell>
          <cell r="P1077">
            <v>40.4</v>
          </cell>
          <cell r="Q1077">
            <v>0.40399999999999997</v>
          </cell>
          <cell r="R1077">
            <v>662</v>
          </cell>
          <cell r="S1077">
            <v>6</v>
          </cell>
          <cell r="T1077">
            <v>6</v>
          </cell>
          <cell r="U1077" t="str">
            <v>School (LEA)</v>
          </cell>
        </row>
        <row r="1078">
          <cell r="A1078" t="str">
            <v>620312</v>
          </cell>
          <cell r="B1078" t="str">
            <v>Montgomery County Schools</v>
          </cell>
          <cell r="C1078" t="str">
            <v>620312</v>
          </cell>
          <cell r="D1078" t="str">
            <v>Candor Elementary</v>
          </cell>
          <cell r="E1078" t="str">
            <v>Sandhills</v>
          </cell>
          <cell r="F1078" t="str">
            <v>PK-05</v>
          </cell>
          <cell r="G1078" t="str">
            <v>1</v>
          </cell>
          <cell r="H1078" t="str">
            <v>All Students</v>
          </cell>
          <cell r="I1078" t="str">
            <v>Reading Grade 4</v>
          </cell>
          <cell r="J1078">
            <v>15.3</v>
          </cell>
          <cell r="K1078">
            <v>19.399999999999999</v>
          </cell>
          <cell r="L1078">
            <v>18.100000000000001</v>
          </cell>
          <cell r="M1078">
            <v>44.4</v>
          </cell>
          <cell r="N1078" t="str">
            <v>&lt;5</v>
          </cell>
          <cell r="O1078">
            <v>65.3</v>
          </cell>
          <cell r="P1078">
            <v>47.2</v>
          </cell>
          <cell r="Q1078">
            <v>0.34700000000000003</v>
          </cell>
          <cell r="R1078">
            <v>1350</v>
          </cell>
          <cell r="S1078">
            <v>6</v>
          </cell>
          <cell r="T1078">
            <v>6</v>
          </cell>
          <cell r="U1078" t="str">
            <v>School (LEA)</v>
          </cell>
        </row>
        <row r="1079">
          <cell r="A1079" t="str">
            <v>620318</v>
          </cell>
          <cell r="B1079" t="str">
            <v>Montgomery County Schools</v>
          </cell>
          <cell r="C1079" t="str">
            <v>620318</v>
          </cell>
          <cell r="D1079" t="str">
            <v>Green Ridge Elementary</v>
          </cell>
          <cell r="E1079" t="str">
            <v>Sandhills</v>
          </cell>
          <cell r="F1079" t="str">
            <v>PK-05</v>
          </cell>
          <cell r="G1079" t="str">
            <v>1</v>
          </cell>
          <cell r="H1079" t="str">
            <v>All Students</v>
          </cell>
          <cell r="I1079" t="str">
            <v>Reading Grade 4</v>
          </cell>
          <cell r="J1079">
            <v>15.7</v>
          </cell>
          <cell r="K1079">
            <v>15.7</v>
          </cell>
          <cell r="L1079">
            <v>17.600000000000001</v>
          </cell>
          <cell r="M1079">
            <v>45.1</v>
          </cell>
          <cell r="N1079">
            <v>5.9</v>
          </cell>
          <cell r="O1079">
            <v>68.599999999999994</v>
          </cell>
          <cell r="P1079">
            <v>51</v>
          </cell>
          <cell r="Q1079">
            <v>0.31400000000000006</v>
          </cell>
          <cell r="R1079">
            <v>1351</v>
          </cell>
          <cell r="S1079">
            <v>6</v>
          </cell>
          <cell r="T1079">
            <v>6</v>
          </cell>
          <cell r="U1079" t="str">
            <v>School (LEA)</v>
          </cell>
        </row>
        <row r="1080">
          <cell r="A1080" t="str">
            <v>620324</v>
          </cell>
          <cell r="B1080" t="str">
            <v>Montgomery County Schools</v>
          </cell>
          <cell r="C1080" t="str">
            <v>620324</v>
          </cell>
          <cell r="D1080" t="str">
            <v>Mount Gilead Elementary</v>
          </cell>
          <cell r="E1080" t="str">
            <v>Sandhills</v>
          </cell>
          <cell r="F1080" t="str">
            <v>PK-05</v>
          </cell>
          <cell r="G1080" t="str">
            <v>1</v>
          </cell>
          <cell r="H1080" t="str">
            <v>All Students</v>
          </cell>
          <cell r="I1080" t="str">
            <v>Reading Grade 4</v>
          </cell>
          <cell r="J1080">
            <v>35</v>
          </cell>
          <cell r="K1080">
            <v>7.5</v>
          </cell>
          <cell r="L1080">
            <v>15</v>
          </cell>
          <cell r="M1080">
            <v>40</v>
          </cell>
          <cell r="N1080" t="str">
            <v>&lt;5</v>
          </cell>
          <cell r="O1080">
            <v>57.5</v>
          </cell>
          <cell r="P1080">
            <v>42.5</v>
          </cell>
          <cell r="Q1080">
            <v>0.42499999999999999</v>
          </cell>
          <cell r="R1080">
            <v>1352</v>
          </cell>
          <cell r="S1080">
            <v>6</v>
          </cell>
          <cell r="T1080">
            <v>6</v>
          </cell>
          <cell r="U1080" t="str">
            <v>School (LEA)</v>
          </cell>
        </row>
        <row r="1081">
          <cell r="A1081" t="str">
            <v>620330</v>
          </cell>
          <cell r="B1081" t="str">
            <v>Montgomery County Schools</v>
          </cell>
          <cell r="C1081" t="str">
            <v>620330</v>
          </cell>
          <cell r="D1081" t="str">
            <v>Page Street Elementary</v>
          </cell>
          <cell r="E1081" t="str">
            <v>Sandhills</v>
          </cell>
          <cell r="F1081" t="str">
            <v>03-05</v>
          </cell>
          <cell r="G1081" t="str">
            <v>1</v>
          </cell>
          <cell r="H1081" t="str">
            <v>All Students</v>
          </cell>
          <cell r="I1081" t="str">
            <v>Reading Grade 4</v>
          </cell>
          <cell r="J1081">
            <v>26.9</v>
          </cell>
          <cell r="K1081">
            <v>13.4</v>
          </cell>
          <cell r="L1081">
            <v>16.399999999999999</v>
          </cell>
          <cell r="M1081">
            <v>32.799999999999997</v>
          </cell>
          <cell r="N1081">
            <v>10.4</v>
          </cell>
          <cell r="O1081">
            <v>59.7</v>
          </cell>
          <cell r="P1081">
            <v>43.3</v>
          </cell>
          <cell r="Q1081">
            <v>0.40299999999999997</v>
          </cell>
          <cell r="R1081">
            <v>1353</v>
          </cell>
          <cell r="S1081">
            <v>6</v>
          </cell>
          <cell r="T1081">
            <v>6</v>
          </cell>
          <cell r="U1081" t="str">
            <v>School (LEA)</v>
          </cell>
        </row>
        <row r="1082">
          <cell r="A1082" t="str">
            <v>620334</v>
          </cell>
          <cell r="B1082" t="str">
            <v>Montgomery County Schools</v>
          </cell>
          <cell r="C1082" t="str">
            <v>620334</v>
          </cell>
          <cell r="D1082" t="str">
            <v>Star Elementary</v>
          </cell>
          <cell r="E1082" t="str">
            <v>Sandhills</v>
          </cell>
          <cell r="F1082" t="str">
            <v>PK-05</v>
          </cell>
          <cell r="G1082" t="str">
            <v>1</v>
          </cell>
          <cell r="H1082" t="str">
            <v>All Students</v>
          </cell>
          <cell r="I1082" t="str">
            <v>Reading Grade 4</v>
          </cell>
          <cell r="J1082">
            <v>20.7</v>
          </cell>
          <cell r="K1082">
            <v>19</v>
          </cell>
          <cell r="L1082">
            <v>13.8</v>
          </cell>
          <cell r="M1082">
            <v>39.700000000000003</v>
          </cell>
          <cell r="N1082">
            <v>6.9</v>
          </cell>
          <cell r="O1082">
            <v>60.3</v>
          </cell>
          <cell r="P1082">
            <v>46.6</v>
          </cell>
          <cell r="Q1082">
            <v>0.39700000000000002</v>
          </cell>
          <cell r="R1082">
            <v>1354</v>
          </cell>
          <cell r="S1082">
            <v>6</v>
          </cell>
          <cell r="T1082">
            <v>6</v>
          </cell>
          <cell r="U1082" t="str">
            <v>School (LEA)</v>
          </cell>
        </row>
        <row r="1083">
          <cell r="A1083" t="str">
            <v>630308</v>
          </cell>
          <cell r="B1083" t="str">
            <v>Moore County Schools</v>
          </cell>
          <cell r="C1083" t="str">
            <v>630308</v>
          </cell>
          <cell r="D1083" t="str">
            <v>Aberdeen Elementary</v>
          </cell>
          <cell r="E1083" t="str">
            <v>Sandhills</v>
          </cell>
          <cell r="F1083" t="str">
            <v>03-05</v>
          </cell>
          <cell r="G1083" t="str">
            <v>6</v>
          </cell>
          <cell r="H1083" t="str">
            <v>All Students</v>
          </cell>
          <cell r="I1083" t="str">
            <v>Reading Grade 4</v>
          </cell>
          <cell r="J1083">
            <v>40.9</v>
          </cell>
          <cell r="K1083">
            <v>21.7</v>
          </cell>
          <cell r="L1083">
            <v>7</v>
          </cell>
          <cell r="M1083">
            <v>26.1</v>
          </cell>
          <cell r="N1083" t="str">
            <v>&lt;5</v>
          </cell>
          <cell r="O1083">
            <v>37.4</v>
          </cell>
          <cell r="P1083">
            <v>30.4</v>
          </cell>
          <cell r="Q1083">
            <v>0.626</v>
          </cell>
          <cell r="R1083">
            <v>1356</v>
          </cell>
          <cell r="S1083">
            <v>6</v>
          </cell>
          <cell r="T1083">
            <v>6</v>
          </cell>
          <cell r="U1083" t="str">
            <v>School (LEA)</v>
          </cell>
        </row>
        <row r="1084">
          <cell r="A1084" t="str">
            <v>630312</v>
          </cell>
          <cell r="B1084" t="str">
            <v>Moore County Schools</v>
          </cell>
          <cell r="C1084" t="str">
            <v>630312</v>
          </cell>
          <cell r="D1084" t="str">
            <v>Cameron Elementary</v>
          </cell>
          <cell r="E1084" t="str">
            <v>Sandhills</v>
          </cell>
          <cell r="F1084" t="str">
            <v>0K-05</v>
          </cell>
          <cell r="G1084" t="str">
            <v>6</v>
          </cell>
          <cell r="H1084" t="str">
            <v>All Students</v>
          </cell>
          <cell r="I1084" t="str">
            <v>Reading Grade 4</v>
          </cell>
          <cell r="J1084">
            <v>30</v>
          </cell>
          <cell r="K1084">
            <v>22</v>
          </cell>
          <cell r="L1084">
            <v>18</v>
          </cell>
          <cell r="M1084">
            <v>26</v>
          </cell>
          <cell r="N1084" t="str">
            <v>&lt;5</v>
          </cell>
          <cell r="O1084">
            <v>48</v>
          </cell>
          <cell r="P1084">
            <v>30</v>
          </cell>
          <cell r="Q1084">
            <v>0.52</v>
          </cell>
          <cell r="R1084">
            <v>1357</v>
          </cell>
          <cell r="S1084">
            <v>6</v>
          </cell>
          <cell r="T1084">
            <v>6</v>
          </cell>
          <cell r="U1084" t="str">
            <v>School (LEA)</v>
          </cell>
        </row>
        <row r="1085">
          <cell r="A1085" t="str">
            <v>630316</v>
          </cell>
          <cell r="B1085" t="str">
            <v>Moore County Schools</v>
          </cell>
          <cell r="C1085" t="str">
            <v>630316</v>
          </cell>
          <cell r="D1085" t="str">
            <v>Carthage Elementary</v>
          </cell>
          <cell r="E1085" t="str">
            <v>Sandhills</v>
          </cell>
          <cell r="F1085" t="str">
            <v>PK-05</v>
          </cell>
          <cell r="G1085" t="str">
            <v>6</v>
          </cell>
          <cell r="H1085" t="str">
            <v>All Students</v>
          </cell>
          <cell r="I1085" t="str">
            <v>Reading Grade 4</v>
          </cell>
          <cell r="J1085">
            <v>24.6</v>
          </cell>
          <cell r="K1085">
            <v>17.5</v>
          </cell>
          <cell r="L1085">
            <v>12.3</v>
          </cell>
          <cell r="M1085">
            <v>38.6</v>
          </cell>
          <cell r="N1085">
            <v>7</v>
          </cell>
          <cell r="O1085">
            <v>57.9</v>
          </cell>
          <cell r="P1085">
            <v>45.6</v>
          </cell>
          <cell r="Q1085">
            <v>0.42100000000000004</v>
          </cell>
          <cell r="R1085">
            <v>1359</v>
          </cell>
          <cell r="S1085">
            <v>6</v>
          </cell>
          <cell r="T1085">
            <v>6</v>
          </cell>
          <cell r="U1085" t="str">
            <v>School (LEA)</v>
          </cell>
        </row>
        <row r="1086">
          <cell r="A1086" t="str">
            <v>630324</v>
          </cell>
          <cell r="B1086" t="str">
            <v>Moore County Schools</v>
          </cell>
          <cell r="C1086" t="str">
            <v>630324</v>
          </cell>
          <cell r="D1086" t="str">
            <v>Sandhills Farm Life Elementary</v>
          </cell>
          <cell r="E1086" t="str">
            <v>Sandhills</v>
          </cell>
          <cell r="F1086" t="str">
            <v>0K-05</v>
          </cell>
          <cell r="G1086" t="str">
            <v>6</v>
          </cell>
          <cell r="H1086" t="str">
            <v>All Students</v>
          </cell>
          <cell r="I1086" t="str">
            <v>Reading Grade 4</v>
          </cell>
          <cell r="J1086">
            <v>17.100000000000001</v>
          </cell>
          <cell r="K1086">
            <v>13.5</v>
          </cell>
          <cell r="L1086">
            <v>13.5</v>
          </cell>
          <cell r="M1086">
            <v>40.5</v>
          </cell>
          <cell r="N1086">
            <v>15.3</v>
          </cell>
          <cell r="O1086">
            <v>69.400000000000006</v>
          </cell>
          <cell r="P1086">
            <v>55.9</v>
          </cell>
          <cell r="Q1086">
            <v>0.30599999999999994</v>
          </cell>
          <cell r="R1086">
            <v>1360</v>
          </cell>
          <cell r="S1086">
            <v>6</v>
          </cell>
          <cell r="T1086">
            <v>6</v>
          </cell>
          <cell r="U1086" t="str">
            <v>School (LEA)</v>
          </cell>
        </row>
        <row r="1087">
          <cell r="A1087" t="str">
            <v>630328</v>
          </cell>
          <cell r="B1087" t="str">
            <v>Moore County Schools</v>
          </cell>
          <cell r="C1087" t="str">
            <v>630328</v>
          </cell>
          <cell r="D1087" t="str">
            <v>Highfalls Elementary</v>
          </cell>
          <cell r="E1087" t="str">
            <v>Sandhills</v>
          </cell>
          <cell r="F1087" t="str">
            <v>0K-08</v>
          </cell>
          <cell r="G1087" t="str">
            <v>6</v>
          </cell>
          <cell r="H1087" t="str">
            <v>All Students</v>
          </cell>
          <cell r="I1087" t="str">
            <v>Reading Grade 4</v>
          </cell>
          <cell r="J1087">
            <v>10.7</v>
          </cell>
          <cell r="K1087">
            <v>25</v>
          </cell>
          <cell r="L1087">
            <v>7.1</v>
          </cell>
          <cell r="M1087">
            <v>50</v>
          </cell>
          <cell r="N1087">
            <v>7.1</v>
          </cell>
          <cell r="O1087">
            <v>64.3</v>
          </cell>
          <cell r="P1087">
            <v>57.1</v>
          </cell>
          <cell r="Q1087">
            <v>0.35700000000000004</v>
          </cell>
          <cell r="R1087">
            <v>1361</v>
          </cell>
          <cell r="S1087">
            <v>6</v>
          </cell>
          <cell r="T1087">
            <v>6</v>
          </cell>
          <cell r="U1087" t="str">
            <v>School (LEA)</v>
          </cell>
        </row>
        <row r="1088">
          <cell r="A1088" t="str">
            <v>630342</v>
          </cell>
          <cell r="B1088" t="str">
            <v>Moore County Schools</v>
          </cell>
          <cell r="C1088" t="str">
            <v>630342</v>
          </cell>
          <cell r="D1088" t="str">
            <v>Pinehurst Elementary</v>
          </cell>
          <cell r="E1088" t="str">
            <v>Sandhills</v>
          </cell>
          <cell r="F1088" t="str">
            <v>0K-05</v>
          </cell>
          <cell r="G1088" t="str">
            <v>6</v>
          </cell>
          <cell r="H1088" t="str">
            <v>All Students</v>
          </cell>
          <cell r="I1088" t="str">
            <v>Reading Grade 4</v>
          </cell>
          <cell r="J1088">
            <v>14.6</v>
          </cell>
          <cell r="K1088">
            <v>12.4</v>
          </cell>
          <cell r="L1088">
            <v>10.1</v>
          </cell>
          <cell r="M1088">
            <v>49.4</v>
          </cell>
          <cell r="N1088">
            <v>13.5</v>
          </cell>
          <cell r="O1088">
            <v>73</v>
          </cell>
          <cell r="P1088">
            <v>62.9</v>
          </cell>
          <cell r="Q1088">
            <v>0.27</v>
          </cell>
          <cell r="R1088">
            <v>1362</v>
          </cell>
          <cell r="S1088">
            <v>6</v>
          </cell>
          <cell r="T1088">
            <v>6</v>
          </cell>
          <cell r="U1088" t="str">
            <v>School (LEA)</v>
          </cell>
        </row>
        <row r="1089">
          <cell r="A1089" t="str">
            <v>630348</v>
          </cell>
          <cell r="B1089" t="str">
            <v>Moore County Schools</v>
          </cell>
          <cell r="C1089" t="str">
            <v>630348</v>
          </cell>
          <cell r="D1089" t="str">
            <v>Robbins Elementary</v>
          </cell>
          <cell r="E1089" t="str">
            <v>Sandhills</v>
          </cell>
          <cell r="F1089" t="str">
            <v>PK-05</v>
          </cell>
          <cell r="G1089" t="str">
            <v>6</v>
          </cell>
          <cell r="H1089" t="str">
            <v>All Students</v>
          </cell>
          <cell r="I1089" t="str">
            <v>Reading Grade 4</v>
          </cell>
          <cell r="J1089">
            <v>55.4</v>
          </cell>
          <cell r="K1089">
            <v>16.2</v>
          </cell>
          <cell r="L1089">
            <v>10.8</v>
          </cell>
          <cell r="M1089">
            <v>17.600000000000001</v>
          </cell>
          <cell r="N1089" t="str">
            <v>&lt;5</v>
          </cell>
          <cell r="O1089">
            <v>28.4</v>
          </cell>
          <cell r="P1089">
            <v>17.600000000000001</v>
          </cell>
          <cell r="Q1089">
            <v>0.71599999999999997</v>
          </cell>
          <cell r="R1089">
            <v>1364</v>
          </cell>
          <cell r="S1089">
            <v>6</v>
          </cell>
          <cell r="T1089">
            <v>6</v>
          </cell>
          <cell r="U1089" t="str">
            <v>School (LEA)</v>
          </cell>
        </row>
        <row r="1090">
          <cell r="A1090" t="str">
            <v>630356</v>
          </cell>
          <cell r="B1090" t="str">
            <v>Moore County Schools</v>
          </cell>
          <cell r="C1090" t="str">
            <v>630356</v>
          </cell>
          <cell r="D1090" t="str">
            <v>Southern Pines Elementary</v>
          </cell>
          <cell r="E1090" t="str">
            <v>Sandhills</v>
          </cell>
          <cell r="F1090" t="str">
            <v>03-05</v>
          </cell>
          <cell r="G1090" t="str">
            <v>6</v>
          </cell>
          <cell r="H1090" t="str">
            <v>All Students</v>
          </cell>
          <cell r="I1090" t="str">
            <v>Reading Grade 4</v>
          </cell>
          <cell r="J1090">
            <v>21.9</v>
          </cell>
          <cell r="K1090">
            <v>22.9</v>
          </cell>
          <cell r="L1090">
            <v>6.3</v>
          </cell>
          <cell r="M1090">
            <v>38.5</v>
          </cell>
          <cell r="N1090">
            <v>10.4</v>
          </cell>
          <cell r="O1090">
            <v>55.2</v>
          </cell>
          <cell r="P1090">
            <v>49</v>
          </cell>
          <cell r="Q1090">
            <v>0.44799999999999995</v>
          </cell>
          <cell r="R1090">
            <v>665</v>
          </cell>
          <cell r="S1090">
            <v>6</v>
          </cell>
          <cell r="T1090">
            <v>6</v>
          </cell>
          <cell r="U1090" t="str">
            <v>School (LEA)</v>
          </cell>
        </row>
        <row r="1091">
          <cell r="A1091" t="str">
            <v>630364</v>
          </cell>
          <cell r="B1091" t="str">
            <v>Moore County Schools</v>
          </cell>
          <cell r="C1091" t="str">
            <v>630364</v>
          </cell>
          <cell r="D1091" t="str">
            <v>Vass-Lakeview Elementary</v>
          </cell>
          <cell r="E1091" t="str">
            <v>Sandhills</v>
          </cell>
          <cell r="F1091" t="str">
            <v>PK-05</v>
          </cell>
          <cell r="G1091" t="str">
            <v>6</v>
          </cell>
          <cell r="H1091" t="str">
            <v>All Students</v>
          </cell>
          <cell r="I1091" t="str">
            <v>Reading Grade 4</v>
          </cell>
          <cell r="J1091">
            <v>17.399999999999999</v>
          </cell>
          <cell r="K1091">
            <v>17.399999999999999</v>
          </cell>
          <cell r="L1091">
            <v>11.9</v>
          </cell>
          <cell r="M1091">
            <v>45</v>
          </cell>
          <cell r="N1091">
            <v>8.3000000000000007</v>
          </cell>
          <cell r="O1091">
            <v>65.099999999999994</v>
          </cell>
          <cell r="P1091">
            <v>53.2</v>
          </cell>
          <cell r="Q1091">
            <v>0.34900000000000003</v>
          </cell>
          <cell r="R1091">
            <v>666</v>
          </cell>
          <cell r="S1091">
            <v>6</v>
          </cell>
          <cell r="T1091">
            <v>6</v>
          </cell>
          <cell r="U1091" t="str">
            <v>School (LEA)</v>
          </cell>
        </row>
        <row r="1092">
          <cell r="A1092" t="str">
            <v>630368</v>
          </cell>
          <cell r="B1092" t="str">
            <v>Moore County Schools</v>
          </cell>
          <cell r="C1092" t="str">
            <v>630368</v>
          </cell>
          <cell r="D1092" t="str">
            <v>West End Elementary</v>
          </cell>
          <cell r="E1092" t="str">
            <v>Sandhills</v>
          </cell>
          <cell r="F1092" t="str">
            <v>PK-05</v>
          </cell>
          <cell r="G1092" t="str">
            <v>6</v>
          </cell>
          <cell r="H1092" t="str">
            <v>All Students</v>
          </cell>
          <cell r="I1092" t="str">
            <v>Reading Grade 4</v>
          </cell>
          <cell r="J1092">
            <v>9.8000000000000007</v>
          </cell>
          <cell r="K1092">
            <v>8</v>
          </cell>
          <cell r="L1092">
            <v>10.7</v>
          </cell>
          <cell r="M1092">
            <v>60.7</v>
          </cell>
          <cell r="N1092">
            <v>10.7</v>
          </cell>
          <cell r="O1092">
            <v>82.1</v>
          </cell>
          <cell r="P1092">
            <v>71.400000000000006</v>
          </cell>
          <cell r="Q1092">
            <v>0.17900000000000005</v>
          </cell>
          <cell r="R1092">
            <v>1365</v>
          </cell>
          <cell r="S1092">
            <v>6</v>
          </cell>
          <cell r="T1092">
            <v>6</v>
          </cell>
          <cell r="U1092" t="str">
            <v>School (LEA)</v>
          </cell>
        </row>
        <row r="1093">
          <cell r="A1093" t="str">
            <v>630373</v>
          </cell>
          <cell r="B1093" t="str">
            <v>Moore County Schools</v>
          </cell>
          <cell r="C1093" t="str">
            <v>630373</v>
          </cell>
          <cell r="D1093" t="str">
            <v>West Pine Elementary</v>
          </cell>
          <cell r="E1093" t="str">
            <v>Sandhills</v>
          </cell>
          <cell r="F1093" t="str">
            <v>0K-05</v>
          </cell>
          <cell r="G1093" t="str">
            <v>6</v>
          </cell>
          <cell r="H1093" t="str">
            <v>All Students</v>
          </cell>
          <cell r="I1093" t="str">
            <v>Reading Grade 4</v>
          </cell>
          <cell r="J1093">
            <v>10.4</v>
          </cell>
          <cell r="K1093">
            <v>17.899999999999999</v>
          </cell>
          <cell r="L1093">
            <v>16</v>
          </cell>
          <cell r="M1093">
            <v>43.4</v>
          </cell>
          <cell r="N1093">
            <v>12.3</v>
          </cell>
          <cell r="O1093">
            <v>71.7</v>
          </cell>
          <cell r="P1093">
            <v>55.7</v>
          </cell>
          <cell r="Q1093">
            <v>0.28299999999999997</v>
          </cell>
          <cell r="R1093">
            <v>1367</v>
          </cell>
          <cell r="S1093">
            <v>6</v>
          </cell>
          <cell r="T1093">
            <v>6</v>
          </cell>
          <cell r="U1093" t="str">
            <v>School (LEA)</v>
          </cell>
        </row>
        <row r="1094">
          <cell r="A1094" t="str">
            <v>630376</v>
          </cell>
          <cell r="B1094" t="str">
            <v>Moore County Schools</v>
          </cell>
          <cell r="C1094" t="str">
            <v>630376</v>
          </cell>
          <cell r="D1094" t="str">
            <v>Westmoore Elementary</v>
          </cell>
          <cell r="E1094" t="str">
            <v>Sandhills</v>
          </cell>
          <cell r="F1094" t="str">
            <v>0K-08</v>
          </cell>
          <cell r="G1094" t="str">
            <v>6</v>
          </cell>
          <cell r="H1094" t="str">
            <v>All Students</v>
          </cell>
          <cell r="I1094" t="str">
            <v>Reading Grade 4</v>
          </cell>
          <cell r="J1094">
            <v>19.399999999999999</v>
          </cell>
          <cell r="K1094">
            <v>33.299999999999997</v>
          </cell>
          <cell r="L1094">
            <v>13.9</v>
          </cell>
          <cell r="M1094">
            <v>25</v>
          </cell>
          <cell r="N1094">
            <v>8.3000000000000007</v>
          </cell>
          <cell r="O1094">
            <v>47.2</v>
          </cell>
          <cell r="P1094">
            <v>33.299999999999997</v>
          </cell>
          <cell r="Q1094">
            <v>0.52800000000000002</v>
          </cell>
          <cell r="R1094">
            <v>1368</v>
          </cell>
          <cell r="S1094">
            <v>6</v>
          </cell>
          <cell r="T1094">
            <v>6</v>
          </cell>
          <cell r="U1094" t="str">
            <v>School (LEA)</v>
          </cell>
        </row>
        <row r="1095">
          <cell r="A1095" t="str">
            <v>640304</v>
          </cell>
          <cell r="B1095" t="str">
            <v>Nash-Rocky Mount Schools</v>
          </cell>
          <cell r="C1095" t="str">
            <v>640304</v>
          </cell>
          <cell r="D1095" t="str">
            <v>Bailey Elementary</v>
          </cell>
          <cell r="E1095" t="str">
            <v>North Central</v>
          </cell>
          <cell r="F1095" t="str">
            <v>PK-05</v>
          </cell>
          <cell r="G1095" t="str">
            <v>0</v>
          </cell>
          <cell r="H1095" t="str">
            <v>All Students</v>
          </cell>
          <cell r="I1095" t="str">
            <v>Reading Grade 4</v>
          </cell>
          <cell r="J1095">
            <v>30.8</v>
          </cell>
          <cell r="K1095">
            <v>14.4</v>
          </cell>
          <cell r="L1095">
            <v>11.5</v>
          </cell>
          <cell r="M1095">
            <v>33.700000000000003</v>
          </cell>
          <cell r="N1095">
            <v>9.6</v>
          </cell>
          <cell r="O1095">
            <v>54.8</v>
          </cell>
          <cell r="P1095">
            <v>43.3</v>
          </cell>
          <cell r="Q1095">
            <v>0.45200000000000001</v>
          </cell>
          <cell r="R1095">
            <v>1370</v>
          </cell>
          <cell r="S1095">
            <v>6</v>
          </cell>
          <cell r="T1095">
            <v>6</v>
          </cell>
          <cell r="U1095" t="str">
            <v>School (LEA)</v>
          </cell>
        </row>
        <row r="1096">
          <cell r="A1096" t="str">
            <v>640306</v>
          </cell>
          <cell r="B1096" t="str">
            <v>Nash-Rocky Mount Schools</v>
          </cell>
          <cell r="C1096" t="str">
            <v>640306</v>
          </cell>
          <cell r="D1096" t="str">
            <v>Baskerville Elementary</v>
          </cell>
          <cell r="E1096" t="str">
            <v>North Central</v>
          </cell>
          <cell r="F1096" t="str">
            <v>0K-05</v>
          </cell>
          <cell r="G1096" t="str">
            <v>0</v>
          </cell>
          <cell r="H1096" t="str">
            <v>All Students</v>
          </cell>
          <cell r="I1096" t="str">
            <v>Reading Grade 4</v>
          </cell>
          <cell r="J1096">
            <v>58.1</v>
          </cell>
          <cell r="K1096">
            <v>18.899999999999999</v>
          </cell>
          <cell r="L1096">
            <v>14.9</v>
          </cell>
          <cell r="M1096">
            <v>6.8</v>
          </cell>
          <cell r="N1096" t="str">
            <v>&lt;5</v>
          </cell>
          <cell r="O1096">
            <v>23</v>
          </cell>
          <cell r="P1096">
            <v>8.1</v>
          </cell>
          <cell r="Q1096">
            <v>0.77</v>
          </cell>
          <cell r="R1096">
            <v>1371</v>
          </cell>
          <cell r="S1096">
            <v>6</v>
          </cell>
          <cell r="T1096">
            <v>6</v>
          </cell>
          <cell r="U1096" t="str">
            <v>School (LEA)</v>
          </cell>
        </row>
        <row r="1097">
          <cell r="A1097" t="str">
            <v>640308</v>
          </cell>
          <cell r="B1097" t="str">
            <v>Nash-Rocky Mount Schools</v>
          </cell>
          <cell r="C1097" t="str">
            <v>640308</v>
          </cell>
          <cell r="D1097" t="str">
            <v>Benvenue Elementary</v>
          </cell>
          <cell r="E1097" t="str">
            <v>North Central</v>
          </cell>
          <cell r="F1097" t="str">
            <v>0K-05</v>
          </cell>
          <cell r="G1097" t="str">
            <v>0</v>
          </cell>
          <cell r="H1097" t="str">
            <v>All Students</v>
          </cell>
          <cell r="I1097" t="str">
            <v>Reading Grade 4</v>
          </cell>
          <cell r="J1097">
            <v>40.200000000000003</v>
          </cell>
          <cell r="K1097">
            <v>21.5</v>
          </cell>
          <cell r="L1097">
            <v>11.2</v>
          </cell>
          <cell r="M1097">
            <v>22.4</v>
          </cell>
          <cell r="N1097" t="str">
            <v>&lt;5</v>
          </cell>
          <cell r="O1097">
            <v>38.299999999999997</v>
          </cell>
          <cell r="P1097">
            <v>27.1</v>
          </cell>
          <cell r="Q1097">
            <v>0.61699999999999999</v>
          </cell>
          <cell r="R1097">
            <v>1372</v>
          </cell>
          <cell r="S1097">
            <v>6</v>
          </cell>
          <cell r="T1097">
            <v>6</v>
          </cell>
          <cell r="U1097" t="str">
            <v>School (LEA)</v>
          </cell>
        </row>
        <row r="1098">
          <cell r="A1098" t="str">
            <v>640316</v>
          </cell>
          <cell r="B1098" t="str">
            <v>Nash-Rocky Mount Schools</v>
          </cell>
          <cell r="C1098" t="str">
            <v>640316</v>
          </cell>
          <cell r="D1098" t="str">
            <v>Cedar Grove Elementary</v>
          </cell>
          <cell r="E1098" t="str">
            <v>North Central</v>
          </cell>
          <cell r="F1098" t="str">
            <v>PK-05</v>
          </cell>
          <cell r="G1098" t="str">
            <v>0</v>
          </cell>
          <cell r="H1098" t="str">
            <v>All Students</v>
          </cell>
          <cell r="I1098" t="str">
            <v>Reading Grade 4</v>
          </cell>
          <cell r="J1098">
            <v>28</v>
          </cell>
          <cell r="K1098">
            <v>24</v>
          </cell>
          <cell r="L1098">
            <v>20</v>
          </cell>
          <cell r="M1098">
            <v>28</v>
          </cell>
          <cell r="N1098" t="str">
            <v>&lt;5</v>
          </cell>
          <cell r="O1098">
            <v>48</v>
          </cell>
          <cell r="P1098">
            <v>28</v>
          </cell>
          <cell r="Q1098">
            <v>0.52</v>
          </cell>
          <cell r="R1098">
            <v>1373</v>
          </cell>
          <cell r="S1098">
            <v>6</v>
          </cell>
          <cell r="T1098">
            <v>6</v>
          </cell>
          <cell r="U1098" t="str">
            <v>School (LEA)</v>
          </cell>
        </row>
        <row r="1099">
          <cell r="A1099" t="str">
            <v>640324</v>
          </cell>
          <cell r="B1099" t="str">
            <v>Nash-Rocky Mount Schools</v>
          </cell>
          <cell r="C1099" t="str">
            <v>640324</v>
          </cell>
          <cell r="D1099" t="str">
            <v>Coopers Elementary</v>
          </cell>
          <cell r="E1099" t="str">
            <v>North Central</v>
          </cell>
          <cell r="F1099" t="str">
            <v>PK-05</v>
          </cell>
          <cell r="G1099" t="str">
            <v>0</v>
          </cell>
          <cell r="H1099" t="str">
            <v>All Students</v>
          </cell>
          <cell r="I1099" t="str">
            <v>Reading Grade 4</v>
          </cell>
          <cell r="J1099">
            <v>26.5</v>
          </cell>
          <cell r="K1099">
            <v>13.3</v>
          </cell>
          <cell r="L1099">
            <v>17.7</v>
          </cell>
          <cell r="M1099">
            <v>37.200000000000003</v>
          </cell>
          <cell r="N1099">
            <v>5.3</v>
          </cell>
          <cell r="O1099">
            <v>60.2</v>
          </cell>
          <cell r="P1099">
            <v>42.5</v>
          </cell>
          <cell r="Q1099">
            <v>0.39799999999999996</v>
          </cell>
          <cell r="R1099">
            <v>1374</v>
          </cell>
          <cell r="S1099">
            <v>6</v>
          </cell>
          <cell r="T1099">
            <v>6</v>
          </cell>
          <cell r="U1099" t="str">
            <v>School (LEA)</v>
          </cell>
        </row>
        <row r="1100">
          <cell r="A1100" t="str">
            <v>640326</v>
          </cell>
          <cell r="B1100" t="str">
            <v>Nash-Rocky Mount Schools</v>
          </cell>
          <cell r="C1100" t="str">
            <v>640326</v>
          </cell>
          <cell r="D1100" t="str">
            <v>D S Johnson Elementary</v>
          </cell>
          <cell r="E1100" t="str">
            <v>North Central</v>
          </cell>
          <cell r="F1100" t="str">
            <v>03-05</v>
          </cell>
          <cell r="G1100" t="str">
            <v>0</v>
          </cell>
          <cell r="H1100" t="str">
            <v>All Students</v>
          </cell>
          <cell r="I1100" t="str">
            <v>Reading Grade 4</v>
          </cell>
          <cell r="J1100">
            <v>56.6</v>
          </cell>
          <cell r="K1100">
            <v>17.5</v>
          </cell>
          <cell r="L1100">
            <v>9.8000000000000007</v>
          </cell>
          <cell r="M1100">
            <v>15.4</v>
          </cell>
          <cell r="N1100" t="str">
            <v>&lt;5</v>
          </cell>
          <cell r="O1100">
            <v>25.9</v>
          </cell>
          <cell r="P1100">
            <v>16.100000000000001</v>
          </cell>
          <cell r="Q1100">
            <v>0.74099999999999999</v>
          </cell>
          <cell r="R1100">
            <v>669</v>
          </cell>
          <cell r="S1100">
            <v>6</v>
          </cell>
          <cell r="T1100">
            <v>6</v>
          </cell>
          <cell r="U1100" t="str">
            <v>School (LEA)</v>
          </cell>
        </row>
        <row r="1101">
          <cell r="A1101" t="str">
            <v>640328</v>
          </cell>
          <cell r="B1101" t="str">
            <v>Nash-Rocky Mount Schools</v>
          </cell>
          <cell r="C1101" t="str">
            <v>640328</v>
          </cell>
          <cell r="D1101" t="str">
            <v>Englewood Elementary</v>
          </cell>
          <cell r="E1101" t="str">
            <v>North Central</v>
          </cell>
          <cell r="F1101" t="str">
            <v>03-05</v>
          </cell>
          <cell r="G1101" t="str">
            <v>0</v>
          </cell>
          <cell r="H1101" t="str">
            <v>All Students</v>
          </cell>
          <cell r="I1101" t="str">
            <v>Reading Grade 4</v>
          </cell>
          <cell r="J1101">
            <v>38.700000000000003</v>
          </cell>
          <cell r="K1101">
            <v>14</v>
          </cell>
          <cell r="L1101">
            <v>17.2</v>
          </cell>
          <cell r="M1101">
            <v>25.8</v>
          </cell>
          <cell r="N1101" t="str">
            <v>&lt;5</v>
          </cell>
          <cell r="O1101">
            <v>47.3</v>
          </cell>
          <cell r="P1101">
            <v>30.1</v>
          </cell>
          <cell r="Q1101">
            <v>0.52700000000000002</v>
          </cell>
          <cell r="R1101">
            <v>670</v>
          </cell>
          <cell r="S1101">
            <v>6</v>
          </cell>
          <cell r="T1101">
            <v>6</v>
          </cell>
          <cell r="U1101" t="str">
            <v>School (LEA)</v>
          </cell>
        </row>
        <row r="1102">
          <cell r="A1102" t="str">
            <v>640332</v>
          </cell>
          <cell r="B1102" t="str">
            <v>Nash-Rocky Mount Schools</v>
          </cell>
          <cell r="C1102" t="str">
            <v>640332</v>
          </cell>
          <cell r="D1102" t="str">
            <v>M B Hubbard Elementary</v>
          </cell>
          <cell r="E1102" t="str">
            <v>North Central</v>
          </cell>
          <cell r="F1102" t="str">
            <v>0K-05</v>
          </cell>
          <cell r="G1102" t="str">
            <v>0</v>
          </cell>
          <cell r="H1102" t="str">
            <v>All Students</v>
          </cell>
          <cell r="I1102" t="str">
            <v>Reading Grade 4</v>
          </cell>
          <cell r="J1102">
            <v>43</v>
          </cell>
          <cell r="K1102">
            <v>19.8</v>
          </cell>
          <cell r="L1102">
            <v>14</v>
          </cell>
          <cell r="M1102">
            <v>20.9</v>
          </cell>
          <cell r="N1102" t="str">
            <v>&lt;5</v>
          </cell>
          <cell r="O1102">
            <v>37.200000000000003</v>
          </cell>
          <cell r="P1102">
            <v>23.3</v>
          </cell>
          <cell r="Q1102">
            <v>0.628</v>
          </cell>
          <cell r="R1102">
            <v>671</v>
          </cell>
          <cell r="S1102">
            <v>6</v>
          </cell>
          <cell r="T1102">
            <v>6</v>
          </cell>
          <cell r="U1102" t="str">
            <v>School (LEA)</v>
          </cell>
        </row>
        <row r="1103">
          <cell r="A1103" t="str">
            <v>640336</v>
          </cell>
          <cell r="B1103" t="str">
            <v>Nash-Rocky Mount Schools</v>
          </cell>
          <cell r="C1103" t="str">
            <v>640336</v>
          </cell>
          <cell r="D1103" t="str">
            <v>Middlesex Elementary</v>
          </cell>
          <cell r="E1103" t="str">
            <v>North Central</v>
          </cell>
          <cell r="F1103" t="str">
            <v>PK-05</v>
          </cell>
          <cell r="G1103" t="str">
            <v>0</v>
          </cell>
          <cell r="H1103" t="str">
            <v>All Students</v>
          </cell>
          <cell r="I1103" t="str">
            <v>Reading Grade 4</v>
          </cell>
          <cell r="J1103">
            <v>34.700000000000003</v>
          </cell>
          <cell r="K1103">
            <v>34.700000000000003</v>
          </cell>
          <cell r="L1103">
            <v>14.3</v>
          </cell>
          <cell r="M1103">
            <v>16.3</v>
          </cell>
          <cell r="N1103" t="str">
            <v>&lt;5</v>
          </cell>
          <cell r="O1103">
            <v>30.6</v>
          </cell>
          <cell r="P1103">
            <v>16.3</v>
          </cell>
          <cell r="Q1103">
            <v>0.69400000000000006</v>
          </cell>
          <cell r="R1103">
            <v>673</v>
          </cell>
          <cell r="S1103">
            <v>6</v>
          </cell>
          <cell r="T1103">
            <v>6</v>
          </cell>
          <cell r="U1103" t="str">
            <v>School (LEA)</v>
          </cell>
        </row>
        <row r="1104">
          <cell r="A1104" t="str">
            <v>640348</v>
          </cell>
          <cell r="B1104" t="str">
            <v>Nash-Rocky Mount Schools</v>
          </cell>
          <cell r="C1104" t="str">
            <v>640348</v>
          </cell>
          <cell r="D1104" t="str">
            <v>Nashville Elementary</v>
          </cell>
          <cell r="E1104" t="str">
            <v>North Central</v>
          </cell>
          <cell r="F1104" t="str">
            <v>PK-05</v>
          </cell>
          <cell r="G1104" t="str">
            <v>0</v>
          </cell>
          <cell r="H1104" t="str">
            <v>All Students</v>
          </cell>
          <cell r="I1104" t="str">
            <v>Reading Grade 4</v>
          </cell>
          <cell r="J1104">
            <v>29.5</v>
          </cell>
          <cell r="K1104">
            <v>21.2</v>
          </cell>
          <cell r="L1104">
            <v>17.399999999999999</v>
          </cell>
          <cell r="M1104">
            <v>25.8</v>
          </cell>
          <cell r="N1104">
            <v>6.1</v>
          </cell>
          <cell r="O1104">
            <v>49.2</v>
          </cell>
          <cell r="P1104">
            <v>31.8</v>
          </cell>
          <cell r="Q1104">
            <v>0.50800000000000001</v>
          </cell>
          <cell r="R1104">
            <v>674</v>
          </cell>
          <cell r="S1104">
            <v>6</v>
          </cell>
          <cell r="T1104">
            <v>6</v>
          </cell>
          <cell r="U1104" t="str">
            <v>School (LEA)</v>
          </cell>
        </row>
        <row r="1105">
          <cell r="A1105" t="str">
            <v>640376</v>
          </cell>
          <cell r="B1105" t="str">
            <v>Nash-Rocky Mount Schools</v>
          </cell>
          <cell r="C1105" t="str">
            <v>640376</v>
          </cell>
          <cell r="D1105" t="str">
            <v>Spring Hope Elementary</v>
          </cell>
          <cell r="E1105" t="str">
            <v>North Central</v>
          </cell>
          <cell r="F1105" t="str">
            <v>PK-05</v>
          </cell>
          <cell r="G1105" t="str">
            <v>0</v>
          </cell>
          <cell r="H1105" t="str">
            <v>All Students</v>
          </cell>
          <cell r="I1105" t="str">
            <v>Reading Grade 4</v>
          </cell>
          <cell r="J1105">
            <v>43.5</v>
          </cell>
          <cell r="K1105">
            <v>20</v>
          </cell>
          <cell r="L1105">
            <v>16.5</v>
          </cell>
          <cell r="M1105">
            <v>18.8</v>
          </cell>
          <cell r="N1105" t="str">
            <v>&lt;5</v>
          </cell>
          <cell r="O1105">
            <v>36.5</v>
          </cell>
          <cell r="P1105">
            <v>20</v>
          </cell>
          <cell r="Q1105">
            <v>0.63500000000000001</v>
          </cell>
          <cell r="R1105">
            <v>676</v>
          </cell>
          <cell r="S1105">
            <v>6</v>
          </cell>
          <cell r="T1105">
            <v>6</v>
          </cell>
          <cell r="U1105" t="str">
            <v>School (LEA)</v>
          </cell>
        </row>
        <row r="1106">
          <cell r="A1106" t="str">
            <v>640384</v>
          </cell>
          <cell r="B1106" t="str">
            <v>Nash-Rocky Mount Schools</v>
          </cell>
          <cell r="C1106" t="str">
            <v>640384</v>
          </cell>
          <cell r="D1106" t="str">
            <v>Swift Creek Elementary</v>
          </cell>
          <cell r="E1106" t="str">
            <v>North Central</v>
          </cell>
          <cell r="F1106" t="str">
            <v>03-05</v>
          </cell>
          <cell r="G1106" t="str">
            <v>0</v>
          </cell>
          <cell r="H1106" t="str">
            <v>All Students</v>
          </cell>
          <cell r="I1106" t="str">
            <v>Reading Grade 4</v>
          </cell>
          <cell r="J1106">
            <v>28.7</v>
          </cell>
          <cell r="K1106">
            <v>11.5</v>
          </cell>
          <cell r="L1106">
            <v>18.399999999999999</v>
          </cell>
          <cell r="M1106">
            <v>35.6</v>
          </cell>
          <cell r="N1106">
            <v>5.7</v>
          </cell>
          <cell r="O1106">
            <v>59.8</v>
          </cell>
          <cell r="P1106">
            <v>41.4</v>
          </cell>
          <cell r="Q1106">
            <v>0.40200000000000002</v>
          </cell>
          <cell r="R1106">
            <v>677</v>
          </cell>
          <cell r="S1106">
            <v>6</v>
          </cell>
          <cell r="T1106">
            <v>6</v>
          </cell>
          <cell r="U1106" t="str">
            <v>School (LEA)</v>
          </cell>
        </row>
        <row r="1107">
          <cell r="A1107" t="str">
            <v>650304</v>
          </cell>
          <cell r="B1107" t="str">
            <v>New Hanover County Schools</v>
          </cell>
          <cell r="C1107" t="str">
            <v>650304</v>
          </cell>
          <cell r="D1107" t="str">
            <v>Bradley Creek Elementary</v>
          </cell>
          <cell r="E1107" t="str">
            <v>Southeast</v>
          </cell>
          <cell r="F1107" t="str">
            <v>0K-05</v>
          </cell>
          <cell r="G1107" t="str">
            <v>10</v>
          </cell>
          <cell r="H1107" t="str">
            <v>All Students</v>
          </cell>
          <cell r="I1107" t="str">
            <v>Reading Grade 4</v>
          </cell>
          <cell r="J1107">
            <v>28.6</v>
          </cell>
          <cell r="K1107">
            <v>9.5</v>
          </cell>
          <cell r="L1107">
            <v>20.6</v>
          </cell>
          <cell r="M1107">
            <v>34.9</v>
          </cell>
          <cell r="N1107">
            <v>6.3</v>
          </cell>
          <cell r="O1107">
            <v>61.9</v>
          </cell>
          <cell r="P1107">
            <v>41.3</v>
          </cell>
          <cell r="Q1107">
            <v>0.38100000000000001</v>
          </cell>
          <cell r="R1107">
            <v>680</v>
          </cell>
          <cell r="S1107">
            <v>6</v>
          </cell>
          <cell r="T1107">
            <v>6</v>
          </cell>
          <cell r="U1107" t="str">
            <v>School (LEA)</v>
          </cell>
        </row>
        <row r="1108">
          <cell r="A1108" t="str">
            <v>650308</v>
          </cell>
          <cell r="B1108" t="str">
            <v>New Hanover County Schools</v>
          </cell>
          <cell r="C1108" t="str">
            <v>650308</v>
          </cell>
          <cell r="D1108" t="str">
            <v>Carolina Beach Elementary</v>
          </cell>
          <cell r="E1108" t="str">
            <v>Southeast</v>
          </cell>
          <cell r="F1108" t="str">
            <v>0K-05</v>
          </cell>
          <cell r="G1108" t="str">
            <v>10</v>
          </cell>
          <cell r="H1108" t="str">
            <v>All Students</v>
          </cell>
          <cell r="I1108" t="str">
            <v>Reading Grade 4</v>
          </cell>
          <cell r="J1108">
            <v>16.899999999999999</v>
          </cell>
          <cell r="K1108">
            <v>15.4</v>
          </cell>
          <cell r="L1108">
            <v>10.8</v>
          </cell>
          <cell r="M1108">
            <v>38.5</v>
          </cell>
          <cell r="N1108">
            <v>18.5</v>
          </cell>
          <cell r="O1108">
            <v>67.7</v>
          </cell>
          <cell r="P1108">
            <v>56.9</v>
          </cell>
          <cell r="Q1108">
            <v>0.32299999999999995</v>
          </cell>
          <cell r="R1108">
            <v>681</v>
          </cell>
          <cell r="S1108">
            <v>6</v>
          </cell>
          <cell r="T1108">
            <v>6</v>
          </cell>
          <cell r="U1108" t="str">
            <v>School (LEA)</v>
          </cell>
        </row>
        <row r="1109">
          <cell r="A1109" t="str">
            <v>650309</v>
          </cell>
          <cell r="B1109" t="str">
            <v>New Hanover County Schools</v>
          </cell>
          <cell r="C1109" t="str">
            <v>650309</v>
          </cell>
          <cell r="D1109" t="str">
            <v>Castle Hayne Elementary</v>
          </cell>
          <cell r="E1109" t="str">
            <v>Southeast</v>
          </cell>
          <cell r="F1109" t="str">
            <v>PK-05</v>
          </cell>
          <cell r="G1109" t="str">
            <v>10</v>
          </cell>
          <cell r="H1109" t="str">
            <v>All Students</v>
          </cell>
          <cell r="I1109" t="str">
            <v>Reading Grade 4</v>
          </cell>
          <cell r="J1109">
            <v>21.9</v>
          </cell>
          <cell r="K1109">
            <v>20.8</v>
          </cell>
          <cell r="L1109">
            <v>10.4</v>
          </cell>
          <cell r="M1109">
            <v>41.7</v>
          </cell>
          <cell r="N1109">
            <v>5.2</v>
          </cell>
          <cell r="O1109">
            <v>57.3</v>
          </cell>
          <cell r="P1109">
            <v>46.9</v>
          </cell>
          <cell r="Q1109">
            <v>0.42700000000000005</v>
          </cell>
          <cell r="R1109">
            <v>682</v>
          </cell>
          <cell r="S1109">
            <v>6</v>
          </cell>
          <cell r="T1109">
            <v>6</v>
          </cell>
          <cell r="U1109" t="str">
            <v>School (LEA)</v>
          </cell>
        </row>
        <row r="1110">
          <cell r="A1110" t="str">
            <v>650312</v>
          </cell>
          <cell r="B1110" t="str">
            <v>New Hanover County Schools</v>
          </cell>
          <cell r="C1110" t="str">
            <v>650312</v>
          </cell>
          <cell r="D1110" t="str">
            <v>R Freeman Sch of Engineering</v>
          </cell>
          <cell r="E1110" t="str">
            <v>Southeast</v>
          </cell>
          <cell r="F1110" t="str">
            <v>PK-05</v>
          </cell>
          <cell r="G1110" t="str">
            <v>7</v>
          </cell>
          <cell r="H1110" t="str">
            <v>All Students</v>
          </cell>
          <cell r="I1110" t="str">
            <v>Reading Grade 4</v>
          </cell>
          <cell r="J1110">
            <v>53.7</v>
          </cell>
          <cell r="K1110">
            <v>18.5</v>
          </cell>
          <cell r="L1110">
            <v>5.6</v>
          </cell>
          <cell r="M1110">
            <v>22.2</v>
          </cell>
          <cell r="N1110" t="str">
            <v>&lt;5</v>
          </cell>
          <cell r="O1110">
            <v>27.8</v>
          </cell>
          <cell r="P1110">
            <v>22.2</v>
          </cell>
          <cell r="Q1110">
            <v>0.72199999999999998</v>
          </cell>
          <cell r="R1110">
            <v>683</v>
          </cell>
          <cell r="S1110">
            <v>6</v>
          </cell>
          <cell r="T1110">
            <v>6</v>
          </cell>
          <cell r="U1110" t="str">
            <v>School (LEA)</v>
          </cell>
        </row>
        <row r="1111">
          <cell r="A1111" t="str">
            <v>650316</v>
          </cell>
          <cell r="B1111" t="str">
            <v>New Hanover County Schools</v>
          </cell>
          <cell r="C1111" t="str">
            <v>650316</v>
          </cell>
          <cell r="D1111" t="str">
            <v>College Park Elementary</v>
          </cell>
          <cell r="E1111" t="str">
            <v>Southeast</v>
          </cell>
          <cell r="F1111" t="str">
            <v>0K-05</v>
          </cell>
          <cell r="G1111" t="str">
            <v>12</v>
          </cell>
          <cell r="H1111" t="str">
            <v>All Students</v>
          </cell>
          <cell r="I1111" t="str">
            <v>Reading Grade 4</v>
          </cell>
          <cell r="J1111">
            <v>35.700000000000003</v>
          </cell>
          <cell r="K1111">
            <v>22.6</v>
          </cell>
          <cell r="L1111">
            <v>14.3</v>
          </cell>
          <cell r="M1111">
            <v>26.2</v>
          </cell>
          <cell r="N1111" t="str">
            <v>&lt;5</v>
          </cell>
          <cell r="O1111">
            <v>41.7</v>
          </cell>
          <cell r="P1111">
            <v>27.4</v>
          </cell>
          <cell r="Q1111">
            <v>0.58299999999999996</v>
          </cell>
          <cell r="R1111">
            <v>684</v>
          </cell>
          <cell r="S1111">
            <v>6</v>
          </cell>
          <cell r="T1111">
            <v>6</v>
          </cell>
          <cell r="U1111" t="str">
            <v>School (LEA)</v>
          </cell>
        </row>
        <row r="1112">
          <cell r="A1112" t="str">
            <v>650323</v>
          </cell>
          <cell r="B1112" t="str">
            <v>New Hanover County Schools</v>
          </cell>
          <cell r="C1112" t="str">
            <v>650323</v>
          </cell>
          <cell r="D1112" t="str">
            <v>Edwin A Anderson Elementary</v>
          </cell>
          <cell r="E1112" t="str">
            <v>Southeast</v>
          </cell>
          <cell r="F1112" t="str">
            <v>0K-05</v>
          </cell>
          <cell r="G1112" t="str">
            <v>10</v>
          </cell>
          <cell r="H1112" t="str">
            <v>All Students</v>
          </cell>
          <cell r="I1112" t="str">
            <v>Reading Grade 4</v>
          </cell>
          <cell r="J1112">
            <v>18.399999999999999</v>
          </cell>
          <cell r="K1112">
            <v>12.3</v>
          </cell>
          <cell r="L1112">
            <v>12.3</v>
          </cell>
          <cell r="M1112">
            <v>47.4</v>
          </cell>
          <cell r="N1112">
            <v>9.6</v>
          </cell>
          <cell r="O1112">
            <v>69.3</v>
          </cell>
          <cell r="P1112">
            <v>57</v>
          </cell>
          <cell r="Q1112">
            <v>0.30700000000000005</v>
          </cell>
          <cell r="R1112">
            <v>685</v>
          </cell>
          <cell r="S1112">
            <v>6</v>
          </cell>
          <cell r="T1112">
            <v>6</v>
          </cell>
          <cell r="U1112" t="str">
            <v>School (LEA)</v>
          </cell>
        </row>
        <row r="1113">
          <cell r="A1113" t="str">
            <v>650324</v>
          </cell>
          <cell r="B1113" t="str">
            <v>New Hanover County Schools</v>
          </cell>
          <cell r="C1113" t="str">
            <v>650324</v>
          </cell>
          <cell r="D1113" t="str">
            <v>Edwin A Alderman Elementary</v>
          </cell>
          <cell r="E1113" t="str">
            <v>Southeast</v>
          </cell>
          <cell r="F1113" t="str">
            <v>0K-05</v>
          </cell>
          <cell r="G1113" t="str">
            <v>10</v>
          </cell>
          <cell r="H1113" t="str">
            <v>All Students</v>
          </cell>
          <cell r="I1113" t="str">
            <v>Reading Grade 4</v>
          </cell>
          <cell r="J1113">
            <v>27.5</v>
          </cell>
          <cell r="K1113">
            <v>25.5</v>
          </cell>
          <cell r="L1113">
            <v>7.8</v>
          </cell>
          <cell r="M1113">
            <v>33.299999999999997</v>
          </cell>
          <cell r="N1113">
            <v>5.9</v>
          </cell>
          <cell r="O1113">
            <v>47.1</v>
          </cell>
          <cell r="P1113">
            <v>39.200000000000003</v>
          </cell>
          <cell r="Q1113">
            <v>0.52900000000000003</v>
          </cell>
          <cell r="R1113">
            <v>686</v>
          </cell>
          <cell r="S1113">
            <v>6</v>
          </cell>
          <cell r="T1113">
            <v>6</v>
          </cell>
          <cell r="U1113" t="str">
            <v>School (LEA)</v>
          </cell>
        </row>
        <row r="1114">
          <cell r="A1114" t="str">
            <v>650328</v>
          </cell>
          <cell r="B1114" t="str">
            <v>New Hanover County Schools</v>
          </cell>
          <cell r="C1114" t="str">
            <v>650328</v>
          </cell>
          <cell r="D1114" t="str">
            <v>Forest Hills Global Elementary</v>
          </cell>
          <cell r="E1114" t="str">
            <v>Southeast</v>
          </cell>
          <cell r="F1114" t="str">
            <v>0K-05</v>
          </cell>
          <cell r="G1114" t="str">
            <v>10</v>
          </cell>
          <cell r="H1114" t="str">
            <v>All Students</v>
          </cell>
          <cell r="I1114" t="str">
            <v>Reading Grade 4</v>
          </cell>
          <cell r="J1114">
            <v>38.9</v>
          </cell>
          <cell r="K1114">
            <v>14.8</v>
          </cell>
          <cell r="L1114">
            <v>9.3000000000000007</v>
          </cell>
          <cell r="M1114">
            <v>35.200000000000003</v>
          </cell>
          <cell r="N1114" t="str">
            <v>&lt;5</v>
          </cell>
          <cell r="O1114">
            <v>46.3</v>
          </cell>
          <cell r="P1114">
            <v>37</v>
          </cell>
          <cell r="Q1114">
            <v>0.53700000000000003</v>
          </cell>
          <cell r="R1114">
            <v>687</v>
          </cell>
          <cell r="S1114">
            <v>6</v>
          </cell>
          <cell r="T1114">
            <v>6</v>
          </cell>
          <cell r="U1114" t="str">
            <v>School (LEA)</v>
          </cell>
        </row>
        <row r="1115">
          <cell r="A1115" t="str">
            <v>650332</v>
          </cell>
          <cell r="B1115" t="str">
            <v>New Hanover County Schools</v>
          </cell>
          <cell r="C1115" t="str">
            <v>650332</v>
          </cell>
          <cell r="D1115" t="str">
            <v>The International School at Gregory</v>
          </cell>
          <cell r="E1115" t="str">
            <v>Southeast</v>
          </cell>
          <cell r="F1115" t="str">
            <v>0K-08</v>
          </cell>
          <cell r="G1115" t="str">
            <v>10</v>
          </cell>
          <cell r="H1115" t="str">
            <v>All Students</v>
          </cell>
          <cell r="I1115" t="str">
            <v>Reading Grade 4</v>
          </cell>
          <cell r="J1115">
            <v>35.5</v>
          </cell>
          <cell r="K1115">
            <v>23.7</v>
          </cell>
          <cell r="L1115">
            <v>14.5</v>
          </cell>
          <cell r="M1115">
            <v>22.4</v>
          </cell>
          <cell r="N1115" t="str">
            <v>&lt;5</v>
          </cell>
          <cell r="O1115">
            <v>40.799999999999997</v>
          </cell>
          <cell r="P1115">
            <v>26.3</v>
          </cell>
          <cell r="Q1115">
            <v>0.59200000000000008</v>
          </cell>
          <cell r="R1115">
            <v>688</v>
          </cell>
          <cell r="S1115">
            <v>6</v>
          </cell>
          <cell r="T1115">
            <v>6</v>
          </cell>
          <cell r="U1115" t="str">
            <v>School (LEA)</v>
          </cell>
        </row>
        <row r="1116">
          <cell r="A1116" t="str">
            <v>650338</v>
          </cell>
          <cell r="B1116" t="str">
            <v>New Hanover County Schools</v>
          </cell>
          <cell r="C1116" t="str">
            <v>650338</v>
          </cell>
          <cell r="D1116" t="str">
            <v>Heyward C Bellamy Elem</v>
          </cell>
          <cell r="E1116" t="str">
            <v>Southeast</v>
          </cell>
          <cell r="F1116" t="str">
            <v>01-05</v>
          </cell>
          <cell r="G1116" t="str">
            <v>10</v>
          </cell>
          <cell r="H1116" t="str">
            <v>All Students</v>
          </cell>
          <cell r="I1116" t="str">
            <v>Reading Grade 4</v>
          </cell>
          <cell r="J1116">
            <v>15.1</v>
          </cell>
          <cell r="K1116">
            <v>15.9</v>
          </cell>
          <cell r="L1116">
            <v>16.7</v>
          </cell>
          <cell r="M1116">
            <v>46</v>
          </cell>
          <cell r="N1116">
            <v>6.3</v>
          </cell>
          <cell r="O1116">
            <v>69</v>
          </cell>
          <cell r="P1116">
            <v>52.4</v>
          </cell>
          <cell r="Q1116">
            <v>0.31</v>
          </cell>
          <cell r="R1116">
            <v>1376</v>
          </cell>
          <cell r="S1116">
            <v>6</v>
          </cell>
          <cell r="T1116">
            <v>6</v>
          </cell>
          <cell r="U1116" t="str">
            <v>School (LEA)</v>
          </cell>
        </row>
        <row r="1117">
          <cell r="A1117" t="str">
            <v>650339</v>
          </cell>
          <cell r="B1117" t="str">
            <v>New Hanover County Schools</v>
          </cell>
          <cell r="C1117" t="str">
            <v>650339</v>
          </cell>
          <cell r="D1117" t="str">
            <v>Holly Tree Elementary</v>
          </cell>
          <cell r="E1117" t="str">
            <v>Southeast</v>
          </cell>
          <cell r="F1117" t="str">
            <v>0K-05</v>
          </cell>
          <cell r="G1117" t="str">
            <v>10</v>
          </cell>
          <cell r="H1117" t="str">
            <v>All Students</v>
          </cell>
          <cell r="I1117" t="str">
            <v>Reading Grade 4</v>
          </cell>
          <cell r="J1117">
            <v>9.8000000000000007</v>
          </cell>
          <cell r="K1117">
            <v>8.6999999999999993</v>
          </cell>
          <cell r="L1117">
            <v>10.9</v>
          </cell>
          <cell r="M1117">
            <v>52.2</v>
          </cell>
          <cell r="N1117">
            <v>18.5</v>
          </cell>
          <cell r="O1117">
            <v>81.5</v>
          </cell>
          <cell r="P1117">
            <v>70.7</v>
          </cell>
          <cell r="Q1117">
            <v>0.185</v>
          </cell>
          <cell r="R1117">
            <v>1377</v>
          </cell>
          <cell r="S1117">
            <v>6</v>
          </cell>
          <cell r="T1117">
            <v>6</v>
          </cell>
          <cell r="U1117" t="str">
            <v>School (LEA)</v>
          </cell>
        </row>
        <row r="1118">
          <cell r="A1118" t="str">
            <v>650341</v>
          </cell>
          <cell r="B1118" t="str">
            <v>New Hanover County Schools</v>
          </cell>
          <cell r="C1118" t="str">
            <v>650341</v>
          </cell>
          <cell r="D1118" t="str">
            <v>John J Blair Elementary</v>
          </cell>
          <cell r="E1118" t="str">
            <v>Southeast</v>
          </cell>
          <cell r="F1118" t="str">
            <v>0K-05</v>
          </cell>
          <cell r="G1118" t="str">
            <v>10</v>
          </cell>
          <cell r="H1118" t="str">
            <v>All Students</v>
          </cell>
          <cell r="I1118" t="str">
            <v>Reading Grade 4</v>
          </cell>
          <cell r="J1118">
            <v>25</v>
          </cell>
          <cell r="K1118">
            <v>14.3</v>
          </cell>
          <cell r="L1118">
            <v>13.4</v>
          </cell>
          <cell r="M1118">
            <v>34.799999999999997</v>
          </cell>
          <cell r="N1118">
            <v>12.5</v>
          </cell>
          <cell r="O1118">
            <v>60.7</v>
          </cell>
          <cell r="P1118">
            <v>47.3</v>
          </cell>
          <cell r="Q1118">
            <v>0.39299999999999996</v>
          </cell>
          <cell r="R1118">
            <v>690</v>
          </cell>
          <cell r="S1118">
            <v>6</v>
          </cell>
          <cell r="T1118">
            <v>6</v>
          </cell>
          <cell r="U1118" t="str">
            <v>School (LEA)</v>
          </cell>
        </row>
        <row r="1119">
          <cell r="A1119" t="str">
            <v>650346</v>
          </cell>
          <cell r="B1119" t="str">
            <v>New Hanover County Schools</v>
          </cell>
          <cell r="C1119" t="str">
            <v>650346</v>
          </cell>
          <cell r="D1119" t="str">
            <v>Mary C Williams Elementary</v>
          </cell>
          <cell r="E1119" t="str">
            <v>Southeast</v>
          </cell>
          <cell r="F1119" t="str">
            <v>0K-05</v>
          </cell>
          <cell r="G1119" t="str">
            <v>10</v>
          </cell>
          <cell r="H1119" t="str">
            <v>All Students</v>
          </cell>
          <cell r="I1119" t="str">
            <v>Reading Grade 4</v>
          </cell>
          <cell r="J1119">
            <v>32.200000000000003</v>
          </cell>
          <cell r="K1119">
            <v>16.100000000000001</v>
          </cell>
          <cell r="L1119">
            <v>10.3</v>
          </cell>
          <cell r="M1119">
            <v>39.1</v>
          </cell>
          <cell r="N1119" t="str">
            <v>&lt;5</v>
          </cell>
          <cell r="O1119">
            <v>51.7</v>
          </cell>
          <cell r="P1119">
            <v>41.4</v>
          </cell>
          <cell r="Q1119">
            <v>0.48299999999999998</v>
          </cell>
          <cell r="R1119">
            <v>691</v>
          </cell>
          <cell r="S1119">
            <v>6</v>
          </cell>
          <cell r="T1119">
            <v>6</v>
          </cell>
          <cell r="U1119" t="str">
            <v>School (LEA)</v>
          </cell>
        </row>
        <row r="1120">
          <cell r="A1120" t="str">
            <v>650348</v>
          </cell>
          <cell r="B1120" t="str">
            <v>New Hanover County Schools</v>
          </cell>
          <cell r="C1120" t="str">
            <v>650348</v>
          </cell>
          <cell r="D1120" t="str">
            <v>Murrayville Elementary</v>
          </cell>
          <cell r="E1120" t="str">
            <v>Southeast</v>
          </cell>
          <cell r="F1120" t="str">
            <v>0K-05</v>
          </cell>
          <cell r="G1120" t="str">
            <v>10</v>
          </cell>
          <cell r="H1120" t="str">
            <v>All Students</v>
          </cell>
          <cell r="I1120" t="str">
            <v>Reading Grade 4</v>
          </cell>
          <cell r="J1120">
            <v>19.5</v>
          </cell>
          <cell r="K1120">
            <v>11.9</v>
          </cell>
          <cell r="L1120">
            <v>8.5</v>
          </cell>
          <cell r="M1120">
            <v>48.3</v>
          </cell>
          <cell r="N1120">
            <v>11.9</v>
          </cell>
          <cell r="O1120">
            <v>68.599999999999994</v>
          </cell>
          <cell r="P1120">
            <v>60.2</v>
          </cell>
          <cell r="Q1120">
            <v>0.31400000000000006</v>
          </cell>
          <cell r="R1120">
            <v>692</v>
          </cell>
          <cell r="S1120">
            <v>6</v>
          </cell>
          <cell r="T1120">
            <v>6</v>
          </cell>
          <cell r="U1120" t="str">
            <v>School (LEA)</v>
          </cell>
        </row>
        <row r="1121">
          <cell r="A1121" t="str">
            <v>650353</v>
          </cell>
          <cell r="B1121" t="str">
            <v>New Hanover County Schools</v>
          </cell>
          <cell r="C1121" t="str">
            <v>650353</v>
          </cell>
          <cell r="D1121" t="str">
            <v>Dr Hubert Eaton Sr Elem</v>
          </cell>
          <cell r="E1121" t="str">
            <v>Southeast</v>
          </cell>
          <cell r="F1121" t="str">
            <v>0K-05</v>
          </cell>
          <cell r="G1121" t="str">
            <v>8</v>
          </cell>
          <cell r="H1121" t="str">
            <v>All Students</v>
          </cell>
          <cell r="I1121" t="str">
            <v>Reading Grade 4</v>
          </cell>
          <cell r="J1121">
            <v>11.6</v>
          </cell>
          <cell r="K1121">
            <v>14.7</v>
          </cell>
          <cell r="L1121">
            <v>12.6</v>
          </cell>
          <cell r="M1121">
            <v>51.6</v>
          </cell>
          <cell r="N1121">
            <v>9.5</v>
          </cell>
          <cell r="O1121">
            <v>73.7</v>
          </cell>
          <cell r="P1121">
            <v>61.1</v>
          </cell>
          <cell r="Q1121">
            <v>0.26299999999999996</v>
          </cell>
          <cell r="R1121">
            <v>693</v>
          </cell>
          <cell r="S1121">
            <v>6</v>
          </cell>
          <cell r="T1121">
            <v>6</v>
          </cell>
          <cell r="U1121" t="str">
            <v>School (LEA)</v>
          </cell>
        </row>
        <row r="1122">
          <cell r="A1122" t="str">
            <v>650356</v>
          </cell>
          <cell r="B1122" t="str">
            <v>New Hanover County Schools</v>
          </cell>
          <cell r="C1122" t="str">
            <v>650356</v>
          </cell>
          <cell r="D1122" t="str">
            <v>Ogden Elementary</v>
          </cell>
          <cell r="E1122" t="str">
            <v>Southeast</v>
          </cell>
          <cell r="F1122" t="str">
            <v>0K-05</v>
          </cell>
          <cell r="G1122" t="str">
            <v>10</v>
          </cell>
          <cell r="H1122" t="str">
            <v>All Students</v>
          </cell>
          <cell r="I1122" t="str">
            <v>Reading Grade 4</v>
          </cell>
          <cell r="J1122">
            <v>5.3</v>
          </cell>
          <cell r="K1122">
            <v>8.8000000000000007</v>
          </cell>
          <cell r="L1122">
            <v>9.6</v>
          </cell>
          <cell r="M1122">
            <v>61.4</v>
          </cell>
          <cell r="N1122">
            <v>14.9</v>
          </cell>
          <cell r="O1122">
            <v>86</v>
          </cell>
          <cell r="P1122">
            <v>76.3</v>
          </cell>
          <cell r="Q1122">
            <v>0.14000000000000001</v>
          </cell>
          <cell r="R1122">
            <v>694</v>
          </cell>
          <cell r="S1122">
            <v>6</v>
          </cell>
          <cell r="T1122">
            <v>6</v>
          </cell>
          <cell r="U1122" t="str">
            <v>School (LEA)</v>
          </cell>
        </row>
        <row r="1123">
          <cell r="A1123" t="str">
            <v>650362</v>
          </cell>
          <cell r="B1123" t="str">
            <v>New Hanover County Schools</v>
          </cell>
          <cell r="C1123" t="str">
            <v>650362</v>
          </cell>
          <cell r="D1123" t="str">
            <v>Pine Valley Elementary</v>
          </cell>
          <cell r="E1123" t="str">
            <v>Southeast</v>
          </cell>
          <cell r="F1123" t="str">
            <v>0K-05</v>
          </cell>
          <cell r="G1123" t="str">
            <v>10</v>
          </cell>
          <cell r="H1123" t="str">
            <v>All Students</v>
          </cell>
          <cell r="I1123" t="str">
            <v>Reading Grade 4</v>
          </cell>
          <cell r="J1123">
            <v>17</v>
          </cell>
          <cell r="K1123">
            <v>13</v>
          </cell>
          <cell r="L1123">
            <v>16</v>
          </cell>
          <cell r="M1123">
            <v>42</v>
          </cell>
          <cell r="N1123">
            <v>12</v>
          </cell>
          <cell r="O1123">
            <v>70</v>
          </cell>
          <cell r="P1123">
            <v>54</v>
          </cell>
          <cell r="Q1123">
            <v>0.3</v>
          </cell>
          <cell r="R1123">
            <v>695</v>
          </cell>
          <cell r="S1123">
            <v>6</v>
          </cell>
          <cell r="T1123">
            <v>6</v>
          </cell>
          <cell r="U1123" t="str">
            <v>School (LEA)</v>
          </cell>
        </row>
        <row r="1124">
          <cell r="A1124" t="str">
            <v>650366</v>
          </cell>
          <cell r="B1124" t="str">
            <v>New Hanover County Schools</v>
          </cell>
          <cell r="C1124" t="str">
            <v>650366</v>
          </cell>
          <cell r="D1124" t="str">
            <v>Dr John Codington Elem</v>
          </cell>
          <cell r="E1124" t="str">
            <v>Southeast</v>
          </cell>
          <cell r="F1124" t="str">
            <v>0K-05</v>
          </cell>
          <cell r="G1124" t="str">
            <v>8</v>
          </cell>
          <cell r="H1124" t="str">
            <v>All Students</v>
          </cell>
          <cell r="I1124" t="str">
            <v>Reading Grade 4</v>
          </cell>
          <cell r="J1124">
            <v>6.8</v>
          </cell>
          <cell r="K1124">
            <v>9.1</v>
          </cell>
          <cell r="L1124">
            <v>15.9</v>
          </cell>
          <cell r="M1124">
            <v>60.2</v>
          </cell>
          <cell r="N1124">
            <v>8</v>
          </cell>
          <cell r="O1124">
            <v>84.1</v>
          </cell>
          <cell r="P1124">
            <v>68.2</v>
          </cell>
          <cell r="Q1124">
            <v>0.15900000000000006</v>
          </cell>
          <cell r="R1124">
            <v>696</v>
          </cell>
          <cell r="S1124">
            <v>6</v>
          </cell>
          <cell r="T1124">
            <v>6</v>
          </cell>
          <cell r="U1124" t="str">
            <v>School (LEA)</v>
          </cell>
        </row>
        <row r="1125">
          <cell r="A1125" t="str">
            <v>650368</v>
          </cell>
          <cell r="B1125" t="str">
            <v>New Hanover County Schools</v>
          </cell>
          <cell r="C1125" t="str">
            <v>650368</v>
          </cell>
          <cell r="D1125" t="str">
            <v>Sunset Park Elementary</v>
          </cell>
          <cell r="E1125" t="str">
            <v>Southeast</v>
          </cell>
          <cell r="F1125" t="str">
            <v>0K-05</v>
          </cell>
          <cell r="G1125" t="str">
            <v>2</v>
          </cell>
          <cell r="H1125" t="str">
            <v>All Students</v>
          </cell>
          <cell r="I1125" t="str">
            <v>Reading Grade 4</v>
          </cell>
          <cell r="J1125">
            <v>27.7</v>
          </cell>
          <cell r="K1125">
            <v>24.6</v>
          </cell>
          <cell r="L1125">
            <v>27.7</v>
          </cell>
          <cell r="M1125">
            <v>20</v>
          </cell>
          <cell r="N1125" t="str">
            <v>&lt;5</v>
          </cell>
          <cell r="O1125">
            <v>47.7</v>
          </cell>
          <cell r="P1125">
            <v>20</v>
          </cell>
          <cell r="Q1125">
            <v>0.52300000000000002</v>
          </cell>
          <cell r="R1125">
            <v>697</v>
          </cell>
          <cell r="S1125">
            <v>6</v>
          </cell>
          <cell r="T1125">
            <v>6</v>
          </cell>
          <cell r="U1125" t="str">
            <v>School (LEA)</v>
          </cell>
        </row>
        <row r="1126">
          <cell r="A1126" t="str">
            <v>650380</v>
          </cell>
          <cell r="B1126" t="str">
            <v>New Hanover County Schools</v>
          </cell>
          <cell r="C1126" t="str">
            <v>650380</v>
          </cell>
          <cell r="D1126" t="str">
            <v>Walter L Parsley Elementary</v>
          </cell>
          <cell r="E1126" t="str">
            <v>Southeast</v>
          </cell>
          <cell r="F1126" t="str">
            <v>0K-05</v>
          </cell>
          <cell r="G1126" t="str">
            <v>10</v>
          </cell>
          <cell r="H1126" t="str">
            <v>All Students</v>
          </cell>
          <cell r="I1126" t="str">
            <v>Reading Grade 4</v>
          </cell>
          <cell r="J1126" t="str">
            <v>&lt;5</v>
          </cell>
          <cell r="K1126" t="str">
            <v>&lt;5</v>
          </cell>
          <cell r="L1126">
            <v>13</v>
          </cell>
          <cell r="M1126">
            <v>56.5</v>
          </cell>
          <cell r="N1126">
            <v>21.7</v>
          </cell>
          <cell r="O1126">
            <v>91.3</v>
          </cell>
          <cell r="P1126">
            <v>78.3</v>
          </cell>
          <cell r="Q1126">
            <v>8.7000000000000022E-2</v>
          </cell>
          <cell r="R1126">
            <v>698</v>
          </cell>
          <cell r="S1126">
            <v>6</v>
          </cell>
          <cell r="T1126">
            <v>6</v>
          </cell>
          <cell r="U1126" t="str">
            <v>School (LEA)</v>
          </cell>
        </row>
        <row r="1127">
          <cell r="A1127" t="str">
            <v>650384</v>
          </cell>
          <cell r="B1127" t="str">
            <v>New Hanover County Schools</v>
          </cell>
          <cell r="C1127" t="str">
            <v>650384</v>
          </cell>
          <cell r="D1127" t="str">
            <v>A H Snipes Academy of Arts/Des</v>
          </cell>
          <cell r="E1127" t="str">
            <v>Southeast</v>
          </cell>
          <cell r="F1127" t="str">
            <v>0K-05</v>
          </cell>
          <cell r="G1127" t="str">
            <v>7</v>
          </cell>
          <cell r="H1127" t="str">
            <v>All Students</v>
          </cell>
          <cell r="I1127" t="str">
            <v>Reading Grade 4</v>
          </cell>
          <cell r="J1127">
            <v>43.2</v>
          </cell>
          <cell r="K1127">
            <v>12.2</v>
          </cell>
          <cell r="L1127">
            <v>14.9</v>
          </cell>
          <cell r="M1127">
            <v>23</v>
          </cell>
          <cell r="N1127">
            <v>6.8</v>
          </cell>
          <cell r="O1127">
            <v>44.6</v>
          </cell>
          <cell r="P1127">
            <v>29.7</v>
          </cell>
          <cell r="Q1127">
            <v>0.55399999999999994</v>
          </cell>
          <cell r="R1127">
            <v>699</v>
          </cell>
          <cell r="S1127">
            <v>6</v>
          </cell>
          <cell r="T1127">
            <v>6</v>
          </cell>
          <cell r="U1127" t="str">
            <v>School (LEA)</v>
          </cell>
        </row>
        <row r="1128">
          <cell r="A1128" t="str">
            <v>650400</v>
          </cell>
          <cell r="B1128" t="str">
            <v>New Hanover County Schools</v>
          </cell>
          <cell r="C1128" t="str">
            <v>650400</v>
          </cell>
          <cell r="D1128" t="str">
            <v>Winter Park Model Elementary</v>
          </cell>
          <cell r="E1128" t="str">
            <v>Southeast</v>
          </cell>
          <cell r="F1128" t="str">
            <v>0K-05</v>
          </cell>
          <cell r="G1128" t="str">
            <v>10</v>
          </cell>
          <cell r="H1128" t="str">
            <v>All Students</v>
          </cell>
          <cell r="I1128" t="str">
            <v>Reading Grade 4</v>
          </cell>
          <cell r="J1128">
            <v>24.5</v>
          </cell>
          <cell r="K1128">
            <v>14.3</v>
          </cell>
          <cell r="L1128">
            <v>10.199999999999999</v>
          </cell>
          <cell r="M1128">
            <v>46.9</v>
          </cell>
          <cell r="N1128" t="str">
            <v>&lt;5</v>
          </cell>
          <cell r="O1128">
            <v>61.2</v>
          </cell>
          <cell r="P1128">
            <v>51</v>
          </cell>
          <cell r="Q1128">
            <v>0.38799999999999996</v>
          </cell>
          <cell r="R1128">
            <v>700</v>
          </cell>
          <cell r="S1128">
            <v>6</v>
          </cell>
          <cell r="T1128">
            <v>6</v>
          </cell>
          <cell r="U1128" t="str">
            <v>School (LEA)</v>
          </cell>
        </row>
        <row r="1129">
          <cell r="A1129" t="str">
            <v>650404</v>
          </cell>
          <cell r="B1129" t="str">
            <v>New Hanover County Schools</v>
          </cell>
          <cell r="C1129" t="str">
            <v>650404</v>
          </cell>
          <cell r="D1129" t="str">
            <v>Wrightsboro Elementary</v>
          </cell>
          <cell r="E1129" t="str">
            <v>Southeast</v>
          </cell>
          <cell r="F1129" t="str">
            <v>PK-05</v>
          </cell>
          <cell r="G1129" t="str">
            <v>10</v>
          </cell>
          <cell r="H1129" t="str">
            <v>All Students</v>
          </cell>
          <cell r="I1129" t="str">
            <v>Reading Grade 4</v>
          </cell>
          <cell r="J1129">
            <v>41.7</v>
          </cell>
          <cell r="K1129">
            <v>20.8</v>
          </cell>
          <cell r="L1129">
            <v>9.4</v>
          </cell>
          <cell r="M1129">
            <v>28.1</v>
          </cell>
          <cell r="N1129" t="str">
            <v>&lt;5</v>
          </cell>
          <cell r="O1129">
            <v>37.5</v>
          </cell>
          <cell r="P1129">
            <v>28.1</v>
          </cell>
          <cell r="Q1129">
            <v>0.625</v>
          </cell>
          <cell r="R1129">
            <v>701</v>
          </cell>
          <cell r="S1129">
            <v>6</v>
          </cell>
          <cell r="T1129">
            <v>6</v>
          </cell>
          <cell r="U1129" t="str">
            <v>School (LEA)</v>
          </cell>
        </row>
        <row r="1130">
          <cell r="A1130" t="str">
            <v>650408</v>
          </cell>
          <cell r="B1130" t="str">
            <v>New Hanover County Schools</v>
          </cell>
          <cell r="C1130" t="str">
            <v>650408</v>
          </cell>
          <cell r="D1130" t="str">
            <v>Wrightsville Beach Elem</v>
          </cell>
          <cell r="E1130" t="str">
            <v>Southeast</v>
          </cell>
          <cell r="F1130" t="str">
            <v>0K-05</v>
          </cell>
          <cell r="G1130" t="str">
            <v>10</v>
          </cell>
          <cell r="H1130" t="str">
            <v>All Students</v>
          </cell>
          <cell r="I1130" t="str">
            <v>Reading Grade 4</v>
          </cell>
          <cell r="J1130" t="str">
            <v>&lt;5</v>
          </cell>
          <cell r="K1130">
            <v>7.5</v>
          </cell>
          <cell r="L1130" t="str">
            <v>&lt;5</v>
          </cell>
          <cell r="M1130">
            <v>62.3</v>
          </cell>
          <cell r="N1130">
            <v>26.4</v>
          </cell>
          <cell r="O1130">
            <v>90.6</v>
          </cell>
          <cell r="P1130">
            <v>88.7</v>
          </cell>
          <cell r="Q1130">
            <v>9.4000000000000056E-2</v>
          </cell>
          <cell r="R1130">
            <v>1378</v>
          </cell>
          <cell r="S1130">
            <v>6</v>
          </cell>
          <cell r="T1130">
            <v>6</v>
          </cell>
          <cell r="U1130" t="str">
            <v>School (LEA)</v>
          </cell>
        </row>
        <row r="1131">
          <cell r="A1131" t="str">
            <v>660306</v>
          </cell>
          <cell r="B1131" t="str">
            <v>Northampton County Schools</v>
          </cell>
          <cell r="C1131" t="str">
            <v>660306</v>
          </cell>
          <cell r="D1131" t="str">
            <v>Central Elementary</v>
          </cell>
          <cell r="E1131" t="str">
            <v>Northeast</v>
          </cell>
          <cell r="F1131" t="str">
            <v>PK-04</v>
          </cell>
          <cell r="G1131" t="str">
            <v>1.5</v>
          </cell>
          <cell r="H1131" t="str">
            <v>All Students</v>
          </cell>
          <cell r="I1131" t="str">
            <v>Reading Grade 4</v>
          </cell>
          <cell r="J1131">
            <v>16.2</v>
          </cell>
          <cell r="K1131">
            <v>32.4</v>
          </cell>
          <cell r="L1131">
            <v>29.7</v>
          </cell>
          <cell r="M1131">
            <v>18.899999999999999</v>
          </cell>
          <cell r="N1131" t="str">
            <v>&lt;5</v>
          </cell>
          <cell r="O1131">
            <v>51.4</v>
          </cell>
          <cell r="P1131">
            <v>21.6</v>
          </cell>
          <cell r="Q1131">
            <v>0.48599999999999999</v>
          </cell>
          <cell r="R1131">
            <v>705</v>
          </cell>
          <cell r="S1131">
            <v>6</v>
          </cell>
          <cell r="T1131">
            <v>6</v>
          </cell>
          <cell r="U1131" t="str">
            <v>School (LEA)</v>
          </cell>
        </row>
        <row r="1132">
          <cell r="A1132" t="str">
            <v>660320</v>
          </cell>
          <cell r="B1132" t="str">
            <v>Northampton County Schools</v>
          </cell>
          <cell r="C1132" t="str">
            <v>660320</v>
          </cell>
          <cell r="D1132" t="str">
            <v>Gaston Elementary</v>
          </cell>
          <cell r="E1132" t="str">
            <v>Northeast</v>
          </cell>
          <cell r="F1132" t="str">
            <v>PK-04</v>
          </cell>
          <cell r="G1132" t="str">
            <v>1.5</v>
          </cell>
          <cell r="H1132" t="str">
            <v>All Students</v>
          </cell>
          <cell r="I1132" t="str">
            <v>Reading Grade 4</v>
          </cell>
          <cell r="J1132">
            <v>40.5</v>
          </cell>
          <cell r="K1132">
            <v>27</v>
          </cell>
          <cell r="L1132">
            <v>18.899999999999999</v>
          </cell>
          <cell r="M1132">
            <v>13.5</v>
          </cell>
          <cell r="N1132" t="str">
            <v>&lt;5</v>
          </cell>
          <cell r="O1132">
            <v>32.4</v>
          </cell>
          <cell r="P1132">
            <v>13.5</v>
          </cell>
          <cell r="Q1132">
            <v>0.67599999999999993</v>
          </cell>
          <cell r="R1132">
            <v>706</v>
          </cell>
          <cell r="S1132">
            <v>6</v>
          </cell>
          <cell r="T1132">
            <v>6</v>
          </cell>
          <cell r="U1132" t="str">
            <v>School (LEA)</v>
          </cell>
        </row>
        <row r="1133">
          <cell r="A1133" t="str">
            <v>660360</v>
          </cell>
          <cell r="B1133" t="str">
            <v>Northampton County Schools</v>
          </cell>
          <cell r="C1133" t="str">
            <v>660360</v>
          </cell>
          <cell r="D1133" t="str">
            <v>Willis Hare Elementary</v>
          </cell>
          <cell r="E1133" t="str">
            <v>Northeast</v>
          </cell>
          <cell r="F1133" t="str">
            <v>PK-04</v>
          </cell>
          <cell r="G1133" t="str">
            <v>1.5</v>
          </cell>
          <cell r="H1133" t="str">
            <v>All Students</v>
          </cell>
          <cell r="I1133" t="str">
            <v>Reading Grade 4</v>
          </cell>
          <cell r="J1133">
            <v>22.7</v>
          </cell>
          <cell r="K1133">
            <v>36.4</v>
          </cell>
          <cell r="L1133">
            <v>18.2</v>
          </cell>
          <cell r="M1133">
            <v>18.2</v>
          </cell>
          <cell r="N1133" t="str">
            <v>&lt;5</v>
          </cell>
          <cell r="O1133">
            <v>40.9</v>
          </cell>
          <cell r="P1133">
            <v>22.7</v>
          </cell>
          <cell r="Q1133">
            <v>0.59099999999999997</v>
          </cell>
          <cell r="R1133">
            <v>708</v>
          </cell>
          <cell r="S1133">
            <v>6</v>
          </cell>
          <cell r="T1133">
            <v>6</v>
          </cell>
          <cell r="U1133" t="str">
            <v>School (LEA)</v>
          </cell>
        </row>
        <row r="1134">
          <cell r="A1134" t="str">
            <v>670304</v>
          </cell>
          <cell r="B1134" t="str">
            <v>Onslow County Schools</v>
          </cell>
          <cell r="C1134" t="str">
            <v>670304</v>
          </cell>
          <cell r="D1134" t="str">
            <v>Bell Fork Elementary</v>
          </cell>
          <cell r="E1134" t="str">
            <v>Southeast</v>
          </cell>
          <cell r="F1134" t="str">
            <v>0K-05</v>
          </cell>
          <cell r="G1134" t="str">
            <v>18.5</v>
          </cell>
          <cell r="H1134" t="str">
            <v>All Students</v>
          </cell>
          <cell r="I1134" t="str">
            <v>Reading Grade 4</v>
          </cell>
          <cell r="J1134">
            <v>25.7</v>
          </cell>
          <cell r="K1134">
            <v>15.2</v>
          </cell>
          <cell r="L1134">
            <v>13.3</v>
          </cell>
          <cell r="M1134">
            <v>41</v>
          </cell>
          <cell r="N1134" t="str">
            <v>&lt;5</v>
          </cell>
          <cell r="O1134">
            <v>59</v>
          </cell>
          <cell r="P1134">
            <v>45.7</v>
          </cell>
          <cell r="Q1134">
            <v>0.41</v>
          </cell>
          <cell r="R1134">
            <v>710</v>
          </cell>
          <cell r="S1134">
            <v>6</v>
          </cell>
          <cell r="T1134">
            <v>6</v>
          </cell>
          <cell r="U1134" t="str">
            <v>School (LEA)</v>
          </cell>
        </row>
        <row r="1135">
          <cell r="A1135" t="str">
            <v>670308</v>
          </cell>
          <cell r="B1135" t="str">
            <v>Onslow County Schools</v>
          </cell>
          <cell r="C1135" t="str">
            <v>670308</v>
          </cell>
          <cell r="D1135" t="str">
            <v>Blue Creek Elementary</v>
          </cell>
          <cell r="E1135" t="str">
            <v>Southeast</v>
          </cell>
          <cell r="F1135" t="str">
            <v>0K-05</v>
          </cell>
          <cell r="G1135" t="str">
            <v>18.5</v>
          </cell>
          <cell r="H1135" t="str">
            <v>All Students</v>
          </cell>
          <cell r="I1135" t="str">
            <v>Reading Grade 4</v>
          </cell>
          <cell r="J1135">
            <v>41.7</v>
          </cell>
          <cell r="K1135">
            <v>12.5</v>
          </cell>
          <cell r="L1135">
            <v>15.3</v>
          </cell>
          <cell r="M1135">
            <v>23.6</v>
          </cell>
          <cell r="N1135">
            <v>6.9</v>
          </cell>
          <cell r="O1135">
            <v>45.8</v>
          </cell>
          <cell r="P1135">
            <v>30.6</v>
          </cell>
          <cell r="Q1135">
            <v>0.54200000000000004</v>
          </cell>
          <cell r="R1135">
            <v>711</v>
          </cell>
          <cell r="S1135">
            <v>6</v>
          </cell>
          <cell r="T1135">
            <v>6</v>
          </cell>
          <cell r="U1135" t="str">
            <v>School (LEA)</v>
          </cell>
        </row>
        <row r="1136">
          <cell r="A1136" t="str">
            <v>670310</v>
          </cell>
          <cell r="B1136" t="str">
            <v>Onslow County Schools</v>
          </cell>
          <cell r="C1136" t="str">
            <v>670310</v>
          </cell>
          <cell r="D1136" t="str">
            <v>Carolina Forest Elementary</v>
          </cell>
          <cell r="E1136" t="str">
            <v>Southeast</v>
          </cell>
          <cell r="F1136" t="str">
            <v>0K-05</v>
          </cell>
          <cell r="G1136" t="str">
            <v>18.5</v>
          </cell>
          <cell r="H1136" t="str">
            <v>All Students</v>
          </cell>
          <cell r="I1136" t="str">
            <v>Reading Grade 4</v>
          </cell>
          <cell r="J1136">
            <v>15.3</v>
          </cell>
          <cell r="K1136">
            <v>13.1</v>
          </cell>
          <cell r="L1136">
            <v>14.6</v>
          </cell>
          <cell r="M1136">
            <v>43.8</v>
          </cell>
          <cell r="N1136">
            <v>13.1</v>
          </cell>
          <cell r="O1136">
            <v>71.5</v>
          </cell>
          <cell r="P1136">
            <v>56.9</v>
          </cell>
          <cell r="Q1136">
            <v>0.28499999999999998</v>
          </cell>
          <cell r="R1136">
            <v>712</v>
          </cell>
          <cell r="S1136">
            <v>6</v>
          </cell>
          <cell r="T1136">
            <v>6</v>
          </cell>
          <cell r="U1136" t="str">
            <v>School (LEA)</v>
          </cell>
        </row>
        <row r="1137">
          <cell r="A1137" t="str">
            <v>670312</v>
          </cell>
          <cell r="B1137" t="str">
            <v>Onslow County Schools</v>
          </cell>
          <cell r="C1137" t="str">
            <v>670312</v>
          </cell>
          <cell r="D1137" t="str">
            <v>Clyde Erwin Elementary</v>
          </cell>
          <cell r="E1137" t="str">
            <v>Southeast</v>
          </cell>
          <cell r="F1137" t="str">
            <v>0K-05</v>
          </cell>
          <cell r="G1137" t="str">
            <v>12</v>
          </cell>
          <cell r="H1137" t="str">
            <v>All Students</v>
          </cell>
          <cell r="I1137" t="str">
            <v>Reading Grade 4</v>
          </cell>
          <cell r="J1137">
            <v>44.6</v>
          </cell>
          <cell r="K1137">
            <v>20</v>
          </cell>
          <cell r="L1137">
            <v>9.1999999999999993</v>
          </cell>
          <cell r="M1137">
            <v>24.6</v>
          </cell>
          <cell r="N1137" t="str">
            <v>&lt;5</v>
          </cell>
          <cell r="O1137">
            <v>35.4</v>
          </cell>
          <cell r="P1137">
            <v>26.2</v>
          </cell>
          <cell r="Q1137">
            <v>0.64599999999999991</v>
          </cell>
          <cell r="R1137">
            <v>713</v>
          </cell>
          <cell r="S1137">
            <v>6</v>
          </cell>
          <cell r="T1137">
            <v>6</v>
          </cell>
          <cell r="U1137" t="str">
            <v>School (LEA)</v>
          </cell>
        </row>
        <row r="1138">
          <cell r="A1138" t="str">
            <v>670314</v>
          </cell>
          <cell r="B1138" t="str">
            <v>Onslow County Schools</v>
          </cell>
          <cell r="C1138" t="str">
            <v>670314</v>
          </cell>
          <cell r="D1138" t="str">
            <v>Dixon Elementary</v>
          </cell>
          <cell r="E1138" t="str">
            <v>Southeast</v>
          </cell>
          <cell r="F1138" t="str">
            <v>PK-04</v>
          </cell>
          <cell r="G1138" t="str">
            <v>26.5</v>
          </cell>
          <cell r="H1138" t="str">
            <v>All Students</v>
          </cell>
          <cell r="I1138" t="str">
            <v>Reading Grade 4</v>
          </cell>
          <cell r="J1138">
            <v>12.7</v>
          </cell>
          <cell r="K1138">
            <v>10.5</v>
          </cell>
          <cell r="L1138">
            <v>12.3</v>
          </cell>
          <cell r="M1138">
            <v>55.5</v>
          </cell>
          <cell r="N1138">
            <v>9.1</v>
          </cell>
          <cell r="O1138">
            <v>76.8</v>
          </cell>
          <cell r="P1138">
            <v>64.5</v>
          </cell>
          <cell r="Q1138">
            <v>0.23200000000000004</v>
          </cell>
          <cell r="R1138">
            <v>714</v>
          </cell>
          <cell r="S1138">
            <v>6</v>
          </cell>
          <cell r="T1138">
            <v>6</v>
          </cell>
          <cell r="U1138" t="str">
            <v>School (LEA)</v>
          </cell>
        </row>
        <row r="1139">
          <cell r="A1139" t="str">
            <v>670321</v>
          </cell>
          <cell r="B1139" t="str">
            <v>Onslow County Schools</v>
          </cell>
          <cell r="C1139" t="str">
            <v>670321</v>
          </cell>
          <cell r="D1139" t="str">
            <v>Hunters Creek Elementary</v>
          </cell>
          <cell r="E1139" t="str">
            <v>Southeast</v>
          </cell>
          <cell r="F1139" t="str">
            <v>PK-05</v>
          </cell>
          <cell r="G1139" t="str">
            <v>18.5</v>
          </cell>
          <cell r="H1139" t="str">
            <v>All Students</v>
          </cell>
          <cell r="I1139" t="str">
            <v>Reading Grade 4</v>
          </cell>
          <cell r="J1139">
            <v>40.6</v>
          </cell>
          <cell r="K1139">
            <v>17.7</v>
          </cell>
          <cell r="L1139">
            <v>8.3000000000000007</v>
          </cell>
          <cell r="M1139">
            <v>30.2</v>
          </cell>
          <cell r="N1139" t="str">
            <v>&lt;5</v>
          </cell>
          <cell r="O1139">
            <v>41.7</v>
          </cell>
          <cell r="P1139">
            <v>33.299999999999997</v>
          </cell>
          <cell r="Q1139">
            <v>0.58299999999999996</v>
          </cell>
          <cell r="R1139">
            <v>716</v>
          </cell>
          <cell r="S1139">
            <v>6</v>
          </cell>
          <cell r="T1139">
            <v>6</v>
          </cell>
          <cell r="U1139" t="str">
            <v>School (LEA)</v>
          </cell>
        </row>
        <row r="1140">
          <cell r="A1140" t="str">
            <v>670323</v>
          </cell>
          <cell r="B1140" t="str">
            <v>Onslow County Schools</v>
          </cell>
          <cell r="C1140" t="str">
            <v>670323</v>
          </cell>
          <cell r="D1140" t="str">
            <v>Jacksonville Commons Elem</v>
          </cell>
          <cell r="E1140" t="str">
            <v>Southeast</v>
          </cell>
          <cell r="F1140" t="str">
            <v>0K-05</v>
          </cell>
          <cell r="G1140" t="str">
            <v>18.5</v>
          </cell>
          <cell r="H1140" t="str">
            <v>All Students</v>
          </cell>
          <cell r="I1140" t="str">
            <v>Reading Grade 4</v>
          </cell>
          <cell r="J1140">
            <v>27.6</v>
          </cell>
          <cell r="K1140">
            <v>16.2</v>
          </cell>
          <cell r="L1140">
            <v>13.3</v>
          </cell>
          <cell r="M1140">
            <v>41.9</v>
          </cell>
          <cell r="N1140" t="str">
            <v>&lt;5</v>
          </cell>
          <cell r="O1140">
            <v>56.2</v>
          </cell>
          <cell r="P1140">
            <v>42.9</v>
          </cell>
          <cell r="Q1140">
            <v>0.43799999999999994</v>
          </cell>
          <cell r="R1140">
            <v>717</v>
          </cell>
          <cell r="S1140">
            <v>6</v>
          </cell>
          <cell r="T1140">
            <v>6</v>
          </cell>
          <cell r="U1140" t="str">
            <v>School (LEA)</v>
          </cell>
        </row>
        <row r="1141">
          <cell r="A1141" t="str">
            <v>670329</v>
          </cell>
          <cell r="B1141" t="str">
            <v>Onslow County Schools</v>
          </cell>
          <cell r="C1141" t="str">
            <v>670329</v>
          </cell>
          <cell r="D1141" t="str">
            <v>Meadow View Elementary</v>
          </cell>
          <cell r="E1141" t="str">
            <v>Southeast</v>
          </cell>
          <cell r="F1141" t="str">
            <v>0K-05</v>
          </cell>
          <cell r="G1141" t="str">
            <v>18.5</v>
          </cell>
          <cell r="H1141" t="str">
            <v>All Students</v>
          </cell>
          <cell r="I1141" t="str">
            <v>Reading Grade 4</v>
          </cell>
          <cell r="J1141">
            <v>37.5</v>
          </cell>
          <cell r="K1141">
            <v>18.3</v>
          </cell>
          <cell r="L1141">
            <v>7.5</v>
          </cell>
          <cell r="M1141">
            <v>35</v>
          </cell>
          <cell r="N1141" t="str">
            <v>&lt;5</v>
          </cell>
          <cell r="O1141">
            <v>44.2</v>
          </cell>
          <cell r="P1141">
            <v>36.700000000000003</v>
          </cell>
          <cell r="Q1141">
            <v>0.55799999999999994</v>
          </cell>
          <cell r="R1141">
            <v>718</v>
          </cell>
          <cell r="S1141">
            <v>6</v>
          </cell>
          <cell r="T1141">
            <v>6</v>
          </cell>
          <cell r="U1141" t="str">
            <v>School (LEA)</v>
          </cell>
        </row>
        <row r="1142">
          <cell r="A1142" t="str">
            <v>670330</v>
          </cell>
          <cell r="B1142" t="str">
            <v>Onslow County Schools</v>
          </cell>
          <cell r="C1142" t="str">
            <v>670330</v>
          </cell>
          <cell r="D1142" t="str">
            <v>Morton Elementary</v>
          </cell>
          <cell r="E1142" t="str">
            <v>Southeast</v>
          </cell>
          <cell r="F1142" t="str">
            <v>PK-05</v>
          </cell>
          <cell r="G1142" t="str">
            <v>18.5</v>
          </cell>
          <cell r="H1142" t="str">
            <v>All Students</v>
          </cell>
          <cell r="I1142" t="str">
            <v>Reading Grade 4</v>
          </cell>
          <cell r="J1142">
            <v>19.2</v>
          </cell>
          <cell r="K1142">
            <v>25</v>
          </cell>
          <cell r="L1142">
            <v>12.5</v>
          </cell>
          <cell r="M1142">
            <v>38.5</v>
          </cell>
          <cell r="N1142" t="str">
            <v>&lt;5</v>
          </cell>
          <cell r="O1142">
            <v>55.8</v>
          </cell>
          <cell r="P1142">
            <v>43.3</v>
          </cell>
          <cell r="Q1142">
            <v>0.442</v>
          </cell>
          <cell r="R1142">
            <v>719</v>
          </cell>
          <cell r="S1142">
            <v>6</v>
          </cell>
          <cell r="T1142">
            <v>6</v>
          </cell>
          <cell r="U1142" t="str">
            <v>School (LEA)</v>
          </cell>
        </row>
        <row r="1143">
          <cell r="A1143" t="str">
            <v>670332</v>
          </cell>
          <cell r="B1143" t="str">
            <v>Onslow County Schools</v>
          </cell>
          <cell r="C1143" t="str">
            <v>670332</v>
          </cell>
          <cell r="D1143" t="str">
            <v>Northwoods Elementary</v>
          </cell>
          <cell r="E1143" t="str">
            <v>Southeast</v>
          </cell>
          <cell r="F1143" t="str">
            <v>0K-05</v>
          </cell>
          <cell r="G1143" t="str">
            <v>12</v>
          </cell>
          <cell r="H1143" t="str">
            <v>All Students</v>
          </cell>
          <cell r="I1143" t="str">
            <v>Reading Grade 4</v>
          </cell>
          <cell r="J1143">
            <v>40.299999999999997</v>
          </cell>
          <cell r="K1143">
            <v>22.1</v>
          </cell>
          <cell r="L1143">
            <v>6.5</v>
          </cell>
          <cell r="M1143">
            <v>29.9</v>
          </cell>
          <cell r="N1143" t="str">
            <v>&lt;5</v>
          </cell>
          <cell r="O1143">
            <v>37.700000000000003</v>
          </cell>
          <cell r="P1143">
            <v>31.2</v>
          </cell>
          <cell r="Q1143">
            <v>0.623</v>
          </cell>
          <cell r="R1143">
            <v>720</v>
          </cell>
          <cell r="S1143">
            <v>6</v>
          </cell>
          <cell r="T1143">
            <v>6</v>
          </cell>
          <cell r="U1143" t="str">
            <v>School (LEA)</v>
          </cell>
        </row>
        <row r="1144">
          <cell r="A1144" t="str">
            <v>670335</v>
          </cell>
          <cell r="B1144" t="str">
            <v>Onslow County Schools</v>
          </cell>
          <cell r="C1144" t="str">
            <v>670335</v>
          </cell>
          <cell r="D1144" t="str">
            <v>Queens Creek Elementary</v>
          </cell>
          <cell r="E1144" t="str">
            <v>Southeast</v>
          </cell>
          <cell r="F1144" t="str">
            <v>PK-05</v>
          </cell>
          <cell r="G1144" t="str">
            <v>18.5</v>
          </cell>
          <cell r="H1144" t="str">
            <v>All Students</v>
          </cell>
          <cell r="I1144" t="str">
            <v>Reading Grade 4</v>
          </cell>
          <cell r="J1144">
            <v>12.5</v>
          </cell>
          <cell r="K1144">
            <v>12.5</v>
          </cell>
          <cell r="L1144">
            <v>18.8</v>
          </cell>
          <cell r="M1144">
            <v>45.8</v>
          </cell>
          <cell r="N1144">
            <v>10.4</v>
          </cell>
          <cell r="O1144">
            <v>75</v>
          </cell>
          <cell r="P1144">
            <v>56.3</v>
          </cell>
          <cell r="Q1144">
            <v>0.25</v>
          </cell>
          <cell r="R1144">
            <v>721</v>
          </cell>
          <cell r="S1144">
            <v>6</v>
          </cell>
          <cell r="T1144">
            <v>6</v>
          </cell>
          <cell r="U1144" t="str">
            <v>School (LEA)</v>
          </cell>
        </row>
        <row r="1145">
          <cell r="A1145" t="str">
            <v>670337</v>
          </cell>
          <cell r="B1145" t="str">
            <v>Onslow County Schools</v>
          </cell>
          <cell r="C1145" t="str">
            <v>670337</v>
          </cell>
          <cell r="D1145" t="str">
            <v>Heritage Elementary School</v>
          </cell>
          <cell r="E1145" t="str">
            <v>Southeast</v>
          </cell>
          <cell r="F1145" t="str">
            <v>0K-05</v>
          </cell>
          <cell r="G1145" t="str">
            <v>18.5</v>
          </cell>
          <cell r="H1145" t="str">
            <v>All Students</v>
          </cell>
          <cell r="I1145" t="str">
            <v>Reading Grade 4</v>
          </cell>
          <cell r="J1145">
            <v>34.200000000000003</v>
          </cell>
          <cell r="K1145">
            <v>21.3</v>
          </cell>
          <cell r="L1145">
            <v>13.5</v>
          </cell>
          <cell r="M1145">
            <v>27.1</v>
          </cell>
          <cell r="N1145" t="str">
            <v>&lt;5</v>
          </cell>
          <cell r="O1145">
            <v>44.5</v>
          </cell>
          <cell r="P1145">
            <v>31</v>
          </cell>
          <cell r="Q1145">
            <v>0.55500000000000005</v>
          </cell>
          <cell r="R1145">
            <v>722</v>
          </cell>
          <cell r="S1145">
            <v>6</v>
          </cell>
          <cell r="T1145">
            <v>6</v>
          </cell>
          <cell r="U1145" t="str">
            <v>School (LEA)</v>
          </cell>
        </row>
        <row r="1146">
          <cell r="A1146" t="str">
            <v>670338</v>
          </cell>
          <cell r="B1146" t="str">
            <v>Onslow County Schools</v>
          </cell>
          <cell r="C1146" t="str">
            <v>670338</v>
          </cell>
          <cell r="D1146" t="str">
            <v>Parkwood Elementary</v>
          </cell>
          <cell r="E1146" t="str">
            <v>Southeast</v>
          </cell>
          <cell r="F1146" t="str">
            <v>0K-05</v>
          </cell>
          <cell r="G1146" t="str">
            <v>18.5</v>
          </cell>
          <cell r="H1146" t="str">
            <v>All Students</v>
          </cell>
          <cell r="I1146" t="str">
            <v>Reading Grade 4</v>
          </cell>
          <cell r="J1146">
            <v>25.3</v>
          </cell>
          <cell r="K1146">
            <v>23</v>
          </cell>
          <cell r="L1146">
            <v>10.3</v>
          </cell>
          <cell r="M1146">
            <v>37.9</v>
          </cell>
          <cell r="N1146" t="str">
            <v>&lt;5</v>
          </cell>
          <cell r="O1146">
            <v>51.7</v>
          </cell>
          <cell r="P1146">
            <v>41.4</v>
          </cell>
          <cell r="Q1146">
            <v>0.48299999999999998</v>
          </cell>
          <cell r="R1146">
            <v>723</v>
          </cell>
          <cell r="S1146">
            <v>6</v>
          </cell>
          <cell r="T1146">
            <v>6</v>
          </cell>
          <cell r="U1146" t="str">
            <v>School (LEA)</v>
          </cell>
        </row>
        <row r="1147">
          <cell r="A1147" t="str">
            <v>670339</v>
          </cell>
          <cell r="B1147" t="str">
            <v>Onslow County Schools</v>
          </cell>
          <cell r="C1147" t="str">
            <v>670339</v>
          </cell>
          <cell r="D1147" t="str">
            <v>Richlands Elementary</v>
          </cell>
          <cell r="E1147" t="str">
            <v>Southeast</v>
          </cell>
          <cell r="F1147" t="str">
            <v>0K-05</v>
          </cell>
          <cell r="G1147" t="str">
            <v>18.5</v>
          </cell>
          <cell r="H1147" t="str">
            <v>All Students</v>
          </cell>
          <cell r="I1147" t="str">
            <v>Reading Grade 4</v>
          </cell>
          <cell r="J1147">
            <v>25.4</v>
          </cell>
          <cell r="K1147">
            <v>27.5</v>
          </cell>
          <cell r="L1147">
            <v>14.8</v>
          </cell>
          <cell r="M1147">
            <v>31</v>
          </cell>
          <cell r="N1147" t="str">
            <v>&lt;5</v>
          </cell>
          <cell r="O1147">
            <v>47.2</v>
          </cell>
          <cell r="P1147">
            <v>32.4</v>
          </cell>
          <cell r="Q1147">
            <v>0.52800000000000002</v>
          </cell>
          <cell r="R1147">
            <v>724</v>
          </cell>
          <cell r="S1147">
            <v>6</v>
          </cell>
          <cell r="T1147">
            <v>6</v>
          </cell>
          <cell r="U1147" t="str">
            <v>School (LEA)</v>
          </cell>
        </row>
        <row r="1148">
          <cell r="A1148" t="str">
            <v>670341</v>
          </cell>
          <cell r="B1148" t="str">
            <v>Onslow County Schools</v>
          </cell>
          <cell r="C1148" t="str">
            <v>670341</v>
          </cell>
          <cell r="D1148" t="str">
            <v>Sand Ridge Elementary</v>
          </cell>
          <cell r="E1148" t="str">
            <v>Southeast</v>
          </cell>
          <cell r="F1148" t="str">
            <v>0K-05</v>
          </cell>
          <cell r="G1148" t="str">
            <v>18.5</v>
          </cell>
          <cell r="H1148" t="str">
            <v>All Students</v>
          </cell>
          <cell r="I1148" t="str">
            <v>Reading Grade 4</v>
          </cell>
          <cell r="J1148">
            <v>19.7</v>
          </cell>
          <cell r="K1148">
            <v>17.100000000000001</v>
          </cell>
          <cell r="L1148">
            <v>8.5</v>
          </cell>
          <cell r="M1148">
            <v>46.2</v>
          </cell>
          <cell r="N1148">
            <v>8.5</v>
          </cell>
          <cell r="O1148">
            <v>63.2</v>
          </cell>
          <cell r="P1148">
            <v>54.7</v>
          </cell>
          <cell r="Q1148">
            <v>0.36799999999999999</v>
          </cell>
          <cell r="R1148">
            <v>726</v>
          </cell>
          <cell r="S1148">
            <v>6</v>
          </cell>
          <cell r="T1148">
            <v>6</v>
          </cell>
          <cell r="U1148" t="str">
            <v>School (LEA)</v>
          </cell>
        </row>
        <row r="1149">
          <cell r="A1149" t="str">
            <v>670342</v>
          </cell>
          <cell r="B1149" t="str">
            <v>Onslow County Schools</v>
          </cell>
          <cell r="C1149" t="str">
            <v>670342</v>
          </cell>
          <cell r="D1149" t="str">
            <v>Silverdale Elementary</v>
          </cell>
          <cell r="E1149" t="str">
            <v>Southeast</v>
          </cell>
          <cell r="F1149" t="str">
            <v>0K-05</v>
          </cell>
          <cell r="G1149" t="str">
            <v>24.5</v>
          </cell>
          <cell r="H1149" t="str">
            <v>All Students</v>
          </cell>
          <cell r="I1149" t="str">
            <v>Reading Grade 4</v>
          </cell>
          <cell r="J1149">
            <v>15.4</v>
          </cell>
          <cell r="K1149">
            <v>21.8</v>
          </cell>
          <cell r="L1149">
            <v>15.4</v>
          </cell>
          <cell r="M1149">
            <v>39.700000000000003</v>
          </cell>
          <cell r="N1149">
            <v>7.7</v>
          </cell>
          <cell r="O1149">
            <v>62.8</v>
          </cell>
          <cell r="P1149">
            <v>47.4</v>
          </cell>
          <cell r="Q1149">
            <v>0.37200000000000005</v>
          </cell>
          <cell r="R1149">
            <v>727</v>
          </cell>
          <cell r="S1149">
            <v>6</v>
          </cell>
          <cell r="T1149">
            <v>6</v>
          </cell>
          <cell r="U1149" t="str">
            <v>School (LEA)</v>
          </cell>
        </row>
        <row r="1150">
          <cell r="A1150" t="str">
            <v>670343</v>
          </cell>
          <cell r="B1150" t="str">
            <v>Onslow County Schools</v>
          </cell>
          <cell r="C1150" t="str">
            <v>670343</v>
          </cell>
          <cell r="D1150" t="str">
            <v>Southwest Elementary</v>
          </cell>
          <cell r="E1150" t="str">
            <v>Southeast</v>
          </cell>
          <cell r="F1150" t="str">
            <v>PK-05</v>
          </cell>
          <cell r="G1150" t="str">
            <v>18.5</v>
          </cell>
          <cell r="H1150" t="str">
            <v>All Students</v>
          </cell>
          <cell r="I1150" t="str">
            <v>Reading Grade 4</v>
          </cell>
          <cell r="J1150">
            <v>28.8</v>
          </cell>
          <cell r="K1150">
            <v>19.5</v>
          </cell>
          <cell r="L1150">
            <v>13.6</v>
          </cell>
          <cell r="M1150">
            <v>33.9</v>
          </cell>
          <cell r="N1150" t="str">
            <v>&lt;5</v>
          </cell>
          <cell r="O1150">
            <v>51.7</v>
          </cell>
          <cell r="P1150">
            <v>38.1</v>
          </cell>
          <cell r="Q1150">
            <v>0.48299999999999998</v>
          </cell>
          <cell r="R1150">
            <v>728</v>
          </cell>
          <cell r="S1150">
            <v>6</v>
          </cell>
          <cell r="T1150">
            <v>6</v>
          </cell>
          <cell r="U1150" t="str">
            <v>School (LEA)</v>
          </cell>
        </row>
        <row r="1151">
          <cell r="A1151" t="str">
            <v>670346</v>
          </cell>
          <cell r="B1151" t="str">
            <v>Onslow County Schools</v>
          </cell>
          <cell r="C1151" t="str">
            <v>670346</v>
          </cell>
          <cell r="D1151" t="str">
            <v>Summersill Elementary</v>
          </cell>
          <cell r="E1151" t="str">
            <v>Southeast</v>
          </cell>
          <cell r="F1151" t="str">
            <v>PK-05</v>
          </cell>
          <cell r="G1151" t="str">
            <v>18.5</v>
          </cell>
          <cell r="H1151" t="str">
            <v>All Students</v>
          </cell>
          <cell r="I1151" t="str">
            <v>Reading Grade 4</v>
          </cell>
          <cell r="J1151">
            <v>22.2</v>
          </cell>
          <cell r="K1151">
            <v>24.4</v>
          </cell>
          <cell r="L1151">
            <v>11.1</v>
          </cell>
          <cell r="M1151">
            <v>35.6</v>
          </cell>
          <cell r="N1151">
            <v>6.7</v>
          </cell>
          <cell r="O1151">
            <v>53.3</v>
          </cell>
          <cell r="P1151">
            <v>42.2</v>
          </cell>
          <cell r="Q1151">
            <v>0.46700000000000003</v>
          </cell>
          <cell r="R1151">
            <v>729</v>
          </cell>
          <cell r="S1151">
            <v>6</v>
          </cell>
          <cell r="T1151">
            <v>6</v>
          </cell>
          <cell r="U1151" t="str">
            <v>School (LEA)</v>
          </cell>
        </row>
        <row r="1152">
          <cell r="A1152" t="str">
            <v>670347</v>
          </cell>
          <cell r="B1152" t="str">
            <v>Onslow County Schools</v>
          </cell>
          <cell r="C1152" t="str">
            <v>670347</v>
          </cell>
          <cell r="D1152" t="str">
            <v>Stateside Elementary</v>
          </cell>
          <cell r="E1152" t="str">
            <v>Southeast</v>
          </cell>
          <cell r="F1152" t="str">
            <v>0K-05</v>
          </cell>
          <cell r="G1152" t="str">
            <v>18.5</v>
          </cell>
          <cell r="H1152" t="str">
            <v>All Students</v>
          </cell>
          <cell r="I1152" t="str">
            <v>Reading Grade 4</v>
          </cell>
          <cell r="J1152">
            <v>27.2</v>
          </cell>
          <cell r="K1152">
            <v>17.5</v>
          </cell>
          <cell r="L1152">
            <v>14.9</v>
          </cell>
          <cell r="M1152">
            <v>36</v>
          </cell>
          <cell r="N1152" t="str">
            <v>&lt;5</v>
          </cell>
          <cell r="O1152">
            <v>55.3</v>
          </cell>
          <cell r="P1152">
            <v>40.4</v>
          </cell>
          <cell r="Q1152">
            <v>0.44700000000000001</v>
          </cell>
          <cell r="R1152">
            <v>730</v>
          </cell>
          <cell r="S1152">
            <v>6</v>
          </cell>
          <cell r="T1152">
            <v>6</v>
          </cell>
          <cell r="U1152" t="str">
            <v>School (LEA)</v>
          </cell>
        </row>
        <row r="1153">
          <cell r="A1153" t="str">
            <v>670350</v>
          </cell>
          <cell r="B1153" t="str">
            <v>Onslow County Schools</v>
          </cell>
          <cell r="C1153" t="str">
            <v>670350</v>
          </cell>
          <cell r="D1153" t="str">
            <v>Swansboro Elementary</v>
          </cell>
          <cell r="E1153" t="str">
            <v>Southeast</v>
          </cell>
          <cell r="F1153" t="str">
            <v>0K-05</v>
          </cell>
          <cell r="G1153" t="str">
            <v>26.5</v>
          </cell>
          <cell r="H1153" t="str">
            <v>All Students</v>
          </cell>
          <cell r="I1153" t="str">
            <v>Reading Grade 4</v>
          </cell>
          <cell r="J1153">
            <v>12.3</v>
          </cell>
          <cell r="K1153">
            <v>13.8</v>
          </cell>
          <cell r="L1153">
            <v>14.6</v>
          </cell>
          <cell r="M1153">
            <v>54.6</v>
          </cell>
          <cell r="N1153" t="str">
            <v>&lt;5</v>
          </cell>
          <cell r="O1153">
            <v>73.8</v>
          </cell>
          <cell r="P1153">
            <v>59.2</v>
          </cell>
          <cell r="Q1153">
            <v>0.26200000000000001</v>
          </cell>
          <cell r="R1153">
            <v>1379</v>
          </cell>
          <cell r="S1153">
            <v>6</v>
          </cell>
          <cell r="T1153">
            <v>6</v>
          </cell>
          <cell r="U1153" t="str">
            <v>School (LEA)</v>
          </cell>
        </row>
        <row r="1154">
          <cell r="A1154" t="str">
            <v>680308</v>
          </cell>
          <cell r="B1154" t="str">
            <v>Orange County Schools</v>
          </cell>
          <cell r="C1154" t="str">
            <v>680308</v>
          </cell>
          <cell r="D1154" t="str">
            <v>Cameron Park Elementary</v>
          </cell>
          <cell r="E1154" t="str">
            <v>North Central</v>
          </cell>
          <cell r="F1154" t="str">
            <v>PK-05</v>
          </cell>
          <cell r="G1154" t="str">
            <v>0</v>
          </cell>
          <cell r="H1154" t="str">
            <v>All Students</v>
          </cell>
          <cell r="I1154" t="str">
            <v>Reading Grade 4</v>
          </cell>
          <cell r="J1154">
            <v>29.7</v>
          </cell>
          <cell r="K1154">
            <v>14.3</v>
          </cell>
          <cell r="L1154">
            <v>12.1</v>
          </cell>
          <cell r="M1154">
            <v>28.6</v>
          </cell>
          <cell r="N1154">
            <v>15.4</v>
          </cell>
          <cell r="O1154">
            <v>56</v>
          </cell>
          <cell r="P1154">
            <v>44</v>
          </cell>
          <cell r="Q1154">
            <v>0.44</v>
          </cell>
          <cell r="R1154">
            <v>1381</v>
          </cell>
          <cell r="S1154">
            <v>6</v>
          </cell>
          <cell r="T1154">
            <v>6</v>
          </cell>
          <cell r="U1154" t="str">
            <v>School (LEA)</v>
          </cell>
        </row>
        <row r="1155">
          <cell r="A1155" t="str">
            <v>680312</v>
          </cell>
          <cell r="B1155" t="str">
            <v>Orange County Schools</v>
          </cell>
          <cell r="C1155" t="str">
            <v>680312</v>
          </cell>
          <cell r="D1155" t="str">
            <v>Central Elementary</v>
          </cell>
          <cell r="E1155" t="str">
            <v>North Central</v>
          </cell>
          <cell r="F1155" t="str">
            <v>PK-05</v>
          </cell>
          <cell r="G1155" t="str">
            <v>0</v>
          </cell>
          <cell r="H1155" t="str">
            <v>All Students</v>
          </cell>
          <cell r="I1155" t="str">
            <v>Reading Grade 4</v>
          </cell>
          <cell r="J1155">
            <v>21.3</v>
          </cell>
          <cell r="K1155">
            <v>23.4</v>
          </cell>
          <cell r="L1155">
            <v>14.9</v>
          </cell>
          <cell r="M1155">
            <v>31.9</v>
          </cell>
          <cell r="N1155">
            <v>8.5</v>
          </cell>
          <cell r="O1155">
            <v>55.3</v>
          </cell>
          <cell r="P1155">
            <v>40.4</v>
          </cell>
          <cell r="Q1155">
            <v>0.44700000000000001</v>
          </cell>
          <cell r="R1155">
            <v>1382</v>
          </cell>
          <cell r="S1155">
            <v>6</v>
          </cell>
          <cell r="T1155">
            <v>6</v>
          </cell>
          <cell r="U1155" t="str">
            <v>School (LEA)</v>
          </cell>
        </row>
        <row r="1156">
          <cell r="A1156" t="str">
            <v>680324</v>
          </cell>
          <cell r="B1156" t="str">
            <v>Orange County Schools</v>
          </cell>
          <cell r="C1156" t="str">
            <v>680324</v>
          </cell>
          <cell r="D1156" t="str">
            <v>Efland Cheeks Elementary</v>
          </cell>
          <cell r="E1156" t="str">
            <v>North Central</v>
          </cell>
          <cell r="F1156" t="str">
            <v>PK-05</v>
          </cell>
          <cell r="G1156" t="str">
            <v>0</v>
          </cell>
          <cell r="H1156" t="str">
            <v>All Students</v>
          </cell>
          <cell r="I1156" t="str">
            <v>Reading Grade 4</v>
          </cell>
          <cell r="J1156">
            <v>34.799999999999997</v>
          </cell>
          <cell r="K1156">
            <v>13.6</v>
          </cell>
          <cell r="L1156">
            <v>18.2</v>
          </cell>
          <cell r="M1156">
            <v>31.8</v>
          </cell>
          <cell r="N1156" t="str">
            <v>&lt;5</v>
          </cell>
          <cell r="O1156">
            <v>51.5</v>
          </cell>
          <cell r="P1156">
            <v>33.299999999999997</v>
          </cell>
          <cell r="Q1156">
            <v>0.48499999999999999</v>
          </cell>
          <cell r="R1156">
            <v>1383</v>
          </cell>
          <cell r="S1156">
            <v>6</v>
          </cell>
          <cell r="T1156">
            <v>6</v>
          </cell>
          <cell r="U1156" t="str">
            <v>School (LEA)</v>
          </cell>
        </row>
        <row r="1157">
          <cell r="A1157" t="str">
            <v>680328</v>
          </cell>
          <cell r="B1157" t="str">
            <v>Orange County Schools</v>
          </cell>
          <cell r="C1157" t="str">
            <v>680328</v>
          </cell>
          <cell r="D1157" t="str">
            <v>Grady Brown Elementary</v>
          </cell>
          <cell r="E1157" t="str">
            <v>North Central</v>
          </cell>
          <cell r="F1157" t="str">
            <v>PK-05</v>
          </cell>
          <cell r="G1157" t="str">
            <v>0</v>
          </cell>
          <cell r="H1157" t="str">
            <v>All Students</v>
          </cell>
          <cell r="I1157" t="str">
            <v>Reading Grade 4</v>
          </cell>
          <cell r="J1157">
            <v>33.799999999999997</v>
          </cell>
          <cell r="K1157">
            <v>17.5</v>
          </cell>
          <cell r="L1157">
            <v>11.3</v>
          </cell>
          <cell r="M1157">
            <v>27.5</v>
          </cell>
          <cell r="N1157">
            <v>10</v>
          </cell>
          <cell r="O1157">
            <v>48.8</v>
          </cell>
          <cell r="P1157">
            <v>37.5</v>
          </cell>
          <cell r="Q1157">
            <v>0.51200000000000001</v>
          </cell>
          <cell r="R1157">
            <v>1273</v>
          </cell>
          <cell r="S1157">
            <v>6</v>
          </cell>
          <cell r="T1157">
            <v>6</v>
          </cell>
          <cell r="U1157" t="str">
            <v>School (LEA)</v>
          </cell>
        </row>
        <row r="1158">
          <cell r="A1158" t="str">
            <v>680329</v>
          </cell>
          <cell r="B1158" t="str">
            <v>Orange County Schools</v>
          </cell>
          <cell r="C1158" t="str">
            <v>680329</v>
          </cell>
          <cell r="D1158" t="str">
            <v>Hillsborough Elementary</v>
          </cell>
          <cell r="E1158" t="str">
            <v>North Central</v>
          </cell>
          <cell r="F1158" t="str">
            <v>PK-05</v>
          </cell>
          <cell r="G1158" t="str">
            <v>0</v>
          </cell>
          <cell r="H1158" t="str">
            <v>All Students</v>
          </cell>
          <cell r="I1158" t="str">
            <v>Reading Grade 4</v>
          </cell>
          <cell r="J1158">
            <v>19.7</v>
          </cell>
          <cell r="K1158" t="str">
            <v>&lt;5</v>
          </cell>
          <cell r="L1158">
            <v>16.7</v>
          </cell>
          <cell r="M1158">
            <v>45.5</v>
          </cell>
          <cell r="N1158">
            <v>13.6</v>
          </cell>
          <cell r="O1158">
            <v>75.8</v>
          </cell>
          <cell r="P1158">
            <v>59.1</v>
          </cell>
          <cell r="Q1158">
            <v>0.24200000000000002</v>
          </cell>
          <cell r="R1158">
            <v>732</v>
          </cell>
          <cell r="S1158">
            <v>6</v>
          </cell>
          <cell r="T1158">
            <v>6</v>
          </cell>
          <cell r="U1158" t="str">
            <v>School (LEA)</v>
          </cell>
        </row>
        <row r="1159">
          <cell r="A1159" t="str">
            <v>680330</v>
          </cell>
          <cell r="B1159" t="str">
            <v>Orange County Schools</v>
          </cell>
          <cell r="C1159" t="str">
            <v>680330</v>
          </cell>
          <cell r="D1159" t="str">
            <v>New Hope Elementary</v>
          </cell>
          <cell r="E1159" t="str">
            <v>North Central</v>
          </cell>
          <cell r="F1159" t="str">
            <v>PK-05</v>
          </cell>
          <cell r="G1159" t="str">
            <v>0</v>
          </cell>
          <cell r="H1159" t="str">
            <v>All Students</v>
          </cell>
          <cell r="I1159" t="str">
            <v>Reading Grade 4</v>
          </cell>
          <cell r="J1159">
            <v>36.1</v>
          </cell>
          <cell r="K1159">
            <v>20.6</v>
          </cell>
          <cell r="L1159">
            <v>13.4</v>
          </cell>
          <cell r="M1159">
            <v>26.8</v>
          </cell>
          <cell r="N1159" t="str">
            <v>&lt;5</v>
          </cell>
          <cell r="O1159">
            <v>43.3</v>
          </cell>
          <cell r="P1159">
            <v>29.9</v>
          </cell>
          <cell r="Q1159">
            <v>0.56700000000000006</v>
          </cell>
          <cell r="R1159">
            <v>733</v>
          </cell>
          <cell r="S1159">
            <v>6</v>
          </cell>
          <cell r="T1159">
            <v>6</v>
          </cell>
          <cell r="U1159" t="str">
            <v>School (LEA)</v>
          </cell>
        </row>
        <row r="1160">
          <cell r="A1160" t="str">
            <v>680336</v>
          </cell>
          <cell r="B1160" t="str">
            <v>Orange County Schools</v>
          </cell>
          <cell r="C1160" t="str">
            <v>680336</v>
          </cell>
          <cell r="D1160" t="str">
            <v>Pathways Elementary</v>
          </cell>
          <cell r="E1160" t="str">
            <v>North Central</v>
          </cell>
          <cell r="F1160" t="str">
            <v>PK-05</v>
          </cell>
          <cell r="G1160" t="str">
            <v>0</v>
          </cell>
          <cell r="H1160" t="str">
            <v>All Students</v>
          </cell>
          <cell r="I1160" t="str">
            <v>Reading Grade 4</v>
          </cell>
          <cell r="J1160">
            <v>28.4</v>
          </cell>
          <cell r="K1160">
            <v>23.9</v>
          </cell>
          <cell r="L1160">
            <v>16.399999999999999</v>
          </cell>
          <cell r="M1160">
            <v>26.9</v>
          </cell>
          <cell r="N1160" t="str">
            <v>&lt;5</v>
          </cell>
          <cell r="O1160">
            <v>47.8</v>
          </cell>
          <cell r="P1160">
            <v>31.3</v>
          </cell>
          <cell r="Q1160">
            <v>0.52200000000000002</v>
          </cell>
          <cell r="R1160">
            <v>734</v>
          </cell>
          <cell r="S1160">
            <v>6</v>
          </cell>
          <cell r="T1160">
            <v>6</v>
          </cell>
          <cell r="U1160" t="str">
            <v>School (LEA)</v>
          </cell>
        </row>
        <row r="1161">
          <cell r="A1161" t="str">
            <v>681300</v>
          </cell>
          <cell r="B1161" t="str">
            <v>Chapel Hill-Carrboro Schools</v>
          </cell>
          <cell r="C1161" t="str">
            <v>681300</v>
          </cell>
          <cell r="D1161" t="str">
            <v>Northside Elementary</v>
          </cell>
          <cell r="E1161" t="str">
            <v>North Central</v>
          </cell>
          <cell r="F1161" t="str">
            <v>PK-05</v>
          </cell>
          <cell r="G1161" t="str">
            <v>2</v>
          </cell>
          <cell r="H1161" t="str">
            <v>All Students</v>
          </cell>
          <cell r="I1161" t="str">
            <v>Reading Grade 4</v>
          </cell>
          <cell r="J1161">
            <v>27</v>
          </cell>
          <cell r="K1161">
            <v>14</v>
          </cell>
          <cell r="L1161">
            <v>11</v>
          </cell>
          <cell r="M1161">
            <v>29</v>
          </cell>
          <cell r="N1161">
            <v>19</v>
          </cell>
          <cell r="O1161">
            <v>59</v>
          </cell>
          <cell r="P1161">
            <v>48</v>
          </cell>
          <cell r="Q1161">
            <v>0.41</v>
          </cell>
          <cell r="R1161">
            <v>736</v>
          </cell>
          <cell r="S1161">
            <v>6</v>
          </cell>
          <cell r="T1161">
            <v>6</v>
          </cell>
          <cell r="U1161" t="str">
            <v>School (LEA)</v>
          </cell>
        </row>
        <row r="1162">
          <cell r="A1162" t="str">
            <v>681304</v>
          </cell>
          <cell r="B1162" t="str">
            <v>Chapel Hill-Carrboro Schools</v>
          </cell>
          <cell r="C1162" t="str">
            <v>681304</v>
          </cell>
          <cell r="D1162" t="str">
            <v>Carrboro Elementary</v>
          </cell>
          <cell r="E1162" t="str">
            <v>North Central</v>
          </cell>
          <cell r="F1162" t="str">
            <v>PK-05</v>
          </cell>
          <cell r="G1162" t="str">
            <v>2</v>
          </cell>
          <cell r="H1162" t="str">
            <v>All Students</v>
          </cell>
          <cell r="I1162" t="str">
            <v>Reading Grade 4</v>
          </cell>
          <cell r="J1162">
            <v>18.399999999999999</v>
          </cell>
          <cell r="K1162">
            <v>6.9</v>
          </cell>
          <cell r="L1162">
            <v>8</v>
          </cell>
          <cell r="M1162">
            <v>46</v>
          </cell>
          <cell r="N1162">
            <v>20.7</v>
          </cell>
          <cell r="O1162">
            <v>74.7</v>
          </cell>
          <cell r="P1162">
            <v>66.7</v>
          </cell>
          <cell r="Q1162">
            <v>0.25299999999999995</v>
          </cell>
          <cell r="R1162">
            <v>737</v>
          </cell>
          <cell r="S1162">
            <v>6</v>
          </cell>
          <cell r="T1162">
            <v>6</v>
          </cell>
          <cell r="U1162" t="str">
            <v>School (LEA)</v>
          </cell>
        </row>
        <row r="1163">
          <cell r="A1163" t="str">
            <v>681310</v>
          </cell>
          <cell r="B1163" t="str">
            <v>Chapel Hill-Carrboro Schools</v>
          </cell>
          <cell r="C1163" t="str">
            <v>681310</v>
          </cell>
          <cell r="D1163" t="str">
            <v>Seawell Elementary</v>
          </cell>
          <cell r="E1163" t="str">
            <v>North Central</v>
          </cell>
          <cell r="F1163" t="str">
            <v>PK-05</v>
          </cell>
          <cell r="G1163" t="str">
            <v>2</v>
          </cell>
          <cell r="H1163" t="str">
            <v>All Students</v>
          </cell>
          <cell r="I1163" t="str">
            <v>Reading Grade 4</v>
          </cell>
          <cell r="J1163">
            <v>15.9</v>
          </cell>
          <cell r="K1163" t="str">
            <v>&lt;5</v>
          </cell>
          <cell r="L1163">
            <v>5.3</v>
          </cell>
          <cell r="M1163">
            <v>40.700000000000003</v>
          </cell>
          <cell r="N1163">
            <v>34.5</v>
          </cell>
          <cell r="O1163">
            <v>80.5</v>
          </cell>
          <cell r="P1163">
            <v>75.2</v>
          </cell>
          <cell r="Q1163">
            <v>0.19500000000000001</v>
          </cell>
          <cell r="R1163">
            <v>739</v>
          </cell>
          <cell r="S1163">
            <v>6</v>
          </cell>
          <cell r="T1163">
            <v>6</v>
          </cell>
          <cell r="U1163" t="str">
            <v>School (LEA)</v>
          </cell>
        </row>
        <row r="1164">
          <cell r="A1164" t="str">
            <v>681311</v>
          </cell>
          <cell r="B1164" t="str">
            <v>Chapel Hill-Carrboro Schools</v>
          </cell>
          <cell r="C1164" t="str">
            <v>681311</v>
          </cell>
          <cell r="D1164" t="str">
            <v>Ephesus Elementary</v>
          </cell>
          <cell r="E1164" t="str">
            <v>North Central</v>
          </cell>
          <cell r="F1164" t="str">
            <v>PK-05</v>
          </cell>
          <cell r="G1164" t="str">
            <v>2</v>
          </cell>
          <cell r="H1164" t="str">
            <v>All Students</v>
          </cell>
          <cell r="I1164" t="str">
            <v>Reading Grade 4</v>
          </cell>
          <cell r="J1164">
            <v>14.5</v>
          </cell>
          <cell r="K1164" t="str">
            <v>&lt;5</v>
          </cell>
          <cell r="L1164">
            <v>10.5</v>
          </cell>
          <cell r="M1164">
            <v>50</v>
          </cell>
          <cell r="N1164">
            <v>21.1</v>
          </cell>
          <cell r="O1164">
            <v>81.599999999999994</v>
          </cell>
          <cell r="P1164">
            <v>71.099999999999994</v>
          </cell>
          <cell r="Q1164">
            <v>0.18400000000000005</v>
          </cell>
          <cell r="R1164">
            <v>740</v>
          </cell>
          <cell r="S1164">
            <v>6</v>
          </cell>
          <cell r="T1164">
            <v>6</v>
          </cell>
          <cell r="U1164" t="str">
            <v>School (LEA)</v>
          </cell>
        </row>
        <row r="1165">
          <cell r="A1165" t="str">
            <v>681312</v>
          </cell>
          <cell r="B1165" t="str">
            <v>Chapel Hill-Carrboro Schools</v>
          </cell>
          <cell r="C1165" t="str">
            <v>681312</v>
          </cell>
          <cell r="D1165" t="str">
            <v>Estes Hills Elementary</v>
          </cell>
          <cell r="E1165" t="str">
            <v>North Central</v>
          </cell>
          <cell r="F1165" t="str">
            <v>PK-05</v>
          </cell>
          <cell r="G1165" t="str">
            <v>2</v>
          </cell>
          <cell r="H1165" t="str">
            <v>All Students</v>
          </cell>
          <cell r="I1165" t="str">
            <v>Reading Grade 4</v>
          </cell>
          <cell r="J1165">
            <v>26.3</v>
          </cell>
          <cell r="K1165">
            <v>5.3</v>
          </cell>
          <cell r="L1165">
            <v>9.5</v>
          </cell>
          <cell r="M1165">
            <v>44.2</v>
          </cell>
          <cell r="N1165">
            <v>14.7</v>
          </cell>
          <cell r="O1165">
            <v>68.400000000000006</v>
          </cell>
          <cell r="P1165">
            <v>58.9</v>
          </cell>
          <cell r="Q1165">
            <v>0.31599999999999995</v>
          </cell>
          <cell r="R1165">
            <v>741</v>
          </cell>
          <cell r="S1165">
            <v>6</v>
          </cell>
          <cell r="T1165">
            <v>6</v>
          </cell>
          <cell r="U1165" t="str">
            <v>School (LEA)</v>
          </cell>
        </row>
        <row r="1166">
          <cell r="A1166" t="str">
            <v>681316</v>
          </cell>
          <cell r="B1166" t="str">
            <v>Chapel Hill-Carrboro Schools</v>
          </cell>
          <cell r="C1166" t="str">
            <v>681316</v>
          </cell>
          <cell r="D1166" t="str">
            <v>FPG Elementary</v>
          </cell>
          <cell r="E1166" t="str">
            <v>North Central</v>
          </cell>
          <cell r="F1166" t="str">
            <v>PK-05</v>
          </cell>
          <cell r="G1166" t="str">
            <v>2</v>
          </cell>
          <cell r="H1166" t="str">
            <v>All Students</v>
          </cell>
          <cell r="I1166" t="str">
            <v>Reading Grade 4</v>
          </cell>
          <cell r="J1166">
            <v>28.9</v>
          </cell>
          <cell r="K1166">
            <v>11.8</v>
          </cell>
          <cell r="L1166">
            <v>7.9</v>
          </cell>
          <cell r="M1166">
            <v>32.9</v>
          </cell>
          <cell r="N1166">
            <v>18.399999999999999</v>
          </cell>
          <cell r="O1166">
            <v>59.2</v>
          </cell>
          <cell r="P1166">
            <v>51.3</v>
          </cell>
          <cell r="Q1166">
            <v>0.40799999999999997</v>
          </cell>
          <cell r="R1166">
            <v>742</v>
          </cell>
          <cell r="S1166">
            <v>6</v>
          </cell>
          <cell r="T1166">
            <v>6</v>
          </cell>
          <cell r="U1166" t="str">
            <v>School (LEA)</v>
          </cell>
        </row>
        <row r="1167">
          <cell r="A1167" t="str">
            <v>681320</v>
          </cell>
          <cell r="B1167" t="str">
            <v>Chapel Hill-Carrboro Schools</v>
          </cell>
          <cell r="C1167" t="str">
            <v>681320</v>
          </cell>
          <cell r="D1167" t="str">
            <v>Glenwood Elementary</v>
          </cell>
          <cell r="E1167" t="str">
            <v>North Central</v>
          </cell>
          <cell r="F1167" t="str">
            <v>0K-05</v>
          </cell>
          <cell r="G1167" t="str">
            <v>2</v>
          </cell>
          <cell r="H1167" t="str">
            <v>All Students</v>
          </cell>
          <cell r="I1167" t="str">
            <v>Reading Grade 4</v>
          </cell>
          <cell r="J1167">
            <v>11.6</v>
          </cell>
          <cell r="K1167">
            <v>10.1</v>
          </cell>
          <cell r="L1167">
            <v>11.6</v>
          </cell>
          <cell r="M1167">
            <v>55.1</v>
          </cell>
          <cell r="N1167">
            <v>11.6</v>
          </cell>
          <cell r="O1167">
            <v>78.3</v>
          </cell>
          <cell r="P1167">
            <v>66.7</v>
          </cell>
          <cell r="Q1167">
            <v>0.21700000000000003</v>
          </cell>
          <cell r="R1167">
            <v>743</v>
          </cell>
          <cell r="S1167">
            <v>6</v>
          </cell>
          <cell r="T1167">
            <v>6</v>
          </cell>
          <cell r="U1167" t="str">
            <v>School (LEA)</v>
          </cell>
        </row>
        <row r="1168">
          <cell r="A1168" t="str">
            <v>681326</v>
          </cell>
          <cell r="B1168" t="str">
            <v>Chapel Hill-Carrboro Schools</v>
          </cell>
          <cell r="C1168" t="str">
            <v>681326</v>
          </cell>
          <cell r="D1168" t="str">
            <v>McDougle Elementary</v>
          </cell>
          <cell r="E1168" t="str">
            <v>North Central</v>
          </cell>
          <cell r="F1168" t="str">
            <v>PK-05</v>
          </cell>
          <cell r="G1168" t="str">
            <v>2</v>
          </cell>
          <cell r="H1168" t="str">
            <v>All Students</v>
          </cell>
          <cell r="I1168" t="str">
            <v>Reading Grade 4</v>
          </cell>
          <cell r="J1168">
            <v>11.5</v>
          </cell>
          <cell r="K1168">
            <v>11.5</v>
          </cell>
          <cell r="L1168">
            <v>9.6</v>
          </cell>
          <cell r="M1168">
            <v>49</v>
          </cell>
          <cell r="N1168">
            <v>18.3</v>
          </cell>
          <cell r="O1168">
            <v>76.900000000000006</v>
          </cell>
          <cell r="P1168">
            <v>67.3</v>
          </cell>
          <cell r="Q1168">
            <v>0.23099999999999996</v>
          </cell>
          <cell r="R1168">
            <v>745</v>
          </cell>
          <cell r="S1168">
            <v>6</v>
          </cell>
          <cell r="T1168">
            <v>6</v>
          </cell>
          <cell r="U1168" t="str">
            <v>School (LEA)</v>
          </cell>
        </row>
        <row r="1169">
          <cell r="A1169" t="str">
            <v>681330</v>
          </cell>
          <cell r="B1169" t="str">
            <v>Chapel Hill-Carrboro Schools</v>
          </cell>
          <cell r="C1169" t="str">
            <v>681330</v>
          </cell>
          <cell r="D1169" t="str">
            <v>Scroggs Elementary</v>
          </cell>
          <cell r="E1169" t="str">
            <v>North Central</v>
          </cell>
          <cell r="F1169" t="str">
            <v>PK-05</v>
          </cell>
          <cell r="G1169" t="str">
            <v>2</v>
          </cell>
          <cell r="H1169" t="str">
            <v>All Students</v>
          </cell>
          <cell r="I1169" t="str">
            <v>Reading Grade 4</v>
          </cell>
          <cell r="J1169">
            <v>7.9</v>
          </cell>
          <cell r="K1169">
            <v>11.8</v>
          </cell>
          <cell r="L1169">
            <v>9.1999999999999993</v>
          </cell>
          <cell r="M1169">
            <v>51.3</v>
          </cell>
          <cell r="N1169">
            <v>19.7</v>
          </cell>
          <cell r="O1169">
            <v>80.3</v>
          </cell>
          <cell r="P1169">
            <v>71.099999999999994</v>
          </cell>
          <cell r="Q1169">
            <v>0.19700000000000004</v>
          </cell>
          <cell r="R1169">
            <v>746</v>
          </cell>
          <cell r="S1169">
            <v>6</v>
          </cell>
          <cell r="T1169">
            <v>6</v>
          </cell>
          <cell r="U1169" t="str">
            <v>School (LEA)</v>
          </cell>
        </row>
        <row r="1170">
          <cell r="A1170" t="str">
            <v>681332</v>
          </cell>
          <cell r="B1170" t="str">
            <v>Chapel Hill-Carrboro Schools</v>
          </cell>
          <cell r="C1170" t="str">
            <v>681332</v>
          </cell>
          <cell r="D1170" t="str">
            <v>Morris Grove Elementary</v>
          </cell>
          <cell r="E1170" t="str">
            <v>North Central</v>
          </cell>
          <cell r="F1170" t="str">
            <v>PK-05</v>
          </cell>
          <cell r="G1170" t="str">
            <v>2</v>
          </cell>
          <cell r="H1170" t="str">
            <v>All Students</v>
          </cell>
          <cell r="I1170" t="str">
            <v>Reading Grade 4</v>
          </cell>
          <cell r="J1170">
            <v>14.7</v>
          </cell>
          <cell r="K1170">
            <v>8.4</v>
          </cell>
          <cell r="L1170">
            <v>8.4</v>
          </cell>
          <cell r="M1170">
            <v>55.8</v>
          </cell>
          <cell r="N1170">
            <v>12.6</v>
          </cell>
          <cell r="O1170">
            <v>76.8</v>
          </cell>
          <cell r="P1170">
            <v>68.400000000000006</v>
          </cell>
          <cell r="Q1170">
            <v>0.23200000000000004</v>
          </cell>
          <cell r="R1170">
            <v>747</v>
          </cell>
          <cell r="S1170">
            <v>6</v>
          </cell>
          <cell r="T1170">
            <v>6</v>
          </cell>
          <cell r="U1170" t="str">
            <v>School (LEA)</v>
          </cell>
        </row>
        <row r="1171">
          <cell r="A1171" t="str">
            <v>681334</v>
          </cell>
          <cell r="B1171" t="str">
            <v>Chapel Hill-Carrboro Schools</v>
          </cell>
          <cell r="C1171" t="str">
            <v>681334</v>
          </cell>
          <cell r="D1171" t="str">
            <v>Rashkis Elementary</v>
          </cell>
          <cell r="E1171" t="str">
            <v>North Central</v>
          </cell>
          <cell r="F1171" t="str">
            <v>PK-05</v>
          </cell>
          <cell r="G1171" t="str">
            <v>2</v>
          </cell>
          <cell r="H1171" t="str">
            <v>All Students</v>
          </cell>
          <cell r="I1171" t="str">
            <v>Reading Grade 4</v>
          </cell>
          <cell r="J1171">
            <v>18.5</v>
          </cell>
          <cell r="K1171">
            <v>7.7</v>
          </cell>
          <cell r="L1171">
            <v>7.7</v>
          </cell>
          <cell r="M1171">
            <v>52.3</v>
          </cell>
          <cell r="N1171">
            <v>13.8</v>
          </cell>
          <cell r="O1171">
            <v>73.8</v>
          </cell>
          <cell r="P1171">
            <v>66.2</v>
          </cell>
          <cell r="Q1171">
            <v>0.26200000000000001</v>
          </cell>
          <cell r="R1171">
            <v>749</v>
          </cell>
          <cell r="S1171">
            <v>6</v>
          </cell>
          <cell r="T1171">
            <v>6</v>
          </cell>
          <cell r="U1171" t="str">
            <v>School (LEA)</v>
          </cell>
        </row>
        <row r="1172">
          <cell r="A1172" t="str">
            <v>690312</v>
          </cell>
          <cell r="B1172" t="str">
            <v>Pamlico County Schools</v>
          </cell>
          <cell r="C1172" t="str">
            <v>690312</v>
          </cell>
          <cell r="D1172" t="str">
            <v>Fred A Anderson Elementary</v>
          </cell>
          <cell r="E1172" t="str">
            <v>Southeast</v>
          </cell>
          <cell r="F1172" t="str">
            <v>03-05</v>
          </cell>
          <cell r="G1172" t="str">
            <v>10</v>
          </cell>
          <cell r="H1172" t="str">
            <v>All Students</v>
          </cell>
          <cell r="I1172" t="str">
            <v>Reading Grade 4</v>
          </cell>
          <cell r="J1172">
            <v>31.9</v>
          </cell>
          <cell r="K1172">
            <v>16</v>
          </cell>
          <cell r="L1172">
            <v>11.7</v>
          </cell>
          <cell r="M1172">
            <v>34</v>
          </cell>
          <cell r="N1172">
            <v>6.4</v>
          </cell>
          <cell r="O1172">
            <v>52.1</v>
          </cell>
          <cell r="P1172">
            <v>40.4</v>
          </cell>
          <cell r="Q1172">
            <v>0.47899999999999998</v>
          </cell>
          <cell r="R1172">
            <v>751</v>
          </cell>
          <cell r="S1172">
            <v>6</v>
          </cell>
          <cell r="T1172">
            <v>6</v>
          </cell>
          <cell r="U1172" t="str">
            <v>School (LEA)</v>
          </cell>
        </row>
        <row r="1173">
          <cell r="A1173" t="str">
            <v>700306</v>
          </cell>
          <cell r="B1173" t="str">
            <v>Pasquotank County Schools</v>
          </cell>
          <cell r="C1173" t="str">
            <v>700306</v>
          </cell>
          <cell r="D1173" t="str">
            <v>Central Elementary</v>
          </cell>
          <cell r="E1173" t="str">
            <v>Northeast</v>
          </cell>
          <cell r="F1173" t="str">
            <v>0K-05</v>
          </cell>
          <cell r="G1173" t="str">
            <v>5</v>
          </cell>
          <cell r="H1173" t="str">
            <v>All Students</v>
          </cell>
          <cell r="I1173" t="str">
            <v>Reading Grade 4</v>
          </cell>
          <cell r="J1173">
            <v>20.8</v>
          </cell>
          <cell r="K1173">
            <v>19.5</v>
          </cell>
          <cell r="L1173">
            <v>11.7</v>
          </cell>
          <cell r="M1173">
            <v>41.6</v>
          </cell>
          <cell r="N1173">
            <v>6.5</v>
          </cell>
          <cell r="O1173">
            <v>59.7</v>
          </cell>
          <cell r="P1173">
            <v>48.1</v>
          </cell>
          <cell r="Q1173">
            <v>0.40299999999999997</v>
          </cell>
          <cell r="R1173">
            <v>754</v>
          </cell>
          <cell r="S1173">
            <v>6</v>
          </cell>
          <cell r="T1173">
            <v>6</v>
          </cell>
          <cell r="U1173" t="str">
            <v>School (LEA)</v>
          </cell>
        </row>
        <row r="1174">
          <cell r="A1174" t="str">
            <v>700314</v>
          </cell>
          <cell r="B1174" t="str">
            <v>Pasquotank County Schools</v>
          </cell>
          <cell r="C1174" t="str">
            <v>700314</v>
          </cell>
          <cell r="D1174" t="str">
            <v>Northside Elementary</v>
          </cell>
          <cell r="E1174" t="str">
            <v>Northeast</v>
          </cell>
          <cell r="F1174" t="str">
            <v>0K-05</v>
          </cell>
          <cell r="G1174" t="str">
            <v>5</v>
          </cell>
          <cell r="H1174" t="str">
            <v>All Students</v>
          </cell>
          <cell r="I1174" t="str">
            <v>Reading Grade 4</v>
          </cell>
          <cell r="J1174">
            <v>17.2</v>
          </cell>
          <cell r="K1174">
            <v>11.5</v>
          </cell>
          <cell r="L1174">
            <v>16.100000000000001</v>
          </cell>
          <cell r="M1174">
            <v>51.7</v>
          </cell>
          <cell r="N1174" t="str">
            <v>&lt;5</v>
          </cell>
          <cell r="O1174">
            <v>71.3</v>
          </cell>
          <cell r="P1174">
            <v>55.2</v>
          </cell>
          <cell r="Q1174">
            <v>0.28700000000000003</v>
          </cell>
          <cell r="R1174">
            <v>755</v>
          </cell>
          <cell r="S1174">
            <v>6</v>
          </cell>
          <cell r="T1174">
            <v>6</v>
          </cell>
          <cell r="U1174" t="str">
            <v>School (LEA)</v>
          </cell>
        </row>
        <row r="1175">
          <cell r="A1175" t="str">
            <v>700316</v>
          </cell>
          <cell r="B1175" t="str">
            <v>Pasquotank County Schools</v>
          </cell>
          <cell r="C1175" t="str">
            <v>700316</v>
          </cell>
          <cell r="D1175" t="str">
            <v>J C Sawyer Elementary</v>
          </cell>
          <cell r="E1175" t="str">
            <v>Northeast</v>
          </cell>
          <cell r="F1175" t="str">
            <v>0K-05</v>
          </cell>
          <cell r="G1175" t="str">
            <v>5</v>
          </cell>
          <cell r="H1175" t="str">
            <v>All Students</v>
          </cell>
          <cell r="I1175" t="str">
            <v>Reading Grade 4</v>
          </cell>
          <cell r="J1175">
            <v>29.9</v>
          </cell>
          <cell r="K1175">
            <v>17.899999999999999</v>
          </cell>
          <cell r="L1175">
            <v>11.9</v>
          </cell>
          <cell r="M1175">
            <v>32.799999999999997</v>
          </cell>
          <cell r="N1175">
            <v>7.5</v>
          </cell>
          <cell r="O1175">
            <v>52.2</v>
          </cell>
          <cell r="P1175">
            <v>40.299999999999997</v>
          </cell>
          <cell r="Q1175">
            <v>0.47799999999999998</v>
          </cell>
          <cell r="R1175">
            <v>756</v>
          </cell>
          <cell r="S1175">
            <v>6</v>
          </cell>
          <cell r="T1175">
            <v>6</v>
          </cell>
          <cell r="U1175" t="str">
            <v>School (LEA)</v>
          </cell>
        </row>
        <row r="1176">
          <cell r="A1176" t="str">
            <v>700318</v>
          </cell>
          <cell r="B1176" t="str">
            <v>Pasquotank County Schools</v>
          </cell>
          <cell r="C1176" t="str">
            <v>700318</v>
          </cell>
          <cell r="D1176" t="str">
            <v>Pasquotank Elementary</v>
          </cell>
          <cell r="E1176" t="str">
            <v>Northeast</v>
          </cell>
          <cell r="F1176" t="str">
            <v>0K-05</v>
          </cell>
          <cell r="G1176" t="str">
            <v>5</v>
          </cell>
          <cell r="H1176" t="str">
            <v>All Students</v>
          </cell>
          <cell r="I1176" t="str">
            <v>Reading Grade 4</v>
          </cell>
          <cell r="J1176">
            <v>36</v>
          </cell>
          <cell r="K1176">
            <v>24</v>
          </cell>
          <cell r="L1176">
            <v>10</v>
          </cell>
          <cell r="M1176">
            <v>26</v>
          </cell>
          <cell r="N1176" t="str">
            <v>&lt;5</v>
          </cell>
          <cell r="O1176">
            <v>40</v>
          </cell>
          <cell r="P1176">
            <v>30</v>
          </cell>
          <cell r="Q1176">
            <v>0.6</v>
          </cell>
          <cell r="R1176">
            <v>757</v>
          </cell>
          <cell r="S1176">
            <v>6</v>
          </cell>
          <cell r="T1176">
            <v>6</v>
          </cell>
          <cell r="U1176" t="str">
            <v>School (LEA)</v>
          </cell>
        </row>
        <row r="1177">
          <cell r="A1177" t="str">
            <v>700320</v>
          </cell>
          <cell r="B1177" t="str">
            <v>Pasquotank County Schools</v>
          </cell>
          <cell r="C1177" t="str">
            <v>700320</v>
          </cell>
          <cell r="D1177" t="str">
            <v>P W Moore Elementary</v>
          </cell>
          <cell r="E1177" t="str">
            <v>Northeast</v>
          </cell>
          <cell r="F1177" t="str">
            <v>0K-05</v>
          </cell>
          <cell r="G1177" t="str">
            <v>5</v>
          </cell>
          <cell r="H1177" t="str">
            <v>All Students</v>
          </cell>
          <cell r="I1177" t="str">
            <v>Reading Grade 4</v>
          </cell>
          <cell r="J1177">
            <v>50.7</v>
          </cell>
          <cell r="K1177">
            <v>12.3</v>
          </cell>
          <cell r="L1177">
            <v>13.7</v>
          </cell>
          <cell r="M1177">
            <v>23.3</v>
          </cell>
          <cell r="N1177" t="str">
            <v>&lt;5</v>
          </cell>
          <cell r="O1177">
            <v>37</v>
          </cell>
          <cell r="P1177">
            <v>23.3</v>
          </cell>
          <cell r="Q1177">
            <v>0.63</v>
          </cell>
          <cell r="R1177">
            <v>758</v>
          </cell>
          <cell r="S1177">
            <v>6</v>
          </cell>
          <cell r="T1177">
            <v>6</v>
          </cell>
          <cell r="U1177" t="str">
            <v>School (LEA)</v>
          </cell>
        </row>
        <row r="1178">
          <cell r="A1178" t="str">
            <v>700324</v>
          </cell>
          <cell r="B1178" t="str">
            <v>Pasquotank County Schools</v>
          </cell>
          <cell r="C1178" t="str">
            <v>700324</v>
          </cell>
          <cell r="D1178" t="str">
            <v>Sheep-Harney Elementary</v>
          </cell>
          <cell r="E1178" t="str">
            <v>Northeast</v>
          </cell>
          <cell r="F1178" t="str">
            <v>PK-05</v>
          </cell>
          <cell r="G1178" t="str">
            <v>5</v>
          </cell>
          <cell r="H1178" t="str">
            <v>All Students</v>
          </cell>
          <cell r="I1178" t="str">
            <v>Reading Grade 4</v>
          </cell>
          <cell r="J1178">
            <v>15.8</v>
          </cell>
          <cell r="K1178">
            <v>21.1</v>
          </cell>
          <cell r="L1178">
            <v>21.1</v>
          </cell>
          <cell r="M1178">
            <v>33.299999999999997</v>
          </cell>
          <cell r="N1178">
            <v>8.8000000000000007</v>
          </cell>
          <cell r="O1178">
            <v>63.2</v>
          </cell>
          <cell r="P1178">
            <v>42.1</v>
          </cell>
          <cell r="Q1178">
            <v>0.36799999999999999</v>
          </cell>
          <cell r="R1178">
            <v>759</v>
          </cell>
          <cell r="S1178">
            <v>6</v>
          </cell>
          <cell r="T1178">
            <v>6</v>
          </cell>
          <cell r="U1178" t="str">
            <v>School (LEA)</v>
          </cell>
        </row>
        <row r="1179">
          <cell r="A1179" t="str">
            <v>700328</v>
          </cell>
          <cell r="B1179" t="str">
            <v>Pasquotank County Schools</v>
          </cell>
          <cell r="C1179" t="str">
            <v>700328</v>
          </cell>
          <cell r="D1179" t="str">
            <v>Weeksville Elementary</v>
          </cell>
          <cell r="E1179" t="str">
            <v>Northeast</v>
          </cell>
          <cell r="F1179" t="str">
            <v>0K-05</v>
          </cell>
          <cell r="G1179" t="str">
            <v>5</v>
          </cell>
          <cell r="H1179" t="str">
            <v>All Students</v>
          </cell>
          <cell r="I1179" t="str">
            <v>Reading Grade 4</v>
          </cell>
          <cell r="J1179">
            <v>20.3</v>
          </cell>
          <cell r="K1179">
            <v>30.5</v>
          </cell>
          <cell r="L1179">
            <v>8.5</v>
          </cell>
          <cell r="M1179">
            <v>39</v>
          </cell>
          <cell r="N1179" t="str">
            <v>&lt;5</v>
          </cell>
          <cell r="O1179">
            <v>49.2</v>
          </cell>
          <cell r="P1179">
            <v>40.700000000000003</v>
          </cell>
          <cell r="Q1179">
            <v>0.50800000000000001</v>
          </cell>
          <cell r="R1179">
            <v>1385</v>
          </cell>
          <cell r="S1179">
            <v>6</v>
          </cell>
          <cell r="T1179">
            <v>6</v>
          </cell>
          <cell r="U1179" t="str">
            <v>School (LEA)</v>
          </cell>
        </row>
        <row r="1180">
          <cell r="A1180" t="str">
            <v>710312</v>
          </cell>
          <cell r="B1180" t="str">
            <v>Pender County Schools</v>
          </cell>
          <cell r="C1180" t="str">
            <v>710312</v>
          </cell>
          <cell r="D1180" t="str">
            <v>Burgaw Elementary</v>
          </cell>
          <cell r="E1180" t="str">
            <v>Southeast</v>
          </cell>
          <cell r="F1180" t="str">
            <v>PK-05</v>
          </cell>
          <cell r="G1180" t="str">
            <v>20</v>
          </cell>
          <cell r="H1180" t="str">
            <v>All Students</v>
          </cell>
          <cell r="I1180" t="str">
            <v>Reading Grade 4</v>
          </cell>
          <cell r="J1180">
            <v>37.4</v>
          </cell>
          <cell r="K1180">
            <v>16.5</v>
          </cell>
          <cell r="L1180">
            <v>13.2</v>
          </cell>
          <cell r="M1180">
            <v>26.4</v>
          </cell>
          <cell r="N1180">
            <v>6.6</v>
          </cell>
          <cell r="O1180">
            <v>46.2</v>
          </cell>
          <cell r="P1180">
            <v>33</v>
          </cell>
          <cell r="Q1180">
            <v>0.53799999999999992</v>
          </cell>
          <cell r="R1180">
            <v>763</v>
          </cell>
          <cell r="S1180">
            <v>6</v>
          </cell>
          <cell r="T1180">
            <v>6</v>
          </cell>
          <cell r="U1180" t="str">
            <v>School (LEA)</v>
          </cell>
        </row>
        <row r="1181">
          <cell r="A1181" t="str">
            <v>710318</v>
          </cell>
          <cell r="B1181" t="str">
            <v>Pender County Schools</v>
          </cell>
          <cell r="C1181" t="str">
            <v>710318</v>
          </cell>
          <cell r="D1181" t="str">
            <v>Cape Fear Elementary</v>
          </cell>
          <cell r="E1181" t="str">
            <v>Southeast</v>
          </cell>
          <cell r="F1181" t="str">
            <v>PK-05</v>
          </cell>
          <cell r="G1181" t="str">
            <v>20</v>
          </cell>
          <cell r="H1181" t="str">
            <v>All Students</v>
          </cell>
          <cell r="I1181" t="str">
            <v>Reading Grade 4</v>
          </cell>
          <cell r="J1181">
            <v>28.8</v>
          </cell>
          <cell r="K1181">
            <v>20</v>
          </cell>
          <cell r="L1181">
            <v>7.5</v>
          </cell>
          <cell r="M1181">
            <v>42.5</v>
          </cell>
          <cell r="N1181" t="str">
            <v>&lt;5</v>
          </cell>
          <cell r="O1181">
            <v>51.3</v>
          </cell>
          <cell r="P1181">
            <v>43.8</v>
          </cell>
          <cell r="Q1181">
            <v>0.48700000000000004</v>
          </cell>
          <cell r="R1181">
            <v>764</v>
          </cell>
          <cell r="S1181">
            <v>6</v>
          </cell>
          <cell r="T1181">
            <v>6</v>
          </cell>
          <cell r="U1181" t="str">
            <v>School (LEA)</v>
          </cell>
        </row>
        <row r="1182">
          <cell r="A1182" t="str">
            <v>710323</v>
          </cell>
          <cell r="B1182" t="str">
            <v>Pender County Schools</v>
          </cell>
          <cell r="C1182" t="str">
            <v>710323</v>
          </cell>
          <cell r="D1182" t="str">
            <v>North Topsail Elementary</v>
          </cell>
          <cell r="E1182" t="str">
            <v>Southeast</v>
          </cell>
          <cell r="F1182" t="str">
            <v>PK-05</v>
          </cell>
          <cell r="G1182" t="str">
            <v>20</v>
          </cell>
          <cell r="H1182" t="str">
            <v>All Students</v>
          </cell>
          <cell r="I1182" t="str">
            <v>Reading Grade 4</v>
          </cell>
          <cell r="J1182">
            <v>10</v>
          </cell>
          <cell r="K1182">
            <v>16.7</v>
          </cell>
          <cell r="L1182">
            <v>5</v>
          </cell>
          <cell r="M1182">
            <v>61.7</v>
          </cell>
          <cell r="N1182">
            <v>6.7</v>
          </cell>
          <cell r="O1182">
            <v>73.3</v>
          </cell>
          <cell r="P1182">
            <v>68.3</v>
          </cell>
          <cell r="Q1182">
            <v>0.26700000000000002</v>
          </cell>
          <cell r="R1182">
            <v>765</v>
          </cell>
          <cell r="S1182">
            <v>6</v>
          </cell>
          <cell r="T1182">
            <v>6</v>
          </cell>
          <cell r="U1182" t="str">
            <v>School (LEA)</v>
          </cell>
        </row>
        <row r="1183">
          <cell r="A1183" t="str">
            <v>710324</v>
          </cell>
          <cell r="B1183" t="str">
            <v>Pender County Schools</v>
          </cell>
          <cell r="C1183" t="str">
            <v>710324</v>
          </cell>
          <cell r="D1183" t="str">
            <v>Malpass Corner Elementary</v>
          </cell>
          <cell r="E1183" t="str">
            <v>Southeast</v>
          </cell>
          <cell r="F1183" t="str">
            <v>PK-05</v>
          </cell>
          <cell r="G1183" t="str">
            <v>20</v>
          </cell>
          <cell r="H1183" t="str">
            <v>All Students</v>
          </cell>
          <cell r="I1183" t="str">
            <v>Reading Grade 4</v>
          </cell>
          <cell r="J1183">
            <v>39.4</v>
          </cell>
          <cell r="K1183">
            <v>22.7</v>
          </cell>
          <cell r="L1183">
            <v>12.1</v>
          </cell>
          <cell r="M1183">
            <v>24.2</v>
          </cell>
          <cell r="N1183" t="str">
            <v>&lt;5</v>
          </cell>
          <cell r="O1183">
            <v>37.9</v>
          </cell>
          <cell r="P1183">
            <v>25.8</v>
          </cell>
          <cell r="Q1183">
            <v>0.621</v>
          </cell>
          <cell r="R1183">
            <v>766</v>
          </cell>
          <cell r="S1183">
            <v>6</v>
          </cell>
          <cell r="T1183">
            <v>6</v>
          </cell>
          <cell r="U1183" t="str">
            <v>School (LEA)</v>
          </cell>
        </row>
        <row r="1184">
          <cell r="A1184" t="str">
            <v>710328</v>
          </cell>
          <cell r="B1184" t="str">
            <v>Pender County Schools</v>
          </cell>
          <cell r="C1184" t="str">
            <v>710328</v>
          </cell>
          <cell r="D1184" t="str">
            <v>Penderlea Elementary</v>
          </cell>
          <cell r="E1184" t="str">
            <v>Southeast</v>
          </cell>
          <cell r="F1184" t="str">
            <v>PK-08</v>
          </cell>
          <cell r="G1184" t="str">
            <v>20</v>
          </cell>
          <cell r="H1184" t="str">
            <v>All Students</v>
          </cell>
          <cell r="I1184" t="str">
            <v>Reading Grade 4</v>
          </cell>
          <cell r="J1184">
            <v>28.3</v>
          </cell>
          <cell r="K1184">
            <v>26.7</v>
          </cell>
          <cell r="L1184">
            <v>15</v>
          </cell>
          <cell r="M1184">
            <v>26.7</v>
          </cell>
          <cell r="N1184" t="str">
            <v>&lt;5</v>
          </cell>
          <cell r="O1184">
            <v>45</v>
          </cell>
          <cell r="P1184">
            <v>30</v>
          </cell>
          <cell r="Q1184">
            <v>0.55000000000000004</v>
          </cell>
          <cell r="R1184">
            <v>767</v>
          </cell>
          <cell r="S1184">
            <v>6</v>
          </cell>
          <cell r="T1184">
            <v>6</v>
          </cell>
          <cell r="U1184" t="str">
            <v>School (LEA)</v>
          </cell>
        </row>
        <row r="1185">
          <cell r="A1185" t="str">
            <v>710332</v>
          </cell>
          <cell r="B1185" t="str">
            <v>Pender County Schools</v>
          </cell>
          <cell r="C1185" t="str">
            <v>710332</v>
          </cell>
          <cell r="D1185" t="str">
            <v>Rocky Point Elementary</v>
          </cell>
          <cell r="E1185" t="str">
            <v>Southeast</v>
          </cell>
          <cell r="F1185" t="str">
            <v>PK-05</v>
          </cell>
          <cell r="G1185" t="str">
            <v>19</v>
          </cell>
          <cell r="H1185" t="str">
            <v>All Students</v>
          </cell>
          <cell r="I1185" t="str">
            <v>Reading Grade 4</v>
          </cell>
          <cell r="J1185">
            <v>38</v>
          </cell>
          <cell r="K1185">
            <v>18</v>
          </cell>
          <cell r="L1185">
            <v>12</v>
          </cell>
          <cell r="M1185">
            <v>30</v>
          </cell>
          <cell r="N1185" t="str">
            <v>&lt;5</v>
          </cell>
          <cell r="O1185">
            <v>44</v>
          </cell>
          <cell r="P1185">
            <v>32</v>
          </cell>
          <cell r="Q1185">
            <v>0.56000000000000005</v>
          </cell>
          <cell r="R1185">
            <v>768</v>
          </cell>
          <cell r="S1185">
            <v>6</v>
          </cell>
          <cell r="T1185">
            <v>6</v>
          </cell>
          <cell r="U1185" t="str">
            <v>School (LEA)</v>
          </cell>
        </row>
        <row r="1186">
          <cell r="A1186" t="str">
            <v>710344</v>
          </cell>
          <cell r="B1186" t="str">
            <v>Pender County Schools</v>
          </cell>
          <cell r="C1186" t="str">
            <v>710344</v>
          </cell>
          <cell r="D1186" t="str">
            <v>Topsail Elementary</v>
          </cell>
          <cell r="E1186" t="str">
            <v>Southeast</v>
          </cell>
          <cell r="F1186" t="str">
            <v>PK-05</v>
          </cell>
          <cell r="G1186" t="str">
            <v>19</v>
          </cell>
          <cell r="H1186" t="str">
            <v>All Students</v>
          </cell>
          <cell r="I1186" t="str">
            <v>Reading Grade 4</v>
          </cell>
          <cell r="J1186">
            <v>7.4</v>
          </cell>
          <cell r="K1186" t="str">
            <v>&lt;5</v>
          </cell>
          <cell r="L1186">
            <v>8.4</v>
          </cell>
          <cell r="M1186">
            <v>55.8</v>
          </cell>
          <cell r="N1186">
            <v>24.2</v>
          </cell>
          <cell r="O1186">
            <v>88.4</v>
          </cell>
          <cell r="P1186">
            <v>80</v>
          </cell>
          <cell r="Q1186">
            <v>0.11599999999999994</v>
          </cell>
          <cell r="R1186">
            <v>770</v>
          </cell>
          <cell r="S1186">
            <v>6</v>
          </cell>
          <cell r="T1186">
            <v>6</v>
          </cell>
          <cell r="U1186" t="str">
            <v>School (LEA)</v>
          </cell>
        </row>
        <row r="1187">
          <cell r="A1187" t="str">
            <v>710347</v>
          </cell>
          <cell r="B1187" t="str">
            <v>Pender County Schools</v>
          </cell>
          <cell r="C1187" t="str">
            <v>710347</v>
          </cell>
          <cell r="D1187" t="str">
            <v>South Topsail Elementary</v>
          </cell>
          <cell r="E1187" t="str">
            <v>Southeast</v>
          </cell>
          <cell r="F1187" t="str">
            <v>PK-05</v>
          </cell>
          <cell r="G1187" t="str">
            <v>20</v>
          </cell>
          <cell r="H1187" t="str">
            <v>All Students</v>
          </cell>
          <cell r="I1187" t="str">
            <v>Reading Grade 4</v>
          </cell>
          <cell r="J1187">
            <v>14.3</v>
          </cell>
          <cell r="K1187">
            <v>11.7</v>
          </cell>
          <cell r="L1187">
            <v>16.899999999999999</v>
          </cell>
          <cell r="M1187">
            <v>50.6</v>
          </cell>
          <cell r="N1187">
            <v>6.5</v>
          </cell>
          <cell r="O1187">
            <v>74</v>
          </cell>
          <cell r="P1187">
            <v>57.1</v>
          </cell>
          <cell r="Q1187">
            <v>0.26</v>
          </cell>
          <cell r="R1187">
            <v>771</v>
          </cell>
          <cell r="S1187">
            <v>6</v>
          </cell>
          <cell r="T1187">
            <v>6</v>
          </cell>
          <cell r="U1187" t="str">
            <v>School (LEA)</v>
          </cell>
        </row>
        <row r="1188">
          <cell r="A1188" t="str">
            <v>710350</v>
          </cell>
          <cell r="B1188" t="str">
            <v>Pender County Schools</v>
          </cell>
          <cell r="C1188" t="str">
            <v>710350</v>
          </cell>
          <cell r="D1188" t="str">
            <v>Surf City Elementary</v>
          </cell>
          <cell r="E1188" t="str">
            <v>Southeast</v>
          </cell>
          <cell r="F1188" t="str">
            <v>PK-05</v>
          </cell>
          <cell r="G1188" t="str">
            <v>19</v>
          </cell>
          <cell r="H1188" t="str">
            <v>All Students</v>
          </cell>
          <cell r="I1188" t="str">
            <v>Reading Grade 4</v>
          </cell>
          <cell r="J1188">
            <v>11.3</v>
          </cell>
          <cell r="K1188">
            <v>20</v>
          </cell>
          <cell r="L1188">
            <v>13.8</v>
          </cell>
          <cell r="M1188">
            <v>43.8</v>
          </cell>
          <cell r="N1188">
            <v>11.3</v>
          </cell>
          <cell r="O1188">
            <v>68.8</v>
          </cell>
          <cell r="P1188">
            <v>55</v>
          </cell>
          <cell r="Q1188">
            <v>0.31200000000000006</v>
          </cell>
          <cell r="R1188">
            <v>772</v>
          </cell>
          <cell r="S1188">
            <v>6</v>
          </cell>
          <cell r="T1188">
            <v>6</v>
          </cell>
          <cell r="U1188" t="str">
            <v>School (LEA)</v>
          </cell>
        </row>
        <row r="1189">
          <cell r="A1189" t="str">
            <v>720312</v>
          </cell>
          <cell r="B1189" t="str">
            <v>Perquimans County Schools</v>
          </cell>
          <cell r="C1189" t="str">
            <v>720312</v>
          </cell>
          <cell r="D1189" t="str">
            <v>Hertford Grammar</v>
          </cell>
          <cell r="E1189" t="str">
            <v>Northeast</v>
          </cell>
          <cell r="F1189" t="str">
            <v>03-05</v>
          </cell>
          <cell r="G1189" t="str">
            <v>3</v>
          </cell>
          <cell r="H1189" t="str">
            <v>All Students</v>
          </cell>
          <cell r="I1189" t="str">
            <v>Reading Grade 4</v>
          </cell>
          <cell r="J1189">
            <v>19.899999999999999</v>
          </cell>
          <cell r="K1189">
            <v>14.7</v>
          </cell>
          <cell r="L1189">
            <v>9.6</v>
          </cell>
          <cell r="M1189">
            <v>50</v>
          </cell>
          <cell r="N1189">
            <v>5.9</v>
          </cell>
          <cell r="O1189">
            <v>65.400000000000006</v>
          </cell>
          <cell r="P1189">
            <v>55.9</v>
          </cell>
          <cell r="Q1189">
            <v>0.34599999999999992</v>
          </cell>
          <cell r="R1189">
            <v>774</v>
          </cell>
          <cell r="S1189">
            <v>6</v>
          </cell>
          <cell r="T1189">
            <v>6</v>
          </cell>
          <cell r="U1189" t="str">
            <v>School (LEA)</v>
          </cell>
        </row>
        <row r="1190">
          <cell r="A1190" t="str">
            <v>730332</v>
          </cell>
          <cell r="B1190" t="str">
            <v>Person County Schools</v>
          </cell>
          <cell r="C1190" t="str">
            <v>730332</v>
          </cell>
          <cell r="D1190" t="str">
            <v>Helena Elementary</v>
          </cell>
          <cell r="E1190" t="str">
            <v>North Central</v>
          </cell>
          <cell r="F1190" t="str">
            <v>0K-05</v>
          </cell>
          <cell r="G1190" t="str">
            <v>0</v>
          </cell>
          <cell r="H1190" t="str">
            <v>All Students</v>
          </cell>
          <cell r="I1190" t="str">
            <v>Reading Grade 4</v>
          </cell>
          <cell r="J1190">
            <v>12.6</v>
          </cell>
          <cell r="K1190">
            <v>19.8</v>
          </cell>
          <cell r="L1190">
            <v>10.8</v>
          </cell>
          <cell r="M1190">
            <v>44.1</v>
          </cell>
          <cell r="N1190">
            <v>12.6</v>
          </cell>
          <cell r="O1190">
            <v>67.599999999999994</v>
          </cell>
          <cell r="P1190">
            <v>56.8</v>
          </cell>
          <cell r="Q1190">
            <v>0.32400000000000007</v>
          </cell>
          <cell r="R1190">
            <v>776</v>
          </cell>
          <cell r="S1190">
            <v>6</v>
          </cell>
          <cell r="T1190">
            <v>6</v>
          </cell>
          <cell r="U1190" t="str">
            <v>School (LEA)</v>
          </cell>
        </row>
        <row r="1191">
          <cell r="A1191" t="str">
            <v>730334</v>
          </cell>
          <cell r="B1191" t="str">
            <v>Person County Schools</v>
          </cell>
          <cell r="C1191" t="str">
            <v>730334</v>
          </cell>
          <cell r="D1191" t="str">
            <v>North Elementary</v>
          </cell>
          <cell r="E1191" t="str">
            <v>North Central</v>
          </cell>
          <cell r="F1191" t="str">
            <v>0K-05</v>
          </cell>
          <cell r="G1191" t="str">
            <v>0</v>
          </cell>
          <cell r="H1191" t="str">
            <v>All Students</v>
          </cell>
          <cell r="I1191" t="str">
            <v>Reading Grade 4</v>
          </cell>
          <cell r="J1191">
            <v>51.1</v>
          </cell>
          <cell r="K1191">
            <v>31.1</v>
          </cell>
          <cell r="L1191">
            <v>8.9</v>
          </cell>
          <cell r="M1191" t="str">
            <v>&lt;5</v>
          </cell>
          <cell r="N1191" t="str">
            <v>&lt;5</v>
          </cell>
          <cell r="O1191">
            <v>17.8</v>
          </cell>
          <cell r="P1191">
            <v>8.9</v>
          </cell>
          <cell r="Q1191">
            <v>0.82200000000000006</v>
          </cell>
          <cell r="R1191">
            <v>777</v>
          </cell>
          <cell r="S1191">
            <v>6</v>
          </cell>
          <cell r="T1191">
            <v>6</v>
          </cell>
          <cell r="U1191" t="str">
            <v>School (LEA)</v>
          </cell>
        </row>
        <row r="1192">
          <cell r="A1192" t="str">
            <v>730340</v>
          </cell>
          <cell r="B1192" t="str">
            <v>Person County Schools</v>
          </cell>
          <cell r="C1192" t="str">
            <v>730340</v>
          </cell>
          <cell r="D1192" t="str">
            <v>North End Elementary</v>
          </cell>
          <cell r="E1192" t="str">
            <v>North Central</v>
          </cell>
          <cell r="F1192" t="str">
            <v>0K-05</v>
          </cell>
          <cell r="G1192" t="str">
            <v>0</v>
          </cell>
          <cell r="H1192" t="str">
            <v>All Students</v>
          </cell>
          <cell r="I1192" t="str">
            <v>Reading Grade 4</v>
          </cell>
          <cell r="J1192">
            <v>42.2</v>
          </cell>
          <cell r="K1192">
            <v>22.2</v>
          </cell>
          <cell r="L1192">
            <v>8.9</v>
          </cell>
          <cell r="M1192">
            <v>24.4</v>
          </cell>
          <cell r="N1192" t="str">
            <v>&lt;5</v>
          </cell>
          <cell r="O1192">
            <v>35.6</v>
          </cell>
          <cell r="P1192">
            <v>26.7</v>
          </cell>
          <cell r="Q1192">
            <v>0.64400000000000002</v>
          </cell>
          <cell r="R1192">
            <v>778</v>
          </cell>
          <cell r="S1192">
            <v>6</v>
          </cell>
          <cell r="T1192">
            <v>6</v>
          </cell>
          <cell r="U1192" t="str">
            <v>School (LEA)</v>
          </cell>
        </row>
        <row r="1193">
          <cell r="A1193" t="str">
            <v>730348</v>
          </cell>
          <cell r="B1193" t="str">
            <v>Person County Schools</v>
          </cell>
          <cell r="C1193" t="str">
            <v>730348</v>
          </cell>
          <cell r="D1193" t="str">
            <v>Oak Lane Elementary</v>
          </cell>
          <cell r="E1193" t="str">
            <v>North Central</v>
          </cell>
          <cell r="F1193" t="str">
            <v>0K-05</v>
          </cell>
          <cell r="G1193" t="str">
            <v>0</v>
          </cell>
          <cell r="H1193" t="str">
            <v>All Students</v>
          </cell>
          <cell r="I1193" t="str">
            <v>Reading Grade 4</v>
          </cell>
          <cell r="J1193">
            <v>25</v>
          </cell>
          <cell r="K1193">
            <v>11.1</v>
          </cell>
          <cell r="L1193">
            <v>11.1</v>
          </cell>
          <cell r="M1193">
            <v>38.9</v>
          </cell>
          <cell r="N1193">
            <v>13.9</v>
          </cell>
          <cell r="O1193">
            <v>63.9</v>
          </cell>
          <cell r="P1193">
            <v>52.8</v>
          </cell>
          <cell r="Q1193">
            <v>0.36099999999999999</v>
          </cell>
          <cell r="R1193">
            <v>779</v>
          </cell>
          <cell r="S1193">
            <v>6</v>
          </cell>
          <cell r="T1193">
            <v>6</v>
          </cell>
          <cell r="U1193" t="str">
            <v>School (LEA)</v>
          </cell>
        </row>
        <row r="1194">
          <cell r="A1194" t="str">
            <v>730354</v>
          </cell>
          <cell r="B1194" t="str">
            <v>Person County Schools</v>
          </cell>
          <cell r="C1194" t="str">
            <v>730354</v>
          </cell>
          <cell r="D1194" t="str">
            <v>Stories Creek Elementary</v>
          </cell>
          <cell r="E1194" t="str">
            <v>North Central</v>
          </cell>
          <cell r="F1194" t="str">
            <v>0K-05</v>
          </cell>
          <cell r="G1194" t="str">
            <v>0</v>
          </cell>
          <cell r="H1194" t="str">
            <v>All Students</v>
          </cell>
          <cell r="I1194" t="str">
            <v>Reading Grade 4</v>
          </cell>
          <cell r="J1194">
            <v>27.4</v>
          </cell>
          <cell r="K1194">
            <v>22.6</v>
          </cell>
          <cell r="L1194">
            <v>7.1</v>
          </cell>
          <cell r="M1194">
            <v>39.299999999999997</v>
          </cell>
          <cell r="N1194" t="str">
            <v>&lt;5</v>
          </cell>
          <cell r="O1194">
            <v>50</v>
          </cell>
          <cell r="P1194">
            <v>42.9</v>
          </cell>
          <cell r="Q1194">
            <v>0.5</v>
          </cell>
          <cell r="R1194">
            <v>780</v>
          </cell>
          <cell r="S1194">
            <v>6</v>
          </cell>
          <cell r="T1194">
            <v>6</v>
          </cell>
          <cell r="U1194" t="str">
            <v>School (LEA)</v>
          </cell>
        </row>
        <row r="1195">
          <cell r="A1195" t="str">
            <v>730356</v>
          </cell>
          <cell r="B1195" t="str">
            <v>Person County Schools</v>
          </cell>
          <cell r="C1195" t="str">
            <v>730356</v>
          </cell>
          <cell r="D1195" t="str">
            <v>South Elementary</v>
          </cell>
          <cell r="E1195" t="str">
            <v>North Central</v>
          </cell>
          <cell r="F1195" t="str">
            <v>PK-05</v>
          </cell>
          <cell r="G1195" t="str">
            <v>0</v>
          </cell>
          <cell r="H1195" t="str">
            <v>All Students</v>
          </cell>
          <cell r="I1195" t="str">
            <v>Reading Grade 4</v>
          </cell>
          <cell r="J1195">
            <v>44.7</v>
          </cell>
          <cell r="K1195">
            <v>17</v>
          </cell>
          <cell r="L1195">
            <v>12.8</v>
          </cell>
          <cell r="M1195">
            <v>23.4</v>
          </cell>
          <cell r="N1195" t="str">
            <v>&lt;5</v>
          </cell>
          <cell r="O1195">
            <v>38.299999999999997</v>
          </cell>
          <cell r="P1195">
            <v>25.5</v>
          </cell>
          <cell r="Q1195">
            <v>0.61699999999999999</v>
          </cell>
          <cell r="R1195">
            <v>1386</v>
          </cell>
          <cell r="S1195">
            <v>6</v>
          </cell>
          <cell r="T1195">
            <v>6</v>
          </cell>
          <cell r="U1195" t="str">
            <v>School (LEA)</v>
          </cell>
        </row>
        <row r="1196">
          <cell r="A1196" t="str">
            <v>730368</v>
          </cell>
          <cell r="B1196" t="str">
            <v>Person County Schools</v>
          </cell>
          <cell r="C1196" t="str">
            <v>730368</v>
          </cell>
          <cell r="D1196" t="str">
            <v>Woodland Elementary</v>
          </cell>
          <cell r="E1196" t="str">
            <v>North Central</v>
          </cell>
          <cell r="F1196" t="str">
            <v>0K-05</v>
          </cell>
          <cell r="G1196" t="str">
            <v>0</v>
          </cell>
          <cell r="H1196" t="str">
            <v>All Students</v>
          </cell>
          <cell r="I1196" t="str">
            <v>Reading Grade 4</v>
          </cell>
          <cell r="J1196">
            <v>12.1</v>
          </cell>
          <cell r="K1196">
            <v>27.3</v>
          </cell>
          <cell r="L1196">
            <v>15.2</v>
          </cell>
          <cell r="M1196">
            <v>36.4</v>
          </cell>
          <cell r="N1196">
            <v>9.1</v>
          </cell>
          <cell r="O1196">
            <v>60.6</v>
          </cell>
          <cell r="P1196">
            <v>45.5</v>
          </cell>
          <cell r="Q1196">
            <v>0.39399999999999996</v>
          </cell>
          <cell r="R1196">
            <v>1387</v>
          </cell>
          <cell r="S1196">
            <v>6</v>
          </cell>
          <cell r="T1196">
            <v>6</v>
          </cell>
          <cell r="U1196" t="str">
            <v>School (LEA)</v>
          </cell>
        </row>
        <row r="1197">
          <cell r="A1197" t="str">
            <v>740304</v>
          </cell>
          <cell r="B1197" t="str">
            <v>Pitt County Schools</v>
          </cell>
          <cell r="C1197" t="str">
            <v>740304</v>
          </cell>
          <cell r="D1197" t="str">
            <v>Ayden Elementary</v>
          </cell>
          <cell r="E1197" t="str">
            <v>Northeast</v>
          </cell>
          <cell r="F1197" t="str">
            <v>PK-05</v>
          </cell>
          <cell r="G1197" t="str">
            <v>2</v>
          </cell>
          <cell r="H1197" t="str">
            <v>All Students</v>
          </cell>
          <cell r="I1197" t="str">
            <v>Reading Grade 4</v>
          </cell>
          <cell r="J1197">
            <v>35.799999999999997</v>
          </cell>
          <cell r="K1197">
            <v>26.6</v>
          </cell>
          <cell r="L1197">
            <v>11</v>
          </cell>
          <cell r="M1197">
            <v>23.9</v>
          </cell>
          <cell r="N1197" t="str">
            <v>&lt;5</v>
          </cell>
          <cell r="O1197">
            <v>37.6</v>
          </cell>
          <cell r="P1197">
            <v>26.6</v>
          </cell>
          <cell r="Q1197">
            <v>0.624</v>
          </cell>
          <cell r="R1197">
            <v>1388</v>
          </cell>
          <cell r="S1197">
            <v>6</v>
          </cell>
          <cell r="T1197">
            <v>6</v>
          </cell>
          <cell r="U1197" t="str">
            <v>School (LEA)</v>
          </cell>
        </row>
        <row r="1198">
          <cell r="A1198" t="str">
            <v>740310</v>
          </cell>
          <cell r="B1198" t="str">
            <v>Pitt County Schools</v>
          </cell>
          <cell r="C1198" t="str">
            <v>740310</v>
          </cell>
          <cell r="D1198" t="str">
            <v>Belvoir Elementary</v>
          </cell>
          <cell r="E1198" t="str">
            <v>Northeast</v>
          </cell>
          <cell r="F1198" t="str">
            <v>PK-05</v>
          </cell>
          <cell r="G1198" t="str">
            <v>2</v>
          </cell>
          <cell r="H1198" t="str">
            <v>All Students</v>
          </cell>
          <cell r="I1198" t="str">
            <v>Reading Grade 4</v>
          </cell>
          <cell r="J1198">
            <v>44.9</v>
          </cell>
          <cell r="K1198">
            <v>14.5</v>
          </cell>
          <cell r="L1198">
            <v>10.1</v>
          </cell>
          <cell r="M1198">
            <v>30.4</v>
          </cell>
          <cell r="N1198" t="str">
            <v>&lt;5</v>
          </cell>
          <cell r="O1198">
            <v>40.6</v>
          </cell>
          <cell r="P1198">
            <v>30.4</v>
          </cell>
          <cell r="Q1198">
            <v>0.59399999999999997</v>
          </cell>
          <cell r="R1198">
            <v>784</v>
          </cell>
          <cell r="S1198">
            <v>6</v>
          </cell>
          <cell r="T1198">
            <v>6</v>
          </cell>
          <cell r="U1198" t="str">
            <v>School (LEA)</v>
          </cell>
        </row>
        <row r="1199">
          <cell r="A1199" t="str">
            <v>740320</v>
          </cell>
          <cell r="B1199" t="str">
            <v>Pitt County Schools</v>
          </cell>
          <cell r="C1199" t="str">
            <v>740320</v>
          </cell>
          <cell r="D1199" t="str">
            <v>Bethel Elementary</v>
          </cell>
          <cell r="E1199" t="str">
            <v>Northeast</v>
          </cell>
          <cell r="F1199" t="str">
            <v>PK-08</v>
          </cell>
          <cell r="G1199" t="str">
            <v>2</v>
          </cell>
          <cell r="H1199" t="str">
            <v>All Students</v>
          </cell>
          <cell r="I1199" t="str">
            <v>Reading Grade 4</v>
          </cell>
          <cell r="J1199">
            <v>20.5</v>
          </cell>
          <cell r="K1199">
            <v>17.899999999999999</v>
          </cell>
          <cell r="L1199">
            <v>17.899999999999999</v>
          </cell>
          <cell r="M1199">
            <v>35.9</v>
          </cell>
          <cell r="N1199">
            <v>7.7</v>
          </cell>
          <cell r="O1199">
            <v>61.5</v>
          </cell>
          <cell r="P1199">
            <v>43.6</v>
          </cell>
          <cell r="Q1199">
            <v>0.38500000000000001</v>
          </cell>
          <cell r="R1199">
            <v>785</v>
          </cell>
          <cell r="S1199">
            <v>6</v>
          </cell>
          <cell r="T1199">
            <v>6</v>
          </cell>
          <cell r="U1199" t="str">
            <v>School (LEA)</v>
          </cell>
        </row>
        <row r="1200">
          <cell r="A1200" t="str">
            <v>740330</v>
          </cell>
          <cell r="B1200" t="str">
            <v>Pitt County Schools</v>
          </cell>
          <cell r="C1200" t="str">
            <v>740330</v>
          </cell>
          <cell r="D1200" t="str">
            <v>Creekside Elementary</v>
          </cell>
          <cell r="E1200" t="str">
            <v>Northeast</v>
          </cell>
          <cell r="F1200" t="str">
            <v>PK-05</v>
          </cell>
          <cell r="G1200" t="str">
            <v>2</v>
          </cell>
          <cell r="H1200" t="str">
            <v>All Students</v>
          </cell>
          <cell r="I1200" t="str">
            <v>Reading Grade 4</v>
          </cell>
          <cell r="J1200">
            <v>25.9</v>
          </cell>
          <cell r="K1200">
            <v>19.600000000000001</v>
          </cell>
          <cell r="L1200">
            <v>12.5</v>
          </cell>
          <cell r="M1200">
            <v>35.700000000000003</v>
          </cell>
          <cell r="N1200">
            <v>6.3</v>
          </cell>
          <cell r="O1200">
            <v>54.5</v>
          </cell>
          <cell r="P1200">
            <v>42</v>
          </cell>
          <cell r="Q1200">
            <v>0.45500000000000002</v>
          </cell>
          <cell r="R1200">
            <v>786</v>
          </cell>
          <cell r="S1200">
            <v>6</v>
          </cell>
          <cell r="T1200">
            <v>6</v>
          </cell>
          <cell r="U1200" t="str">
            <v>School (LEA)</v>
          </cell>
        </row>
        <row r="1201">
          <cell r="A1201" t="str">
            <v>740332</v>
          </cell>
          <cell r="B1201" t="str">
            <v>Pitt County Schools</v>
          </cell>
          <cell r="C1201" t="str">
            <v>740332</v>
          </cell>
          <cell r="D1201" t="str">
            <v>Chicod</v>
          </cell>
          <cell r="E1201" t="str">
            <v>Northeast</v>
          </cell>
          <cell r="F1201" t="str">
            <v>PK-08</v>
          </cell>
          <cell r="G1201" t="str">
            <v>2</v>
          </cell>
          <cell r="H1201" t="str">
            <v>All Students</v>
          </cell>
          <cell r="I1201" t="str">
            <v>Reading Grade 4</v>
          </cell>
          <cell r="J1201">
            <v>6.3</v>
          </cell>
          <cell r="K1201">
            <v>14.7</v>
          </cell>
          <cell r="L1201">
            <v>8.4</v>
          </cell>
          <cell r="M1201">
            <v>54.7</v>
          </cell>
          <cell r="N1201">
            <v>15.8</v>
          </cell>
          <cell r="O1201">
            <v>78.900000000000006</v>
          </cell>
          <cell r="P1201">
            <v>70.5</v>
          </cell>
          <cell r="Q1201">
            <v>0.21099999999999994</v>
          </cell>
          <cell r="R1201">
            <v>787</v>
          </cell>
          <cell r="S1201">
            <v>6</v>
          </cell>
          <cell r="T1201">
            <v>6</v>
          </cell>
          <cell r="U1201" t="str">
            <v>School (LEA)</v>
          </cell>
        </row>
        <row r="1202">
          <cell r="A1202" t="str">
            <v>740334</v>
          </cell>
          <cell r="B1202" t="str">
            <v>Pitt County Schools</v>
          </cell>
          <cell r="C1202" t="str">
            <v>740334</v>
          </cell>
          <cell r="D1202" t="str">
            <v>Falkland Elementary</v>
          </cell>
          <cell r="E1202" t="str">
            <v>Northeast</v>
          </cell>
          <cell r="F1202" t="str">
            <v>0K-05</v>
          </cell>
          <cell r="G1202" t="str">
            <v>2</v>
          </cell>
          <cell r="H1202" t="str">
            <v>All Students</v>
          </cell>
          <cell r="I1202" t="str">
            <v>Reading Grade 4</v>
          </cell>
          <cell r="J1202">
            <v>38.200000000000003</v>
          </cell>
          <cell r="K1202">
            <v>21.8</v>
          </cell>
          <cell r="L1202">
            <v>14.5</v>
          </cell>
          <cell r="M1202">
            <v>25.5</v>
          </cell>
          <cell r="N1202" t="str">
            <v>&lt;5</v>
          </cell>
          <cell r="O1202">
            <v>40</v>
          </cell>
          <cell r="P1202">
            <v>25.5</v>
          </cell>
          <cell r="Q1202">
            <v>0.6</v>
          </cell>
          <cell r="R1202">
            <v>788</v>
          </cell>
          <cell r="S1202">
            <v>6</v>
          </cell>
          <cell r="T1202">
            <v>6</v>
          </cell>
          <cell r="U1202" t="str">
            <v>School (LEA)</v>
          </cell>
        </row>
        <row r="1203">
          <cell r="A1203" t="str">
            <v>740336</v>
          </cell>
          <cell r="B1203" t="str">
            <v>Pitt County Schools</v>
          </cell>
          <cell r="C1203" t="str">
            <v>740336</v>
          </cell>
          <cell r="D1203" t="str">
            <v>Eastern Elementary</v>
          </cell>
          <cell r="E1203" t="str">
            <v>Northeast</v>
          </cell>
          <cell r="F1203" t="str">
            <v>0K-05</v>
          </cell>
          <cell r="G1203" t="str">
            <v>2</v>
          </cell>
          <cell r="H1203" t="str">
            <v>All Students</v>
          </cell>
          <cell r="I1203" t="str">
            <v>Reading Grade 4</v>
          </cell>
          <cell r="J1203">
            <v>22.8</v>
          </cell>
          <cell r="K1203">
            <v>13</v>
          </cell>
          <cell r="L1203">
            <v>17.100000000000001</v>
          </cell>
          <cell r="M1203">
            <v>43.1</v>
          </cell>
          <cell r="N1203" t="str">
            <v>&lt;5</v>
          </cell>
          <cell r="O1203">
            <v>64.2</v>
          </cell>
          <cell r="P1203">
            <v>47.2</v>
          </cell>
          <cell r="Q1203">
            <v>0.35799999999999998</v>
          </cell>
          <cell r="R1203">
            <v>789</v>
          </cell>
          <cell r="S1203">
            <v>6</v>
          </cell>
          <cell r="T1203">
            <v>6</v>
          </cell>
          <cell r="U1203" t="str">
            <v>School (LEA)</v>
          </cell>
        </row>
        <row r="1204">
          <cell r="A1204" t="str">
            <v>740338</v>
          </cell>
          <cell r="B1204" t="str">
            <v>Pitt County Schools</v>
          </cell>
          <cell r="C1204" t="str">
            <v>740338</v>
          </cell>
          <cell r="D1204" t="str">
            <v>Elmhurst Elementary</v>
          </cell>
          <cell r="E1204" t="str">
            <v>Northeast</v>
          </cell>
          <cell r="F1204" t="str">
            <v>0K-05</v>
          </cell>
          <cell r="G1204" t="str">
            <v>2</v>
          </cell>
          <cell r="H1204" t="str">
            <v>All Students</v>
          </cell>
          <cell r="I1204" t="str">
            <v>Reading Grade 4</v>
          </cell>
          <cell r="J1204">
            <v>36.6</v>
          </cell>
          <cell r="K1204">
            <v>18.3</v>
          </cell>
          <cell r="L1204">
            <v>12.9</v>
          </cell>
          <cell r="M1204">
            <v>26.9</v>
          </cell>
          <cell r="N1204">
            <v>5.4</v>
          </cell>
          <cell r="O1204">
            <v>45.2</v>
          </cell>
          <cell r="P1204">
            <v>32.299999999999997</v>
          </cell>
          <cell r="Q1204">
            <v>0.54799999999999993</v>
          </cell>
          <cell r="R1204">
            <v>790</v>
          </cell>
          <cell r="S1204">
            <v>6</v>
          </cell>
          <cell r="T1204">
            <v>6</v>
          </cell>
          <cell r="U1204" t="str">
            <v>School (LEA)</v>
          </cell>
        </row>
        <row r="1205">
          <cell r="A1205" t="str">
            <v>740352</v>
          </cell>
          <cell r="B1205" t="str">
            <v>Pitt County Schools</v>
          </cell>
          <cell r="C1205" t="str">
            <v>740352</v>
          </cell>
          <cell r="D1205" t="str">
            <v>Grifton</v>
          </cell>
          <cell r="E1205" t="str">
            <v>Northeast</v>
          </cell>
          <cell r="F1205" t="str">
            <v>PK-08</v>
          </cell>
          <cell r="G1205" t="str">
            <v>4</v>
          </cell>
          <cell r="H1205" t="str">
            <v>All Students</v>
          </cell>
          <cell r="I1205" t="str">
            <v>Reading Grade 4</v>
          </cell>
          <cell r="J1205">
            <v>44.2</v>
          </cell>
          <cell r="K1205">
            <v>15.4</v>
          </cell>
          <cell r="L1205">
            <v>13.5</v>
          </cell>
          <cell r="M1205">
            <v>23.1</v>
          </cell>
          <cell r="N1205" t="str">
            <v>&lt;5</v>
          </cell>
          <cell r="O1205">
            <v>40.4</v>
          </cell>
          <cell r="P1205">
            <v>26.9</v>
          </cell>
          <cell r="Q1205">
            <v>0.59599999999999997</v>
          </cell>
          <cell r="R1205">
            <v>792</v>
          </cell>
          <cell r="S1205">
            <v>6</v>
          </cell>
          <cell r="T1205">
            <v>6</v>
          </cell>
          <cell r="U1205" t="str">
            <v>School (LEA)</v>
          </cell>
        </row>
        <row r="1206">
          <cell r="A1206" t="str">
            <v>740358</v>
          </cell>
          <cell r="B1206" t="str">
            <v>Pitt County Schools</v>
          </cell>
          <cell r="C1206" t="str">
            <v>740358</v>
          </cell>
          <cell r="D1206" t="str">
            <v>G R Whitfield</v>
          </cell>
          <cell r="E1206" t="str">
            <v>Northeast</v>
          </cell>
          <cell r="F1206" t="str">
            <v>PK-08</v>
          </cell>
          <cell r="G1206" t="str">
            <v>3</v>
          </cell>
          <cell r="H1206" t="str">
            <v>All Students</v>
          </cell>
          <cell r="I1206" t="str">
            <v>Reading Grade 4</v>
          </cell>
          <cell r="J1206">
            <v>23.4</v>
          </cell>
          <cell r="K1206">
            <v>14.9</v>
          </cell>
          <cell r="L1206">
            <v>14.9</v>
          </cell>
          <cell r="M1206">
            <v>44.7</v>
          </cell>
          <cell r="N1206" t="str">
            <v>&lt;5</v>
          </cell>
          <cell r="O1206">
            <v>61.7</v>
          </cell>
          <cell r="P1206">
            <v>46.8</v>
          </cell>
          <cell r="Q1206">
            <v>0.38299999999999995</v>
          </cell>
          <cell r="R1206">
            <v>793</v>
          </cell>
          <cell r="S1206">
            <v>6</v>
          </cell>
          <cell r="T1206">
            <v>6</v>
          </cell>
          <cell r="U1206" t="str">
            <v>School (LEA)</v>
          </cell>
        </row>
        <row r="1207">
          <cell r="A1207" t="str">
            <v>740368</v>
          </cell>
          <cell r="B1207" t="str">
            <v>Pitt County Schools</v>
          </cell>
          <cell r="C1207" t="str">
            <v>740368</v>
          </cell>
          <cell r="D1207" t="str">
            <v>Lakeforest Elementary</v>
          </cell>
          <cell r="E1207" t="str">
            <v>Northeast</v>
          </cell>
          <cell r="F1207" t="str">
            <v>PK-05</v>
          </cell>
          <cell r="G1207" t="str">
            <v>2</v>
          </cell>
          <cell r="H1207" t="str">
            <v>All Students</v>
          </cell>
          <cell r="I1207" t="str">
            <v>Reading Grade 4</v>
          </cell>
          <cell r="J1207">
            <v>33.799999999999997</v>
          </cell>
          <cell r="K1207">
            <v>18.5</v>
          </cell>
          <cell r="L1207">
            <v>17.7</v>
          </cell>
          <cell r="M1207">
            <v>27.7</v>
          </cell>
          <cell r="N1207" t="str">
            <v>&lt;5</v>
          </cell>
          <cell r="O1207">
            <v>47.7</v>
          </cell>
          <cell r="P1207">
            <v>30</v>
          </cell>
          <cell r="Q1207">
            <v>0.52300000000000002</v>
          </cell>
          <cell r="R1207">
            <v>794</v>
          </cell>
          <cell r="S1207">
            <v>6</v>
          </cell>
          <cell r="T1207">
            <v>6</v>
          </cell>
          <cell r="U1207" t="str">
            <v>School (LEA)</v>
          </cell>
        </row>
        <row r="1208">
          <cell r="A1208" t="str">
            <v>740375</v>
          </cell>
          <cell r="B1208" t="str">
            <v>Pitt County Schools</v>
          </cell>
          <cell r="C1208" t="str">
            <v>740375</v>
          </cell>
          <cell r="D1208" t="str">
            <v>Northwest Elementary</v>
          </cell>
          <cell r="E1208" t="str">
            <v>Northeast</v>
          </cell>
          <cell r="F1208" t="str">
            <v>PK-05</v>
          </cell>
          <cell r="G1208" t="str">
            <v>2</v>
          </cell>
          <cell r="H1208" t="str">
            <v>All Students</v>
          </cell>
          <cell r="I1208" t="str">
            <v>Reading Grade 4</v>
          </cell>
          <cell r="J1208">
            <v>36.200000000000003</v>
          </cell>
          <cell r="K1208">
            <v>25.9</v>
          </cell>
          <cell r="L1208">
            <v>13.8</v>
          </cell>
          <cell r="M1208">
            <v>22.4</v>
          </cell>
          <cell r="N1208" t="str">
            <v>&lt;5</v>
          </cell>
          <cell r="O1208">
            <v>37.9</v>
          </cell>
          <cell r="P1208">
            <v>24.1</v>
          </cell>
          <cell r="Q1208">
            <v>0.621</v>
          </cell>
          <cell r="R1208">
            <v>795</v>
          </cell>
          <cell r="S1208">
            <v>6</v>
          </cell>
          <cell r="T1208">
            <v>6</v>
          </cell>
          <cell r="U1208" t="str">
            <v>School (LEA)</v>
          </cell>
        </row>
        <row r="1209">
          <cell r="A1209" t="str">
            <v>740376</v>
          </cell>
          <cell r="B1209" t="str">
            <v>Pitt County Schools</v>
          </cell>
          <cell r="C1209" t="str">
            <v>740376</v>
          </cell>
          <cell r="D1209" t="str">
            <v>Pactolus</v>
          </cell>
          <cell r="E1209" t="str">
            <v>Northeast</v>
          </cell>
          <cell r="F1209" t="str">
            <v>PK-08</v>
          </cell>
          <cell r="G1209" t="str">
            <v>2</v>
          </cell>
          <cell r="H1209" t="str">
            <v>All Students</v>
          </cell>
          <cell r="I1209" t="str">
            <v>Reading Grade 4</v>
          </cell>
          <cell r="J1209">
            <v>39.4</v>
          </cell>
          <cell r="K1209">
            <v>19.7</v>
          </cell>
          <cell r="L1209">
            <v>13.6</v>
          </cell>
          <cell r="M1209">
            <v>24.2</v>
          </cell>
          <cell r="N1209" t="str">
            <v>&lt;5</v>
          </cell>
          <cell r="O1209">
            <v>40.9</v>
          </cell>
          <cell r="P1209">
            <v>27.3</v>
          </cell>
          <cell r="Q1209">
            <v>0.59099999999999997</v>
          </cell>
          <cell r="R1209">
            <v>796</v>
          </cell>
          <cell r="S1209">
            <v>6</v>
          </cell>
          <cell r="T1209">
            <v>6</v>
          </cell>
          <cell r="U1209" t="str">
            <v>School (LEA)</v>
          </cell>
        </row>
        <row r="1210">
          <cell r="A1210" t="str">
            <v>740379</v>
          </cell>
          <cell r="B1210" t="str">
            <v>Pitt County Schools</v>
          </cell>
          <cell r="C1210" t="str">
            <v>740379</v>
          </cell>
          <cell r="D1210" t="str">
            <v>Ridgewood Elementary</v>
          </cell>
          <cell r="E1210" t="str">
            <v>Northeast</v>
          </cell>
          <cell r="F1210" t="str">
            <v>0K-05</v>
          </cell>
          <cell r="G1210" t="str">
            <v>2</v>
          </cell>
          <cell r="H1210" t="str">
            <v>All Students</v>
          </cell>
          <cell r="I1210" t="str">
            <v>Reading Grade 4</v>
          </cell>
          <cell r="J1210">
            <v>13</v>
          </cell>
          <cell r="K1210">
            <v>17.399999999999999</v>
          </cell>
          <cell r="L1210">
            <v>18.100000000000001</v>
          </cell>
          <cell r="M1210">
            <v>39.9</v>
          </cell>
          <cell r="N1210">
            <v>11.6</v>
          </cell>
          <cell r="O1210">
            <v>69.599999999999994</v>
          </cell>
          <cell r="P1210">
            <v>51.4</v>
          </cell>
          <cell r="Q1210">
            <v>0.30400000000000005</v>
          </cell>
          <cell r="R1210">
            <v>797</v>
          </cell>
          <cell r="S1210">
            <v>6</v>
          </cell>
          <cell r="T1210">
            <v>6</v>
          </cell>
          <cell r="U1210" t="str">
            <v>School (LEA)</v>
          </cell>
        </row>
        <row r="1211">
          <cell r="A1211" t="str">
            <v>740380</v>
          </cell>
          <cell r="B1211" t="str">
            <v>Pitt County Schools</v>
          </cell>
          <cell r="C1211" t="str">
            <v>740380</v>
          </cell>
          <cell r="D1211" t="str">
            <v>W H Robinson Elementary</v>
          </cell>
          <cell r="E1211" t="str">
            <v>Northeast</v>
          </cell>
          <cell r="F1211" t="str">
            <v>PK-05</v>
          </cell>
          <cell r="G1211" t="str">
            <v>2</v>
          </cell>
          <cell r="H1211" t="str">
            <v>All Students</v>
          </cell>
          <cell r="I1211" t="str">
            <v>Reading Grade 4</v>
          </cell>
          <cell r="J1211">
            <v>19.399999999999999</v>
          </cell>
          <cell r="K1211">
            <v>16.5</v>
          </cell>
          <cell r="L1211">
            <v>18.399999999999999</v>
          </cell>
          <cell r="M1211">
            <v>40.799999999999997</v>
          </cell>
          <cell r="N1211" t="str">
            <v>&lt;5</v>
          </cell>
          <cell r="O1211">
            <v>64.099999999999994</v>
          </cell>
          <cell r="P1211">
            <v>45.6</v>
          </cell>
          <cell r="Q1211">
            <v>0.35900000000000004</v>
          </cell>
          <cell r="R1211">
            <v>798</v>
          </cell>
          <cell r="S1211">
            <v>6</v>
          </cell>
          <cell r="T1211">
            <v>6</v>
          </cell>
          <cell r="U1211" t="str">
            <v>School (LEA)</v>
          </cell>
        </row>
        <row r="1212">
          <cell r="A1212" t="str">
            <v>740386</v>
          </cell>
          <cell r="B1212" t="str">
            <v>Pitt County Schools</v>
          </cell>
          <cell r="C1212" t="str">
            <v>740386</v>
          </cell>
          <cell r="D1212" t="str">
            <v>Sam D Bundy Elementary</v>
          </cell>
          <cell r="E1212" t="str">
            <v>Northeast</v>
          </cell>
          <cell r="F1212" t="str">
            <v>03-05</v>
          </cell>
          <cell r="G1212" t="str">
            <v>2</v>
          </cell>
          <cell r="H1212" t="str">
            <v>All Students</v>
          </cell>
          <cell r="I1212" t="str">
            <v>Reading Grade 4</v>
          </cell>
          <cell r="J1212">
            <v>37.5</v>
          </cell>
          <cell r="K1212">
            <v>17.399999999999999</v>
          </cell>
          <cell r="L1212">
            <v>11.8</v>
          </cell>
          <cell r="M1212">
            <v>29.9</v>
          </cell>
          <cell r="N1212" t="str">
            <v>&lt;5</v>
          </cell>
          <cell r="O1212">
            <v>45.1</v>
          </cell>
          <cell r="P1212">
            <v>33.299999999999997</v>
          </cell>
          <cell r="Q1212">
            <v>0.54899999999999993</v>
          </cell>
          <cell r="R1212">
            <v>799</v>
          </cell>
          <cell r="S1212">
            <v>6</v>
          </cell>
          <cell r="T1212">
            <v>6</v>
          </cell>
          <cell r="U1212" t="str">
            <v>School (LEA)</v>
          </cell>
        </row>
        <row r="1213">
          <cell r="A1213" t="str">
            <v>740390</v>
          </cell>
          <cell r="B1213" t="str">
            <v>Pitt County Schools</v>
          </cell>
          <cell r="C1213" t="str">
            <v>740390</v>
          </cell>
          <cell r="D1213" t="str">
            <v>South Greenville Elementary</v>
          </cell>
          <cell r="E1213" t="str">
            <v>Northeast</v>
          </cell>
          <cell r="F1213" t="str">
            <v>0K-05</v>
          </cell>
          <cell r="G1213" t="str">
            <v>2</v>
          </cell>
          <cell r="H1213" t="str">
            <v>All Students</v>
          </cell>
          <cell r="I1213" t="str">
            <v>Reading Grade 4</v>
          </cell>
          <cell r="J1213">
            <v>45.8</v>
          </cell>
          <cell r="K1213">
            <v>27.1</v>
          </cell>
          <cell r="L1213">
            <v>6.8</v>
          </cell>
          <cell r="M1213">
            <v>13.6</v>
          </cell>
          <cell r="N1213">
            <v>6.8</v>
          </cell>
          <cell r="O1213">
            <v>27.1</v>
          </cell>
          <cell r="P1213">
            <v>20.3</v>
          </cell>
          <cell r="Q1213">
            <v>0.72900000000000009</v>
          </cell>
          <cell r="R1213">
            <v>800</v>
          </cell>
          <cell r="S1213">
            <v>6</v>
          </cell>
          <cell r="T1213">
            <v>6</v>
          </cell>
          <cell r="U1213" t="str">
            <v>School (LEA)</v>
          </cell>
        </row>
        <row r="1214">
          <cell r="A1214" t="str">
            <v>740396</v>
          </cell>
          <cell r="B1214" t="str">
            <v>Pitt County Schools</v>
          </cell>
          <cell r="C1214" t="str">
            <v>740396</v>
          </cell>
          <cell r="D1214" t="str">
            <v>Stokes</v>
          </cell>
          <cell r="E1214" t="str">
            <v>Northeast</v>
          </cell>
          <cell r="F1214" t="str">
            <v>PK-08</v>
          </cell>
          <cell r="G1214" t="str">
            <v>2</v>
          </cell>
          <cell r="H1214" t="str">
            <v>All Students</v>
          </cell>
          <cell r="I1214" t="str">
            <v>Reading Grade 4</v>
          </cell>
          <cell r="J1214">
            <v>35.5</v>
          </cell>
          <cell r="K1214">
            <v>32.299999999999997</v>
          </cell>
          <cell r="L1214">
            <v>9.6999999999999993</v>
          </cell>
          <cell r="M1214">
            <v>22.6</v>
          </cell>
          <cell r="N1214" t="str">
            <v>&lt;5</v>
          </cell>
          <cell r="O1214">
            <v>32.299999999999997</v>
          </cell>
          <cell r="P1214">
            <v>22.6</v>
          </cell>
          <cell r="Q1214">
            <v>0.67700000000000005</v>
          </cell>
          <cell r="R1214">
            <v>802</v>
          </cell>
          <cell r="S1214">
            <v>6</v>
          </cell>
          <cell r="T1214">
            <v>6</v>
          </cell>
          <cell r="U1214" t="str">
            <v>School (LEA)</v>
          </cell>
        </row>
        <row r="1215">
          <cell r="A1215" t="str">
            <v>740400</v>
          </cell>
          <cell r="B1215" t="str">
            <v>Pitt County Schools</v>
          </cell>
          <cell r="C1215" t="str">
            <v>740400</v>
          </cell>
          <cell r="D1215" t="str">
            <v>Wahl Coates Elementary</v>
          </cell>
          <cell r="E1215" t="str">
            <v>Northeast</v>
          </cell>
          <cell r="F1215" t="str">
            <v>PK-05</v>
          </cell>
          <cell r="G1215" t="str">
            <v>2</v>
          </cell>
          <cell r="H1215" t="str">
            <v>All Students</v>
          </cell>
          <cell r="I1215" t="str">
            <v>Reading Grade 4</v>
          </cell>
          <cell r="J1215">
            <v>39.299999999999997</v>
          </cell>
          <cell r="K1215">
            <v>21.3</v>
          </cell>
          <cell r="L1215">
            <v>18</v>
          </cell>
          <cell r="M1215">
            <v>19.7</v>
          </cell>
          <cell r="N1215" t="str">
            <v>&lt;5</v>
          </cell>
          <cell r="O1215">
            <v>39.299999999999997</v>
          </cell>
          <cell r="P1215">
            <v>21.3</v>
          </cell>
          <cell r="Q1215">
            <v>0.60699999999999998</v>
          </cell>
          <cell r="R1215">
            <v>804</v>
          </cell>
          <cell r="S1215">
            <v>6</v>
          </cell>
          <cell r="T1215">
            <v>6</v>
          </cell>
          <cell r="U1215" t="str">
            <v>School (LEA)</v>
          </cell>
        </row>
        <row r="1216">
          <cell r="A1216" t="str">
            <v>740404</v>
          </cell>
          <cell r="B1216" t="str">
            <v>Pitt County Schools</v>
          </cell>
          <cell r="C1216" t="str">
            <v>740404</v>
          </cell>
          <cell r="D1216" t="str">
            <v>Wintergreen Intermediate</v>
          </cell>
          <cell r="E1216" t="str">
            <v>Northeast</v>
          </cell>
          <cell r="F1216" t="str">
            <v>03-05</v>
          </cell>
          <cell r="G1216" t="str">
            <v>2</v>
          </cell>
          <cell r="H1216" t="str">
            <v>All Students</v>
          </cell>
          <cell r="I1216" t="str">
            <v>Reading Grade 4</v>
          </cell>
          <cell r="J1216">
            <v>11.5</v>
          </cell>
          <cell r="K1216">
            <v>14</v>
          </cell>
          <cell r="L1216">
            <v>15.6</v>
          </cell>
          <cell r="M1216">
            <v>45.2</v>
          </cell>
          <cell r="N1216">
            <v>13.7</v>
          </cell>
          <cell r="O1216">
            <v>74.5</v>
          </cell>
          <cell r="P1216">
            <v>58.9</v>
          </cell>
          <cell r="Q1216">
            <v>0.255</v>
          </cell>
          <cell r="R1216">
            <v>805</v>
          </cell>
          <cell r="S1216">
            <v>6</v>
          </cell>
          <cell r="T1216">
            <v>6</v>
          </cell>
          <cell r="U1216" t="str">
            <v>School (LEA)</v>
          </cell>
        </row>
        <row r="1217">
          <cell r="A1217" t="str">
            <v>750304</v>
          </cell>
          <cell r="B1217" t="str">
            <v>Polk County Schools</v>
          </cell>
          <cell r="C1217" t="str">
            <v>750304</v>
          </cell>
          <cell r="D1217" t="str">
            <v>Tryon Elementary School</v>
          </cell>
          <cell r="E1217" t="str">
            <v>Western</v>
          </cell>
          <cell r="F1217" t="str">
            <v>PK-05</v>
          </cell>
          <cell r="G1217" t="str">
            <v>0</v>
          </cell>
          <cell r="H1217" t="str">
            <v>All Students</v>
          </cell>
          <cell r="I1217" t="str">
            <v>Reading Grade 4</v>
          </cell>
          <cell r="J1217">
            <v>5.5</v>
          </cell>
          <cell r="K1217">
            <v>7.3</v>
          </cell>
          <cell r="L1217">
            <v>16.399999999999999</v>
          </cell>
          <cell r="M1217">
            <v>61.8</v>
          </cell>
          <cell r="N1217">
            <v>9.1</v>
          </cell>
          <cell r="O1217">
            <v>87.3</v>
          </cell>
          <cell r="P1217">
            <v>70.900000000000006</v>
          </cell>
          <cell r="Q1217">
            <v>0.12700000000000003</v>
          </cell>
          <cell r="R1217">
            <v>807</v>
          </cell>
          <cell r="S1217">
            <v>6</v>
          </cell>
          <cell r="T1217">
            <v>6</v>
          </cell>
          <cell r="U1217" t="str">
            <v>School (LEA)</v>
          </cell>
        </row>
        <row r="1218">
          <cell r="A1218" t="str">
            <v>750314</v>
          </cell>
          <cell r="B1218" t="str">
            <v>Polk County Schools</v>
          </cell>
          <cell r="C1218" t="str">
            <v>750314</v>
          </cell>
          <cell r="D1218" t="str">
            <v>Polk Central Elementary School</v>
          </cell>
          <cell r="E1218" t="str">
            <v>Western</v>
          </cell>
          <cell r="F1218" t="str">
            <v>PK-05</v>
          </cell>
          <cell r="G1218" t="str">
            <v>0</v>
          </cell>
          <cell r="H1218" t="str">
            <v>All Students</v>
          </cell>
          <cell r="I1218" t="str">
            <v>Reading Grade 4</v>
          </cell>
          <cell r="J1218">
            <v>13.2</v>
          </cell>
          <cell r="K1218">
            <v>9.4</v>
          </cell>
          <cell r="L1218">
            <v>13.2</v>
          </cell>
          <cell r="M1218">
            <v>58.5</v>
          </cell>
          <cell r="N1218">
            <v>5.7</v>
          </cell>
          <cell r="O1218">
            <v>77.400000000000006</v>
          </cell>
          <cell r="P1218">
            <v>64.2</v>
          </cell>
          <cell r="Q1218">
            <v>0.22599999999999995</v>
          </cell>
          <cell r="R1218">
            <v>808</v>
          </cell>
          <cell r="S1218">
            <v>6</v>
          </cell>
          <cell r="T1218">
            <v>6</v>
          </cell>
          <cell r="U1218" t="str">
            <v>School (LEA)</v>
          </cell>
        </row>
        <row r="1219">
          <cell r="A1219" t="str">
            <v>750320</v>
          </cell>
          <cell r="B1219" t="str">
            <v>Polk County Schools</v>
          </cell>
          <cell r="C1219" t="str">
            <v>750320</v>
          </cell>
          <cell r="D1219" t="str">
            <v>Saluda Elementary School</v>
          </cell>
          <cell r="E1219" t="str">
            <v>Western</v>
          </cell>
          <cell r="F1219" t="str">
            <v>PK-05</v>
          </cell>
          <cell r="G1219" t="str">
            <v>0</v>
          </cell>
          <cell r="H1219" t="str">
            <v>All Students</v>
          </cell>
          <cell r="I1219" t="str">
            <v>Reading Grade 4</v>
          </cell>
          <cell r="J1219">
            <v>9.6999999999999993</v>
          </cell>
          <cell r="K1219">
            <v>6.5</v>
          </cell>
          <cell r="L1219">
            <v>16.100000000000001</v>
          </cell>
          <cell r="M1219">
            <v>61.3</v>
          </cell>
          <cell r="N1219">
            <v>6.5</v>
          </cell>
          <cell r="O1219">
            <v>83.9</v>
          </cell>
          <cell r="P1219">
            <v>67.7</v>
          </cell>
          <cell r="Q1219">
            <v>0.16099999999999995</v>
          </cell>
          <cell r="R1219">
            <v>809</v>
          </cell>
          <cell r="S1219">
            <v>6</v>
          </cell>
          <cell r="T1219">
            <v>6</v>
          </cell>
          <cell r="U1219" t="str">
            <v>School (LEA)</v>
          </cell>
        </row>
        <row r="1220">
          <cell r="A1220" t="str">
            <v>750328</v>
          </cell>
          <cell r="B1220" t="str">
            <v>Polk County Schools</v>
          </cell>
          <cell r="C1220" t="str">
            <v>750328</v>
          </cell>
          <cell r="D1220" t="str">
            <v>Sunny View Elementary School</v>
          </cell>
          <cell r="E1220" t="str">
            <v>Western</v>
          </cell>
          <cell r="F1220" t="str">
            <v>PK-05</v>
          </cell>
          <cell r="G1220" t="str">
            <v>0</v>
          </cell>
          <cell r="H1220" t="str">
            <v>All Students</v>
          </cell>
          <cell r="I1220" t="str">
            <v>Reading Grade 4</v>
          </cell>
          <cell r="J1220">
            <v>29.4</v>
          </cell>
          <cell r="K1220">
            <v>23.5</v>
          </cell>
          <cell r="L1220">
            <v>5.9</v>
          </cell>
          <cell r="M1220">
            <v>29.4</v>
          </cell>
          <cell r="N1220">
            <v>11.8</v>
          </cell>
          <cell r="O1220">
            <v>47.1</v>
          </cell>
          <cell r="P1220">
            <v>41.2</v>
          </cell>
          <cell r="Q1220">
            <v>0.52900000000000003</v>
          </cell>
          <cell r="R1220">
            <v>810</v>
          </cell>
          <cell r="S1220">
            <v>6</v>
          </cell>
          <cell r="T1220">
            <v>6</v>
          </cell>
          <cell r="U1220" t="str">
            <v>School (LEA)</v>
          </cell>
        </row>
        <row r="1221">
          <cell r="A1221" t="str">
            <v>760304</v>
          </cell>
          <cell r="B1221" t="str">
            <v>Randolph County Schools</v>
          </cell>
          <cell r="C1221" t="str">
            <v>760304</v>
          </cell>
          <cell r="D1221" t="str">
            <v>Archdale Elementary</v>
          </cell>
          <cell r="E1221" t="str">
            <v>Piedmont-Triad</v>
          </cell>
          <cell r="F1221" t="str">
            <v>0K-05</v>
          </cell>
          <cell r="G1221" t="str">
            <v>1</v>
          </cell>
          <cell r="H1221" t="str">
            <v>All Students</v>
          </cell>
          <cell r="I1221" t="str">
            <v>Reading Grade 4</v>
          </cell>
          <cell r="J1221">
            <v>21</v>
          </cell>
          <cell r="K1221">
            <v>6.5</v>
          </cell>
          <cell r="L1221">
            <v>16.100000000000001</v>
          </cell>
          <cell r="M1221">
            <v>53.2</v>
          </cell>
          <cell r="N1221" t="str">
            <v>&lt;5</v>
          </cell>
          <cell r="O1221">
            <v>72.599999999999994</v>
          </cell>
          <cell r="P1221">
            <v>56.5</v>
          </cell>
          <cell r="Q1221">
            <v>0.27400000000000008</v>
          </cell>
          <cell r="R1221">
            <v>812</v>
          </cell>
          <cell r="S1221">
            <v>6</v>
          </cell>
          <cell r="T1221">
            <v>6</v>
          </cell>
          <cell r="U1221" t="str">
            <v>School (LEA)</v>
          </cell>
        </row>
        <row r="1222">
          <cell r="A1222" t="str">
            <v>760316</v>
          </cell>
          <cell r="B1222" t="str">
            <v>Randolph County Schools</v>
          </cell>
          <cell r="C1222" t="str">
            <v>760316</v>
          </cell>
          <cell r="D1222" t="str">
            <v>Coleridge Elementary</v>
          </cell>
          <cell r="E1222" t="str">
            <v>Piedmont-Triad</v>
          </cell>
          <cell r="F1222" t="str">
            <v>0K-05</v>
          </cell>
          <cell r="G1222" t="str">
            <v>1</v>
          </cell>
          <cell r="H1222" t="str">
            <v>All Students</v>
          </cell>
          <cell r="I1222" t="str">
            <v>Reading Grade 4</v>
          </cell>
          <cell r="J1222">
            <v>11.1</v>
          </cell>
          <cell r="K1222">
            <v>27.8</v>
          </cell>
          <cell r="L1222">
            <v>25</v>
          </cell>
          <cell r="M1222">
            <v>30.6</v>
          </cell>
          <cell r="N1222">
            <v>5.6</v>
          </cell>
          <cell r="O1222">
            <v>61.1</v>
          </cell>
          <cell r="P1222">
            <v>36.1</v>
          </cell>
          <cell r="Q1222">
            <v>0.38900000000000001</v>
          </cell>
          <cell r="R1222">
            <v>813</v>
          </cell>
          <cell r="S1222">
            <v>6</v>
          </cell>
          <cell r="T1222">
            <v>6</v>
          </cell>
          <cell r="U1222" t="str">
            <v>School (LEA)</v>
          </cell>
        </row>
        <row r="1223">
          <cell r="A1223" t="str">
            <v>760320</v>
          </cell>
          <cell r="B1223" t="str">
            <v>Randolph County Schools</v>
          </cell>
          <cell r="C1223" t="str">
            <v>760320</v>
          </cell>
          <cell r="D1223" t="str">
            <v>Farmer Elementary</v>
          </cell>
          <cell r="E1223" t="str">
            <v>Piedmont-Triad</v>
          </cell>
          <cell r="F1223" t="str">
            <v>0K-05</v>
          </cell>
          <cell r="G1223" t="str">
            <v>1</v>
          </cell>
          <cell r="H1223" t="str">
            <v>All Students</v>
          </cell>
          <cell r="I1223" t="str">
            <v>Reading Grade 4</v>
          </cell>
          <cell r="J1223">
            <v>37</v>
          </cell>
          <cell r="K1223">
            <v>21.7</v>
          </cell>
          <cell r="L1223">
            <v>10.9</v>
          </cell>
          <cell r="M1223">
            <v>23.9</v>
          </cell>
          <cell r="N1223">
            <v>6.5</v>
          </cell>
          <cell r="O1223">
            <v>41.3</v>
          </cell>
          <cell r="P1223">
            <v>30.4</v>
          </cell>
          <cell r="Q1223">
            <v>0.58700000000000008</v>
          </cell>
          <cell r="R1223">
            <v>814</v>
          </cell>
          <cell r="S1223">
            <v>6</v>
          </cell>
          <cell r="T1223">
            <v>6</v>
          </cell>
          <cell r="U1223" t="str">
            <v>School (LEA)</v>
          </cell>
        </row>
        <row r="1224">
          <cell r="A1224" t="str">
            <v>760324</v>
          </cell>
          <cell r="B1224" t="str">
            <v>Randolph County Schools</v>
          </cell>
          <cell r="C1224" t="str">
            <v>760324</v>
          </cell>
          <cell r="D1224" t="str">
            <v>Franklinville Elementary</v>
          </cell>
          <cell r="E1224" t="str">
            <v>Piedmont-Triad</v>
          </cell>
          <cell r="F1224" t="str">
            <v>0K-05</v>
          </cell>
          <cell r="G1224" t="str">
            <v>1</v>
          </cell>
          <cell r="H1224" t="str">
            <v>All Students</v>
          </cell>
          <cell r="I1224" t="str">
            <v>Reading Grade 4</v>
          </cell>
          <cell r="J1224">
            <v>30.9</v>
          </cell>
          <cell r="K1224">
            <v>25</v>
          </cell>
          <cell r="L1224">
            <v>11.8</v>
          </cell>
          <cell r="M1224">
            <v>29.4</v>
          </cell>
          <cell r="N1224" t="str">
            <v>&lt;5</v>
          </cell>
          <cell r="O1224">
            <v>44.1</v>
          </cell>
          <cell r="P1224">
            <v>32.4</v>
          </cell>
          <cell r="Q1224">
            <v>0.55899999999999994</v>
          </cell>
          <cell r="R1224">
            <v>815</v>
          </cell>
          <cell r="S1224">
            <v>6</v>
          </cell>
          <cell r="T1224">
            <v>6</v>
          </cell>
          <cell r="U1224" t="str">
            <v>School (LEA)</v>
          </cell>
        </row>
        <row r="1225">
          <cell r="A1225" t="str">
            <v>760328</v>
          </cell>
          <cell r="B1225" t="str">
            <v>Randolph County Schools</v>
          </cell>
          <cell r="C1225" t="str">
            <v>760328</v>
          </cell>
          <cell r="D1225" t="str">
            <v>Grays Chapel Elementary</v>
          </cell>
          <cell r="E1225" t="str">
            <v>Piedmont-Triad</v>
          </cell>
          <cell r="F1225" t="str">
            <v>0K-05</v>
          </cell>
          <cell r="G1225" t="str">
            <v>1</v>
          </cell>
          <cell r="H1225" t="str">
            <v>All Students</v>
          </cell>
          <cell r="I1225" t="str">
            <v>Reading Grade 4</v>
          </cell>
          <cell r="J1225">
            <v>20.3</v>
          </cell>
          <cell r="K1225">
            <v>17.2</v>
          </cell>
          <cell r="L1225">
            <v>6.3</v>
          </cell>
          <cell r="M1225">
            <v>50</v>
          </cell>
          <cell r="N1225">
            <v>6.3</v>
          </cell>
          <cell r="O1225">
            <v>62.5</v>
          </cell>
          <cell r="P1225">
            <v>56.3</v>
          </cell>
          <cell r="Q1225">
            <v>0.375</v>
          </cell>
          <cell r="R1225">
            <v>816</v>
          </cell>
          <cell r="S1225">
            <v>6</v>
          </cell>
          <cell r="T1225">
            <v>6</v>
          </cell>
          <cell r="U1225" t="str">
            <v>School (LEA)</v>
          </cell>
        </row>
        <row r="1226">
          <cell r="A1226" t="str">
            <v>760329</v>
          </cell>
          <cell r="B1226" t="str">
            <v>Randolph County Schools</v>
          </cell>
          <cell r="C1226" t="str">
            <v>760329</v>
          </cell>
          <cell r="D1226" t="str">
            <v>Hopewell Elementary</v>
          </cell>
          <cell r="E1226" t="str">
            <v>Piedmont-Triad</v>
          </cell>
          <cell r="F1226" t="str">
            <v>0K-05</v>
          </cell>
          <cell r="G1226" t="str">
            <v>1</v>
          </cell>
          <cell r="H1226" t="str">
            <v>All Students</v>
          </cell>
          <cell r="I1226" t="str">
            <v>Reading Grade 4</v>
          </cell>
          <cell r="J1226">
            <v>10.6</v>
          </cell>
          <cell r="K1226">
            <v>16</v>
          </cell>
          <cell r="L1226">
            <v>11.7</v>
          </cell>
          <cell r="M1226">
            <v>51.1</v>
          </cell>
          <cell r="N1226">
            <v>10.6</v>
          </cell>
          <cell r="O1226">
            <v>73.400000000000006</v>
          </cell>
          <cell r="P1226">
            <v>61.7</v>
          </cell>
          <cell r="Q1226">
            <v>0.26599999999999996</v>
          </cell>
          <cell r="R1226">
            <v>817</v>
          </cell>
          <cell r="S1226">
            <v>6</v>
          </cell>
          <cell r="T1226">
            <v>6</v>
          </cell>
          <cell r="U1226" t="str">
            <v>School (LEA)</v>
          </cell>
        </row>
        <row r="1227">
          <cell r="A1227" t="str">
            <v>760330</v>
          </cell>
          <cell r="B1227" t="str">
            <v>Randolph County Schools</v>
          </cell>
          <cell r="C1227" t="str">
            <v>760330</v>
          </cell>
          <cell r="D1227" t="str">
            <v>John R Lawrence Elementary</v>
          </cell>
          <cell r="E1227" t="str">
            <v>Piedmont-Triad</v>
          </cell>
          <cell r="F1227" t="str">
            <v>0K-05</v>
          </cell>
          <cell r="G1227" t="str">
            <v>1</v>
          </cell>
          <cell r="H1227" t="str">
            <v>All Students</v>
          </cell>
          <cell r="I1227" t="str">
            <v>Reading Grade 4</v>
          </cell>
          <cell r="J1227">
            <v>13</v>
          </cell>
          <cell r="K1227" t="str">
            <v>&lt;5</v>
          </cell>
          <cell r="L1227">
            <v>7.4</v>
          </cell>
          <cell r="M1227">
            <v>59.3</v>
          </cell>
          <cell r="N1227">
            <v>18.5</v>
          </cell>
          <cell r="O1227">
            <v>85.2</v>
          </cell>
          <cell r="P1227">
            <v>77.8</v>
          </cell>
          <cell r="Q1227">
            <v>0.14799999999999996</v>
          </cell>
          <cell r="R1227">
            <v>818</v>
          </cell>
          <cell r="S1227">
            <v>6</v>
          </cell>
          <cell r="T1227">
            <v>6</v>
          </cell>
          <cell r="U1227" t="str">
            <v>School (LEA)</v>
          </cell>
        </row>
        <row r="1228">
          <cell r="A1228" t="str">
            <v>760331</v>
          </cell>
          <cell r="B1228" t="str">
            <v>Randolph County Schools</v>
          </cell>
          <cell r="C1228" t="str">
            <v>760331</v>
          </cell>
          <cell r="D1228" t="str">
            <v>Level Cross Elementary</v>
          </cell>
          <cell r="E1228" t="str">
            <v>Piedmont-Triad</v>
          </cell>
          <cell r="F1228" t="str">
            <v>PK-05</v>
          </cell>
          <cell r="G1228" t="str">
            <v>1</v>
          </cell>
          <cell r="H1228" t="str">
            <v>All Students</v>
          </cell>
          <cell r="I1228" t="str">
            <v>Reading Grade 4</v>
          </cell>
          <cell r="J1228">
            <v>30</v>
          </cell>
          <cell r="K1228">
            <v>25.6</v>
          </cell>
          <cell r="L1228">
            <v>8.9</v>
          </cell>
          <cell r="M1228">
            <v>35.6</v>
          </cell>
          <cell r="N1228" t="str">
            <v>&lt;5</v>
          </cell>
          <cell r="O1228">
            <v>44.4</v>
          </cell>
          <cell r="P1228">
            <v>35.6</v>
          </cell>
          <cell r="Q1228">
            <v>0.55600000000000005</v>
          </cell>
          <cell r="R1228">
            <v>819</v>
          </cell>
          <cell r="S1228">
            <v>6</v>
          </cell>
          <cell r="T1228">
            <v>6</v>
          </cell>
          <cell r="U1228" t="str">
            <v>School (LEA)</v>
          </cell>
        </row>
        <row r="1229">
          <cell r="A1229" t="str">
            <v>760332</v>
          </cell>
          <cell r="B1229" t="str">
            <v>Randolph County Schools</v>
          </cell>
          <cell r="C1229" t="str">
            <v>760332</v>
          </cell>
          <cell r="D1229" t="str">
            <v>Liberty Elementary</v>
          </cell>
          <cell r="E1229" t="str">
            <v>Piedmont-Triad</v>
          </cell>
          <cell r="F1229" t="str">
            <v>PK-05</v>
          </cell>
          <cell r="G1229" t="str">
            <v>1</v>
          </cell>
          <cell r="H1229" t="str">
            <v>All Students</v>
          </cell>
          <cell r="I1229" t="str">
            <v>Reading Grade 4</v>
          </cell>
          <cell r="J1229">
            <v>45.9</v>
          </cell>
          <cell r="K1229">
            <v>21.6</v>
          </cell>
          <cell r="L1229">
            <v>9.5</v>
          </cell>
          <cell r="M1229">
            <v>18.899999999999999</v>
          </cell>
          <cell r="N1229" t="str">
            <v>&lt;5</v>
          </cell>
          <cell r="O1229">
            <v>32.4</v>
          </cell>
          <cell r="P1229">
            <v>23</v>
          </cell>
          <cell r="Q1229">
            <v>0.67599999999999993</v>
          </cell>
          <cell r="R1229">
            <v>820</v>
          </cell>
          <cell r="S1229">
            <v>6</v>
          </cell>
          <cell r="T1229">
            <v>6</v>
          </cell>
          <cell r="U1229" t="str">
            <v>School (LEA)</v>
          </cell>
        </row>
        <row r="1230">
          <cell r="A1230" t="str">
            <v>760336</v>
          </cell>
          <cell r="B1230" t="str">
            <v>Randolph County Schools</v>
          </cell>
          <cell r="C1230" t="str">
            <v>760336</v>
          </cell>
          <cell r="D1230" t="str">
            <v>New Market Elementary</v>
          </cell>
          <cell r="E1230" t="str">
            <v>Piedmont-Triad</v>
          </cell>
          <cell r="F1230" t="str">
            <v>0K-05</v>
          </cell>
          <cell r="G1230" t="str">
            <v>1</v>
          </cell>
          <cell r="H1230" t="str">
            <v>All Students</v>
          </cell>
          <cell r="I1230" t="str">
            <v>Reading Grade 4</v>
          </cell>
          <cell r="J1230">
            <v>31.1</v>
          </cell>
          <cell r="K1230">
            <v>14.9</v>
          </cell>
          <cell r="L1230">
            <v>14.9</v>
          </cell>
          <cell r="M1230">
            <v>33.799999999999997</v>
          </cell>
          <cell r="N1230">
            <v>5.4</v>
          </cell>
          <cell r="O1230">
            <v>54.1</v>
          </cell>
          <cell r="P1230">
            <v>39.200000000000003</v>
          </cell>
          <cell r="Q1230">
            <v>0.45899999999999996</v>
          </cell>
          <cell r="R1230">
            <v>821</v>
          </cell>
          <cell r="S1230">
            <v>6</v>
          </cell>
          <cell r="T1230">
            <v>6</v>
          </cell>
          <cell r="U1230" t="str">
            <v>School (LEA)</v>
          </cell>
        </row>
        <row r="1231">
          <cell r="A1231" t="str">
            <v>760340</v>
          </cell>
          <cell r="B1231" t="str">
            <v>Randolph County Schools</v>
          </cell>
          <cell r="C1231" t="str">
            <v>760340</v>
          </cell>
          <cell r="D1231" t="str">
            <v>Ramseur Elementary</v>
          </cell>
          <cell r="E1231" t="str">
            <v>Piedmont-Triad</v>
          </cell>
          <cell r="F1231" t="str">
            <v>PK-05</v>
          </cell>
          <cell r="G1231" t="str">
            <v>1</v>
          </cell>
          <cell r="H1231" t="str">
            <v>All Students</v>
          </cell>
          <cell r="I1231" t="str">
            <v>Reading Grade 4</v>
          </cell>
          <cell r="J1231">
            <v>22.7</v>
          </cell>
          <cell r="K1231">
            <v>26.7</v>
          </cell>
          <cell r="L1231">
            <v>14.7</v>
          </cell>
          <cell r="M1231">
            <v>32</v>
          </cell>
          <cell r="N1231" t="str">
            <v>&lt;5</v>
          </cell>
          <cell r="O1231">
            <v>50.7</v>
          </cell>
          <cell r="P1231">
            <v>36</v>
          </cell>
          <cell r="Q1231">
            <v>0.49299999999999999</v>
          </cell>
          <cell r="R1231">
            <v>822</v>
          </cell>
          <cell r="S1231">
            <v>6</v>
          </cell>
          <cell r="T1231">
            <v>6</v>
          </cell>
          <cell r="U1231" t="str">
            <v>School (LEA)</v>
          </cell>
        </row>
        <row r="1232">
          <cell r="A1232" t="str">
            <v>760344</v>
          </cell>
          <cell r="B1232" t="str">
            <v>Randolph County Schools</v>
          </cell>
          <cell r="C1232" t="str">
            <v>760344</v>
          </cell>
          <cell r="D1232" t="str">
            <v>Randleman Elementary</v>
          </cell>
          <cell r="E1232" t="str">
            <v>Piedmont-Triad</v>
          </cell>
          <cell r="F1232" t="str">
            <v>0K-04</v>
          </cell>
          <cell r="G1232" t="str">
            <v>1</v>
          </cell>
          <cell r="H1232" t="str">
            <v>All Students</v>
          </cell>
          <cell r="I1232" t="str">
            <v>Reading Grade 4</v>
          </cell>
          <cell r="J1232">
            <v>30</v>
          </cell>
          <cell r="K1232">
            <v>26.2</v>
          </cell>
          <cell r="L1232">
            <v>11.5</v>
          </cell>
          <cell r="M1232">
            <v>28.5</v>
          </cell>
          <cell r="N1232" t="str">
            <v>&lt;5</v>
          </cell>
          <cell r="O1232">
            <v>43.8</v>
          </cell>
          <cell r="P1232">
            <v>32.299999999999997</v>
          </cell>
          <cell r="Q1232">
            <v>0.56200000000000006</v>
          </cell>
          <cell r="R1232">
            <v>823</v>
          </cell>
          <cell r="S1232">
            <v>6</v>
          </cell>
          <cell r="T1232">
            <v>6</v>
          </cell>
          <cell r="U1232" t="str">
            <v>School (LEA)</v>
          </cell>
        </row>
        <row r="1233">
          <cell r="A1233" t="str">
            <v>760356</v>
          </cell>
          <cell r="B1233" t="str">
            <v>Randolph County Schools</v>
          </cell>
          <cell r="C1233" t="str">
            <v>760356</v>
          </cell>
          <cell r="D1233" t="str">
            <v>Seagrove Elementary</v>
          </cell>
          <cell r="E1233" t="str">
            <v>Piedmont-Triad</v>
          </cell>
          <cell r="F1233" t="str">
            <v>0K-05</v>
          </cell>
          <cell r="G1233" t="str">
            <v>1</v>
          </cell>
          <cell r="H1233" t="str">
            <v>All Students</v>
          </cell>
          <cell r="I1233" t="str">
            <v>Reading Grade 4</v>
          </cell>
          <cell r="J1233">
            <v>26.9</v>
          </cell>
          <cell r="K1233">
            <v>20.9</v>
          </cell>
          <cell r="L1233">
            <v>16.399999999999999</v>
          </cell>
          <cell r="M1233">
            <v>34.299999999999997</v>
          </cell>
          <cell r="N1233" t="str">
            <v>&lt;5</v>
          </cell>
          <cell r="O1233">
            <v>52.2</v>
          </cell>
          <cell r="P1233">
            <v>35.799999999999997</v>
          </cell>
          <cell r="Q1233">
            <v>0.47799999999999998</v>
          </cell>
          <cell r="R1233">
            <v>824</v>
          </cell>
          <cell r="S1233">
            <v>6</v>
          </cell>
          <cell r="T1233">
            <v>6</v>
          </cell>
          <cell r="U1233" t="str">
            <v>School (LEA)</v>
          </cell>
        </row>
        <row r="1234">
          <cell r="A1234" t="str">
            <v>760359</v>
          </cell>
          <cell r="B1234" t="str">
            <v>Randolph County Schools</v>
          </cell>
          <cell r="C1234" t="str">
            <v>760359</v>
          </cell>
          <cell r="D1234" t="str">
            <v>Southmont Elementary</v>
          </cell>
          <cell r="E1234" t="str">
            <v>Piedmont-Triad</v>
          </cell>
          <cell r="F1234" t="str">
            <v>PK-05</v>
          </cell>
          <cell r="G1234" t="str">
            <v>1</v>
          </cell>
          <cell r="H1234" t="str">
            <v>All Students</v>
          </cell>
          <cell r="I1234" t="str">
            <v>Reading Grade 4</v>
          </cell>
          <cell r="J1234">
            <v>39.799999999999997</v>
          </cell>
          <cell r="K1234">
            <v>22.4</v>
          </cell>
          <cell r="L1234">
            <v>17.3</v>
          </cell>
          <cell r="M1234">
            <v>18.399999999999999</v>
          </cell>
          <cell r="N1234" t="str">
            <v>&lt;5</v>
          </cell>
          <cell r="O1234">
            <v>37.799999999999997</v>
          </cell>
          <cell r="P1234">
            <v>20.399999999999999</v>
          </cell>
          <cell r="Q1234">
            <v>0.622</v>
          </cell>
          <cell r="R1234">
            <v>825</v>
          </cell>
          <cell r="S1234">
            <v>6</v>
          </cell>
          <cell r="T1234">
            <v>6</v>
          </cell>
          <cell r="U1234" t="str">
            <v>School (LEA)</v>
          </cell>
        </row>
        <row r="1235">
          <cell r="A1235" t="str">
            <v>760364</v>
          </cell>
          <cell r="B1235" t="str">
            <v>Randolph County Schools</v>
          </cell>
          <cell r="C1235" t="str">
            <v>760364</v>
          </cell>
          <cell r="D1235" t="str">
            <v>Tabernacle Elementary</v>
          </cell>
          <cell r="E1235" t="str">
            <v>Piedmont-Triad</v>
          </cell>
          <cell r="F1235" t="str">
            <v>PK-05</v>
          </cell>
          <cell r="G1235" t="str">
            <v>1</v>
          </cell>
          <cell r="H1235" t="str">
            <v>All Students</v>
          </cell>
          <cell r="I1235" t="str">
            <v>Reading Grade 4</v>
          </cell>
          <cell r="J1235">
            <v>38.9</v>
          </cell>
          <cell r="K1235">
            <v>9.3000000000000007</v>
          </cell>
          <cell r="L1235">
            <v>5.6</v>
          </cell>
          <cell r="M1235">
            <v>44.4</v>
          </cell>
          <cell r="N1235" t="str">
            <v>&lt;5</v>
          </cell>
          <cell r="O1235">
            <v>51.9</v>
          </cell>
          <cell r="P1235">
            <v>46.3</v>
          </cell>
          <cell r="Q1235">
            <v>0.48100000000000004</v>
          </cell>
          <cell r="R1235">
            <v>826</v>
          </cell>
          <cell r="S1235">
            <v>6</v>
          </cell>
          <cell r="T1235">
            <v>6</v>
          </cell>
          <cell r="U1235" t="str">
            <v>School (LEA)</v>
          </cell>
        </row>
        <row r="1236">
          <cell r="A1236" t="str">
            <v>760368</v>
          </cell>
          <cell r="B1236" t="str">
            <v>Randolph County Schools</v>
          </cell>
          <cell r="C1236" t="str">
            <v>760368</v>
          </cell>
          <cell r="D1236" t="str">
            <v>Trindale Elementary</v>
          </cell>
          <cell r="E1236" t="str">
            <v>Piedmont-Triad</v>
          </cell>
          <cell r="F1236" t="str">
            <v>PK-05</v>
          </cell>
          <cell r="G1236" t="str">
            <v>1</v>
          </cell>
          <cell r="H1236" t="str">
            <v>All Students</v>
          </cell>
          <cell r="I1236" t="str">
            <v>Reading Grade 4</v>
          </cell>
          <cell r="J1236">
            <v>19</v>
          </cell>
          <cell r="K1236">
            <v>24.1</v>
          </cell>
          <cell r="L1236">
            <v>19</v>
          </cell>
          <cell r="M1236">
            <v>31</v>
          </cell>
          <cell r="N1236">
            <v>6.9</v>
          </cell>
          <cell r="O1236">
            <v>56.9</v>
          </cell>
          <cell r="P1236">
            <v>37.9</v>
          </cell>
          <cell r="Q1236">
            <v>0.43099999999999999</v>
          </cell>
          <cell r="R1236">
            <v>827</v>
          </cell>
          <cell r="S1236">
            <v>6</v>
          </cell>
          <cell r="T1236">
            <v>6</v>
          </cell>
          <cell r="U1236" t="str">
            <v>School (LEA)</v>
          </cell>
        </row>
        <row r="1237">
          <cell r="A1237" t="str">
            <v>760376</v>
          </cell>
          <cell r="B1237" t="str">
            <v>Randolph County Schools</v>
          </cell>
          <cell r="C1237" t="str">
            <v>760376</v>
          </cell>
          <cell r="D1237" t="str">
            <v>Trinity Elementary</v>
          </cell>
          <cell r="E1237" t="str">
            <v>Piedmont-Triad</v>
          </cell>
          <cell r="F1237" t="str">
            <v>0K-05</v>
          </cell>
          <cell r="G1237" t="str">
            <v>1</v>
          </cell>
          <cell r="H1237" t="str">
            <v>All Students</v>
          </cell>
          <cell r="I1237" t="str">
            <v>Reading Grade 4</v>
          </cell>
          <cell r="J1237">
            <v>17.899999999999999</v>
          </cell>
          <cell r="K1237">
            <v>22.4</v>
          </cell>
          <cell r="L1237">
            <v>6</v>
          </cell>
          <cell r="M1237">
            <v>44.8</v>
          </cell>
          <cell r="N1237">
            <v>9</v>
          </cell>
          <cell r="O1237">
            <v>59.7</v>
          </cell>
          <cell r="P1237">
            <v>53.7</v>
          </cell>
          <cell r="Q1237">
            <v>0.40299999999999997</v>
          </cell>
          <cell r="R1237">
            <v>828</v>
          </cell>
          <cell r="S1237">
            <v>6</v>
          </cell>
          <cell r="T1237">
            <v>6</v>
          </cell>
          <cell r="U1237" t="str">
            <v>School (LEA)</v>
          </cell>
        </row>
        <row r="1238">
          <cell r="A1238" t="str">
            <v>761312</v>
          </cell>
          <cell r="B1238" t="str">
            <v>Asheboro City Schools</v>
          </cell>
          <cell r="C1238" t="str">
            <v>761312</v>
          </cell>
          <cell r="D1238" t="str">
            <v>Balfour Elementary</v>
          </cell>
          <cell r="E1238" t="str">
            <v>Piedmont-Triad</v>
          </cell>
          <cell r="F1238" t="str">
            <v>PK-05</v>
          </cell>
          <cell r="G1238" t="str">
            <v>2</v>
          </cell>
          <cell r="H1238" t="str">
            <v>All Students</v>
          </cell>
          <cell r="I1238" t="str">
            <v>Reading Grade 4</v>
          </cell>
          <cell r="J1238">
            <v>30</v>
          </cell>
          <cell r="K1238">
            <v>18.600000000000001</v>
          </cell>
          <cell r="L1238">
            <v>15.7</v>
          </cell>
          <cell r="M1238">
            <v>34.299999999999997</v>
          </cell>
          <cell r="N1238" t="str">
            <v>&lt;5</v>
          </cell>
          <cell r="O1238">
            <v>51.4</v>
          </cell>
          <cell r="P1238">
            <v>35.700000000000003</v>
          </cell>
          <cell r="Q1238">
            <v>0.48599999999999999</v>
          </cell>
          <cell r="R1238">
            <v>830</v>
          </cell>
          <cell r="S1238">
            <v>6</v>
          </cell>
          <cell r="T1238">
            <v>6</v>
          </cell>
          <cell r="U1238" t="str">
            <v>School (LEA)</v>
          </cell>
        </row>
        <row r="1239">
          <cell r="A1239" t="str">
            <v>761320</v>
          </cell>
          <cell r="B1239" t="str">
            <v>Asheboro City Schools</v>
          </cell>
          <cell r="C1239" t="str">
            <v>761320</v>
          </cell>
          <cell r="D1239" t="str">
            <v>Charles W McCrary Elementary</v>
          </cell>
          <cell r="E1239" t="str">
            <v>Piedmont-Triad</v>
          </cell>
          <cell r="F1239" t="str">
            <v>0K-05</v>
          </cell>
          <cell r="G1239" t="str">
            <v>2</v>
          </cell>
          <cell r="H1239" t="str">
            <v>All Students</v>
          </cell>
          <cell r="I1239" t="str">
            <v>Reading Grade 4</v>
          </cell>
          <cell r="J1239">
            <v>35.4</v>
          </cell>
          <cell r="K1239">
            <v>16.899999999999999</v>
          </cell>
          <cell r="L1239">
            <v>10.8</v>
          </cell>
          <cell r="M1239">
            <v>33.799999999999997</v>
          </cell>
          <cell r="N1239" t="str">
            <v>&lt;5</v>
          </cell>
          <cell r="O1239">
            <v>47.7</v>
          </cell>
          <cell r="P1239">
            <v>36.9</v>
          </cell>
          <cell r="Q1239">
            <v>0.52300000000000002</v>
          </cell>
          <cell r="R1239">
            <v>831</v>
          </cell>
          <cell r="S1239">
            <v>6</v>
          </cell>
          <cell r="T1239">
            <v>6</v>
          </cell>
          <cell r="U1239" t="str">
            <v>School (LEA)</v>
          </cell>
        </row>
        <row r="1240">
          <cell r="A1240" t="str">
            <v>761321</v>
          </cell>
          <cell r="B1240" t="str">
            <v>Asheboro City Schools</v>
          </cell>
          <cell r="C1240" t="str">
            <v>761321</v>
          </cell>
          <cell r="D1240" t="str">
            <v>Donna L Loflin Elementary</v>
          </cell>
          <cell r="E1240" t="str">
            <v>Piedmont-Triad</v>
          </cell>
          <cell r="F1240" t="str">
            <v>0K-05</v>
          </cell>
          <cell r="G1240" t="str">
            <v>2</v>
          </cell>
          <cell r="H1240" t="str">
            <v>All Students</v>
          </cell>
          <cell r="I1240" t="str">
            <v>Reading Grade 4</v>
          </cell>
          <cell r="J1240">
            <v>43.9</v>
          </cell>
          <cell r="K1240">
            <v>14</v>
          </cell>
          <cell r="L1240">
            <v>12.3</v>
          </cell>
          <cell r="M1240">
            <v>21.1</v>
          </cell>
          <cell r="N1240">
            <v>8.8000000000000007</v>
          </cell>
          <cell r="O1240">
            <v>42.1</v>
          </cell>
          <cell r="P1240">
            <v>29.8</v>
          </cell>
          <cell r="Q1240">
            <v>0.57899999999999996</v>
          </cell>
          <cell r="R1240">
            <v>1391</v>
          </cell>
          <cell r="S1240">
            <v>6</v>
          </cell>
          <cell r="T1240">
            <v>6</v>
          </cell>
          <cell r="U1240" t="str">
            <v>School (LEA)</v>
          </cell>
        </row>
        <row r="1241">
          <cell r="A1241" t="str">
            <v>761328</v>
          </cell>
          <cell r="B1241" t="str">
            <v>Asheboro City Schools</v>
          </cell>
          <cell r="C1241" t="str">
            <v>761328</v>
          </cell>
          <cell r="D1241" t="str">
            <v>Guy B Teachey Elementary</v>
          </cell>
          <cell r="E1241" t="str">
            <v>Piedmont-Triad</v>
          </cell>
          <cell r="F1241" t="str">
            <v>0K-05</v>
          </cell>
          <cell r="G1241" t="str">
            <v>2</v>
          </cell>
          <cell r="H1241" t="str">
            <v>All Students</v>
          </cell>
          <cell r="I1241" t="str">
            <v>Reading Grade 4</v>
          </cell>
          <cell r="J1241">
            <v>21.8</v>
          </cell>
          <cell r="K1241">
            <v>19.8</v>
          </cell>
          <cell r="L1241">
            <v>17.8</v>
          </cell>
          <cell r="M1241">
            <v>32.700000000000003</v>
          </cell>
          <cell r="N1241">
            <v>7.9</v>
          </cell>
          <cell r="O1241">
            <v>58.4</v>
          </cell>
          <cell r="P1241">
            <v>40.6</v>
          </cell>
          <cell r="Q1241">
            <v>0.41600000000000004</v>
          </cell>
          <cell r="R1241">
            <v>1392</v>
          </cell>
          <cell r="S1241">
            <v>6</v>
          </cell>
          <cell r="T1241">
            <v>6</v>
          </cell>
          <cell r="U1241" t="str">
            <v>School (LEA)</v>
          </cell>
        </row>
        <row r="1242">
          <cell r="A1242" t="str">
            <v>761332</v>
          </cell>
          <cell r="B1242" t="str">
            <v>Asheboro City Schools</v>
          </cell>
          <cell r="C1242" t="str">
            <v>761332</v>
          </cell>
          <cell r="D1242" t="str">
            <v>Lindley Park Elementary</v>
          </cell>
          <cell r="E1242" t="str">
            <v>Piedmont-Triad</v>
          </cell>
          <cell r="F1242" t="str">
            <v>0K-05</v>
          </cell>
          <cell r="G1242" t="str">
            <v>2</v>
          </cell>
          <cell r="H1242" t="str">
            <v>All Students</v>
          </cell>
          <cell r="I1242" t="str">
            <v>Reading Grade 4</v>
          </cell>
          <cell r="J1242">
            <v>30.4</v>
          </cell>
          <cell r="K1242">
            <v>17.899999999999999</v>
          </cell>
          <cell r="L1242">
            <v>12.5</v>
          </cell>
          <cell r="M1242">
            <v>32.1</v>
          </cell>
          <cell r="N1242">
            <v>7.1</v>
          </cell>
          <cell r="O1242">
            <v>51.8</v>
          </cell>
          <cell r="P1242">
            <v>39.299999999999997</v>
          </cell>
          <cell r="Q1242">
            <v>0.48200000000000004</v>
          </cell>
          <cell r="R1242">
            <v>1274</v>
          </cell>
          <cell r="S1242">
            <v>6</v>
          </cell>
          <cell r="T1242">
            <v>6</v>
          </cell>
          <cell r="U1242" t="str">
            <v>School (LEA)</v>
          </cell>
        </row>
        <row r="1243">
          <cell r="A1243" t="str">
            <v>770310</v>
          </cell>
          <cell r="B1243" t="str">
            <v>Richmond County Schools</v>
          </cell>
          <cell r="C1243" t="str">
            <v>770310</v>
          </cell>
          <cell r="D1243" t="str">
            <v>East Rockingham Elementary</v>
          </cell>
          <cell r="E1243" t="str">
            <v>Sandhills</v>
          </cell>
          <cell r="F1243" t="str">
            <v>0K-05</v>
          </cell>
          <cell r="G1243" t="str">
            <v>0</v>
          </cell>
          <cell r="H1243" t="str">
            <v>All Students</v>
          </cell>
          <cell r="I1243" t="str">
            <v>Reading Grade 4</v>
          </cell>
          <cell r="J1243">
            <v>36.5</v>
          </cell>
          <cell r="K1243">
            <v>20.2</v>
          </cell>
          <cell r="L1243">
            <v>17.3</v>
          </cell>
          <cell r="M1243">
            <v>23.1</v>
          </cell>
          <cell r="N1243" t="str">
            <v>&lt;5</v>
          </cell>
          <cell r="O1243">
            <v>43.3</v>
          </cell>
          <cell r="P1243">
            <v>26</v>
          </cell>
          <cell r="Q1243">
            <v>0.56700000000000006</v>
          </cell>
          <cell r="R1243">
            <v>834</v>
          </cell>
          <cell r="S1243">
            <v>6</v>
          </cell>
          <cell r="T1243">
            <v>6</v>
          </cell>
          <cell r="U1243" t="str">
            <v>School (LEA)</v>
          </cell>
        </row>
        <row r="1244">
          <cell r="A1244" t="str">
            <v>770318</v>
          </cell>
          <cell r="B1244" t="str">
            <v>Richmond County Schools</v>
          </cell>
          <cell r="C1244" t="str">
            <v>770318</v>
          </cell>
          <cell r="D1244" t="str">
            <v>Fairview Heights Elementary</v>
          </cell>
          <cell r="E1244" t="str">
            <v>Sandhills</v>
          </cell>
          <cell r="F1244" t="str">
            <v>PK-05</v>
          </cell>
          <cell r="G1244" t="str">
            <v>1</v>
          </cell>
          <cell r="H1244" t="str">
            <v>All Students</v>
          </cell>
          <cell r="I1244" t="str">
            <v>Reading Grade 4</v>
          </cell>
          <cell r="J1244">
            <v>28.3</v>
          </cell>
          <cell r="K1244">
            <v>11.1</v>
          </cell>
          <cell r="L1244">
            <v>15.2</v>
          </cell>
          <cell r="M1244">
            <v>39.4</v>
          </cell>
          <cell r="N1244">
            <v>6.1</v>
          </cell>
          <cell r="O1244">
            <v>60.6</v>
          </cell>
          <cell r="P1244">
            <v>45.5</v>
          </cell>
          <cell r="Q1244">
            <v>0.39399999999999996</v>
          </cell>
          <cell r="R1244">
            <v>835</v>
          </cell>
          <cell r="S1244">
            <v>6</v>
          </cell>
          <cell r="T1244">
            <v>6</v>
          </cell>
          <cell r="U1244" t="str">
            <v>School (LEA)</v>
          </cell>
        </row>
        <row r="1245">
          <cell r="A1245" t="str">
            <v>770340</v>
          </cell>
          <cell r="B1245" t="str">
            <v>Richmond County Schools</v>
          </cell>
          <cell r="C1245" t="str">
            <v>770340</v>
          </cell>
          <cell r="D1245" t="str">
            <v>L J Bell Elementary</v>
          </cell>
          <cell r="E1245" t="str">
            <v>Sandhills</v>
          </cell>
          <cell r="F1245" t="str">
            <v>PK-05</v>
          </cell>
          <cell r="G1245" t="str">
            <v>0</v>
          </cell>
          <cell r="H1245" t="str">
            <v>All Students</v>
          </cell>
          <cell r="I1245" t="str">
            <v>Reading Grade 4</v>
          </cell>
          <cell r="J1245">
            <v>39.5</v>
          </cell>
          <cell r="K1245">
            <v>19.8</v>
          </cell>
          <cell r="L1245">
            <v>11.1</v>
          </cell>
          <cell r="M1245">
            <v>25.9</v>
          </cell>
          <cell r="N1245" t="str">
            <v>&lt;5</v>
          </cell>
          <cell r="O1245">
            <v>40.700000000000003</v>
          </cell>
          <cell r="P1245">
            <v>29.6</v>
          </cell>
          <cell r="Q1245">
            <v>0.59299999999999997</v>
          </cell>
          <cell r="R1245">
            <v>836</v>
          </cell>
          <cell r="S1245">
            <v>6</v>
          </cell>
          <cell r="T1245">
            <v>6</v>
          </cell>
          <cell r="U1245" t="str">
            <v>School (LEA)</v>
          </cell>
        </row>
        <row r="1246">
          <cell r="A1246" t="str">
            <v>770344</v>
          </cell>
          <cell r="B1246" t="str">
            <v>Richmond County Schools</v>
          </cell>
          <cell r="C1246" t="str">
            <v>770344</v>
          </cell>
          <cell r="D1246" t="str">
            <v>Mineral Springs Elementary</v>
          </cell>
          <cell r="E1246" t="str">
            <v>Sandhills</v>
          </cell>
          <cell r="F1246" t="str">
            <v>PK-05</v>
          </cell>
          <cell r="G1246" t="str">
            <v>1</v>
          </cell>
          <cell r="H1246" t="str">
            <v>All Students</v>
          </cell>
          <cell r="I1246" t="str">
            <v>Reading Grade 4</v>
          </cell>
          <cell r="J1246">
            <v>28.2</v>
          </cell>
          <cell r="K1246">
            <v>12.7</v>
          </cell>
          <cell r="L1246">
            <v>15.5</v>
          </cell>
          <cell r="M1246">
            <v>35.200000000000003</v>
          </cell>
          <cell r="N1246">
            <v>8.5</v>
          </cell>
          <cell r="O1246">
            <v>59.2</v>
          </cell>
          <cell r="P1246">
            <v>43.7</v>
          </cell>
          <cell r="Q1246">
            <v>0.40799999999999997</v>
          </cell>
          <cell r="R1246">
            <v>838</v>
          </cell>
          <cell r="S1246">
            <v>6</v>
          </cell>
          <cell r="T1246">
            <v>6</v>
          </cell>
          <cell r="U1246" t="str">
            <v>School (LEA)</v>
          </cell>
        </row>
        <row r="1247">
          <cell r="A1247" t="str">
            <v>770346</v>
          </cell>
          <cell r="B1247" t="str">
            <v>Richmond County Schools</v>
          </cell>
          <cell r="C1247" t="str">
            <v>770346</v>
          </cell>
          <cell r="D1247" t="str">
            <v>Monroe Avenue Elementary</v>
          </cell>
          <cell r="E1247" t="str">
            <v>Sandhills</v>
          </cell>
          <cell r="F1247" t="str">
            <v>PK-05</v>
          </cell>
          <cell r="G1247" t="str">
            <v>1</v>
          </cell>
          <cell r="H1247" t="str">
            <v>All Students</v>
          </cell>
          <cell r="I1247" t="str">
            <v>Reading Grade 4</v>
          </cell>
          <cell r="J1247">
            <v>43.7</v>
          </cell>
          <cell r="K1247">
            <v>18.3</v>
          </cell>
          <cell r="L1247">
            <v>14.1</v>
          </cell>
          <cell r="M1247">
            <v>21.1</v>
          </cell>
          <cell r="N1247" t="str">
            <v>&lt;5</v>
          </cell>
          <cell r="O1247">
            <v>38</v>
          </cell>
          <cell r="P1247">
            <v>23.9</v>
          </cell>
          <cell r="Q1247">
            <v>0.62</v>
          </cell>
          <cell r="R1247">
            <v>839</v>
          </cell>
          <cell r="S1247">
            <v>6</v>
          </cell>
          <cell r="T1247">
            <v>6</v>
          </cell>
          <cell r="U1247" t="str">
            <v>School (LEA)</v>
          </cell>
        </row>
        <row r="1248">
          <cell r="A1248" t="str">
            <v>770368</v>
          </cell>
          <cell r="B1248" t="str">
            <v>Richmond County Schools</v>
          </cell>
          <cell r="C1248" t="str">
            <v>770368</v>
          </cell>
          <cell r="D1248" t="str">
            <v>West Rockingham Elementary</v>
          </cell>
          <cell r="E1248" t="str">
            <v>Sandhills</v>
          </cell>
          <cell r="F1248" t="str">
            <v>PK-05</v>
          </cell>
          <cell r="G1248" t="str">
            <v>1</v>
          </cell>
          <cell r="H1248" t="str">
            <v>All Students</v>
          </cell>
          <cell r="I1248" t="str">
            <v>Reading Grade 4</v>
          </cell>
          <cell r="J1248">
            <v>25</v>
          </cell>
          <cell r="K1248">
            <v>19.600000000000001</v>
          </cell>
          <cell r="L1248">
            <v>12.5</v>
          </cell>
          <cell r="M1248">
            <v>41.1</v>
          </cell>
          <cell r="N1248" t="str">
            <v>&lt;5</v>
          </cell>
          <cell r="O1248">
            <v>55.4</v>
          </cell>
          <cell r="P1248">
            <v>42.9</v>
          </cell>
          <cell r="Q1248">
            <v>0.44600000000000001</v>
          </cell>
          <cell r="R1248">
            <v>840</v>
          </cell>
          <cell r="S1248">
            <v>6</v>
          </cell>
          <cell r="T1248">
            <v>6</v>
          </cell>
          <cell r="U1248" t="str">
            <v>School (LEA)</v>
          </cell>
        </row>
        <row r="1249">
          <cell r="A1249" t="str">
            <v>770370</v>
          </cell>
          <cell r="B1249" t="str">
            <v>Richmond County Schools</v>
          </cell>
          <cell r="C1249" t="str">
            <v>770370</v>
          </cell>
          <cell r="D1249" t="str">
            <v>Washington Street Elementary</v>
          </cell>
          <cell r="E1249" t="str">
            <v>Sandhills</v>
          </cell>
          <cell r="F1249" t="str">
            <v>PK-05</v>
          </cell>
          <cell r="G1249" t="str">
            <v>1</v>
          </cell>
          <cell r="H1249" t="str">
            <v>All Students</v>
          </cell>
          <cell r="I1249" t="str">
            <v>Reading Grade 4</v>
          </cell>
          <cell r="J1249">
            <v>38.4</v>
          </cell>
          <cell r="K1249">
            <v>18.2</v>
          </cell>
          <cell r="L1249">
            <v>19.2</v>
          </cell>
          <cell r="M1249">
            <v>22.2</v>
          </cell>
          <cell r="N1249" t="str">
            <v>&lt;5</v>
          </cell>
          <cell r="O1249">
            <v>43.4</v>
          </cell>
          <cell r="P1249">
            <v>24.2</v>
          </cell>
          <cell r="Q1249">
            <v>0.56600000000000006</v>
          </cell>
          <cell r="R1249">
            <v>841</v>
          </cell>
          <cell r="S1249">
            <v>6</v>
          </cell>
          <cell r="T1249">
            <v>6</v>
          </cell>
          <cell r="U1249" t="str">
            <v>School (LEA)</v>
          </cell>
        </row>
        <row r="1250">
          <cell r="A1250" t="str">
            <v>780320</v>
          </cell>
          <cell r="B1250" t="str">
            <v>Robeson County Schools</v>
          </cell>
          <cell r="C1250" t="str">
            <v>780320</v>
          </cell>
          <cell r="D1250" t="str">
            <v>Deep Branch Elementary</v>
          </cell>
          <cell r="E1250" t="str">
            <v>Sandhills</v>
          </cell>
          <cell r="F1250" t="str">
            <v>PK-06</v>
          </cell>
          <cell r="G1250" t="str">
            <v>18</v>
          </cell>
          <cell r="H1250" t="str">
            <v>All Students</v>
          </cell>
          <cell r="I1250" t="str">
            <v>Reading Grade 4</v>
          </cell>
          <cell r="J1250">
            <v>30</v>
          </cell>
          <cell r="K1250">
            <v>24</v>
          </cell>
          <cell r="L1250">
            <v>20</v>
          </cell>
          <cell r="M1250">
            <v>26</v>
          </cell>
          <cell r="N1250" t="str">
            <v>&lt;5</v>
          </cell>
          <cell r="O1250">
            <v>46</v>
          </cell>
          <cell r="P1250">
            <v>26</v>
          </cell>
          <cell r="Q1250">
            <v>0.54</v>
          </cell>
          <cell r="R1250">
            <v>843</v>
          </cell>
          <cell r="S1250">
            <v>6</v>
          </cell>
          <cell r="T1250">
            <v>6</v>
          </cell>
          <cell r="U1250" t="str">
            <v>School (LEA)</v>
          </cell>
        </row>
        <row r="1251">
          <cell r="A1251" t="str">
            <v>780324</v>
          </cell>
          <cell r="B1251" t="str">
            <v>Robeson County Schools</v>
          </cell>
          <cell r="C1251" t="str">
            <v>780324</v>
          </cell>
          <cell r="D1251" t="str">
            <v>Fairgrove Middle</v>
          </cell>
          <cell r="E1251" t="str">
            <v>Sandhills</v>
          </cell>
          <cell r="F1251" t="str">
            <v>04-08</v>
          </cell>
          <cell r="G1251" t="str">
            <v>18</v>
          </cell>
          <cell r="H1251" t="str">
            <v>All Students</v>
          </cell>
          <cell r="I1251" t="str">
            <v>Reading Grade 4</v>
          </cell>
          <cell r="J1251">
            <v>43.8</v>
          </cell>
          <cell r="K1251">
            <v>18.8</v>
          </cell>
          <cell r="L1251">
            <v>16.7</v>
          </cell>
          <cell r="M1251">
            <v>18.8</v>
          </cell>
          <cell r="N1251" t="str">
            <v>&lt;5</v>
          </cell>
          <cell r="O1251">
            <v>37.5</v>
          </cell>
          <cell r="P1251">
            <v>20.8</v>
          </cell>
          <cell r="Q1251">
            <v>0.625</v>
          </cell>
          <cell r="R1251">
            <v>844</v>
          </cell>
          <cell r="S1251">
            <v>6</v>
          </cell>
          <cell r="T1251">
            <v>6</v>
          </cell>
          <cell r="U1251" t="str">
            <v>School (LEA)</v>
          </cell>
        </row>
        <row r="1252">
          <cell r="A1252" t="str">
            <v>780329</v>
          </cell>
          <cell r="B1252" t="str">
            <v>Robeson County Schools</v>
          </cell>
          <cell r="C1252" t="str">
            <v>780329</v>
          </cell>
          <cell r="D1252" t="str">
            <v>Janie C Hargrave Elem</v>
          </cell>
          <cell r="E1252" t="str">
            <v>Sandhills</v>
          </cell>
          <cell r="F1252" t="str">
            <v>PK-04</v>
          </cell>
          <cell r="G1252" t="str">
            <v>18</v>
          </cell>
          <cell r="H1252" t="str">
            <v>All Students</v>
          </cell>
          <cell r="I1252" t="str">
            <v>Reading Grade 4</v>
          </cell>
          <cell r="J1252">
            <v>50</v>
          </cell>
          <cell r="K1252">
            <v>22.7</v>
          </cell>
          <cell r="L1252">
            <v>9.1</v>
          </cell>
          <cell r="M1252">
            <v>15.9</v>
          </cell>
          <cell r="N1252" t="str">
            <v>&lt;5</v>
          </cell>
          <cell r="O1252">
            <v>27.3</v>
          </cell>
          <cell r="P1252">
            <v>18.2</v>
          </cell>
          <cell r="Q1252">
            <v>0.72699999999999998</v>
          </cell>
          <cell r="R1252">
            <v>845</v>
          </cell>
          <cell r="S1252">
            <v>6</v>
          </cell>
          <cell r="T1252">
            <v>6</v>
          </cell>
          <cell r="U1252" t="str">
            <v>School (LEA)</v>
          </cell>
        </row>
        <row r="1253">
          <cell r="A1253" t="str">
            <v>780330</v>
          </cell>
          <cell r="B1253" t="str">
            <v>Robeson County Schools</v>
          </cell>
          <cell r="C1253" t="str">
            <v>780330</v>
          </cell>
          <cell r="D1253" t="str">
            <v>L Gilbert Carroll Middle</v>
          </cell>
          <cell r="E1253" t="str">
            <v>Sandhills</v>
          </cell>
          <cell r="F1253" t="str">
            <v>04-06</v>
          </cell>
          <cell r="G1253" t="str">
            <v>18</v>
          </cell>
          <cell r="H1253" t="str">
            <v>All Students</v>
          </cell>
          <cell r="I1253" t="str">
            <v>Reading Grade 4</v>
          </cell>
          <cell r="J1253">
            <v>24.6</v>
          </cell>
          <cell r="K1253">
            <v>21.8</v>
          </cell>
          <cell r="L1253">
            <v>17.899999999999999</v>
          </cell>
          <cell r="M1253">
            <v>30.7</v>
          </cell>
          <cell r="N1253">
            <v>5</v>
          </cell>
          <cell r="O1253">
            <v>53.6</v>
          </cell>
          <cell r="P1253">
            <v>35.799999999999997</v>
          </cell>
          <cell r="Q1253">
            <v>0.46399999999999997</v>
          </cell>
          <cell r="R1253">
            <v>846</v>
          </cell>
          <cell r="S1253">
            <v>6</v>
          </cell>
          <cell r="T1253">
            <v>6</v>
          </cell>
          <cell r="U1253" t="str">
            <v>School (LEA)</v>
          </cell>
        </row>
        <row r="1254">
          <cell r="A1254" t="str">
            <v>780336</v>
          </cell>
          <cell r="B1254" t="str">
            <v>Robeson County Schools</v>
          </cell>
          <cell r="C1254" t="str">
            <v>780336</v>
          </cell>
          <cell r="D1254" t="str">
            <v>Littlefield Middle</v>
          </cell>
          <cell r="E1254" t="str">
            <v>Sandhills</v>
          </cell>
          <cell r="F1254" t="str">
            <v>04-08</v>
          </cell>
          <cell r="G1254" t="str">
            <v>18</v>
          </cell>
          <cell r="H1254" t="str">
            <v>All Students</v>
          </cell>
          <cell r="I1254" t="str">
            <v>Reading Grade 4</v>
          </cell>
          <cell r="J1254">
            <v>27.5</v>
          </cell>
          <cell r="K1254">
            <v>22.1</v>
          </cell>
          <cell r="L1254">
            <v>16.100000000000001</v>
          </cell>
          <cell r="M1254">
            <v>32.9</v>
          </cell>
          <cell r="N1254" t="str">
            <v>&lt;5</v>
          </cell>
          <cell r="O1254">
            <v>50.3</v>
          </cell>
          <cell r="P1254">
            <v>34.200000000000003</v>
          </cell>
          <cell r="Q1254">
            <v>0.49700000000000005</v>
          </cell>
          <cell r="R1254">
            <v>847</v>
          </cell>
          <cell r="S1254">
            <v>6</v>
          </cell>
          <cell r="T1254">
            <v>6</v>
          </cell>
          <cell r="U1254" t="str">
            <v>School (LEA)</v>
          </cell>
        </row>
        <row r="1255">
          <cell r="A1255" t="str">
            <v>780340</v>
          </cell>
          <cell r="B1255" t="str">
            <v>Robeson County Schools</v>
          </cell>
          <cell r="C1255" t="str">
            <v>780340</v>
          </cell>
          <cell r="D1255" t="str">
            <v>Long Branch Elementary</v>
          </cell>
          <cell r="E1255" t="str">
            <v>Sandhills</v>
          </cell>
          <cell r="F1255" t="str">
            <v>PK-04</v>
          </cell>
          <cell r="G1255" t="str">
            <v>18</v>
          </cell>
          <cell r="H1255" t="str">
            <v>All Students</v>
          </cell>
          <cell r="I1255" t="str">
            <v>Reading Grade 4</v>
          </cell>
          <cell r="J1255">
            <v>29.1</v>
          </cell>
          <cell r="K1255">
            <v>20.3</v>
          </cell>
          <cell r="L1255">
            <v>17.7</v>
          </cell>
          <cell r="M1255">
            <v>31.6</v>
          </cell>
          <cell r="N1255" t="str">
            <v>&lt;5</v>
          </cell>
          <cell r="O1255">
            <v>50.6</v>
          </cell>
          <cell r="P1255">
            <v>32.9</v>
          </cell>
          <cell r="Q1255">
            <v>0.49399999999999999</v>
          </cell>
          <cell r="R1255">
            <v>848</v>
          </cell>
          <cell r="S1255">
            <v>6</v>
          </cell>
          <cell r="T1255">
            <v>6</v>
          </cell>
          <cell r="U1255" t="str">
            <v>School (LEA)</v>
          </cell>
        </row>
        <row r="1256">
          <cell r="A1256" t="str">
            <v>780344</v>
          </cell>
          <cell r="B1256" t="str">
            <v>Robeson County Schools</v>
          </cell>
          <cell r="C1256" t="str">
            <v>780344</v>
          </cell>
          <cell r="D1256" t="str">
            <v>Magnolia Elementary</v>
          </cell>
          <cell r="E1256" t="str">
            <v>Sandhills</v>
          </cell>
          <cell r="F1256" t="str">
            <v>PK-08</v>
          </cell>
          <cell r="G1256" t="str">
            <v>18</v>
          </cell>
          <cell r="H1256" t="str">
            <v>All Students</v>
          </cell>
          <cell r="I1256" t="str">
            <v>Reading Grade 4</v>
          </cell>
          <cell r="J1256">
            <v>33.299999999999997</v>
          </cell>
          <cell r="K1256">
            <v>22.2</v>
          </cell>
          <cell r="L1256">
            <v>13.9</v>
          </cell>
          <cell r="M1256">
            <v>30.6</v>
          </cell>
          <cell r="N1256" t="str">
            <v>&lt;5</v>
          </cell>
          <cell r="O1256">
            <v>44.4</v>
          </cell>
          <cell r="P1256">
            <v>30.6</v>
          </cell>
          <cell r="Q1256">
            <v>0.55600000000000005</v>
          </cell>
          <cell r="R1256">
            <v>849</v>
          </cell>
          <cell r="S1256">
            <v>6</v>
          </cell>
          <cell r="T1256">
            <v>6</v>
          </cell>
          <cell r="U1256" t="str">
            <v>School (LEA)</v>
          </cell>
        </row>
        <row r="1257">
          <cell r="A1257" t="str">
            <v>780356</v>
          </cell>
          <cell r="B1257" t="str">
            <v>Robeson County Schools</v>
          </cell>
          <cell r="C1257" t="str">
            <v>780356</v>
          </cell>
          <cell r="D1257" t="str">
            <v>Oxendine Elementary</v>
          </cell>
          <cell r="E1257" t="str">
            <v>Sandhills</v>
          </cell>
          <cell r="F1257" t="str">
            <v>PK-06</v>
          </cell>
          <cell r="G1257" t="str">
            <v>18</v>
          </cell>
          <cell r="H1257" t="str">
            <v>All Students</v>
          </cell>
          <cell r="I1257" t="str">
            <v>Reading Grade 4</v>
          </cell>
          <cell r="J1257">
            <v>34.700000000000003</v>
          </cell>
          <cell r="K1257">
            <v>16.3</v>
          </cell>
          <cell r="L1257">
            <v>12.2</v>
          </cell>
          <cell r="M1257">
            <v>34.700000000000003</v>
          </cell>
          <cell r="N1257" t="str">
            <v>&lt;5</v>
          </cell>
          <cell r="O1257">
            <v>49</v>
          </cell>
          <cell r="P1257">
            <v>36.700000000000003</v>
          </cell>
          <cell r="Q1257">
            <v>0.51</v>
          </cell>
          <cell r="R1257">
            <v>850</v>
          </cell>
          <cell r="S1257">
            <v>6</v>
          </cell>
          <cell r="T1257">
            <v>6</v>
          </cell>
          <cell r="U1257" t="str">
            <v>School (LEA)</v>
          </cell>
        </row>
        <row r="1258">
          <cell r="A1258" t="str">
            <v>780360</v>
          </cell>
          <cell r="B1258" t="str">
            <v>Robeson County Schools</v>
          </cell>
          <cell r="C1258" t="str">
            <v>780360</v>
          </cell>
          <cell r="D1258" t="str">
            <v>Parkton Elementary</v>
          </cell>
          <cell r="E1258" t="str">
            <v>Sandhills</v>
          </cell>
          <cell r="F1258" t="str">
            <v>PK-08</v>
          </cell>
          <cell r="G1258" t="str">
            <v>18</v>
          </cell>
          <cell r="H1258" t="str">
            <v>All Students</v>
          </cell>
          <cell r="I1258" t="str">
            <v>Reading Grade 4</v>
          </cell>
          <cell r="J1258">
            <v>63.8</v>
          </cell>
          <cell r="K1258">
            <v>17.399999999999999</v>
          </cell>
          <cell r="L1258" t="str">
            <v>&lt;5</v>
          </cell>
          <cell r="M1258">
            <v>15.9</v>
          </cell>
          <cell r="N1258" t="str">
            <v>&lt;5</v>
          </cell>
          <cell r="O1258">
            <v>18.8</v>
          </cell>
          <cell r="P1258">
            <v>15.9</v>
          </cell>
          <cell r="Q1258">
            <v>0.81200000000000006</v>
          </cell>
          <cell r="R1258">
            <v>851</v>
          </cell>
          <cell r="S1258">
            <v>6</v>
          </cell>
          <cell r="T1258">
            <v>6</v>
          </cell>
          <cell r="U1258" t="str">
            <v>School (LEA)</v>
          </cell>
        </row>
        <row r="1259">
          <cell r="A1259" t="str">
            <v>780364</v>
          </cell>
          <cell r="B1259" t="str">
            <v>Robeson County Schools</v>
          </cell>
          <cell r="C1259" t="str">
            <v>780364</v>
          </cell>
          <cell r="D1259" t="str">
            <v>Pembroke Elementary</v>
          </cell>
          <cell r="E1259" t="str">
            <v>Sandhills</v>
          </cell>
          <cell r="F1259" t="str">
            <v>PK-05</v>
          </cell>
          <cell r="G1259" t="str">
            <v>18</v>
          </cell>
          <cell r="H1259" t="str">
            <v>All Students</v>
          </cell>
          <cell r="I1259" t="str">
            <v>Reading Grade 4</v>
          </cell>
          <cell r="J1259">
            <v>40.200000000000003</v>
          </cell>
          <cell r="K1259">
            <v>17.2</v>
          </cell>
          <cell r="L1259">
            <v>15.6</v>
          </cell>
          <cell r="M1259">
            <v>25.4</v>
          </cell>
          <cell r="N1259" t="str">
            <v>&lt;5</v>
          </cell>
          <cell r="O1259">
            <v>42.6</v>
          </cell>
          <cell r="P1259">
            <v>27</v>
          </cell>
          <cell r="Q1259">
            <v>0.57399999999999995</v>
          </cell>
          <cell r="R1259">
            <v>852</v>
          </cell>
          <cell r="S1259">
            <v>6</v>
          </cell>
          <cell r="T1259">
            <v>6</v>
          </cell>
          <cell r="U1259" t="str">
            <v>School (LEA)</v>
          </cell>
        </row>
        <row r="1260">
          <cell r="A1260" t="str">
            <v>780374</v>
          </cell>
          <cell r="B1260" t="str">
            <v>Robeson County Schools</v>
          </cell>
          <cell r="C1260" t="str">
            <v>780374</v>
          </cell>
          <cell r="D1260" t="str">
            <v>Peterson Elementary</v>
          </cell>
          <cell r="E1260" t="str">
            <v>Sandhills</v>
          </cell>
          <cell r="F1260" t="str">
            <v>PK-04</v>
          </cell>
          <cell r="G1260" t="str">
            <v>18</v>
          </cell>
          <cell r="H1260" t="str">
            <v>All Students</v>
          </cell>
          <cell r="I1260" t="str">
            <v>Reading Grade 4</v>
          </cell>
          <cell r="J1260">
            <v>40</v>
          </cell>
          <cell r="K1260">
            <v>15.5</v>
          </cell>
          <cell r="L1260">
            <v>12.7</v>
          </cell>
          <cell r="M1260">
            <v>30</v>
          </cell>
          <cell r="N1260" t="str">
            <v>&lt;5</v>
          </cell>
          <cell r="O1260">
            <v>44.5</v>
          </cell>
          <cell r="P1260">
            <v>31.8</v>
          </cell>
          <cell r="Q1260">
            <v>0.55500000000000005</v>
          </cell>
          <cell r="R1260">
            <v>853</v>
          </cell>
          <cell r="S1260">
            <v>6</v>
          </cell>
          <cell r="T1260">
            <v>6</v>
          </cell>
          <cell r="U1260" t="str">
            <v>School (LEA)</v>
          </cell>
        </row>
        <row r="1261">
          <cell r="A1261" t="str">
            <v>780376</v>
          </cell>
          <cell r="B1261" t="str">
            <v>Robeson County Schools</v>
          </cell>
          <cell r="C1261" t="str">
            <v>780376</v>
          </cell>
          <cell r="D1261" t="str">
            <v>Piney Grove Elementary</v>
          </cell>
          <cell r="E1261" t="str">
            <v>Sandhills</v>
          </cell>
          <cell r="F1261" t="str">
            <v>PK-06</v>
          </cell>
          <cell r="G1261" t="str">
            <v>18</v>
          </cell>
          <cell r="H1261" t="str">
            <v>All Students</v>
          </cell>
          <cell r="I1261" t="str">
            <v>Reading Grade 4</v>
          </cell>
          <cell r="J1261">
            <v>35.6</v>
          </cell>
          <cell r="K1261">
            <v>17.8</v>
          </cell>
          <cell r="L1261">
            <v>13.7</v>
          </cell>
          <cell r="M1261">
            <v>31.5</v>
          </cell>
          <cell r="N1261" t="str">
            <v>&lt;5</v>
          </cell>
          <cell r="O1261">
            <v>46.6</v>
          </cell>
          <cell r="P1261">
            <v>32.9</v>
          </cell>
          <cell r="Q1261">
            <v>0.53400000000000003</v>
          </cell>
          <cell r="R1261">
            <v>854</v>
          </cell>
          <cell r="S1261">
            <v>6</v>
          </cell>
          <cell r="T1261">
            <v>6</v>
          </cell>
          <cell r="U1261" t="str">
            <v>School (LEA)</v>
          </cell>
        </row>
        <row r="1262">
          <cell r="A1262" t="str">
            <v>780384</v>
          </cell>
          <cell r="B1262" t="str">
            <v>Robeson County Schools</v>
          </cell>
          <cell r="C1262" t="str">
            <v>780384</v>
          </cell>
          <cell r="D1262" t="str">
            <v>Prospect Elementary</v>
          </cell>
          <cell r="E1262" t="str">
            <v>Sandhills</v>
          </cell>
          <cell r="F1262" t="str">
            <v>PK-08</v>
          </cell>
          <cell r="G1262" t="str">
            <v>18</v>
          </cell>
          <cell r="H1262" t="str">
            <v>All Students</v>
          </cell>
          <cell r="I1262" t="str">
            <v>Reading Grade 4</v>
          </cell>
          <cell r="J1262">
            <v>32.700000000000003</v>
          </cell>
          <cell r="K1262">
            <v>16.8</v>
          </cell>
          <cell r="L1262">
            <v>14.2</v>
          </cell>
          <cell r="M1262">
            <v>31</v>
          </cell>
          <cell r="N1262">
            <v>5.3</v>
          </cell>
          <cell r="O1262">
            <v>50.4</v>
          </cell>
          <cell r="P1262">
            <v>36.299999999999997</v>
          </cell>
          <cell r="Q1262">
            <v>0.496</v>
          </cell>
          <cell r="R1262">
            <v>856</v>
          </cell>
          <cell r="S1262">
            <v>6</v>
          </cell>
          <cell r="T1262">
            <v>6</v>
          </cell>
          <cell r="U1262" t="str">
            <v>School (LEA)</v>
          </cell>
        </row>
        <row r="1263">
          <cell r="A1263" t="str">
            <v>780390</v>
          </cell>
          <cell r="B1263" t="str">
            <v>Robeson County Schools</v>
          </cell>
          <cell r="C1263" t="str">
            <v>780390</v>
          </cell>
          <cell r="D1263" t="str">
            <v>R B Dean Elementary</v>
          </cell>
          <cell r="E1263" t="str">
            <v>Sandhills</v>
          </cell>
          <cell r="F1263" t="str">
            <v>PK-04</v>
          </cell>
          <cell r="G1263" t="str">
            <v>18</v>
          </cell>
          <cell r="H1263" t="str">
            <v>All Students</v>
          </cell>
          <cell r="I1263" t="str">
            <v>Reading Grade 4</v>
          </cell>
          <cell r="J1263">
            <v>44.8</v>
          </cell>
          <cell r="K1263">
            <v>27.6</v>
          </cell>
          <cell r="L1263">
            <v>12.1</v>
          </cell>
          <cell r="M1263">
            <v>13.8</v>
          </cell>
          <cell r="N1263" t="str">
            <v>&lt;5</v>
          </cell>
          <cell r="O1263">
            <v>27.6</v>
          </cell>
          <cell r="P1263">
            <v>15.5</v>
          </cell>
          <cell r="Q1263">
            <v>0.72400000000000009</v>
          </cell>
          <cell r="R1263">
            <v>857</v>
          </cell>
          <cell r="S1263">
            <v>6</v>
          </cell>
          <cell r="T1263">
            <v>6</v>
          </cell>
          <cell r="U1263" t="str">
            <v>School (LEA)</v>
          </cell>
        </row>
        <row r="1264">
          <cell r="A1264" t="str">
            <v>780392</v>
          </cell>
          <cell r="B1264" t="str">
            <v>Robeson County Schools</v>
          </cell>
          <cell r="C1264" t="str">
            <v>780392</v>
          </cell>
          <cell r="D1264" t="str">
            <v>Rex-Rennert Elementary</v>
          </cell>
          <cell r="E1264" t="str">
            <v>Sandhills</v>
          </cell>
          <cell r="F1264" t="str">
            <v>PK-05</v>
          </cell>
          <cell r="G1264" t="str">
            <v>18</v>
          </cell>
          <cell r="H1264" t="str">
            <v>All Students</v>
          </cell>
          <cell r="I1264" t="str">
            <v>Reading Grade 4</v>
          </cell>
          <cell r="J1264">
            <v>59</v>
          </cell>
          <cell r="K1264">
            <v>19.3</v>
          </cell>
          <cell r="L1264">
            <v>9.6</v>
          </cell>
          <cell r="M1264">
            <v>12</v>
          </cell>
          <cell r="N1264" t="str">
            <v>&lt;5</v>
          </cell>
          <cell r="O1264">
            <v>21.7</v>
          </cell>
          <cell r="P1264">
            <v>12</v>
          </cell>
          <cell r="Q1264">
            <v>0.78299999999999992</v>
          </cell>
          <cell r="R1264">
            <v>858</v>
          </cell>
          <cell r="S1264">
            <v>6</v>
          </cell>
          <cell r="T1264">
            <v>6</v>
          </cell>
          <cell r="U1264" t="str">
            <v>School (LEA)</v>
          </cell>
        </row>
        <row r="1265">
          <cell r="A1265" t="str">
            <v>780394</v>
          </cell>
          <cell r="B1265" t="str">
            <v>Robeson County Schools</v>
          </cell>
          <cell r="C1265" t="str">
            <v>780394</v>
          </cell>
          <cell r="D1265" t="str">
            <v>Rosenwald Elementary</v>
          </cell>
          <cell r="E1265" t="str">
            <v>Sandhills</v>
          </cell>
          <cell r="F1265" t="str">
            <v>PK-04</v>
          </cell>
          <cell r="G1265" t="str">
            <v>18</v>
          </cell>
          <cell r="H1265" t="str">
            <v>All Students</v>
          </cell>
          <cell r="I1265" t="str">
            <v>Reading Grade 4</v>
          </cell>
          <cell r="J1265">
            <v>55.1</v>
          </cell>
          <cell r="K1265">
            <v>14.3</v>
          </cell>
          <cell r="L1265">
            <v>10.199999999999999</v>
          </cell>
          <cell r="M1265">
            <v>18.399999999999999</v>
          </cell>
          <cell r="N1265" t="str">
            <v>&lt;5</v>
          </cell>
          <cell r="O1265">
            <v>30.6</v>
          </cell>
          <cell r="P1265">
            <v>20.399999999999999</v>
          </cell>
          <cell r="Q1265">
            <v>0.69400000000000006</v>
          </cell>
          <cell r="R1265">
            <v>859</v>
          </cell>
          <cell r="S1265">
            <v>6</v>
          </cell>
          <cell r="T1265">
            <v>6</v>
          </cell>
          <cell r="U1265" t="str">
            <v>School (LEA)</v>
          </cell>
        </row>
        <row r="1266">
          <cell r="A1266" t="str">
            <v>780400</v>
          </cell>
          <cell r="B1266" t="str">
            <v>Robeson County Schools</v>
          </cell>
          <cell r="C1266" t="str">
            <v>780400</v>
          </cell>
          <cell r="D1266" t="str">
            <v>Saint Pauls Elementary</v>
          </cell>
          <cell r="E1266" t="str">
            <v>Sandhills</v>
          </cell>
          <cell r="F1266" t="str">
            <v>PK-05</v>
          </cell>
          <cell r="G1266" t="str">
            <v>18</v>
          </cell>
          <cell r="H1266" t="str">
            <v>All Students</v>
          </cell>
          <cell r="I1266" t="str">
            <v>Reading Grade 4</v>
          </cell>
          <cell r="J1266">
            <v>51.3</v>
          </cell>
          <cell r="K1266">
            <v>20.9</v>
          </cell>
          <cell r="L1266">
            <v>8.1999999999999993</v>
          </cell>
          <cell r="M1266">
            <v>16.5</v>
          </cell>
          <cell r="N1266" t="str">
            <v>&lt;5</v>
          </cell>
          <cell r="O1266">
            <v>27.8</v>
          </cell>
          <cell r="P1266">
            <v>19.600000000000001</v>
          </cell>
          <cell r="Q1266">
            <v>0.72199999999999998</v>
          </cell>
          <cell r="R1266">
            <v>860</v>
          </cell>
          <cell r="S1266">
            <v>6</v>
          </cell>
          <cell r="T1266">
            <v>6</v>
          </cell>
          <cell r="U1266" t="str">
            <v>School (LEA)</v>
          </cell>
        </row>
        <row r="1267">
          <cell r="A1267" t="str">
            <v>780412</v>
          </cell>
          <cell r="B1267" t="str">
            <v>Robeson County Schools</v>
          </cell>
          <cell r="C1267" t="str">
            <v>780412</v>
          </cell>
          <cell r="D1267" t="str">
            <v>Union Chapel Elementary</v>
          </cell>
          <cell r="E1267" t="str">
            <v>Sandhills</v>
          </cell>
          <cell r="F1267" t="str">
            <v>PK-06</v>
          </cell>
          <cell r="G1267" t="str">
            <v>18</v>
          </cell>
          <cell r="H1267" t="str">
            <v>All Students</v>
          </cell>
          <cell r="I1267" t="str">
            <v>Reading Grade 4</v>
          </cell>
          <cell r="J1267">
            <v>41.7</v>
          </cell>
          <cell r="K1267">
            <v>21.9</v>
          </cell>
          <cell r="L1267">
            <v>9.4</v>
          </cell>
          <cell r="M1267">
            <v>24</v>
          </cell>
          <cell r="N1267" t="str">
            <v>&lt;5</v>
          </cell>
          <cell r="O1267">
            <v>36.5</v>
          </cell>
          <cell r="P1267">
            <v>27.1</v>
          </cell>
          <cell r="Q1267">
            <v>0.63500000000000001</v>
          </cell>
          <cell r="R1267">
            <v>1393</v>
          </cell>
          <cell r="S1267">
            <v>6</v>
          </cell>
          <cell r="T1267">
            <v>6</v>
          </cell>
          <cell r="U1267" t="str">
            <v>School (LEA)</v>
          </cell>
        </row>
        <row r="1268">
          <cell r="A1268" t="str">
            <v>780416</v>
          </cell>
          <cell r="B1268" t="str">
            <v>Robeson County Schools</v>
          </cell>
          <cell r="C1268" t="str">
            <v>780416</v>
          </cell>
          <cell r="D1268" t="str">
            <v>Union Elementary</v>
          </cell>
          <cell r="E1268" t="str">
            <v>Sandhills</v>
          </cell>
          <cell r="F1268" t="str">
            <v>PK-06</v>
          </cell>
          <cell r="G1268" t="str">
            <v>18</v>
          </cell>
          <cell r="H1268" t="str">
            <v>All Students</v>
          </cell>
          <cell r="I1268" t="str">
            <v>Reading Grade 4</v>
          </cell>
          <cell r="J1268">
            <v>48.5</v>
          </cell>
          <cell r="K1268">
            <v>19.100000000000001</v>
          </cell>
          <cell r="L1268">
            <v>5.9</v>
          </cell>
          <cell r="M1268">
            <v>23.5</v>
          </cell>
          <cell r="N1268" t="str">
            <v>&lt;5</v>
          </cell>
          <cell r="O1268">
            <v>32.4</v>
          </cell>
          <cell r="P1268">
            <v>26.5</v>
          </cell>
          <cell r="Q1268">
            <v>0.67599999999999993</v>
          </cell>
          <cell r="R1268">
            <v>862</v>
          </cell>
          <cell r="S1268">
            <v>6</v>
          </cell>
          <cell r="T1268">
            <v>6</v>
          </cell>
          <cell r="U1268" t="str">
            <v>School (LEA)</v>
          </cell>
        </row>
        <row r="1269">
          <cell r="A1269" t="str">
            <v>780417</v>
          </cell>
          <cell r="B1269" t="str">
            <v>Robeson County Schools</v>
          </cell>
          <cell r="C1269" t="str">
            <v>780417</v>
          </cell>
          <cell r="D1269" t="str">
            <v>W H Knuckles</v>
          </cell>
          <cell r="E1269" t="str">
            <v>Sandhills</v>
          </cell>
          <cell r="F1269" t="str">
            <v>PK-04</v>
          </cell>
          <cell r="G1269" t="str">
            <v>18</v>
          </cell>
          <cell r="H1269" t="str">
            <v>All Students</v>
          </cell>
          <cell r="I1269" t="str">
            <v>Reading Grade 4</v>
          </cell>
          <cell r="J1269">
            <v>51.1</v>
          </cell>
          <cell r="K1269">
            <v>20</v>
          </cell>
          <cell r="L1269">
            <v>11.1</v>
          </cell>
          <cell r="M1269">
            <v>17.8</v>
          </cell>
          <cell r="N1269" t="str">
            <v>&lt;5</v>
          </cell>
          <cell r="O1269">
            <v>28.9</v>
          </cell>
          <cell r="P1269">
            <v>17.8</v>
          </cell>
          <cell r="Q1269">
            <v>0.71099999999999997</v>
          </cell>
          <cell r="R1269">
            <v>863</v>
          </cell>
          <cell r="S1269">
            <v>6</v>
          </cell>
          <cell r="T1269">
            <v>6</v>
          </cell>
          <cell r="U1269" t="str">
            <v>School (LEA)</v>
          </cell>
        </row>
        <row r="1270">
          <cell r="A1270" t="str">
            <v>790302</v>
          </cell>
          <cell r="B1270" t="str">
            <v>Rockingham County Schools</v>
          </cell>
          <cell r="C1270" t="str">
            <v>790302</v>
          </cell>
          <cell r="D1270" t="str">
            <v>Bethany Elementary</v>
          </cell>
          <cell r="E1270" t="str">
            <v>Piedmont-Triad</v>
          </cell>
          <cell r="F1270" t="str">
            <v>PK-05</v>
          </cell>
          <cell r="G1270" t="str">
            <v>0</v>
          </cell>
          <cell r="H1270" t="str">
            <v>All Students</v>
          </cell>
          <cell r="I1270" t="str">
            <v>Reading Grade 4</v>
          </cell>
          <cell r="J1270">
            <v>6.5</v>
          </cell>
          <cell r="K1270">
            <v>16.899999999999999</v>
          </cell>
          <cell r="L1270">
            <v>29.9</v>
          </cell>
          <cell r="M1270">
            <v>39</v>
          </cell>
          <cell r="N1270">
            <v>7.8</v>
          </cell>
          <cell r="O1270">
            <v>76.599999999999994</v>
          </cell>
          <cell r="P1270">
            <v>46.8</v>
          </cell>
          <cell r="Q1270">
            <v>0.23400000000000007</v>
          </cell>
          <cell r="R1270">
            <v>865</v>
          </cell>
          <cell r="S1270">
            <v>6</v>
          </cell>
          <cell r="T1270">
            <v>6</v>
          </cell>
          <cell r="U1270" t="str">
            <v>School (LEA)</v>
          </cell>
        </row>
        <row r="1271">
          <cell r="A1271" t="str">
            <v>790310</v>
          </cell>
          <cell r="B1271" t="str">
            <v>Rockingham County Schools</v>
          </cell>
          <cell r="C1271" t="str">
            <v>790310</v>
          </cell>
          <cell r="D1271" t="str">
            <v>Central Elementary</v>
          </cell>
          <cell r="E1271" t="str">
            <v>Piedmont-Triad</v>
          </cell>
          <cell r="F1271" t="str">
            <v>0K-05</v>
          </cell>
          <cell r="G1271" t="str">
            <v>0</v>
          </cell>
          <cell r="H1271" t="str">
            <v>All Students</v>
          </cell>
          <cell r="I1271" t="str">
            <v>Reading Grade 4</v>
          </cell>
          <cell r="J1271">
            <v>24.4</v>
          </cell>
          <cell r="K1271">
            <v>20.7</v>
          </cell>
          <cell r="L1271">
            <v>17.100000000000001</v>
          </cell>
          <cell r="M1271">
            <v>37.799999999999997</v>
          </cell>
          <cell r="N1271" t="str">
            <v>&lt;5</v>
          </cell>
          <cell r="O1271">
            <v>54.9</v>
          </cell>
          <cell r="P1271">
            <v>37.799999999999997</v>
          </cell>
          <cell r="Q1271">
            <v>0.45100000000000001</v>
          </cell>
          <cell r="R1271">
            <v>866</v>
          </cell>
          <cell r="S1271">
            <v>6</v>
          </cell>
          <cell r="T1271">
            <v>6</v>
          </cell>
          <cell r="U1271" t="str">
            <v>School (LEA)</v>
          </cell>
        </row>
        <row r="1272">
          <cell r="A1272" t="str">
            <v>790318</v>
          </cell>
          <cell r="B1272" t="str">
            <v>Rockingham County Schools</v>
          </cell>
          <cell r="C1272" t="str">
            <v>790318</v>
          </cell>
          <cell r="D1272" t="str">
            <v>Douglass Elementary</v>
          </cell>
          <cell r="E1272" t="str">
            <v>Piedmont-Triad</v>
          </cell>
          <cell r="F1272" t="str">
            <v>PK-05</v>
          </cell>
          <cell r="G1272" t="str">
            <v>0</v>
          </cell>
          <cell r="H1272" t="str">
            <v>All Students</v>
          </cell>
          <cell r="I1272" t="str">
            <v>Reading Grade 4</v>
          </cell>
          <cell r="J1272">
            <v>10.5</v>
          </cell>
          <cell r="K1272">
            <v>19.3</v>
          </cell>
          <cell r="L1272">
            <v>29.8</v>
          </cell>
          <cell r="M1272">
            <v>28.1</v>
          </cell>
          <cell r="N1272">
            <v>12.3</v>
          </cell>
          <cell r="O1272">
            <v>70.2</v>
          </cell>
          <cell r="P1272">
            <v>40.4</v>
          </cell>
          <cell r="Q1272">
            <v>0.29799999999999999</v>
          </cell>
          <cell r="R1272">
            <v>867</v>
          </cell>
          <cell r="S1272">
            <v>6</v>
          </cell>
          <cell r="T1272">
            <v>6</v>
          </cell>
          <cell r="U1272" t="str">
            <v>School (LEA)</v>
          </cell>
        </row>
        <row r="1273">
          <cell r="A1273" t="str">
            <v>790327</v>
          </cell>
          <cell r="B1273" t="str">
            <v>Rockingham County Schools</v>
          </cell>
          <cell r="C1273" t="str">
            <v>790327</v>
          </cell>
          <cell r="D1273" t="str">
            <v>Huntsville Elementary</v>
          </cell>
          <cell r="E1273" t="str">
            <v>Piedmont-Triad</v>
          </cell>
          <cell r="F1273" t="str">
            <v>PK-05</v>
          </cell>
          <cell r="G1273" t="str">
            <v>0</v>
          </cell>
          <cell r="H1273" t="str">
            <v>All Students</v>
          </cell>
          <cell r="I1273" t="str">
            <v>Reading Grade 4</v>
          </cell>
          <cell r="J1273">
            <v>32.9</v>
          </cell>
          <cell r="K1273">
            <v>23.5</v>
          </cell>
          <cell r="L1273">
            <v>14.1</v>
          </cell>
          <cell r="M1273">
            <v>28.2</v>
          </cell>
          <cell r="N1273" t="str">
            <v>&lt;5</v>
          </cell>
          <cell r="O1273">
            <v>43.5</v>
          </cell>
          <cell r="P1273">
            <v>29.4</v>
          </cell>
          <cell r="Q1273">
            <v>0.56499999999999995</v>
          </cell>
          <cell r="R1273">
            <v>868</v>
          </cell>
          <cell r="S1273">
            <v>6</v>
          </cell>
          <cell r="T1273">
            <v>6</v>
          </cell>
          <cell r="U1273" t="str">
            <v>School (LEA)</v>
          </cell>
        </row>
        <row r="1274">
          <cell r="A1274" t="str">
            <v>790344</v>
          </cell>
          <cell r="B1274" t="str">
            <v>Rockingham County Schools</v>
          </cell>
          <cell r="C1274" t="str">
            <v>790344</v>
          </cell>
          <cell r="D1274" t="str">
            <v>Leaksville-Spray Elementary</v>
          </cell>
          <cell r="E1274" t="str">
            <v>Piedmont-Triad</v>
          </cell>
          <cell r="F1274" t="str">
            <v>PK-05</v>
          </cell>
          <cell r="G1274" t="str">
            <v>0</v>
          </cell>
          <cell r="H1274" t="str">
            <v>All Students</v>
          </cell>
          <cell r="I1274" t="str">
            <v>Reading Grade 4</v>
          </cell>
          <cell r="J1274">
            <v>35.9</v>
          </cell>
          <cell r="K1274">
            <v>19.2</v>
          </cell>
          <cell r="L1274">
            <v>19.2</v>
          </cell>
          <cell r="M1274">
            <v>21.8</v>
          </cell>
          <cell r="N1274" t="str">
            <v>&lt;5</v>
          </cell>
          <cell r="O1274">
            <v>44.9</v>
          </cell>
          <cell r="P1274">
            <v>25.6</v>
          </cell>
          <cell r="Q1274">
            <v>0.55100000000000005</v>
          </cell>
          <cell r="R1274">
            <v>870</v>
          </cell>
          <cell r="S1274">
            <v>6</v>
          </cell>
          <cell r="T1274">
            <v>6</v>
          </cell>
          <cell r="U1274" t="str">
            <v>School (LEA)</v>
          </cell>
        </row>
        <row r="1275">
          <cell r="A1275" t="str">
            <v>790347</v>
          </cell>
          <cell r="B1275" t="str">
            <v>Rockingham County Schools</v>
          </cell>
          <cell r="C1275" t="str">
            <v>790347</v>
          </cell>
          <cell r="D1275" t="str">
            <v>Lincoln Elementary</v>
          </cell>
          <cell r="E1275" t="str">
            <v>Piedmont-Triad</v>
          </cell>
          <cell r="F1275" t="str">
            <v>PK-05</v>
          </cell>
          <cell r="G1275" t="str">
            <v>0</v>
          </cell>
          <cell r="H1275" t="str">
            <v>All Students</v>
          </cell>
          <cell r="I1275" t="str">
            <v>Reading Grade 4</v>
          </cell>
          <cell r="J1275">
            <v>25.4</v>
          </cell>
          <cell r="K1275">
            <v>16.899999999999999</v>
          </cell>
          <cell r="L1275">
            <v>28.8</v>
          </cell>
          <cell r="M1275">
            <v>27.1</v>
          </cell>
          <cell r="N1275" t="str">
            <v>&lt;5</v>
          </cell>
          <cell r="O1275">
            <v>57.6</v>
          </cell>
          <cell r="P1275">
            <v>28.8</v>
          </cell>
          <cell r="Q1275">
            <v>0.42399999999999999</v>
          </cell>
          <cell r="R1275">
            <v>871</v>
          </cell>
          <cell r="S1275">
            <v>6</v>
          </cell>
          <cell r="T1275">
            <v>6</v>
          </cell>
          <cell r="U1275" t="str">
            <v>School (LEA)</v>
          </cell>
        </row>
        <row r="1276">
          <cell r="A1276" t="str">
            <v>790350</v>
          </cell>
          <cell r="B1276" t="str">
            <v>Rockingham County Schools</v>
          </cell>
          <cell r="C1276" t="str">
            <v>790350</v>
          </cell>
          <cell r="D1276" t="str">
            <v>Monroeton Elementary</v>
          </cell>
          <cell r="E1276" t="str">
            <v>Piedmont-Triad</v>
          </cell>
          <cell r="F1276" t="str">
            <v>PK-05</v>
          </cell>
          <cell r="G1276" t="str">
            <v>0</v>
          </cell>
          <cell r="H1276" t="str">
            <v>All Students</v>
          </cell>
          <cell r="I1276" t="str">
            <v>Reading Grade 4</v>
          </cell>
          <cell r="J1276">
            <v>25.3</v>
          </cell>
          <cell r="K1276">
            <v>17.7</v>
          </cell>
          <cell r="L1276">
            <v>13.9</v>
          </cell>
          <cell r="M1276">
            <v>39.200000000000003</v>
          </cell>
          <cell r="N1276" t="str">
            <v>&lt;5</v>
          </cell>
          <cell r="O1276">
            <v>57</v>
          </cell>
          <cell r="P1276">
            <v>43</v>
          </cell>
          <cell r="Q1276">
            <v>0.43</v>
          </cell>
          <cell r="R1276">
            <v>872</v>
          </cell>
          <cell r="S1276">
            <v>6</v>
          </cell>
          <cell r="T1276">
            <v>6</v>
          </cell>
          <cell r="U1276" t="str">
            <v>School (LEA)</v>
          </cell>
        </row>
        <row r="1277">
          <cell r="A1277" t="str">
            <v>790362</v>
          </cell>
          <cell r="B1277" t="str">
            <v>Rockingham County Schools</v>
          </cell>
          <cell r="C1277" t="str">
            <v>790362</v>
          </cell>
          <cell r="D1277" t="str">
            <v>John W Dillard Academy</v>
          </cell>
          <cell r="E1277" t="str">
            <v>Piedmont-Triad</v>
          </cell>
          <cell r="F1277" t="str">
            <v>0K-05</v>
          </cell>
          <cell r="G1277" t="str">
            <v>0</v>
          </cell>
          <cell r="H1277" t="str">
            <v>All Students</v>
          </cell>
          <cell r="I1277" t="str">
            <v>Reading Grade 4</v>
          </cell>
          <cell r="J1277">
            <v>29.8</v>
          </cell>
          <cell r="K1277">
            <v>15.5</v>
          </cell>
          <cell r="L1277">
            <v>14.3</v>
          </cell>
          <cell r="M1277">
            <v>32.1</v>
          </cell>
          <cell r="N1277">
            <v>8.3000000000000007</v>
          </cell>
          <cell r="O1277">
            <v>54.8</v>
          </cell>
          <cell r="P1277">
            <v>40.5</v>
          </cell>
          <cell r="Q1277">
            <v>0.45200000000000001</v>
          </cell>
          <cell r="R1277">
            <v>874</v>
          </cell>
          <cell r="S1277">
            <v>6</v>
          </cell>
          <cell r="T1277">
            <v>6</v>
          </cell>
          <cell r="U1277" t="str">
            <v>School (LEA)</v>
          </cell>
        </row>
        <row r="1278">
          <cell r="A1278" t="str">
            <v>790386</v>
          </cell>
          <cell r="B1278" t="str">
            <v>Rockingham County Schools</v>
          </cell>
          <cell r="C1278" t="str">
            <v>790386</v>
          </cell>
          <cell r="D1278" t="str">
            <v>South End Elementary</v>
          </cell>
          <cell r="E1278" t="str">
            <v>Piedmont-Triad</v>
          </cell>
          <cell r="F1278" t="str">
            <v>PK-05</v>
          </cell>
          <cell r="G1278" t="str">
            <v>0</v>
          </cell>
          <cell r="H1278" t="str">
            <v>All Students</v>
          </cell>
          <cell r="I1278" t="str">
            <v>Reading Grade 4</v>
          </cell>
          <cell r="J1278">
            <v>41.9</v>
          </cell>
          <cell r="K1278">
            <v>16.100000000000001</v>
          </cell>
          <cell r="L1278">
            <v>14.5</v>
          </cell>
          <cell r="M1278">
            <v>27.4</v>
          </cell>
          <cell r="N1278" t="str">
            <v>&lt;5</v>
          </cell>
          <cell r="O1278">
            <v>41.9</v>
          </cell>
          <cell r="P1278">
            <v>27.4</v>
          </cell>
          <cell r="Q1278">
            <v>0.58099999999999996</v>
          </cell>
          <cell r="R1278">
            <v>875</v>
          </cell>
          <cell r="S1278">
            <v>6</v>
          </cell>
          <cell r="T1278">
            <v>6</v>
          </cell>
          <cell r="U1278" t="str">
            <v>School (LEA)</v>
          </cell>
        </row>
        <row r="1279">
          <cell r="A1279" t="str">
            <v>790390</v>
          </cell>
          <cell r="B1279" t="str">
            <v>Rockingham County Schools</v>
          </cell>
          <cell r="C1279" t="str">
            <v>790390</v>
          </cell>
          <cell r="D1279" t="str">
            <v>Stoneville Elementary</v>
          </cell>
          <cell r="E1279" t="str">
            <v>Piedmont-Triad</v>
          </cell>
          <cell r="F1279" t="str">
            <v>PK-05</v>
          </cell>
          <cell r="G1279" t="str">
            <v>0</v>
          </cell>
          <cell r="H1279" t="str">
            <v>All Students</v>
          </cell>
          <cell r="I1279" t="str">
            <v>Reading Grade 4</v>
          </cell>
          <cell r="J1279">
            <v>41.7</v>
          </cell>
          <cell r="K1279">
            <v>19.399999999999999</v>
          </cell>
          <cell r="L1279">
            <v>12.5</v>
          </cell>
          <cell r="M1279">
            <v>26.4</v>
          </cell>
          <cell r="N1279" t="str">
            <v>&lt;5</v>
          </cell>
          <cell r="O1279">
            <v>38.9</v>
          </cell>
          <cell r="P1279">
            <v>26.4</v>
          </cell>
          <cell r="Q1279">
            <v>0.61099999999999999</v>
          </cell>
          <cell r="R1279">
            <v>877</v>
          </cell>
          <cell r="S1279">
            <v>6</v>
          </cell>
          <cell r="T1279">
            <v>6</v>
          </cell>
          <cell r="U1279" t="str">
            <v>School (LEA)</v>
          </cell>
        </row>
        <row r="1280">
          <cell r="A1280" t="str">
            <v>790398</v>
          </cell>
          <cell r="B1280" t="str">
            <v>Rockingham County Schools</v>
          </cell>
          <cell r="C1280" t="str">
            <v>790398</v>
          </cell>
          <cell r="D1280" t="str">
            <v>Wentworth Elementary</v>
          </cell>
          <cell r="E1280" t="str">
            <v>Piedmont-Triad</v>
          </cell>
          <cell r="F1280" t="str">
            <v>PK-05</v>
          </cell>
          <cell r="G1280" t="str">
            <v>0</v>
          </cell>
          <cell r="H1280" t="str">
            <v>All Students</v>
          </cell>
          <cell r="I1280" t="str">
            <v>Reading Grade 4</v>
          </cell>
          <cell r="J1280">
            <v>16.7</v>
          </cell>
          <cell r="K1280">
            <v>20.8</v>
          </cell>
          <cell r="L1280">
            <v>14.6</v>
          </cell>
          <cell r="M1280">
            <v>38.5</v>
          </cell>
          <cell r="N1280">
            <v>9.4</v>
          </cell>
          <cell r="O1280">
            <v>62.5</v>
          </cell>
          <cell r="P1280">
            <v>47.9</v>
          </cell>
          <cell r="Q1280">
            <v>0.375</v>
          </cell>
          <cell r="R1280">
            <v>878</v>
          </cell>
          <cell r="S1280">
            <v>6</v>
          </cell>
          <cell r="T1280">
            <v>6</v>
          </cell>
          <cell r="U1280" t="str">
            <v>School (LEA)</v>
          </cell>
        </row>
        <row r="1281">
          <cell r="A1281" t="str">
            <v>790402</v>
          </cell>
          <cell r="B1281" t="str">
            <v>Rockingham County Schools</v>
          </cell>
          <cell r="C1281" t="str">
            <v>790402</v>
          </cell>
          <cell r="D1281" t="str">
            <v>Williamsburg Elementary</v>
          </cell>
          <cell r="E1281" t="str">
            <v>Piedmont-Triad</v>
          </cell>
          <cell r="F1281" t="str">
            <v>PK-05</v>
          </cell>
          <cell r="G1281" t="str">
            <v>0</v>
          </cell>
          <cell r="H1281" t="str">
            <v>All Students</v>
          </cell>
          <cell r="I1281" t="str">
            <v>Reading Grade 4</v>
          </cell>
          <cell r="J1281">
            <v>36.9</v>
          </cell>
          <cell r="K1281">
            <v>11.9</v>
          </cell>
          <cell r="L1281">
            <v>19</v>
          </cell>
          <cell r="M1281">
            <v>26.2</v>
          </cell>
          <cell r="N1281">
            <v>6</v>
          </cell>
          <cell r="O1281">
            <v>51.2</v>
          </cell>
          <cell r="P1281">
            <v>32.1</v>
          </cell>
          <cell r="Q1281">
            <v>0.48799999999999999</v>
          </cell>
          <cell r="R1281">
            <v>879</v>
          </cell>
          <cell r="S1281">
            <v>6</v>
          </cell>
          <cell r="T1281">
            <v>6</v>
          </cell>
          <cell r="U1281" t="str">
            <v>School (LEA)</v>
          </cell>
        </row>
        <row r="1282">
          <cell r="A1282" t="str">
            <v>800312</v>
          </cell>
          <cell r="B1282" t="str">
            <v>Rowan-Salisbury Schools</v>
          </cell>
          <cell r="C1282" t="str">
            <v>800312</v>
          </cell>
          <cell r="D1282" t="str">
            <v>Bostian Elementary</v>
          </cell>
          <cell r="E1282" t="str">
            <v>Southwest</v>
          </cell>
          <cell r="F1282" t="str">
            <v>0K-05</v>
          </cell>
          <cell r="G1282" t="str">
            <v>1</v>
          </cell>
          <cell r="H1282" t="str">
            <v>All Students</v>
          </cell>
          <cell r="I1282" t="str">
            <v>Reading Grade 4</v>
          </cell>
          <cell r="J1282">
            <v>12.7</v>
          </cell>
          <cell r="K1282">
            <v>12.7</v>
          </cell>
          <cell r="L1282">
            <v>10.9</v>
          </cell>
          <cell r="M1282">
            <v>54.5</v>
          </cell>
          <cell r="N1282">
            <v>9.1</v>
          </cell>
          <cell r="O1282">
            <v>74.5</v>
          </cell>
          <cell r="P1282">
            <v>63.6</v>
          </cell>
          <cell r="Q1282">
            <v>0.255</v>
          </cell>
          <cell r="R1282">
            <v>881</v>
          </cell>
          <cell r="S1282">
            <v>6</v>
          </cell>
          <cell r="T1282">
            <v>6</v>
          </cell>
          <cell r="U1282" t="str">
            <v>School (LEA)</v>
          </cell>
        </row>
        <row r="1283">
          <cell r="A1283" t="str">
            <v>800315</v>
          </cell>
          <cell r="B1283" t="str">
            <v>Rowan-Salisbury Schools</v>
          </cell>
          <cell r="C1283" t="str">
            <v>800315</v>
          </cell>
          <cell r="D1283" t="str">
            <v>Overton Elementary</v>
          </cell>
          <cell r="E1283" t="str">
            <v>Southwest</v>
          </cell>
          <cell r="F1283" t="str">
            <v>0K-05</v>
          </cell>
          <cell r="G1283" t="str">
            <v>1</v>
          </cell>
          <cell r="H1283" t="str">
            <v>All Students</v>
          </cell>
          <cell r="I1283" t="str">
            <v>Reading Grade 4</v>
          </cell>
          <cell r="J1283">
            <v>44.4</v>
          </cell>
          <cell r="K1283">
            <v>16.7</v>
          </cell>
          <cell r="L1283">
            <v>12.5</v>
          </cell>
          <cell r="M1283">
            <v>23.6</v>
          </cell>
          <cell r="N1283" t="str">
            <v>&lt;5</v>
          </cell>
          <cell r="O1283">
            <v>38.9</v>
          </cell>
          <cell r="P1283">
            <v>26.4</v>
          </cell>
          <cell r="Q1283">
            <v>0.61099999999999999</v>
          </cell>
          <cell r="R1283">
            <v>883</v>
          </cell>
          <cell r="S1283">
            <v>6</v>
          </cell>
          <cell r="T1283">
            <v>6</v>
          </cell>
          <cell r="U1283" t="str">
            <v>School (LEA)</v>
          </cell>
        </row>
        <row r="1284">
          <cell r="A1284" t="str">
            <v>800316</v>
          </cell>
          <cell r="B1284" t="str">
            <v>Rowan-Salisbury Schools</v>
          </cell>
          <cell r="C1284" t="str">
            <v>800316</v>
          </cell>
          <cell r="D1284" t="str">
            <v>China Grove Elementary</v>
          </cell>
          <cell r="E1284" t="str">
            <v>Southwest</v>
          </cell>
          <cell r="F1284" t="str">
            <v>PK-05</v>
          </cell>
          <cell r="G1284" t="str">
            <v>1</v>
          </cell>
          <cell r="H1284" t="str">
            <v>All Students</v>
          </cell>
          <cell r="I1284" t="str">
            <v>Reading Grade 4</v>
          </cell>
          <cell r="J1284">
            <v>29.4</v>
          </cell>
          <cell r="K1284">
            <v>21.6</v>
          </cell>
          <cell r="L1284">
            <v>13.7</v>
          </cell>
          <cell r="M1284">
            <v>33.299999999999997</v>
          </cell>
          <cell r="N1284" t="str">
            <v>&lt;5</v>
          </cell>
          <cell r="O1284">
            <v>49</v>
          </cell>
          <cell r="P1284">
            <v>35.299999999999997</v>
          </cell>
          <cell r="Q1284">
            <v>0.51</v>
          </cell>
          <cell r="R1284">
            <v>884</v>
          </cell>
          <cell r="S1284">
            <v>6</v>
          </cell>
          <cell r="T1284">
            <v>6</v>
          </cell>
          <cell r="U1284" t="str">
            <v>School (LEA)</v>
          </cell>
        </row>
        <row r="1285">
          <cell r="A1285" t="str">
            <v>800346</v>
          </cell>
          <cell r="B1285" t="str">
            <v>Rowan-Salisbury Schools</v>
          </cell>
          <cell r="C1285" t="str">
            <v>800346</v>
          </cell>
          <cell r="D1285" t="str">
            <v>Koontz Elementary</v>
          </cell>
          <cell r="E1285" t="str">
            <v>Southwest</v>
          </cell>
          <cell r="F1285" t="str">
            <v>0K-05</v>
          </cell>
          <cell r="G1285" t="str">
            <v>1</v>
          </cell>
          <cell r="H1285" t="str">
            <v>All Students</v>
          </cell>
          <cell r="I1285" t="str">
            <v>Reading Grade 4</v>
          </cell>
          <cell r="J1285">
            <v>56</v>
          </cell>
          <cell r="K1285">
            <v>17.899999999999999</v>
          </cell>
          <cell r="L1285">
            <v>15.5</v>
          </cell>
          <cell r="M1285">
            <v>10.7</v>
          </cell>
          <cell r="N1285" t="str">
            <v>&lt;5</v>
          </cell>
          <cell r="O1285">
            <v>26.2</v>
          </cell>
          <cell r="P1285">
            <v>10.7</v>
          </cell>
          <cell r="Q1285">
            <v>0.73799999999999999</v>
          </cell>
          <cell r="R1285">
            <v>885</v>
          </cell>
          <cell r="S1285">
            <v>6</v>
          </cell>
          <cell r="T1285">
            <v>6</v>
          </cell>
          <cell r="U1285" t="str">
            <v>School (LEA)</v>
          </cell>
        </row>
        <row r="1286">
          <cell r="A1286" t="str">
            <v>800347</v>
          </cell>
          <cell r="B1286" t="str">
            <v>Rowan-Salisbury Schools</v>
          </cell>
          <cell r="C1286" t="str">
            <v>800347</v>
          </cell>
          <cell r="D1286" t="str">
            <v>Shive Elementary</v>
          </cell>
          <cell r="E1286" t="str">
            <v>Southwest</v>
          </cell>
          <cell r="F1286" t="str">
            <v>PK-05</v>
          </cell>
          <cell r="G1286" t="str">
            <v>1</v>
          </cell>
          <cell r="H1286" t="str">
            <v>All Students</v>
          </cell>
          <cell r="I1286" t="str">
            <v>Reading Grade 4</v>
          </cell>
          <cell r="J1286">
            <v>25.3</v>
          </cell>
          <cell r="K1286">
            <v>18.7</v>
          </cell>
          <cell r="L1286">
            <v>17.3</v>
          </cell>
          <cell r="M1286">
            <v>34.700000000000003</v>
          </cell>
          <cell r="N1286" t="str">
            <v>&lt;5</v>
          </cell>
          <cell r="O1286">
            <v>56</v>
          </cell>
          <cell r="P1286">
            <v>38.700000000000003</v>
          </cell>
          <cell r="Q1286">
            <v>0.44</v>
          </cell>
          <cell r="R1286">
            <v>886</v>
          </cell>
          <cell r="S1286">
            <v>6</v>
          </cell>
          <cell r="T1286">
            <v>6</v>
          </cell>
          <cell r="U1286" t="str">
            <v>School (LEA)</v>
          </cell>
        </row>
        <row r="1287">
          <cell r="A1287" t="str">
            <v>800348</v>
          </cell>
          <cell r="B1287" t="str">
            <v>Rowan-Salisbury Schools</v>
          </cell>
          <cell r="C1287" t="str">
            <v>800348</v>
          </cell>
          <cell r="D1287" t="str">
            <v>Enochville Elementary</v>
          </cell>
          <cell r="E1287" t="str">
            <v>Southwest</v>
          </cell>
          <cell r="F1287" t="str">
            <v>0K-05</v>
          </cell>
          <cell r="G1287" t="str">
            <v>1</v>
          </cell>
          <cell r="H1287" t="str">
            <v>All Students</v>
          </cell>
          <cell r="I1287" t="str">
            <v>Reading Grade 4</v>
          </cell>
          <cell r="J1287">
            <v>19</v>
          </cell>
          <cell r="K1287">
            <v>19</v>
          </cell>
          <cell r="L1287">
            <v>10.3</v>
          </cell>
          <cell r="M1287">
            <v>46.6</v>
          </cell>
          <cell r="N1287">
            <v>5.2</v>
          </cell>
          <cell r="O1287">
            <v>62.1</v>
          </cell>
          <cell r="P1287">
            <v>51.7</v>
          </cell>
          <cell r="Q1287">
            <v>0.379</v>
          </cell>
          <cell r="R1287">
            <v>887</v>
          </cell>
          <cell r="S1287">
            <v>6</v>
          </cell>
          <cell r="T1287">
            <v>6</v>
          </cell>
          <cell r="U1287" t="str">
            <v>School (LEA)</v>
          </cell>
        </row>
        <row r="1288">
          <cell r="A1288" t="str">
            <v>800352</v>
          </cell>
          <cell r="B1288" t="str">
            <v>Rowan-Salisbury Schools</v>
          </cell>
          <cell r="C1288" t="str">
            <v>800352</v>
          </cell>
          <cell r="D1288" t="str">
            <v>Faith Elementary</v>
          </cell>
          <cell r="E1288" t="str">
            <v>Southwest</v>
          </cell>
          <cell r="F1288" t="str">
            <v>0K-05</v>
          </cell>
          <cell r="G1288" t="str">
            <v>1</v>
          </cell>
          <cell r="H1288" t="str">
            <v>All Students</v>
          </cell>
          <cell r="I1288" t="str">
            <v>Reading Grade 4</v>
          </cell>
          <cell r="J1288">
            <v>15.1</v>
          </cell>
          <cell r="K1288">
            <v>17.8</v>
          </cell>
          <cell r="L1288">
            <v>26</v>
          </cell>
          <cell r="M1288">
            <v>38.4</v>
          </cell>
          <cell r="N1288" t="str">
            <v>&lt;5</v>
          </cell>
          <cell r="O1288">
            <v>67.099999999999994</v>
          </cell>
          <cell r="P1288">
            <v>41.1</v>
          </cell>
          <cell r="Q1288">
            <v>0.32900000000000007</v>
          </cell>
          <cell r="R1288">
            <v>888</v>
          </cell>
          <cell r="S1288">
            <v>6</v>
          </cell>
          <cell r="T1288">
            <v>6</v>
          </cell>
          <cell r="U1288" t="str">
            <v>School (LEA)</v>
          </cell>
        </row>
        <row r="1289">
          <cell r="A1289" t="str">
            <v>800356</v>
          </cell>
          <cell r="B1289" t="str">
            <v>Rowan-Salisbury Schools</v>
          </cell>
          <cell r="C1289" t="str">
            <v>800356</v>
          </cell>
          <cell r="D1289" t="str">
            <v>Granite Quarry Elementary</v>
          </cell>
          <cell r="E1289" t="str">
            <v>Southwest</v>
          </cell>
          <cell r="F1289" t="str">
            <v>PK-05</v>
          </cell>
          <cell r="G1289" t="str">
            <v>1</v>
          </cell>
          <cell r="H1289" t="str">
            <v>All Students</v>
          </cell>
          <cell r="I1289" t="str">
            <v>Reading Grade 4</v>
          </cell>
          <cell r="J1289">
            <v>25.3</v>
          </cell>
          <cell r="K1289">
            <v>20</v>
          </cell>
          <cell r="L1289">
            <v>10.5</v>
          </cell>
          <cell r="M1289">
            <v>34.700000000000003</v>
          </cell>
          <cell r="N1289">
            <v>9.5</v>
          </cell>
          <cell r="O1289">
            <v>54.7</v>
          </cell>
          <cell r="P1289">
            <v>44.2</v>
          </cell>
          <cell r="Q1289">
            <v>0.45299999999999996</v>
          </cell>
          <cell r="R1289">
            <v>889</v>
          </cell>
          <cell r="S1289">
            <v>6</v>
          </cell>
          <cell r="T1289">
            <v>6</v>
          </cell>
          <cell r="U1289" t="str">
            <v>School (LEA)</v>
          </cell>
        </row>
        <row r="1290">
          <cell r="A1290" t="str">
            <v>800358</v>
          </cell>
          <cell r="B1290" t="str">
            <v>Rowan-Salisbury Schools</v>
          </cell>
          <cell r="C1290" t="str">
            <v>800358</v>
          </cell>
          <cell r="D1290" t="str">
            <v>Isenberg Elementary</v>
          </cell>
          <cell r="E1290" t="str">
            <v>Southwest</v>
          </cell>
          <cell r="F1290" t="str">
            <v>PK-05</v>
          </cell>
          <cell r="G1290" t="str">
            <v>1</v>
          </cell>
          <cell r="H1290" t="str">
            <v>All Students</v>
          </cell>
          <cell r="I1290" t="str">
            <v>Reading Grade 4</v>
          </cell>
          <cell r="J1290">
            <v>28.4</v>
          </cell>
          <cell r="K1290">
            <v>21.6</v>
          </cell>
          <cell r="L1290">
            <v>17</v>
          </cell>
          <cell r="M1290">
            <v>31.8</v>
          </cell>
          <cell r="N1290" t="str">
            <v>&lt;5</v>
          </cell>
          <cell r="O1290">
            <v>50</v>
          </cell>
          <cell r="P1290">
            <v>33</v>
          </cell>
          <cell r="Q1290">
            <v>0.5</v>
          </cell>
          <cell r="R1290">
            <v>890</v>
          </cell>
          <cell r="S1290">
            <v>6</v>
          </cell>
          <cell r="T1290">
            <v>6</v>
          </cell>
          <cell r="U1290" t="str">
            <v>School (LEA)</v>
          </cell>
        </row>
        <row r="1291">
          <cell r="A1291" t="str">
            <v>800359</v>
          </cell>
          <cell r="B1291" t="str">
            <v>Rowan-Salisbury Schools</v>
          </cell>
          <cell r="C1291" t="str">
            <v>800359</v>
          </cell>
          <cell r="D1291" t="str">
            <v>Dole Elementary</v>
          </cell>
          <cell r="E1291" t="str">
            <v>Southwest</v>
          </cell>
          <cell r="F1291" t="str">
            <v>PK-05</v>
          </cell>
          <cell r="G1291" t="str">
            <v>1</v>
          </cell>
          <cell r="H1291" t="str">
            <v>All Students</v>
          </cell>
          <cell r="I1291" t="str">
            <v>Reading Grade 4</v>
          </cell>
          <cell r="J1291">
            <v>49.3</v>
          </cell>
          <cell r="K1291">
            <v>20</v>
          </cell>
          <cell r="L1291">
            <v>6.7</v>
          </cell>
          <cell r="M1291">
            <v>20</v>
          </cell>
          <cell r="N1291" t="str">
            <v>&lt;5</v>
          </cell>
          <cell r="O1291">
            <v>30.7</v>
          </cell>
          <cell r="P1291">
            <v>24</v>
          </cell>
          <cell r="Q1291">
            <v>0.69299999999999995</v>
          </cell>
          <cell r="R1291">
            <v>891</v>
          </cell>
          <cell r="S1291">
            <v>6</v>
          </cell>
          <cell r="T1291">
            <v>6</v>
          </cell>
          <cell r="U1291" t="str">
            <v>School (LEA)</v>
          </cell>
        </row>
        <row r="1292">
          <cell r="A1292" t="str">
            <v>800360</v>
          </cell>
          <cell r="B1292" t="str">
            <v>Rowan-Salisbury Schools</v>
          </cell>
          <cell r="C1292" t="str">
            <v>800360</v>
          </cell>
          <cell r="D1292" t="str">
            <v>Hurley Elementary</v>
          </cell>
          <cell r="E1292" t="str">
            <v>Southwest</v>
          </cell>
          <cell r="F1292" t="str">
            <v>PK-05</v>
          </cell>
          <cell r="G1292" t="str">
            <v>1</v>
          </cell>
          <cell r="H1292" t="str">
            <v>All Students</v>
          </cell>
          <cell r="I1292" t="str">
            <v>Reading Grade 4</v>
          </cell>
          <cell r="J1292">
            <v>42</v>
          </cell>
          <cell r="K1292">
            <v>28.4</v>
          </cell>
          <cell r="L1292">
            <v>10.199999999999999</v>
          </cell>
          <cell r="M1292">
            <v>15.9</v>
          </cell>
          <cell r="N1292" t="str">
            <v>&lt;5</v>
          </cell>
          <cell r="O1292">
            <v>29.5</v>
          </cell>
          <cell r="P1292">
            <v>19.3</v>
          </cell>
          <cell r="Q1292">
            <v>0.70499999999999996</v>
          </cell>
          <cell r="R1292">
            <v>892</v>
          </cell>
          <cell r="S1292">
            <v>6</v>
          </cell>
          <cell r="T1292">
            <v>6</v>
          </cell>
          <cell r="U1292" t="str">
            <v>School (LEA)</v>
          </cell>
        </row>
        <row r="1293">
          <cell r="A1293" t="str">
            <v>800362</v>
          </cell>
          <cell r="B1293" t="str">
            <v>Rowan-Salisbury Schools</v>
          </cell>
          <cell r="C1293" t="str">
            <v>800362</v>
          </cell>
          <cell r="D1293" t="str">
            <v>Knollwood Elementary</v>
          </cell>
          <cell r="E1293" t="str">
            <v>Southwest</v>
          </cell>
          <cell r="F1293" t="str">
            <v>PK-05</v>
          </cell>
          <cell r="G1293" t="str">
            <v>1</v>
          </cell>
          <cell r="H1293" t="str">
            <v>All Students</v>
          </cell>
          <cell r="I1293" t="str">
            <v>Reading Grade 4</v>
          </cell>
          <cell r="J1293">
            <v>36</v>
          </cell>
          <cell r="K1293">
            <v>21</v>
          </cell>
          <cell r="L1293">
            <v>15</v>
          </cell>
          <cell r="M1293">
            <v>26</v>
          </cell>
          <cell r="N1293" t="str">
            <v>&lt;5</v>
          </cell>
          <cell r="O1293">
            <v>43</v>
          </cell>
          <cell r="P1293">
            <v>28</v>
          </cell>
          <cell r="Q1293">
            <v>0.56999999999999995</v>
          </cell>
          <cell r="R1293">
            <v>1394</v>
          </cell>
          <cell r="S1293">
            <v>6</v>
          </cell>
          <cell r="T1293">
            <v>6</v>
          </cell>
          <cell r="U1293" t="str">
            <v>School (LEA)</v>
          </cell>
        </row>
        <row r="1294">
          <cell r="A1294" t="str">
            <v>800364</v>
          </cell>
          <cell r="B1294" t="str">
            <v>Rowan-Salisbury Schools</v>
          </cell>
          <cell r="C1294" t="str">
            <v>800364</v>
          </cell>
          <cell r="D1294" t="str">
            <v>Landis Elementary</v>
          </cell>
          <cell r="E1294" t="str">
            <v>Southwest</v>
          </cell>
          <cell r="F1294" t="str">
            <v>PK-05</v>
          </cell>
          <cell r="G1294" t="str">
            <v>1</v>
          </cell>
          <cell r="H1294" t="str">
            <v>All Students</v>
          </cell>
          <cell r="I1294" t="str">
            <v>Reading Grade 4</v>
          </cell>
          <cell r="J1294">
            <v>26.8</v>
          </cell>
          <cell r="K1294">
            <v>18.3</v>
          </cell>
          <cell r="L1294">
            <v>14.1</v>
          </cell>
          <cell r="M1294">
            <v>38</v>
          </cell>
          <cell r="N1294" t="str">
            <v>&lt;5</v>
          </cell>
          <cell r="O1294">
            <v>54.9</v>
          </cell>
          <cell r="P1294">
            <v>40.799999999999997</v>
          </cell>
          <cell r="Q1294">
            <v>0.45100000000000001</v>
          </cell>
          <cell r="R1294">
            <v>894</v>
          </cell>
          <cell r="S1294">
            <v>6</v>
          </cell>
          <cell r="T1294">
            <v>6</v>
          </cell>
          <cell r="U1294" t="str">
            <v>School (LEA)</v>
          </cell>
        </row>
        <row r="1295">
          <cell r="A1295" t="str">
            <v>800366</v>
          </cell>
          <cell r="B1295" t="str">
            <v>Rowan-Salisbury Schools</v>
          </cell>
          <cell r="C1295" t="str">
            <v>800366</v>
          </cell>
          <cell r="D1295" t="str">
            <v>Millbridge Elementary</v>
          </cell>
          <cell r="E1295" t="str">
            <v>Southwest</v>
          </cell>
          <cell r="F1295" t="str">
            <v>0K-05</v>
          </cell>
          <cell r="G1295" t="str">
            <v>1</v>
          </cell>
          <cell r="H1295" t="str">
            <v>All Students</v>
          </cell>
          <cell r="I1295" t="str">
            <v>Reading Grade 4</v>
          </cell>
          <cell r="J1295">
            <v>17.399999999999999</v>
          </cell>
          <cell r="K1295">
            <v>19.600000000000001</v>
          </cell>
          <cell r="L1295">
            <v>10.9</v>
          </cell>
          <cell r="M1295">
            <v>43.5</v>
          </cell>
          <cell r="N1295">
            <v>8.6999999999999993</v>
          </cell>
          <cell r="O1295">
            <v>63</v>
          </cell>
          <cell r="P1295">
            <v>52.2</v>
          </cell>
          <cell r="Q1295">
            <v>0.37</v>
          </cell>
          <cell r="R1295">
            <v>896</v>
          </cell>
          <cell r="S1295">
            <v>6</v>
          </cell>
          <cell r="T1295">
            <v>6</v>
          </cell>
          <cell r="U1295" t="str">
            <v>School (LEA)</v>
          </cell>
        </row>
        <row r="1296">
          <cell r="A1296" t="str">
            <v>800368</v>
          </cell>
          <cell r="B1296" t="str">
            <v>Rowan-Salisbury Schools</v>
          </cell>
          <cell r="C1296" t="str">
            <v>800368</v>
          </cell>
          <cell r="D1296" t="str">
            <v>Morgan Elementary</v>
          </cell>
          <cell r="E1296" t="str">
            <v>Southwest</v>
          </cell>
          <cell r="F1296" t="str">
            <v>PK-05</v>
          </cell>
          <cell r="G1296" t="str">
            <v>1</v>
          </cell>
          <cell r="H1296" t="str">
            <v>All Students</v>
          </cell>
          <cell r="I1296" t="str">
            <v>Reading Grade 4</v>
          </cell>
          <cell r="J1296">
            <v>26.3</v>
          </cell>
          <cell r="K1296">
            <v>12.3</v>
          </cell>
          <cell r="L1296">
            <v>14</v>
          </cell>
          <cell r="M1296">
            <v>38.6</v>
          </cell>
          <cell r="N1296">
            <v>8.8000000000000007</v>
          </cell>
          <cell r="O1296">
            <v>61.4</v>
          </cell>
          <cell r="P1296">
            <v>47.4</v>
          </cell>
          <cell r="Q1296">
            <v>0.38600000000000001</v>
          </cell>
          <cell r="R1296">
            <v>897</v>
          </cell>
          <cell r="S1296">
            <v>6</v>
          </cell>
          <cell r="T1296">
            <v>6</v>
          </cell>
          <cell r="U1296" t="str">
            <v>School (LEA)</v>
          </cell>
        </row>
        <row r="1297">
          <cell r="A1297" t="str">
            <v>800372</v>
          </cell>
          <cell r="B1297" t="str">
            <v>Rowan-Salisbury Schools</v>
          </cell>
          <cell r="C1297" t="str">
            <v>800372</v>
          </cell>
          <cell r="D1297" t="str">
            <v>Mt Ulla Elementary</v>
          </cell>
          <cell r="E1297" t="str">
            <v>Southwest</v>
          </cell>
          <cell r="F1297" t="str">
            <v>0K-05</v>
          </cell>
          <cell r="G1297" t="str">
            <v>1</v>
          </cell>
          <cell r="H1297" t="str">
            <v>All Students</v>
          </cell>
          <cell r="I1297" t="str">
            <v>Reading Grade 4</v>
          </cell>
          <cell r="J1297">
            <v>25.6</v>
          </cell>
          <cell r="K1297">
            <v>12.8</v>
          </cell>
          <cell r="L1297">
            <v>12.8</v>
          </cell>
          <cell r="M1297">
            <v>43.6</v>
          </cell>
          <cell r="N1297">
            <v>5.0999999999999996</v>
          </cell>
          <cell r="O1297">
            <v>61.5</v>
          </cell>
          <cell r="P1297">
            <v>48.7</v>
          </cell>
          <cell r="Q1297">
            <v>0.38500000000000001</v>
          </cell>
          <cell r="R1297">
            <v>898</v>
          </cell>
          <cell r="S1297">
            <v>6</v>
          </cell>
          <cell r="T1297">
            <v>6</v>
          </cell>
          <cell r="U1297" t="str">
            <v>School (LEA)</v>
          </cell>
        </row>
        <row r="1298">
          <cell r="A1298" t="str">
            <v>800373</v>
          </cell>
          <cell r="B1298" t="str">
            <v>Rowan-Salisbury Schools</v>
          </cell>
          <cell r="C1298" t="str">
            <v>800373</v>
          </cell>
          <cell r="D1298" t="str">
            <v>North Rowan Elementary</v>
          </cell>
          <cell r="E1298" t="str">
            <v>Southwest</v>
          </cell>
          <cell r="F1298" t="str">
            <v>PK-05</v>
          </cell>
          <cell r="G1298" t="str">
            <v>1</v>
          </cell>
          <cell r="H1298" t="str">
            <v>All Students</v>
          </cell>
          <cell r="I1298" t="str">
            <v>Reading Grade 4</v>
          </cell>
          <cell r="J1298">
            <v>41.4</v>
          </cell>
          <cell r="K1298">
            <v>24.3</v>
          </cell>
          <cell r="L1298">
            <v>10</v>
          </cell>
          <cell r="M1298">
            <v>24.3</v>
          </cell>
          <cell r="N1298" t="str">
            <v>&lt;5</v>
          </cell>
          <cell r="O1298">
            <v>34.299999999999997</v>
          </cell>
          <cell r="P1298">
            <v>24.3</v>
          </cell>
          <cell r="Q1298">
            <v>0.65700000000000003</v>
          </cell>
          <cell r="R1298">
            <v>899</v>
          </cell>
          <cell r="S1298">
            <v>6</v>
          </cell>
          <cell r="T1298">
            <v>6</v>
          </cell>
          <cell r="U1298" t="str">
            <v>School (LEA)</v>
          </cell>
        </row>
        <row r="1299">
          <cell r="A1299" t="str">
            <v>800392</v>
          </cell>
          <cell r="B1299" t="str">
            <v>Rowan-Salisbury Schools</v>
          </cell>
          <cell r="C1299" t="str">
            <v>800392</v>
          </cell>
          <cell r="D1299" t="str">
            <v>Rockwell Elementary</v>
          </cell>
          <cell r="E1299" t="str">
            <v>Southwest</v>
          </cell>
          <cell r="F1299" t="str">
            <v>PK-05</v>
          </cell>
          <cell r="G1299" t="str">
            <v>1</v>
          </cell>
          <cell r="H1299" t="str">
            <v>All Students</v>
          </cell>
          <cell r="I1299" t="str">
            <v>Reading Grade 4</v>
          </cell>
          <cell r="J1299">
            <v>18.5</v>
          </cell>
          <cell r="K1299">
            <v>26.1</v>
          </cell>
          <cell r="L1299">
            <v>10.9</v>
          </cell>
          <cell r="M1299">
            <v>42.4</v>
          </cell>
          <cell r="N1299" t="str">
            <v>&lt;5</v>
          </cell>
          <cell r="O1299">
            <v>55.4</v>
          </cell>
          <cell r="P1299">
            <v>44.6</v>
          </cell>
          <cell r="Q1299">
            <v>0.44600000000000001</v>
          </cell>
          <cell r="R1299">
            <v>900</v>
          </cell>
          <cell r="S1299">
            <v>6</v>
          </cell>
          <cell r="T1299">
            <v>6</v>
          </cell>
          <cell r="U1299" t="str">
            <v>School (LEA)</v>
          </cell>
        </row>
        <row r="1300">
          <cell r="A1300" t="str">
            <v>800406</v>
          </cell>
          <cell r="B1300" t="str">
            <v>Rowan-Salisbury Schools</v>
          </cell>
          <cell r="C1300" t="str">
            <v>800406</v>
          </cell>
          <cell r="D1300" t="str">
            <v>West Rowan Elementary</v>
          </cell>
          <cell r="E1300" t="str">
            <v>Southwest</v>
          </cell>
          <cell r="F1300" t="str">
            <v>PK-05</v>
          </cell>
          <cell r="G1300" t="str">
            <v>1</v>
          </cell>
          <cell r="H1300" t="str">
            <v>All Students</v>
          </cell>
          <cell r="I1300" t="str">
            <v>Reading Grade 4</v>
          </cell>
          <cell r="J1300">
            <v>25</v>
          </cell>
          <cell r="K1300">
            <v>13.3</v>
          </cell>
          <cell r="L1300">
            <v>20.3</v>
          </cell>
          <cell r="M1300">
            <v>36.700000000000003</v>
          </cell>
          <cell r="N1300" t="str">
            <v>&lt;5</v>
          </cell>
          <cell r="O1300">
            <v>61.7</v>
          </cell>
          <cell r="P1300">
            <v>41.4</v>
          </cell>
          <cell r="Q1300">
            <v>0.38299999999999995</v>
          </cell>
          <cell r="R1300">
            <v>901</v>
          </cell>
          <cell r="S1300">
            <v>6</v>
          </cell>
          <cell r="T1300">
            <v>6</v>
          </cell>
          <cell r="U1300" t="str">
            <v>School (LEA)</v>
          </cell>
        </row>
        <row r="1301">
          <cell r="A1301" t="str">
            <v>810328</v>
          </cell>
          <cell r="B1301" t="str">
            <v>Rutherford County Schools</v>
          </cell>
          <cell r="C1301" t="str">
            <v>810328</v>
          </cell>
          <cell r="D1301" t="str">
            <v>Cliffside Elementary School</v>
          </cell>
          <cell r="E1301" t="str">
            <v>Western</v>
          </cell>
          <cell r="F1301" t="str">
            <v>0K-05</v>
          </cell>
          <cell r="G1301" t="str">
            <v>0</v>
          </cell>
          <cell r="H1301" t="str">
            <v>All Students</v>
          </cell>
          <cell r="I1301" t="str">
            <v>Reading Grade 4</v>
          </cell>
          <cell r="J1301">
            <v>15.7</v>
          </cell>
          <cell r="K1301">
            <v>15.7</v>
          </cell>
          <cell r="L1301">
            <v>19.600000000000001</v>
          </cell>
          <cell r="M1301">
            <v>45.1</v>
          </cell>
          <cell r="N1301" t="str">
            <v>&lt;5</v>
          </cell>
          <cell r="O1301">
            <v>68.599999999999994</v>
          </cell>
          <cell r="P1301">
            <v>49</v>
          </cell>
          <cell r="Q1301">
            <v>0.31400000000000006</v>
          </cell>
          <cell r="R1301">
            <v>903</v>
          </cell>
          <cell r="S1301">
            <v>6</v>
          </cell>
          <cell r="T1301">
            <v>6</v>
          </cell>
          <cell r="U1301" t="str">
            <v>School (LEA)</v>
          </cell>
        </row>
        <row r="1302">
          <cell r="A1302" t="str">
            <v>810336</v>
          </cell>
          <cell r="B1302" t="str">
            <v>Rutherford County Schools</v>
          </cell>
          <cell r="C1302" t="str">
            <v>810336</v>
          </cell>
          <cell r="D1302" t="str">
            <v>Forest City-Dunbar Elementary School</v>
          </cell>
          <cell r="E1302" t="str">
            <v>Western</v>
          </cell>
          <cell r="F1302" t="str">
            <v>PK-05</v>
          </cell>
          <cell r="G1302" t="str">
            <v>0</v>
          </cell>
          <cell r="H1302" t="str">
            <v>All Students</v>
          </cell>
          <cell r="I1302" t="str">
            <v>Reading Grade 4</v>
          </cell>
          <cell r="J1302">
            <v>36</v>
          </cell>
          <cell r="K1302">
            <v>21.3</v>
          </cell>
          <cell r="L1302">
            <v>13.3</v>
          </cell>
          <cell r="M1302">
            <v>26.7</v>
          </cell>
          <cell r="N1302" t="str">
            <v>&lt;5</v>
          </cell>
          <cell r="O1302">
            <v>42.7</v>
          </cell>
          <cell r="P1302">
            <v>29.3</v>
          </cell>
          <cell r="Q1302">
            <v>0.57299999999999995</v>
          </cell>
          <cell r="R1302">
            <v>904</v>
          </cell>
          <cell r="S1302">
            <v>6</v>
          </cell>
          <cell r="T1302">
            <v>6</v>
          </cell>
          <cell r="U1302" t="str">
            <v>School (LEA)</v>
          </cell>
        </row>
        <row r="1303">
          <cell r="A1303" t="str">
            <v>810344</v>
          </cell>
          <cell r="B1303" t="str">
            <v>Rutherford County Schools</v>
          </cell>
          <cell r="C1303" t="str">
            <v>810344</v>
          </cell>
          <cell r="D1303" t="str">
            <v>Ellenboro Elementary School</v>
          </cell>
          <cell r="E1303" t="str">
            <v>Western</v>
          </cell>
          <cell r="F1303" t="str">
            <v>PK-05</v>
          </cell>
          <cell r="G1303" t="str">
            <v>0</v>
          </cell>
          <cell r="H1303" t="str">
            <v>All Students</v>
          </cell>
          <cell r="I1303" t="str">
            <v>Reading Grade 4</v>
          </cell>
          <cell r="J1303">
            <v>14.1</v>
          </cell>
          <cell r="K1303">
            <v>7.7</v>
          </cell>
          <cell r="L1303">
            <v>6.4</v>
          </cell>
          <cell r="M1303">
            <v>61.5</v>
          </cell>
          <cell r="N1303">
            <v>10.3</v>
          </cell>
          <cell r="O1303">
            <v>78.2</v>
          </cell>
          <cell r="P1303">
            <v>71.8</v>
          </cell>
          <cell r="Q1303">
            <v>0.21799999999999997</v>
          </cell>
          <cell r="R1303">
            <v>905</v>
          </cell>
          <cell r="S1303">
            <v>6</v>
          </cell>
          <cell r="T1303">
            <v>6</v>
          </cell>
          <cell r="U1303" t="str">
            <v>School (LEA)</v>
          </cell>
        </row>
        <row r="1304">
          <cell r="A1304" t="str">
            <v>810350</v>
          </cell>
          <cell r="B1304" t="str">
            <v>Rutherford County Schools</v>
          </cell>
          <cell r="C1304" t="str">
            <v>810350</v>
          </cell>
          <cell r="D1304" t="str">
            <v>Forrest W. Hunt Elementary School</v>
          </cell>
          <cell r="E1304" t="str">
            <v>Western</v>
          </cell>
          <cell r="F1304" t="str">
            <v>PK-05</v>
          </cell>
          <cell r="G1304" t="str">
            <v>0</v>
          </cell>
          <cell r="H1304" t="str">
            <v>All Students</v>
          </cell>
          <cell r="I1304" t="str">
            <v>Reading Grade 4</v>
          </cell>
          <cell r="J1304">
            <v>6.3</v>
          </cell>
          <cell r="K1304">
            <v>17.5</v>
          </cell>
          <cell r="L1304">
            <v>33.299999999999997</v>
          </cell>
          <cell r="M1304">
            <v>38.1</v>
          </cell>
          <cell r="N1304" t="str">
            <v>&lt;5</v>
          </cell>
          <cell r="O1304">
            <v>76.2</v>
          </cell>
          <cell r="P1304">
            <v>42.9</v>
          </cell>
          <cell r="Q1304">
            <v>0.23799999999999996</v>
          </cell>
          <cell r="R1304">
            <v>906</v>
          </cell>
          <cell r="S1304">
            <v>6</v>
          </cell>
          <cell r="T1304">
            <v>6</v>
          </cell>
          <cell r="U1304" t="str">
            <v>School (LEA)</v>
          </cell>
        </row>
        <row r="1305">
          <cell r="A1305" t="str">
            <v>810360</v>
          </cell>
          <cell r="B1305" t="str">
            <v>Rutherford County Schools</v>
          </cell>
          <cell r="C1305" t="str">
            <v>810360</v>
          </cell>
          <cell r="D1305" t="str">
            <v>Harris Elementary School</v>
          </cell>
          <cell r="E1305" t="str">
            <v>Western</v>
          </cell>
          <cell r="F1305" t="str">
            <v>PK-05</v>
          </cell>
          <cell r="G1305" t="str">
            <v>0</v>
          </cell>
          <cell r="H1305" t="str">
            <v>All Students</v>
          </cell>
          <cell r="I1305" t="str">
            <v>Reading Grade 4</v>
          </cell>
          <cell r="J1305">
            <v>21.3</v>
          </cell>
          <cell r="K1305">
            <v>11.3</v>
          </cell>
          <cell r="L1305">
            <v>18.8</v>
          </cell>
          <cell r="M1305">
            <v>45</v>
          </cell>
          <cell r="N1305" t="str">
            <v>&lt;5</v>
          </cell>
          <cell r="O1305">
            <v>67.5</v>
          </cell>
          <cell r="P1305">
            <v>48.8</v>
          </cell>
          <cell r="Q1305">
            <v>0.32500000000000001</v>
          </cell>
          <cell r="R1305">
            <v>1275</v>
          </cell>
          <cell r="S1305">
            <v>6</v>
          </cell>
          <cell r="T1305">
            <v>6</v>
          </cell>
          <cell r="U1305" t="str">
            <v>School (LEA)</v>
          </cell>
        </row>
        <row r="1306">
          <cell r="A1306" t="str">
            <v>810364</v>
          </cell>
          <cell r="B1306" t="str">
            <v>Rutherford County Schools</v>
          </cell>
          <cell r="C1306" t="str">
            <v>810364</v>
          </cell>
          <cell r="D1306" t="str">
            <v>Mt. Vernon-Ruth Elementary School</v>
          </cell>
          <cell r="E1306" t="str">
            <v>Western</v>
          </cell>
          <cell r="F1306" t="str">
            <v>PK-05</v>
          </cell>
          <cell r="G1306" t="str">
            <v>0</v>
          </cell>
          <cell r="H1306" t="str">
            <v>All Students</v>
          </cell>
          <cell r="I1306" t="str">
            <v>Reading Grade 4</v>
          </cell>
          <cell r="J1306">
            <v>12.5</v>
          </cell>
          <cell r="K1306">
            <v>18.8</v>
          </cell>
          <cell r="L1306">
            <v>18.8</v>
          </cell>
          <cell r="M1306">
            <v>46.9</v>
          </cell>
          <cell r="N1306" t="str">
            <v>&lt;5</v>
          </cell>
          <cell r="O1306">
            <v>68.8</v>
          </cell>
          <cell r="P1306">
            <v>50</v>
          </cell>
          <cell r="Q1306">
            <v>0.31200000000000006</v>
          </cell>
          <cell r="R1306">
            <v>909</v>
          </cell>
          <cell r="S1306">
            <v>6</v>
          </cell>
          <cell r="T1306">
            <v>6</v>
          </cell>
          <cell r="U1306" t="str">
            <v>School (LEA)</v>
          </cell>
        </row>
        <row r="1307">
          <cell r="A1307" t="str">
            <v>810370</v>
          </cell>
          <cell r="B1307" t="str">
            <v>Rutherford County Schools</v>
          </cell>
          <cell r="C1307" t="str">
            <v>810370</v>
          </cell>
          <cell r="D1307" t="str">
            <v>Pinnacle Elementary School</v>
          </cell>
          <cell r="E1307" t="str">
            <v>Western</v>
          </cell>
          <cell r="F1307" t="str">
            <v>PK-05</v>
          </cell>
          <cell r="G1307" t="str">
            <v>0</v>
          </cell>
          <cell r="H1307" t="str">
            <v>All Students</v>
          </cell>
          <cell r="I1307" t="str">
            <v>Reading Grade 4</v>
          </cell>
          <cell r="J1307">
            <v>11.6</v>
          </cell>
          <cell r="K1307">
            <v>16.3</v>
          </cell>
          <cell r="L1307">
            <v>11.6</v>
          </cell>
          <cell r="M1307">
            <v>48.8</v>
          </cell>
          <cell r="N1307">
            <v>11.6</v>
          </cell>
          <cell r="O1307">
            <v>72.099999999999994</v>
          </cell>
          <cell r="P1307">
            <v>60.5</v>
          </cell>
          <cell r="Q1307">
            <v>0.27900000000000008</v>
          </cell>
          <cell r="R1307">
            <v>910</v>
          </cell>
          <cell r="S1307">
            <v>6</v>
          </cell>
          <cell r="T1307">
            <v>6</v>
          </cell>
          <cell r="U1307" t="str">
            <v>School (LEA)</v>
          </cell>
        </row>
        <row r="1308">
          <cell r="A1308" t="str">
            <v>810388</v>
          </cell>
          <cell r="B1308" t="str">
            <v>Rutherford County Schools</v>
          </cell>
          <cell r="C1308" t="str">
            <v>810388</v>
          </cell>
          <cell r="D1308" t="str">
            <v>Rutherfordton Elementary School</v>
          </cell>
          <cell r="E1308" t="str">
            <v>Western</v>
          </cell>
          <cell r="F1308" t="str">
            <v>PK-05</v>
          </cell>
          <cell r="G1308" t="str">
            <v>0</v>
          </cell>
          <cell r="H1308" t="str">
            <v>All Students</v>
          </cell>
          <cell r="I1308" t="str">
            <v>Reading Grade 4</v>
          </cell>
          <cell r="J1308">
            <v>22.1</v>
          </cell>
          <cell r="K1308">
            <v>11.8</v>
          </cell>
          <cell r="L1308">
            <v>19.100000000000001</v>
          </cell>
          <cell r="M1308">
            <v>42.6</v>
          </cell>
          <cell r="N1308" t="str">
            <v>&lt;5</v>
          </cell>
          <cell r="O1308">
            <v>66.2</v>
          </cell>
          <cell r="P1308">
            <v>47.1</v>
          </cell>
          <cell r="Q1308">
            <v>0.33799999999999997</v>
          </cell>
          <cell r="R1308">
            <v>911</v>
          </cell>
          <cell r="S1308">
            <v>6</v>
          </cell>
          <cell r="T1308">
            <v>6</v>
          </cell>
          <cell r="U1308" t="str">
            <v>School (LEA)</v>
          </cell>
        </row>
        <row r="1309">
          <cell r="A1309" t="str">
            <v>810396</v>
          </cell>
          <cell r="B1309" t="str">
            <v>Rutherford County Schools</v>
          </cell>
          <cell r="C1309" t="str">
            <v>810396</v>
          </cell>
          <cell r="D1309" t="str">
            <v>Spindale Elementary School</v>
          </cell>
          <cell r="E1309" t="str">
            <v>Western</v>
          </cell>
          <cell r="F1309" t="str">
            <v>PK-05</v>
          </cell>
          <cell r="G1309" t="str">
            <v>0</v>
          </cell>
          <cell r="H1309" t="str">
            <v>All Students</v>
          </cell>
          <cell r="I1309" t="str">
            <v>Reading Grade 4</v>
          </cell>
          <cell r="J1309">
            <v>31.1</v>
          </cell>
          <cell r="K1309">
            <v>16.2</v>
          </cell>
          <cell r="L1309">
            <v>20.3</v>
          </cell>
          <cell r="M1309">
            <v>27</v>
          </cell>
          <cell r="N1309">
            <v>5.4</v>
          </cell>
          <cell r="O1309">
            <v>52.7</v>
          </cell>
          <cell r="P1309">
            <v>32.4</v>
          </cell>
          <cell r="Q1309">
            <v>0.47299999999999998</v>
          </cell>
          <cell r="R1309">
            <v>912</v>
          </cell>
          <cell r="S1309">
            <v>6</v>
          </cell>
          <cell r="T1309">
            <v>6</v>
          </cell>
          <cell r="U1309" t="str">
            <v>School (LEA)</v>
          </cell>
        </row>
        <row r="1310">
          <cell r="A1310" t="str">
            <v>810400</v>
          </cell>
          <cell r="B1310" t="str">
            <v>Rutherford County Schools</v>
          </cell>
          <cell r="C1310" t="str">
            <v>810400</v>
          </cell>
          <cell r="D1310" t="str">
            <v>Sunshine Elementary School</v>
          </cell>
          <cell r="E1310" t="str">
            <v>Western</v>
          </cell>
          <cell r="F1310" t="str">
            <v>PK-05</v>
          </cell>
          <cell r="G1310" t="str">
            <v>0</v>
          </cell>
          <cell r="H1310" t="str">
            <v>All Students</v>
          </cell>
          <cell r="I1310" t="str">
            <v>Reading Grade 4</v>
          </cell>
          <cell r="J1310" t="str">
            <v>&lt;5</v>
          </cell>
          <cell r="K1310">
            <v>8.3000000000000007</v>
          </cell>
          <cell r="L1310">
            <v>20.8</v>
          </cell>
          <cell r="M1310">
            <v>62.5</v>
          </cell>
          <cell r="N1310" t="str">
            <v>&lt;5</v>
          </cell>
          <cell r="O1310">
            <v>87.5</v>
          </cell>
          <cell r="P1310">
            <v>66.7</v>
          </cell>
          <cell r="Q1310">
            <v>0.125</v>
          </cell>
          <cell r="R1310">
            <v>913</v>
          </cell>
          <cell r="S1310">
            <v>6</v>
          </cell>
          <cell r="T1310">
            <v>6</v>
          </cell>
          <cell r="U1310" t="str">
            <v>School (LEA)</v>
          </cell>
        </row>
        <row r="1311">
          <cell r="A1311" t="str">
            <v>820312</v>
          </cell>
          <cell r="B1311" t="str">
            <v>Sampson County Schools</v>
          </cell>
          <cell r="C1311" t="str">
            <v>820312</v>
          </cell>
          <cell r="D1311" t="str">
            <v>Roseboro Elementary</v>
          </cell>
          <cell r="E1311" t="str">
            <v>Sandhills</v>
          </cell>
          <cell r="F1311" t="str">
            <v>PK-05</v>
          </cell>
          <cell r="G1311" t="str">
            <v>9</v>
          </cell>
          <cell r="H1311" t="str">
            <v>All Students</v>
          </cell>
          <cell r="I1311" t="str">
            <v>Reading Grade 4</v>
          </cell>
          <cell r="J1311">
            <v>13.6</v>
          </cell>
          <cell r="K1311">
            <v>18.2</v>
          </cell>
          <cell r="L1311">
            <v>18.2</v>
          </cell>
          <cell r="M1311">
            <v>48.5</v>
          </cell>
          <cell r="N1311" t="str">
            <v>&lt;5</v>
          </cell>
          <cell r="O1311">
            <v>68.2</v>
          </cell>
          <cell r="P1311">
            <v>50</v>
          </cell>
          <cell r="Q1311">
            <v>0.31799999999999995</v>
          </cell>
          <cell r="R1311">
            <v>915</v>
          </cell>
          <cell r="S1311">
            <v>6</v>
          </cell>
          <cell r="T1311">
            <v>6</v>
          </cell>
          <cell r="U1311" t="str">
            <v>School (LEA)</v>
          </cell>
        </row>
        <row r="1312">
          <cell r="A1312" t="str">
            <v>820320</v>
          </cell>
          <cell r="B1312" t="str">
            <v>Sampson County Schools</v>
          </cell>
          <cell r="C1312" t="str">
            <v>820320</v>
          </cell>
          <cell r="D1312" t="str">
            <v>Clement Elementary</v>
          </cell>
          <cell r="E1312" t="str">
            <v>Sandhills</v>
          </cell>
          <cell r="F1312" t="str">
            <v>PK-05</v>
          </cell>
          <cell r="G1312" t="str">
            <v>9</v>
          </cell>
          <cell r="H1312" t="str">
            <v>All Students</v>
          </cell>
          <cell r="I1312" t="str">
            <v>Reading Grade 4</v>
          </cell>
          <cell r="J1312">
            <v>5.0999999999999996</v>
          </cell>
          <cell r="K1312">
            <v>6.8</v>
          </cell>
          <cell r="L1312">
            <v>13.6</v>
          </cell>
          <cell r="M1312">
            <v>57.6</v>
          </cell>
          <cell r="N1312">
            <v>16.899999999999999</v>
          </cell>
          <cell r="O1312">
            <v>88.1</v>
          </cell>
          <cell r="P1312">
            <v>74.599999999999994</v>
          </cell>
          <cell r="Q1312">
            <v>0.11900000000000005</v>
          </cell>
          <cell r="R1312">
            <v>916</v>
          </cell>
          <cell r="S1312">
            <v>6</v>
          </cell>
          <cell r="T1312">
            <v>6</v>
          </cell>
          <cell r="U1312" t="str">
            <v>School (LEA)</v>
          </cell>
        </row>
        <row r="1313">
          <cell r="A1313" t="str">
            <v>820340</v>
          </cell>
          <cell r="B1313" t="str">
            <v>Sampson County Schools</v>
          </cell>
          <cell r="C1313" t="str">
            <v>820340</v>
          </cell>
          <cell r="D1313" t="str">
            <v>Hargrove Elementary</v>
          </cell>
          <cell r="E1313" t="str">
            <v>Sandhills</v>
          </cell>
          <cell r="F1313" t="str">
            <v>PK-05</v>
          </cell>
          <cell r="G1313" t="str">
            <v>9</v>
          </cell>
          <cell r="H1313" t="str">
            <v>All Students</v>
          </cell>
          <cell r="I1313" t="str">
            <v>Reading Grade 4</v>
          </cell>
          <cell r="J1313">
            <v>11.9</v>
          </cell>
          <cell r="K1313">
            <v>27.1</v>
          </cell>
          <cell r="L1313">
            <v>16.899999999999999</v>
          </cell>
          <cell r="M1313">
            <v>40.700000000000003</v>
          </cell>
          <cell r="N1313" t="str">
            <v>&lt;5</v>
          </cell>
          <cell r="O1313">
            <v>61</v>
          </cell>
          <cell r="P1313">
            <v>44.1</v>
          </cell>
          <cell r="Q1313">
            <v>0.39</v>
          </cell>
          <cell r="R1313">
            <v>917</v>
          </cell>
          <cell r="S1313">
            <v>6</v>
          </cell>
          <cell r="T1313">
            <v>6</v>
          </cell>
          <cell r="U1313" t="str">
            <v>School (LEA)</v>
          </cell>
        </row>
        <row r="1314">
          <cell r="A1314" t="str">
            <v>820346</v>
          </cell>
          <cell r="B1314" t="str">
            <v>Sampson County Schools</v>
          </cell>
          <cell r="C1314" t="str">
            <v>820346</v>
          </cell>
          <cell r="D1314" t="str">
            <v>Hobbton Elementary</v>
          </cell>
          <cell r="E1314" t="str">
            <v>Sandhills</v>
          </cell>
          <cell r="F1314" t="str">
            <v>PK-05</v>
          </cell>
          <cell r="G1314" t="str">
            <v>9</v>
          </cell>
          <cell r="H1314" t="str">
            <v>All Students</v>
          </cell>
          <cell r="I1314" t="str">
            <v>Reading Grade 4</v>
          </cell>
          <cell r="J1314">
            <v>7.7</v>
          </cell>
          <cell r="K1314">
            <v>20.5</v>
          </cell>
          <cell r="L1314">
            <v>20.5</v>
          </cell>
          <cell r="M1314">
            <v>47.4</v>
          </cell>
          <cell r="N1314" t="str">
            <v>&lt;5</v>
          </cell>
          <cell r="O1314">
            <v>71.8</v>
          </cell>
          <cell r="P1314">
            <v>51.3</v>
          </cell>
          <cell r="Q1314">
            <v>0.28200000000000003</v>
          </cell>
          <cell r="R1314">
            <v>918</v>
          </cell>
          <cell r="S1314">
            <v>6</v>
          </cell>
          <cell r="T1314">
            <v>6</v>
          </cell>
          <cell r="U1314" t="str">
            <v>School (LEA)</v>
          </cell>
        </row>
        <row r="1315">
          <cell r="A1315" t="str">
            <v>820350</v>
          </cell>
          <cell r="B1315" t="str">
            <v>Sampson County Schools</v>
          </cell>
          <cell r="C1315" t="str">
            <v>820350</v>
          </cell>
          <cell r="D1315" t="str">
            <v>Midway Elementary</v>
          </cell>
          <cell r="E1315" t="str">
            <v>Sandhills</v>
          </cell>
          <cell r="F1315" t="str">
            <v>PK-05</v>
          </cell>
          <cell r="G1315" t="str">
            <v>9</v>
          </cell>
          <cell r="H1315" t="str">
            <v>All Students</v>
          </cell>
          <cell r="I1315" t="str">
            <v>Reading Grade 4</v>
          </cell>
          <cell r="J1315">
            <v>15.2</v>
          </cell>
          <cell r="K1315">
            <v>12.1</v>
          </cell>
          <cell r="L1315">
            <v>12.1</v>
          </cell>
          <cell r="M1315">
            <v>50</v>
          </cell>
          <cell r="N1315">
            <v>10.6</v>
          </cell>
          <cell r="O1315">
            <v>72.7</v>
          </cell>
          <cell r="P1315">
            <v>60.6</v>
          </cell>
          <cell r="Q1315">
            <v>0.27299999999999996</v>
          </cell>
          <cell r="R1315">
            <v>919</v>
          </cell>
          <cell r="S1315">
            <v>6</v>
          </cell>
          <cell r="T1315">
            <v>6</v>
          </cell>
          <cell r="U1315" t="str">
            <v>School (LEA)</v>
          </cell>
        </row>
        <row r="1316">
          <cell r="A1316" t="str">
            <v>820364</v>
          </cell>
          <cell r="B1316" t="str">
            <v>Sampson County Schools</v>
          </cell>
          <cell r="C1316" t="str">
            <v>820364</v>
          </cell>
          <cell r="D1316" t="str">
            <v>Plain View Elementary</v>
          </cell>
          <cell r="E1316" t="str">
            <v>Sandhills</v>
          </cell>
          <cell r="F1316" t="str">
            <v>PK-05</v>
          </cell>
          <cell r="G1316" t="str">
            <v>9</v>
          </cell>
          <cell r="H1316" t="str">
            <v>All Students</v>
          </cell>
          <cell r="I1316" t="str">
            <v>Reading Grade 4</v>
          </cell>
          <cell r="J1316">
            <v>15.3</v>
          </cell>
          <cell r="K1316">
            <v>15.3</v>
          </cell>
          <cell r="L1316">
            <v>11.9</v>
          </cell>
          <cell r="M1316">
            <v>45.8</v>
          </cell>
          <cell r="N1316">
            <v>11.9</v>
          </cell>
          <cell r="O1316">
            <v>69.5</v>
          </cell>
          <cell r="P1316">
            <v>57.6</v>
          </cell>
          <cell r="Q1316">
            <v>0.30499999999999999</v>
          </cell>
          <cell r="R1316">
            <v>920</v>
          </cell>
          <cell r="S1316">
            <v>6</v>
          </cell>
          <cell r="T1316">
            <v>6</v>
          </cell>
          <cell r="U1316" t="str">
            <v>School (LEA)</v>
          </cell>
        </row>
        <row r="1317">
          <cell r="A1317" t="str">
            <v>820376</v>
          </cell>
          <cell r="B1317" t="str">
            <v>Sampson County Schools</v>
          </cell>
          <cell r="C1317" t="str">
            <v>820376</v>
          </cell>
          <cell r="D1317" t="str">
            <v>Salemburg Elementary</v>
          </cell>
          <cell r="E1317" t="str">
            <v>Sandhills</v>
          </cell>
          <cell r="F1317" t="str">
            <v>PK-05</v>
          </cell>
          <cell r="G1317" t="str">
            <v>9</v>
          </cell>
          <cell r="H1317" t="str">
            <v>All Students</v>
          </cell>
          <cell r="I1317" t="str">
            <v>Reading Grade 4</v>
          </cell>
          <cell r="J1317">
            <v>16.7</v>
          </cell>
          <cell r="K1317">
            <v>25</v>
          </cell>
          <cell r="L1317">
            <v>12.5</v>
          </cell>
          <cell r="M1317">
            <v>43.1</v>
          </cell>
          <cell r="N1317" t="str">
            <v>&lt;5</v>
          </cell>
          <cell r="O1317">
            <v>58.3</v>
          </cell>
          <cell r="P1317">
            <v>45.8</v>
          </cell>
          <cell r="Q1317">
            <v>0.41700000000000004</v>
          </cell>
          <cell r="R1317">
            <v>921</v>
          </cell>
          <cell r="S1317">
            <v>6</v>
          </cell>
          <cell r="T1317">
            <v>6</v>
          </cell>
          <cell r="U1317" t="str">
            <v>School (LEA)</v>
          </cell>
        </row>
        <row r="1318">
          <cell r="A1318" t="str">
            <v>820385</v>
          </cell>
          <cell r="B1318" t="str">
            <v>Sampson County Schools</v>
          </cell>
          <cell r="C1318" t="str">
            <v>820385</v>
          </cell>
          <cell r="D1318" t="str">
            <v>Union Intermediate</v>
          </cell>
          <cell r="E1318" t="str">
            <v>Sandhills</v>
          </cell>
          <cell r="F1318" t="str">
            <v>04-05</v>
          </cell>
          <cell r="G1318" t="str">
            <v>9</v>
          </cell>
          <cell r="H1318" t="str">
            <v>All Students</v>
          </cell>
          <cell r="I1318" t="str">
            <v>Reading Grade 4</v>
          </cell>
          <cell r="J1318">
            <v>21.1</v>
          </cell>
          <cell r="K1318">
            <v>19</v>
          </cell>
          <cell r="L1318">
            <v>20.399999999999999</v>
          </cell>
          <cell r="M1318">
            <v>35.200000000000003</v>
          </cell>
          <cell r="N1318" t="str">
            <v>&lt;5</v>
          </cell>
          <cell r="O1318">
            <v>59.9</v>
          </cell>
          <cell r="P1318">
            <v>39.4</v>
          </cell>
          <cell r="Q1318">
            <v>0.40100000000000002</v>
          </cell>
          <cell r="R1318">
            <v>922</v>
          </cell>
          <cell r="S1318">
            <v>6</v>
          </cell>
          <cell r="T1318">
            <v>6</v>
          </cell>
          <cell r="U1318" t="str">
            <v>School (LEA)</v>
          </cell>
        </row>
        <row r="1319">
          <cell r="A1319" t="str">
            <v>821330</v>
          </cell>
          <cell r="B1319" t="str">
            <v>Clinton City Schools</v>
          </cell>
          <cell r="C1319" t="str">
            <v>821330</v>
          </cell>
          <cell r="D1319" t="str">
            <v>Sunset Avenue Elementary</v>
          </cell>
          <cell r="E1319" t="str">
            <v>Sandhills</v>
          </cell>
          <cell r="F1319" t="str">
            <v>04-05</v>
          </cell>
          <cell r="G1319" t="str">
            <v>4</v>
          </cell>
          <cell r="H1319" t="str">
            <v>All Students</v>
          </cell>
          <cell r="I1319" t="str">
            <v>Reading Grade 4</v>
          </cell>
          <cell r="J1319">
            <v>26</v>
          </cell>
          <cell r="K1319">
            <v>19.100000000000001</v>
          </cell>
          <cell r="L1319">
            <v>14.2</v>
          </cell>
          <cell r="M1319">
            <v>32.1</v>
          </cell>
          <cell r="N1319">
            <v>8.5</v>
          </cell>
          <cell r="O1319">
            <v>54.9</v>
          </cell>
          <cell r="P1319">
            <v>40.700000000000003</v>
          </cell>
          <cell r="Q1319">
            <v>0.45100000000000001</v>
          </cell>
          <cell r="R1319">
            <v>924</v>
          </cell>
          <cell r="S1319">
            <v>6</v>
          </cell>
          <cell r="T1319">
            <v>6</v>
          </cell>
          <cell r="U1319" t="str">
            <v>School (LEA)</v>
          </cell>
        </row>
        <row r="1320">
          <cell r="A1320" t="str">
            <v>830312</v>
          </cell>
          <cell r="B1320" t="str">
            <v>Scotland County Schools</v>
          </cell>
          <cell r="C1320" t="str">
            <v>830312</v>
          </cell>
          <cell r="D1320" t="str">
            <v>Covington Street Elementary</v>
          </cell>
          <cell r="E1320" t="str">
            <v>Sandhills</v>
          </cell>
          <cell r="F1320" t="str">
            <v>0K-05</v>
          </cell>
          <cell r="G1320" t="str">
            <v>12</v>
          </cell>
          <cell r="H1320" t="str">
            <v>All Students</v>
          </cell>
          <cell r="I1320" t="str">
            <v>Reading Grade 4</v>
          </cell>
          <cell r="J1320">
            <v>33.299999999999997</v>
          </cell>
          <cell r="K1320">
            <v>27.1</v>
          </cell>
          <cell r="L1320" t="str">
            <v>&lt;5</v>
          </cell>
          <cell r="M1320">
            <v>29.2</v>
          </cell>
          <cell r="N1320">
            <v>6.3</v>
          </cell>
          <cell r="O1320">
            <v>39.6</v>
          </cell>
          <cell r="P1320">
            <v>35.4</v>
          </cell>
          <cell r="Q1320">
            <v>0.60399999999999998</v>
          </cell>
          <cell r="R1320">
            <v>926</v>
          </cell>
          <cell r="S1320">
            <v>6</v>
          </cell>
          <cell r="T1320">
            <v>6</v>
          </cell>
          <cell r="U1320" t="str">
            <v>School (LEA)</v>
          </cell>
        </row>
        <row r="1321">
          <cell r="A1321" t="str">
            <v>830320</v>
          </cell>
          <cell r="B1321" t="str">
            <v>Scotland County Schools</v>
          </cell>
          <cell r="C1321" t="str">
            <v>830320</v>
          </cell>
          <cell r="D1321" t="str">
            <v>I E Johnson Elementary</v>
          </cell>
          <cell r="E1321" t="str">
            <v>Sandhills</v>
          </cell>
          <cell r="F1321" t="str">
            <v>PK-05</v>
          </cell>
          <cell r="G1321" t="str">
            <v>12</v>
          </cell>
          <cell r="H1321" t="str">
            <v>All Students</v>
          </cell>
          <cell r="I1321" t="str">
            <v>Reading Grade 4</v>
          </cell>
          <cell r="J1321">
            <v>42</v>
          </cell>
          <cell r="K1321">
            <v>28</v>
          </cell>
          <cell r="L1321">
            <v>10</v>
          </cell>
          <cell r="M1321">
            <v>18</v>
          </cell>
          <cell r="N1321" t="str">
            <v>&lt;5</v>
          </cell>
          <cell r="O1321">
            <v>30</v>
          </cell>
          <cell r="P1321">
            <v>20</v>
          </cell>
          <cell r="Q1321">
            <v>0.7</v>
          </cell>
          <cell r="R1321">
            <v>927</v>
          </cell>
          <cell r="S1321">
            <v>6</v>
          </cell>
          <cell r="T1321">
            <v>6</v>
          </cell>
          <cell r="U1321" t="str">
            <v>School (LEA)</v>
          </cell>
        </row>
        <row r="1322">
          <cell r="A1322" t="str">
            <v>830328</v>
          </cell>
          <cell r="B1322" t="str">
            <v>Scotland County Schools</v>
          </cell>
          <cell r="C1322" t="str">
            <v>830328</v>
          </cell>
          <cell r="D1322" t="str">
            <v>Laurel Hill Elementary</v>
          </cell>
          <cell r="E1322" t="str">
            <v>Sandhills</v>
          </cell>
          <cell r="F1322" t="str">
            <v>PK-05</v>
          </cell>
          <cell r="G1322" t="str">
            <v>12</v>
          </cell>
          <cell r="H1322" t="str">
            <v>All Students</v>
          </cell>
          <cell r="I1322" t="str">
            <v>Reading Grade 4</v>
          </cell>
          <cell r="J1322">
            <v>30.7</v>
          </cell>
          <cell r="K1322">
            <v>21.9</v>
          </cell>
          <cell r="L1322">
            <v>16.8</v>
          </cell>
          <cell r="M1322">
            <v>26.3</v>
          </cell>
          <cell r="N1322" t="str">
            <v>&lt;5</v>
          </cell>
          <cell r="O1322">
            <v>47.4</v>
          </cell>
          <cell r="P1322">
            <v>30.7</v>
          </cell>
          <cell r="Q1322">
            <v>0.52600000000000002</v>
          </cell>
          <cell r="R1322">
            <v>1395</v>
          </cell>
          <cell r="S1322">
            <v>6</v>
          </cell>
          <cell r="T1322">
            <v>6</v>
          </cell>
          <cell r="U1322" t="str">
            <v>School (LEA)</v>
          </cell>
        </row>
        <row r="1323">
          <cell r="A1323" t="str">
            <v>830356</v>
          </cell>
          <cell r="B1323" t="str">
            <v>Scotland County Schools</v>
          </cell>
          <cell r="C1323" t="str">
            <v>830356</v>
          </cell>
          <cell r="D1323" t="str">
            <v>South Scotland Elementary</v>
          </cell>
          <cell r="E1323" t="str">
            <v>Sandhills</v>
          </cell>
          <cell r="F1323" t="str">
            <v>PK-05</v>
          </cell>
          <cell r="G1323" t="str">
            <v>12</v>
          </cell>
          <cell r="H1323" t="str">
            <v>All Students</v>
          </cell>
          <cell r="I1323" t="str">
            <v>Reading Grade 4</v>
          </cell>
          <cell r="J1323">
            <v>48.6</v>
          </cell>
          <cell r="K1323">
            <v>12.2</v>
          </cell>
          <cell r="L1323">
            <v>8.1</v>
          </cell>
          <cell r="M1323">
            <v>27</v>
          </cell>
          <cell r="N1323" t="str">
            <v>&lt;5</v>
          </cell>
          <cell r="O1323">
            <v>39.200000000000003</v>
          </cell>
          <cell r="P1323">
            <v>31.1</v>
          </cell>
          <cell r="Q1323">
            <v>0.60799999999999998</v>
          </cell>
          <cell r="R1323">
            <v>929</v>
          </cell>
          <cell r="S1323">
            <v>6</v>
          </cell>
          <cell r="T1323">
            <v>6</v>
          </cell>
          <cell r="U1323" t="str">
            <v>School (LEA)</v>
          </cell>
        </row>
        <row r="1324">
          <cell r="A1324" t="str">
            <v>830360</v>
          </cell>
          <cell r="B1324" t="str">
            <v>Scotland County Schools</v>
          </cell>
          <cell r="C1324" t="str">
            <v>830360</v>
          </cell>
          <cell r="D1324" t="str">
            <v>Wagram Elementary</v>
          </cell>
          <cell r="E1324" t="str">
            <v>Sandhills</v>
          </cell>
          <cell r="F1324" t="str">
            <v>PK-05</v>
          </cell>
          <cell r="G1324" t="str">
            <v>12</v>
          </cell>
          <cell r="H1324" t="str">
            <v>All Students</v>
          </cell>
          <cell r="I1324" t="str">
            <v>Reading Grade 4</v>
          </cell>
          <cell r="J1324">
            <v>36.6</v>
          </cell>
          <cell r="K1324">
            <v>21.1</v>
          </cell>
          <cell r="L1324">
            <v>8.5</v>
          </cell>
          <cell r="M1324">
            <v>28.2</v>
          </cell>
          <cell r="N1324">
            <v>5.6</v>
          </cell>
          <cell r="O1324">
            <v>42.3</v>
          </cell>
          <cell r="P1324">
            <v>33.799999999999997</v>
          </cell>
          <cell r="Q1324">
            <v>0.57700000000000007</v>
          </cell>
          <cell r="R1324">
            <v>930</v>
          </cell>
          <cell r="S1324">
            <v>6</v>
          </cell>
          <cell r="T1324">
            <v>6</v>
          </cell>
          <cell r="U1324" t="str">
            <v>School (LEA)</v>
          </cell>
        </row>
        <row r="1325">
          <cell r="A1325" t="str">
            <v>830364</v>
          </cell>
          <cell r="B1325" t="str">
            <v>Scotland County Schools</v>
          </cell>
          <cell r="C1325" t="str">
            <v>830364</v>
          </cell>
          <cell r="D1325" t="str">
            <v>Sycamore Lane Elementary</v>
          </cell>
          <cell r="E1325" t="str">
            <v>Sandhills</v>
          </cell>
          <cell r="F1325" t="str">
            <v>0K-05</v>
          </cell>
          <cell r="G1325" t="str">
            <v>12</v>
          </cell>
          <cell r="H1325" t="str">
            <v>All Students</v>
          </cell>
          <cell r="I1325" t="str">
            <v>Reading Grade 4</v>
          </cell>
          <cell r="J1325">
            <v>47.6</v>
          </cell>
          <cell r="K1325">
            <v>17.5</v>
          </cell>
          <cell r="L1325">
            <v>9.6999999999999993</v>
          </cell>
          <cell r="M1325">
            <v>22.3</v>
          </cell>
          <cell r="N1325" t="str">
            <v>&lt;5</v>
          </cell>
          <cell r="O1325">
            <v>35</v>
          </cell>
          <cell r="P1325">
            <v>25.2</v>
          </cell>
          <cell r="Q1325">
            <v>0.65</v>
          </cell>
          <cell r="R1325">
            <v>931</v>
          </cell>
          <cell r="S1325">
            <v>6</v>
          </cell>
          <cell r="T1325">
            <v>6</v>
          </cell>
          <cell r="U1325" t="str">
            <v>School (LEA)</v>
          </cell>
        </row>
        <row r="1326">
          <cell r="A1326" t="str">
            <v>840304</v>
          </cell>
          <cell r="B1326" t="str">
            <v>Stanly County Schools</v>
          </cell>
          <cell r="C1326" t="str">
            <v>840304</v>
          </cell>
          <cell r="D1326" t="str">
            <v>Aquadale Elementary</v>
          </cell>
          <cell r="E1326" t="str">
            <v>Southwest</v>
          </cell>
          <cell r="F1326" t="str">
            <v>PK-05</v>
          </cell>
          <cell r="G1326" t="str">
            <v>1</v>
          </cell>
          <cell r="H1326" t="str">
            <v>All Students</v>
          </cell>
          <cell r="I1326" t="str">
            <v>Reading Grade 4</v>
          </cell>
          <cell r="J1326">
            <v>30.8</v>
          </cell>
          <cell r="K1326">
            <v>17.3</v>
          </cell>
          <cell r="L1326">
            <v>11.5</v>
          </cell>
          <cell r="M1326">
            <v>32.700000000000003</v>
          </cell>
          <cell r="N1326">
            <v>7.7</v>
          </cell>
          <cell r="O1326">
            <v>51.9</v>
          </cell>
          <cell r="P1326">
            <v>40.4</v>
          </cell>
          <cell r="Q1326">
            <v>0.48100000000000004</v>
          </cell>
          <cell r="R1326">
            <v>934</v>
          </cell>
          <cell r="S1326">
            <v>6</v>
          </cell>
          <cell r="T1326">
            <v>6</v>
          </cell>
          <cell r="U1326" t="str">
            <v>School (LEA)</v>
          </cell>
        </row>
        <row r="1327">
          <cell r="A1327" t="str">
            <v>840308</v>
          </cell>
          <cell r="B1327" t="str">
            <v>Stanly County Schools</v>
          </cell>
          <cell r="C1327" t="str">
            <v>840308</v>
          </cell>
          <cell r="D1327" t="str">
            <v>Badin Elementary</v>
          </cell>
          <cell r="E1327" t="str">
            <v>Southwest</v>
          </cell>
          <cell r="F1327" t="str">
            <v>0K-05</v>
          </cell>
          <cell r="G1327" t="str">
            <v>1</v>
          </cell>
          <cell r="H1327" t="str">
            <v>All Students</v>
          </cell>
          <cell r="I1327" t="str">
            <v>Reading Grade 4</v>
          </cell>
          <cell r="J1327">
            <v>17.399999999999999</v>
          </cell>
          <cell r="K1327">
            <v>16.3</v>
          </cell>
          <cell r="L1327">
            <v>13</v>
          </cell>
          <cell r="M1327">
            <v>44.6</v>
          </cell>
          <cell r="N1327">
            <v>8.6999999999999993</v>
          </cell>
          <cell r="O1327">
            <v>66.3</v>
          </cell>
          <cell r="P1327">
            <v>53.3</v>
          </cell>
          <cell r="Q1327">
            <v>0.33700000000000002</v>
          </cell>
          <cell r="R1327">
            <v>935</v>
          </cell>
          <cell r="S1327">
            <v>6</v>
          </cell>
          <cell r="T1327">
            <v>6</v>
          </cell>
          <cell r="U1327" t="str">
            <v>School (LEA)</v>
          </cell>
        </row>
        <row r="1328">
          <cell r="A1328" t="str">
            <v>840310</v>
          </cell>
          <cell r="B1328" t="str">
            <v>Stanly County Schools</v>
          </cell>
          <cell r="C1328" t="str">
            <v>840310</v>
          </cell>
          <cell r="D1328" t="str">
            <v>Central Elementary</v>
          </cell>
          <cell r="E1328" t="str">
            <v>Southwest</v>
          </cell>
          <cell r="F1328" t="str">
            <v>0K-05</v>
          </cell>
          <cell r="G1328" t="str">
            <v>1</v>
          </cell>
          <cell r="H1328" t="str">
            <v>All Students</v>
          </cell>
          <cell r="I1328" t="str">
            <v>Reading Grade 4</v>
          </cell>
          <cell r="J1328">
            <v>32.4</v>
          </cell>
          <cell r="K1328">
            <v>23.5</v>
          </cell>
          <cell r="L1328">
            <v>17.600000000000001</v>
          </cell>
          <cell r="M1328">
            <v>22.5</v>
          </cell>
          <cell r="N1328" t="str">
            <v>&lt;5</v>
          </cell>
          <cell r="O1328">
            <v>44.1</v>
          </cell>
          <cell r="P1328">
            <v>26.5</v>
          </cell>
          <cell r="Q1328">
            <v>0.55899999999999994</v>
          </cell>
          <cell r="R1328">
            <v>936</v>
          </cell>
          <cell r="S1328">
            <v>6</v>
          </cell>
          <cell r="T1328">
            <v>6</v>
          </cell>
          <cell r="U1328" t="str">
            <v>School (LEA)</v>
          </cell>
        </row>
        <row r="1329">
          <cell r="A1329" t="str">
            <v>840312</v>
          </cell>
          <cell r="B1329" t="str">
            <v>Stanly County Schools</v>
          </cell>
          <cell r="C1329" t="str">
            <v>840312</v>
          </cell>
          <cell r="D1329" t="str">
            <v>Endy Elementary</v>
          </cell>
          <cell r="E1329" t="str">
            <v>Southwest</v>
          </cell>
          <cell r="F1329" t="str">
            <v>PK-05</v>
          </cell>
          <cell r="G1329" t="str">
            <v>1</v>
          </cell>
          <cell r="H1329" t="str">
            <v>All Students</v>
          </cell>
          <cell r="I1329" t="str">
            <v>Reading Grade 4</v>
          </cell>
          <cell r="J1329">
            <v>18.8</v>
          </cell>
          <cell r="K1329">
            <v>8.3000000000000007</v>
          </cell>
          <cell r="L1329">
            <v>16.7</v>
          </cell>
          <cell r="M1329">
            <v>52.1</v>
          </cell>
          <cell r="N1329" t="str">
            <v>&lt;5</v>
          </cell>
          <cell r="O1329">
            <v>72.900000000000006</v>
          </cell>
          <cell r="P1329">
            <v>56.3</v>
          </cell>
          <cell r="Q1329">
            <v>0.27099999999999996</v>
          </cell>
          <cell r="R1329">
            <v>938</v>
          </cell>
          <cell r="S1329">
            <v>6</v>
          </cell>
          <cell r="T1329">
            <v>6</v>
          </cell>
          <cell r="U1329" t="str">
            <v>School (LEA)</v>
          </cell>
        </row>
        <row r="1330">
          <cell r="A1330" t="str">
            <v>840316</v>
          </cell>
          <cell r="B1330" t="str">
            <v>Stanly County Schools</v>
          </cell>
          <cell r="C1330" t="str">
            <v>840316</v>
          </cell>
          <cell r="D1330" t="str">
            <v>East Albemarle Elementary</v>
          </cell>
          <cell r="E1330" t="str">
            <v>Southwest</v>
          </cell>
          <cell r="F1330" t="str">
            <v>0K-05</v>
          </cell>
          <cell r="G1330" t="str">
            <v>1</v>
          </cell>
          <cell r="H1330" t="str">
            <v>All Students</v>
          </cell>
          <cell r="I1330" t="str">
            <v>Reading Grade 4</v>
          </cell>
          <cell r="J1330">
            <v>45.3</v>
          </cell>
          <cell r="K1330">
            <v>13.2</v>
          </cell>
          <cell r="L1330">
            <v>17</v>
          </cell>
          <cell r="M1330">
            <v>22.6</v>
          </cell>
          <cell r="N1330" t="str">
            <v>&lt;5</v>
          </cell>
          <cell r="O1330">
            <v>41.5</v>
          </cell>
          <cell r="P1330">
            <v>24.5</v>
          </cell>
          <cell r="Q1330">
            <v>0.58499999999999996</v>
          </cell>
          <cell r="R1330">
            <v>939</v>
          </cell>
          <cell r="S1330">
            <v>6</v>
          </cell>
          <cell r="T1330">
            <v>6</v>
          </cell>
          <cell r="U1330" t="str">
            <v>School (LEA)</v>
          </cell>
        </row>
        <row r="1331">
          <cell r="A1331" t="str">
            <v>840320</v>
          </cell>
          <cell r="B1331" t="str">
            <v>Stanly County Schools</v>
          </cell>
          <cell r="C1331" t="str">
            <v>840320</v>
          </cell>
          <cell r="D1331" t="str">
            <v>Locust Elementary</v>
          </cell>
          <cell r="E1331" t="str">
            <v>Southwest</v>
          </cell>
          <cell r="F1331" t="str">
            <v>0K-05</v>
          </cell>
          <cell r="G1331" t="str">
            <v>1</v>
          </cell>
          <cell r="H1331" t="str">
            <v>All Students</v>
          </cell>
          <cell r="I1331" t="str">
            <v>Reading Grade 4</v>
          </cell>
          <cell r="J1331">
            <v>15.7</v>
          </cell>
          <cell r="K1331">
            <v>7.2</v>
          </cell>
          <cell r="L1331">
            <v>15.7</v>
          </cell>
          <cell r="M1331">
            <v>51.8</v>
          </cell>
          <cell r="N1331">
            <v>9.6</v>
          </cell>
          <cell r="O1331">
            <v>77.099999999999994</v>
          </cell>
          <cell r="P1331">
            <v>61.4</v>
          </cell>
          <cell r="Q1331">
            <v>0.22900000000000006</v>
          </cell>
          <cell r="R1331">
            <v>940</v>
          </cell>
          <cell r="S1331">
            <v>6</v>
          </cell>
          <cell r="T1331">
            <v>6</v>
          </cell>
          <cell r="U1331" t="str">
            <v>School (LEA)</v>
          </cell>
        </row>
        <row r="1332">
          <cell r="A1332" t="str">
            <v>840324</v>
          </cell>
          <cell r="B1332" t="str">
            <v>Stanly County Schools</v>
          </cell>
          <cell r="C1332" t="str">
            <v>840324</v>
          </cell>
          <cell r="D1332" t="str">
            <v>Millingport Elementary</v>
          </cell>
          <cell r="E1332" t="str">
            <v>Southwest</v>
          </cell>
          <cell r="F1332" t="str">
            <v>PK-05</v>
          </cell>
          <cell r="G1332" t="str">
            <v>1</v>
          </cell>
          <cell r="H1332" t="str">
            <v>All Students</v>
          </cell>
          <cell r="I1332" t="str">
            <v>Reading Grade 4</v>
          </cell>
          <cell r="J1332">
            <v>25</v>
          </cell>
          <cell r="K1332">
            <v>21.9</v>
          </cell>
          <cell r="L1332">
            <v>25</v>
          </cell>
          <cell r="M1332">
            <v>28.1</v>
          </cell>
          <cell r="N1332" t="str">
            <v>&lt;5</v>
          </cell>
          <cell r="O1332">
            <v>53.1</v>
          </cell>
          <cell r="P1332">
            <v>28.1</v>
          </cell>
          <cell r="Q1332">
            <v>0.46899999999999997</v>
          </cell>
          <cell r="R1332">
            <v>1396</v>
          </cell>
          <cell r="S1332">
            <v>6</v>
          </cell>
          <cell r="T1332">
            <v>6</v>
          </cell>
          <cell r="U1332" t="str">
            <v>School (LEA)</v>
          </cell>
        </row>
        <row r="1333">
          <cell r="A1333" t="str">
            <v>840336</v>
          </cell>
          <cell r="B1333" t="str">
            <v>Stanly County Schools</v>
          </cell>
          <cell r="C1333" t="str">
            <v>840336</v>
          </cell>
          <cell r="D1333" t="str">
            <v>Norwood Elementary</v>
          </cell>
          <cell r="E1333" t="str">
            <v>Southwest</v>
          </cell>
          <cell r="F1333" t="str">
            <v>0K-05</v>
          </cell>
          <cell r="G1333" t="str">
            <v>1</v>
          </cell>
          <cell r="H1333" t="str">
            <v>All Students</v>
          </cell>
          <cell r="I1333" t="str">
            <v>Reading Grade 4</v>
          </cell>
          <cell r="J1333">
            <v>25.8</v>
          </cell>
          <cell r="K1333">
            <v>9.6999999999999993</v>
          </cell>
          <cell r="L1333">
            <v>21</v>
          </cell>
          <cell r="M1333">
            <v>35.5</v>
          </cell>
          <cell r="N1333">
            <v>8.1</v>
          </cell>
          <cell r="O1333">
            <v>64.5</v>
          </cell>
          <cell r="P1333">
            <v>43.5</v>
          </cell>
          <cell r="Q1333">
            <v>0.35499999999999998</v>
          </cell>
          <cell r="R1333">
            <v>1397</v>
          </cell>
          <cell r="S1333">
            <v>6</v>
          </cell>
          <cell r="T1333">
            <v>6</v>
          </cell>
          <cell r="U1333" t="str">
            <v>School (LEA)</v>
          </cell>
        </row>
        <row r="1334">
          <cell r="A1334" t="str">
            <v>840342</v>
          </cell>
          <cell r="B1334" t="str">
            <v>Stanly County Schools</v>
          </cell>
          <cell r="C1334" t="str">
            <v>840342</v>
          </cell>
          <cell r="D1334" t="str">
            <v>Oakboro Choice STEM</v>
          </cell>
          <cell r="E1334" t="str">
            <v>Southwest</v>
          </cell>
          <cell r="F1334" t="str">
            <v>0K-08</v>
          </cell>
          <cell r="G1334" t="str">
            <v>1</v>
          </cell>
          <cell r="H1334" t="str">
            <v>All Students</v>
          </cell>
          <cell r="I1334" t="str">
            <v>Reading Grade 4</v>
          </cell>
          <cell r="J1334">
            <v>20</v>
          </cell>
          <cell r="K1334">
            <v>17.5</v>
          </cell>
          <cell r="L1334">
            <v>17.5</v>
          </cell>
          <cell r="M1334">
            <v>40</v>
          </cell>
          <cell r="N1334">
            <v>5</v>
          </cell>
          <cell r="O1334">
            <v>62.5</v>
          </cell>
          <cell r="P1334">
            <v>45</v>
          </cell>
          <cell r="Q1334">
            <v>0.375</v>
          </cell>
          <cell r="R1334">
            <v>942</v>
          </cell>
          <cell r="S1334">
            <v>6</v>
          </cell>
          <cell r="T1334">
            <v>6</v>
          </cell>
          <cell r="U1334" t="str">
            <v>School (LEA)</v>
          </cell>
        </row>
        <row r="1335">
          <cell r="A1335" t="str">
            <v>840344</v>
          </cell>
          <cell r="B1335" t="str">
            <v>Stanly County Schools</v>
          </cell>
          <cell r="C1335" t="str">
            <v>840344</v>
          </cell>
          <cell r="D1335" t="str">
            <v>Richfield Elementary</v>
          </cell>
          <cell r="E1335" t="str">
            <v>Southwest</v>
          </cell>
          <cell r="F1335" t="str">
            <v>0K-05</v>
          </cell>
          <cell r="G1335" t="str">
            <v>1</v>
          </cell>
          <cell r="H1335" t="str">
            <v>All Students</v>
          </cell>
          <cell r="I1335" t="str">
            <v>Reading Grade 4</v>
          </cell>
          <cell r="J1335">
            <v>8.1</v>
          </cell>
          <cell r="K1335">
            <v>24.2</v>
          </cell>
          <cell r="L1335">
            <v>14.5</v>
          </cell>
          <cell r="M1335">
            <v>46.8</v>
          </cell>
          <cell r="N1335">
            <v>6.5</v>
          </cell>
          <cell r="O1335">
            <v>67.7</v>
          </cell>
          <cell r="P1335">
            <v>53.2</v>
          </cell>
          <cell r="Q1335">
            <v>0.32299999999999995</v>
          </cell>
          <cell r="R1335">
            <v>943</v>
          </cell>
          <cell r="S1335">
            <v>6</v>
          </cell>
          <cell r="T1335">
            <v>6</v>
          </cell>
          <cell r="U1335" t="str">
            <v>School (LEA)</v>
          </cell>
        </row>
        <row r="1336">
          <cell r="A1336" t="str">
            <v>840360</v>
          </cell>
          <cell r="B1336" t="str">
            <v>Stanly County Schools</v>
          </cell>
          <cell r="C1336" t="str">
            <v>840360</v>
          </cell>
          <cell r="D1336" t="str">
            <v>Stanfield Elementary</v>
          </cell>
          <cell r="E1336" t="str">
            <v>Southwest</v>
          </cell>
          <cell r="F1336" t="str">
            <v>PK-05</v>
          </cell>
          <cell r="G1336" t="str">
            <v>1</v>
          </cell>
          <cell r="H1336" t="str">
            <v>All Students</v>
          </cell>
          <cell r="I1336" t="str">
            <v>Reading Grade 4</v>
          </cell>
          <cell r="J1336">
            <v>14</v>
          </cell>
          <cell r="K1336">
            <v>16</v>
          </cell>
          <cell r="L1336">
            <v>22</v>
          </cell>
          <cell r="M1336">
            <v>44</v>
          </cell>
          <cell r="N1336" t="str">
            <v>&lt;5</v>
          </cell>
          <cell r="O1336">
            <v>70</v>
          </cell>
          <cell r="P1336">
            <v>48</v>
          </cell>
          <cell r="Q1336">
            <v>0.3</v>
          </cell>
          <cell r="R1336">
            <v>944</v>
          </cell>
          <cell r="S1336">
            <v>6</v>
          </cell>
          <cell r="T1336">
            <v>6</v>
          </cell>
          <cell r="U1336" t="str">
            <v>School (LEA)</v>
          </cell>
        </row>
        <row r="1337">
          <cell r="A1337" t="str">
            <v>850312</v>
          </cell>
          <cell r="B1337" t="str">
            <v>Stokes County Schools</v>
          </cell>
          <cell r="C1337" t="str">
            <v>850312</v>
          </cell>
          <cell r="D1337" t="str">
            <v>Germanton Elementary</v>
          </cell>
          <cell r="E1337" t="str">
            <v>Piedmont-Triad</v>
          </cell>
          <cell r="F1337" t="str">
            <v>0K-05</v>
          </cell>
          <cell r="G1337" t="str">
            <v>1</v>
          </cell>
          <cell r="H1337" t="str">
            <v>All Students</v>
          </cell>
          <cell r="I1337" t="str">
            <v>Reading Grade 4</v>
          </cell>
          <cell r="J1337">
            <v>33.299999999999997</v>
          </cell>
          <cell r="K1337">
            <v>22.2</v>
          </cell>
          <cell r="L1337">
            <v>11.1</v>
          </cell>
          <cell r="M1337">
            <v>25.9</v>
          </cell>
          <cell r="N1337">
            <v>7.4</v>
          </cell>
          <cell r="O1337">
            <v>44.4</v>
          </cell>
          <cell r="P1337">
            <v>33.299999999999997</v>
          </cell>
          <cell r="Q1337">
            <v>0.55600000000000005</v>
          </cell>
          <cell r="R1337">
            <v>946</v>
          </cell>
          <cell r="S1337">
            <v>6</v>
          </cell>
          <cell r="T1337">
            <v>6</v>
          </cell>
          <cell r="U1337" t="str">
            <v>School (LEA)</v>
          </cell>
        </row>
        <row r="1338">
          <cell r="A1338" t="str">
            <v>850314</v>
          </cell>
          <cell r="B1338" t="str">
            <v>Stokes County Schools</v>
          </cell>
          <cell r="C1338" t="str">
            <v>850314</v>
          </cell>
          <cell r="D1338" t="str">
            <v>Mount Olive Elementary</v>
          </cell>
          <cell r="E1338" t="str">
            <v>Piedmont-Triad</v>
          </cell>
          <cell r="F1338" t="str">
            <v>0K-05</v>
          </cell>
          <cell r="G1338" t="str">
            <v>1</v>
          </cell>
          <cell r="H1338" t="str">
            <v>All Students</v>
          </cell>
          <cell r="I1338" t="str">
            <v>Reading Grade 4</v>
          </cell>
          <cell r="J1338">
            <v>19.2</v>
          </cell>
          <cell r="K1338">
            <v>11.5</v>
          </cell>
          <cell r="L1338">
            <v>17.3</v>
          </cell>
          <cell r="M1338">
            <v>48.1</v>
          </cell>
          <cell r="N1338" t="str">
            <v>&lt;5</v>
          </cell>
          <cell r="O1338">
            <v>69.2</v>
          </cell>
          <cell r="P1338">
            <v>51.9</v>
          </cell>
          <cell r="Q1338">
            <v>0.308</v>
          </cell>
          <cell r="R1338">
            <v>947</v>
          </cell>
          <cell r="S1338">
            <v>6</v>
          </cell>
          <cell r="T1338">
            <v>6</v>
          </cell>
          <cell r="U1338" t="str">
            <v>School (LEA)</v>
          </cell>
        </row>
        <row r="1339">
          <cell r="A1339" t="str">
            <v>850316</v>
          </cell>
          <cell r="B1339" t="str">
            <v>Stokes County Schools</v>
          </cell>
          <cell r="C1339" t="str">
            <v>850316</v>
          </cell>
          <cell r="D1339" t="str">
            <v>King Elementary</v>
          </cell>
          <cell r="E1339" t="str">
            <v>Piedmont-Triad</v>
          </cell>
          <cell r="F1339" t="str">
            <v>PK-05</v>
          </cell>
          <cell r="G1339" t="str">
            <v>1</v>
          </cell>
          <cell r="H1339" t="str">
            <v>All Students</v>
          </cell>
          <cell r="I1339" t="str">
            <v>Reading Grade 4</v>
          </cell>
          <cell r="J1339">
            <v>22.4</v>
          </cell>
          <cell r="K1339">
            <v>19</v>
          </cell>
          <cell r="L1339">
            <v>6.9</v>
          </cell>
          <cell r="M1339">
            <v>39.700000000000003</v>
          </cell>
          <cell r="N1339">
            <v>12.1</v>
          </cell>
          <cell r="O1339">
            <v>58.6</v>
          </cell>
          <cell r="P1339">
            <v>51.7</v>
          </cell>
          <cell r="Q1339">
            <v>0.41399999999999998</v>
          </cell>
          <cell r="R1339">
            <v>948</v>
          </cell>
          <cell r="S1339">
            <v>6</v>
          </cell>
          <cell r="T1339">
            <v>6</v>
          </cell>
          <cell r="U1339" t="str">
            <v>School (LEA)</v>
          </cell>
        </row>
        <row r="1340">
          <cell r="A1340" t="str">
            <v>850320</v>
          </cell>
          <cell r="B1340" t="str">
            <v>Stokes County Schools</v>
          </cell>
          <cell r="C1340" t="str">
            <v>850320</v>
          </cell>
          <cell r="D1340" t="str">
            <v>Lawsonville Elementary</v>
          </cell>
          <cell r="E1340" t="str">
            <v>Piedmont-Triad</v>
          </cell>
          <cell r="F1340" t="str">
            <v>0K-05</v>
          </cell>
          <cell r="G1340" t="str">
            <v>1</v>
          </cell>
          <cell r="H1340" t="str">
            <v>All Students</v>
          </cell>
          <cell r="I1340" t="str">
            <v>Reading Grade 4</v>
          </cell>
          <cell r="J1340">
            <v>17.899999999999999</v>
          </cell>
          <cell r="K1340">
            <v>17.899999999999999</v>
          </cell>
          <cell r="L1340">
            <v>17.899999999999999</v>
          </cell>
          <cell r="M1340">
            <v>42.9</v>
          </cell>
          <cell r="N1340" t="str">
            <v>&lt;5</v>
          </cell>
          <cell r="O1340">
            <v>64.3</v>
          </cell>
          <cell r="P1340">
            <v>46.4</v>
          </cell>
          <cell r="Q1340">
            <v>0.35700000000000004</v>
          </cell>
          <cell r="R1340">
            <v>949</v>
          </cell>
          <cell r="S1340">
            <v>6</v>
          </cell>
          <cell r="T1340">
            <v>6</v>
          </cell>
          <cell r="U1340" t="str">
            <v>School (LEA)</v>
          </cell>
        </row>
        <row r="1341">
          <cell r="A1341" t="str">
            <v>850328</v>
          </cell>
          <cell r="B1341" t="str">
            <v>Stokes County Schools</v>
          </cell>
          <cell r="C1341" t="str">
            <v>850328</v>
          </cell>
          <cell r="D1341" t="str">
            <v>Nancy Reynolds Elementary</v>
          </cell>
          <cell r="E1341" t="str">
            <v>Piedmont-Triad</v>
          </cell>
          <cell r="F1341" t="str">
            <v>0K-05</v>
          </cell>
          <cell r="G1341" t="str">
            <v>1</v>
          </cell>
          <cell r="H1341" t="str">
            <v>All Students</v>
          </cell>
          <cell r="I1341" t="str">
            <v>Reading Grade 4</v>
          </cell>
          <cell r="J1341">
            <v>12.5</v>
          </cell>
          <cell r="K1341">
            <v>6.3</v>
          </cell>
          <cell r="L1341">
            <v>21.9</v>
          </cell>
          <cell r="M1341">
            <v>56.3</v>
          </cell>
          <cell r="N1341" t="str">
            <v>&lt;5</v>
          </cell>
          <cell r="O1341">
            <v>81.3</v>
          </cell>
          <cell r="P1341">
            <v>59.4</v>
          </cell>
          <cell r="Q1341">
            <v>0.18700000000000003</v>
          </cell>
          <cell r="R1341">
            <v>951</v>
          </cell>
          <cell r="S1341">
            <v>6</v>
          </cell>
          <cell r="T1341">
            <v>6</v>
          </cell>
          <cell r="U1341" t="str">
            <v>School (LEA)</v>
          </cell>
        </row>
        <row r="1342">
          <cell r="A1342" t="str">
            <v>850336</v>
          </cell>
          <cell r="B1342" t="str">
            <v>Stokes County Schools</v>
          </cell>
          <cell r="C1342" t="str">
            <v>850336</v>
          </cell>
          <cell r="D1342" t="str">
            <v>Pine Hall Elementary</v>
          </cell>
          <cell r="E1342" t="str">
            <v>Piedmont-Triad</v>
          </cell>
          <cell r="F1342" t="str">
            <v>0K-05</v>
          </cell>
          <cell r="G1342" t="str">
            <v>1</v>
          </cell>
          <cell r="H1342" t="str">
            <v>All Students</v>
          </cell>
          <cell r="I1342" t="str">
            <v>Reading Grade 4</v>
          </cell>
          <cell r="J1342">
            <v>32.1</v>
          </cell>
          <cell r="K1342">
            <v>17.899999999999999</v>
          </cell>
          <cell r="L1342">
            <v>14.3</v>
          </cell>
          <cell r="M1342">
            <v>28.6</v>
          </cell>
          <cell r="N1342">
            <v>7.1</v>
          </cell>
          <cell r="O1342">
            <v>50</v>
          </cell>
          <cell r="P1342">
            <v>35.700000000000003</v>
          </cell>
          <cell r="Q1342">
            <v>0.5</v>
          </cell>
          <cell r="R1342">
            <v>953</v>
          </cell>
          <cell r="S1342">
            <v>6</v>
          </cell>
          <cell r="T1342">
            <v>6</v>
          </cell>
          <cell r="U1342" t="str">
            <v>School (LEA)</v>
          </cell>
        </row>
        <row r="1343">
          <cell r="A1343" t="str">
            <v>850340</v>
          </cell>
          <cell r="B1343" t="str">
            <v>Stokes County Schools</v>
          </cell>
          <cell r="C1343" t="str">
            <v>850340</v>
          </cell>
          <cell r="D1343" t="str">
            <v>Pinnacle Elementary</v>
          </cell>
          <cell r="E1343" t="str">
            <v>Piedmont-Triad</v>
          </cell>
          <cell r="F1343" t="str">
            <v>PK-05</v>
          </cell>
          <cell r="G1343" t="str">
            <v>1</v>
          </cell>
          <cell r="H1343" t="str">
            <v>All Students</v>
          </cell>
          <cell r="I1343" t="str">
            <v>Reading Grade 4</v>
          </cell>
          <cell r="J1343">
            <v>10.5</v>
          </cell>
          <cell r="K1343">
            <v>10.5</v>
          </cell>
          <cell r="L1343">
            <v>15.8</v>
          </cell>
          <cell r="M1343">
            <v>52.6</v>
          </cell>
          <cell r="N1343">
            <v>10.5</v>
          </cell>
          <cell r="O1343">
            <v>78.900000000000006</v>
          </cell>
          <cell r="P1343">
            <v>63.2</v>
          </cell>
          <cell r="Q1343">
            <v>0.21099999999999994</v>
          </cell>
          <cell r="R1343">
            <v>954</v>
          </cell>
          <cell r="S1343">
            <v>6</v>
          </cell>
          <cell r="T1343">
            <v>6</v>
          </cell>
          <cell r="U1343" t="str">
            <v>School (LEA)</v>
          </cell>
        </row>
        <row r="1344">
          <cell r="A1344" t="str">
            <v>850342</v>
          </cell>
          <cell r="B1344" t="str">
            <v>Stokes County Schools</v>
          </cell>
          <cell r="C1344" t="str">
            <v>850342</v>
          </cell>
          <cell r="D1344" t="str">
            <v>Poplar Springs Elementary</v>
          </cell>
          <cell r="E1344" t="str">
            <v>Piedmont-Triad</v>
          </cell>
          <cell r="F1344" t="str">
            <v>0K-05</v>
          </cell>
          <cell r="G1344" t="str">
            <v>1</v>
          </cell>
          <cell r="H1344" t="str">
            <v>All Students</v>
          </cell>
          <cell r="I1344" t="str">
            <v>Reading Grade 4</v>
          </cell>
          <cell r="J1344">
            <v>21.2</v>
          </cell>
          <cell r="K1344">
            <v>30.3</v>
          </cell>
          <cell r="L1344">
            <v>13.6</v>
          </cell>
          <cell r="M1344">
            <v>27.3</v>
          </cell>
          <cell r="N1344">
            <v>7.6</v>
          </cell>
          <cell r="O1344">
            <v>48.5</v>
          </cell>
          <cell r="P1344">
            <v>34.799999999999997</v>
          </cell>
          <cell r="Q1344">
            <v>0.51500000000000001</v>
          </cell>
          <cell r="R1344">
            <v>955</v>
          </cell>
          <cell r="S1344">
            <v>6</v>
          </cell>
          <cell r="T1344">
            <v>6</v>
          </cell>
          <cell r="U1344" t="str">
            <v>School (LEA)</v>
          </cell>
        </row>
        <row r="1345">
          <cell r="A1345" t="str">
            <v>850348</v>
          </cell>
          <cell r="B1345" t="str">
            <v>Stokes County Schools</v>
          </cell>
          <cell r="C1345" t="str">
            <v>850348</v>
          </cell>
          <cell r="D1345" t="str">
            <v>Sandy Ridge Elementary</v>
          </cell>
          <cell r="E1345" t="str">
            <v>Piedmont-Triad</v>
          </cell>
          <cell r="F1345" t="str">
            <v>0K-05</v>
          </cell>
          <cell r="G1345" t="str">
            <v>1</v>
          </cell>
          <cell r="H1345" t="str">
            <v>All Students</v>
          </cell>
          <cell r="I1345" t="str">
            <v>Reading Grade 4</v>
          </cell>
          <cell r="J1345">
            <v>18.5</v>
          </cell>
          <cell r="K1345">
            <v>22.2</v>
          </cell>
          <cell r="L1345">
            <v>11.1</v>
          </cell>
          <cell r="M1345">
            <v>40.700000000000003</v>
          </cell>
          <cell r="N1345">
            <v>7.4</v>
          </cell>
          <cell r="O1345">
            <v>59.3</v>
          </cell>
          <cell r="P1345">
            <v>48.1</v>
          </cell>
          <cell r="Q1345">
            <v>0.40700000000000003</v>
          </cell>
          <cell r="R1345">
            <v>956</v>
          </cell>
          <cell r="S1345">
            <v>6</v>
          </cell>
          <cell r="T1345">
            <v>6</v>
          </cell>
          <cell r="U1345" t="str">
            <v>School (LEA)</v>
          </cell>
        </row>
        <row r="1346">
          <cell r="A1346" t="str">
            <v>850354</v>
          </cell>
          <cell r="B1346" t="str">
            <v>Stokes County Schools</v>
          </cell>
          <cell r="C1346" t="str">
            <v>850354</v>
          </cell>
          <cell r="D1346" t="str">
            <v>London Elementary</v>
          </cell>
          <cell r="E1346" t="str">
            <v>Piedmont-Triad</v>
          </cell>
          <cell r="F1346" t="str">
            <v>PK-05</v>
          </cell>
          <cell r="G1346" t="str">
            <v>1</v>
          </cell>
          <cell r="H1346" t="str">
            <v>All Students</v>
          </cell>
          <cell r="I1346" t="str">
            <v>Reading Grade 4</v>
          </cell>
          <cell r="J1346">
            <v>16.7</v>
          </cell>
          <cell r="K1346">
            <v>20</v>
          </cell>
          <cell r="L1346">
            <v>23.3</v>
          </cell>
          <cell r="M1346">
            <v>33.299999999999997</v>
          </cell>
          <cell r="N1346">
            <v>6.7</v>
          </cell>
          <cell r="O1346">
            <v>63.3</v>
          </cell>
          <cell r="P1346">
            <v>40</v>
          </cell>
          <cell r="Q1346">
            <v>0.36700000000000005</v>
          </cell>
          <cell r="R1346">
            <v>957</v>
          </cell>
          <cell r="S1346">
            <v>6</v>
          </cell>
          <cell r="T1346">
            <v>6</v>
          </cell>
          <cell r="U1346" t="str">
            <v>School (LEA)</v>
          </cell>
        </row>
        <row r="1347">
          <cell r="A1347" t="str">
            <v>850356</v>
          </cell>
          <cell r="B1347" t="str">
            <v>Stokes County Schools</v>
          </cell>
          <cell r="C1347" t="str">
            <v>850356</v>
          </cell>
          <cell r="D1347" t="str">
            <v>Walnut Cove Elementary</v>
          </cell>
          <cell r="E1347" t="str">
            <v>Piedmont-Triad</v>
          </cell>
          <cell r="F1347" t="str">
            <v>PK-05</v>
          </cell>
          <cell r="G1347" t="str">
            <v>1</v>
          </cell>
          <cell r="H1347" t="str">
            <v>All Students</v>
          </cell>
          <cell r="I1347" t="str">
            <v>Reading Grade 4</v>
          </cell>
          <cell r="J1347">
            <v>19.399999999999999</v>
          </cell>
          <cell r="K1347">
            <v>19.399999999999999</v>
          </cell>
          <cell r="L1347">
            <v>16.7</v>
          </cell>
          <cell r="M1347">
            <v>44.4</v>
          </cell>
          <cell r="N1347" t="str">
            <v>&lt;5</v>
          </cell>
          <cell r="O1347">
            <v>61.1</v>
          </cell>
          <cell r="P1347">
            <v>44.4</v>
          </cell>
          <cell r="Q1347">
            <v>0.38900000000000001</v>
          </cell>
          <cell r="R1347">
            <v>959</v>
          </cell>
          <cell r="S1347">
            <v>6</v>
          </cell>
          <cell r="T1347">
            <v>6</v>
          </cell>
          <cell r="U1347" t="str">
            <v>School (LEA)</v>
          </cell>
        </row>
        <row r="1348">
          <cell r="A1348" t="str">
            <v>860302</v>
          </cell>
          <cell r="B1348" t="str">
            <v>Surry County Schools</v>
          </cell>
          <cell r="C1348" t="str">
            <v>860302</v>
          </cell>
          <cell r="D1348" t="str">
            <v>Cedar Ridge Elementary</v>
          </cell>
          <cell r="E1348" t="str">
            <v>Piedmont-Triad</v>
          </cell>
          <cell r="F1348" t="str">
            <v>PK-05</v>
          </cell>
          <cell r="G1348" t="str">
            <v>0</v>
          </cell>
          <cell r="H1348" t="str">
            <v>All Students</v>
          </cell>
          <cell r="I1348" t="str">
            <v>Reading Grade 4</v>
          </cell>
          <cell r="J1348">
            <v>27.1</v>
          </cell>
          <cell r="K1348">
            <v>20.3</v>
          </cell>
          <cell r="L1348">
            <v>13.6</v>
          </cell>
          <cell r="M1348">
            <v>35.6</v>
          </cell>
          <cell r="N1348" t="str">
            <v>&lt;5</v>
          </cell>
          <cell r="O1348">
            <v>52.5</v>
          </cell>
          <cell r="P1348">
            <v>39</v>
          </cell>
          <cell r="Q1348">
            <v>0.47499999999999998</v>
          </cell>
          <cell r="R1348">
            <v>962</v>
          </cell>
          <cell r="S1348">
            <v>6</v>
          </cell>
          <cell r="T1348">
            <v>6</v>
          </cell>
          <cell r="U1348" t="str">
            <v>School (LEA)</v>
          </cell>
        </row>
        <row r="1349">
          <cell r="A1349" t="str">
            <v>860308</v>
          </cell>
          <cell r="B1349" t="str">
            <v>Surry County Schools</v>
          </cell>
          <cell r="C1349" t="str">
            <v>860308</v>
          </cell>
          <cell r="D1349" t="str">
            <v>Copeland Elementary</v>
          </cell>
          <cell r="E1349" t="str">
            <v>Piedmont-Triad</v>
          </cell>
          <cell r="F1349" t="str">
            <v>PK-05</v>
          </cell>
          <cell r="G1349" t="str">
            <v>0</v>
          </cell>
          <cell r="H1349" t="str">
            <v>All Students</v>
          </cell>
          <cell r="I1349" t="str">
            <v>Reading Grade 4</v>
          </cell>
          <cell r="J1349">
            <v>28.8</v>
          </cell>
          <cell r="K1349">
            <v>13.6</v>
          </cell>
          <cell r="L1349">
            <v>18.600000000000001</v>
          </cell>
          <cell r="M1349">
            <v>35.6</v>
          </cell>
          <cell r="N1349" t="str">
            <v>&lt;5</v>
          </cell>
          <cell r="O1349">
            <v>57.6</v>
          </cell>
          <cell r="P1349">
            <v>39</v>
          </cell>
          <cell r="Q1349">
            <v>0.42399999999999999</v>
          </cell>
          <cell r="R1349">
            <v>963</v>
          </cell>
          <cell r="S1349">
            <v>6</v>
          </cell>
          <cell r="T1349">
            <v>6</v>
          </cell>
          <cell r="U1349" t="str">
            <v>School (LEA)</v>
          </cell>
        </row>
        <row r="1350">
          <cell r="A1350" t="str">
            <v>860312</v>
          </cell>
          <cell r="B1350" t="str">
            <v>Surry County Schools</v>
          </cell>
          <cell r="C1350" t="str">
            <v>860312</v>
          </cell>
          <cell r="D1350" t="str">
            <v>Dobson Elementary</v>
          </cell>
          <cell r="E1350" t="str">
            <v>Piedmont-Triad</v>
          </cell>
          <cell r="F1350" t="str">
            <v>PK-05</v>
          </cell>
          <cell r="G1350" t="str">
            <v>0</v>
          </cell>
          <cell r="H1350" t="str">
            <v>All Students</v>
          </cell>
          <cell r="I1350" t="str">
            <v>Reading Grade 4</v>
          </cell>
          <cell r="J1350">
            <v>7</v>
          </cell>
          <cell r="K1350">
            <v>21.1</v>
          </cell>
          <cell r="L1350">
            <v>17.5</v>
          </cell>
          <cell r="M1350">
            <v>47.4</v>
          </cell>
          <cell r="N1350">
            <v>7</v>
          </cell>
          <cell r="O1350">
            <v>71.900000000000006</v>
          </cell>
          <cell r="P1350">
            <v>54.4</v>
          </cell>
          <cell r="Q1350">
            <v>0.28099999999999992</v>
          </cell>
          <cell r="R1350">
            <v>964</v>
          </cell>
          <cell r="S1350">
            <v>6</v>
          </cell>
          <cell r="T1350">
            <v>6</v>
          </cell>
          <cell r="U1350" t="str">
            <v>School (LEA)</v>
          </cell>
        </row>
        <row r="1351">
          <cell r="A1351" t="str">
            <v>860320</v>
          </cell>
          <cell r="B1351" t="str">
            <v>Surry County Schools</v>
          </cell>
          <cell r="C1351" t="str">
            <v>860320</v>
          </cell>
          <cell r="D1351" t="str">
            <v>Flat Rock Elementary</v>
          </cell>
          <cell r="E1351" t="str">
            <v>Piedmont-Triad</v>
          </cell>
          <cell r="F1351" t="str">
            <v>PK-05</v>
          </cell>
          <cell r="G1351" t="str">
            <v>0</v>
          </cell>
          <cell r="H1351" t="str">
            <v>All Students</v>
          </cell>
          <cell r="I1351" t="str">
            <v>Reading Grade 4</v>
          </cell>
          <cell r="J1351">
            <v>23.1</v>
          </cell>
          <cell r="K1351">
            <v>12.8</v>
          </cell>
          <cell r="L1351">
            <v>12.8</v>
          </cell>
          <cell r="M1351">
            <v>46.2</v>
          </cell>
          <cell r="N1351">
            <v>5.0999999999999996</v>
          </cell>
          <cell r="O1351">
            <v>64.099999999999994</v>
          </cell>
          <cell r="P1351">
            <v>51.3</v>
          </cell>
          <cell r="Q1351">
            <v>0.35900000000000004</v>
          </cell>
          <cell r="R1351">
            <v>965</v>
          </cell>
          <cell r="S1351">
            <v>6</v>
          </cell>
          <cell r="T1351">
            <v>6</v>
          </cell>
          <cell r="U1351" t="str">
            <v>School (LEA)</v>
          </cell>
        </row>
        <row r="1352">
          <cell r="A1352" t="str">
            <v>860324</v>
          </cell>
          <cell r="B1352" t="str">
            <v>Surry County Schools</v>
          </cell>
          <cell r="C1352" t="str">
            <v>860324</v>
          </cell>
          <cell r="D1352" t="str">
            <v>Franklin Elementary</v>
          </cell>
          <cell r="E1352" t="str">
            <v>Piedmont-Triad</v>
          </cell>
          <cell r="F1352" t="str">
            <v>PK-05</v>
          </cell>
          <cell r="G1352" t="str">
            <v>0</v>
          </cell>
          <cell r="H1352" t="str">
            <v>All Students</v>
          </cell>
          <cell r="I1352" t="str">
            <v>Reading Grade 4</v>
          </cell>
          <cell r="J1352">
            <v>15</v>
          </cell>
          <cell r="K1352">
            <v>17.5</v>
          </cell>
          <cell r="L1352">
            <v>17.5</v>
          </cell>
          <cell r="M1352">
            <v>45</v>
          </cell>
          <cell r="N1352">
            <v>5</v>
          </cell>
          <cell r="O1352">
            <v>67.5</v>
          </cell>
          <cell r="P1352">
            <v>50</v>
          </cell>
          <cell r="Q1352">
            <v>0.32500000000000001</v>
          </cell>
          <cell r="R1352">
            <v>967</v>
          </cell>
          <cell r="S1352">
            <v>6</v>
          </cell>
          <cell r="T1352">
            <v>6</v>
          </cell>
          <cell r="U1352" t="str">
            <v>School (LEA)</v>
          </cell>
        </row>
        <row r="1353">
          <cell r="A1353" t="str">
            <v>860332</v>
          </cell>
          <cell r="B1353" t="str">
            <v>Surry County Schools</v>
          </cell>
          <cell r="C1353" t="str">
            <v>860332</v>
          </cell>
          <cell r="D1353" t="str">
            <v>Mountain Park Elementary</v>
          </cell>
          <cell r="E1353" t="str">
            <v>Piedmont-Triad</v>
          </cell>
          <cell r="F1353" t="str">
            <v>PK-05</v>
          </cell>
          <cell r="G1353" t="str">
            <v>0</v>
          </cell>
          <cell r="H1353" t="str">
            <v>All Students</v>
          </cell>
          <cell r="I1353" t="str">
            <v>Reading Grade 4</v>
          </cell>
          <cell r="J1353">
            <v>10.7</v>
          </cell>
          <cell r="K1353">
            <v>7.1</v>
          </cell>
          <cell r="L1353">
            <v>21.4</v>
          </cell>
          <cell r="M1353">
            <v>53.6</v>
          </cell>
          <cell r="N1353">
            <v>7.1</v>
          </cell>
          <cell r="O1353">
            <v>82.1</v>
          </cell>
          <cell r="P1353">
            <v>60.7</v>
          </cell>
          <cell r="Q1353">
            <v>0.17900000000000005</v>
          </cell>
          <cell r="R1353">
            <v>968</v>
          </cell>
          <cell r="S1353">
            <v>6</v>
          </cell>
          <cell r="T1353">
            <v>6</v>
          </cell>
          <cell r="U1353" t="str">
            <v>School (LEA)</v>
          </cell>
        </row>
        <row r="1354">
          <cell r="A1354" t="str">
            <v>860339</v>
          </cell>
          <cell r="B1354" t="str">
            <v>Surry County Schools</v>
          </cell>
          <cell r="C1354" t="str">
            <v>860339</v>
          </cell>
          <cell r="D1354" t="str">
            <v>Pilot Mountain Elementary</v>
          </cell>
          <cell r="E1354" t="str">
            <v>Piedmont-Triad</v>
          </cell>
          <cell r="F1354" t="str">
            <v>PK-05</v>
          </cell>
          <cell r="G1354" t="str">
            <v>0</v>
          </cell>
          <cell r="H1354" t="str">
            <v>All Students</v>
          </cell>
          <cell r="I1354" t="str">
            <v>Reading Grade 4</v>
          </cell>
          <cell r="J1354">
            <v>24.7</v>
          </cell>
          <cell r="K1354">
            <v>16.399999999999999</v>
          </cell>
          <cell r="L1354">
            <v>15.1</v>
          </cell>
          <cell r="M1354">
            <v>42.5</v>
          </cell>
          <cell r="N1354" t="str">
            <v>&lt;5</v>
          </cell>
          <cell r="O1354">
            <v>58.9</v>
          </cell>
          <cell r="P1354">
            <v>43.8</v>
          </cell>
          <cell r="Q1354">
            <v>0.41100000000000003</v>
          </cell>
          <cell r="R1354">
            <v>969</v>
          </cell>
          <cell r="S1354">
            <v>6</v>
          </cell>
          <cell r="T1354">
            <v>6</v>
          </cell>
          <cell r="U1354" t="str">
            <v>School (LEA)</v>
          </cell>
        </row>
        <row r="1355">
          <cell r="A1355" t="str">
            <v>860344</v>
          </cell>
          <cell r="B1355" t="str">
            <v>Surry County Schools</v>
          </cell>
          <cell r="C1355" t="str">
            <v>860344</v>
          </cell>
          <cell r="D1355" t="str">
            <v>Rockford Elementary</v>
          </cell>
          <cell r="E1355" t="str">
            <v>Piedmont-Triad</v>
          </cell>
          <cell r="F1355" t="str">
            <v>PK-05</v>
          </cell>
          <cell r="G1355" t="str">
            <v>0</v>
          </cell>
          <cell r="H1355" t="str">
            <v>All Students</v>
          </cell>
          <cell r="I1355" t="str">
            <v>Reading Grade 4</v>
          </cell>
          <cell r="J1355">
            <v>24.1</v>
          </cell>
          <cell r="K1355">
            <v>24.1</v>
          </cell>
          <cell r="L1355">
            <v>7.4</v>
          </cell>
          <cell r="M1355">
            <v>38.9</v>
          </cell>
          <cell r="N1355">
            <v>5.6</v>
          </cell>
          <cell r="O1355">
            <v>51.9</v>
          </cell>
          <cell r="P1355">
            <v>44.4</v>
          </cell>
          <cell r="Q1355">
            <v>0.48100000000000004</v>
          </cell>
          <cell r="R1355">
            <v>970</v>
          </cell>
          <cell r="S1355">
            <v>6</v>
          </cell>
          <cell r="T1355">
            <v>6</v>
          </cell>
          <cell r="U1355" t="str">
            <v>School (LEA)</v>
          </cell>
        </row>
        <row r="1356">
          <cell r="A1356" t="str">
            <v>860348</v>
          </cell>
          <cell r="B1356" t="str">
            <v>Surry County Schools</v>
          </cell>
          <cell r="C1356" t="str">
            <v>860348</v>
          </cell>
          <cell r="D1356" t="str">
            <v>Shoals Elementary</v>
          </cell>
          <cell r="E1356" t="str">
            <v>Piedmont-Triad</v>
          </cell>
          <cell r="F1356" t="str">
            <v>PK-05</v>
          </cell>
          <cell r="G1356" t="str">
            <v>0</v>
          </cell>
          <cell r="H1356" t="str">
            <v>All Students</v>
          </cell>
          <cell r="I1356" t="str">
            <v>Reading Grade 4</v>
          </cell>
          <cell r="J1356">
            <v>8.6999999999999993</v>
          </cell>
          <cell r="K1356">
            <v>15.2</v>
          </cell>
          <cell r="L1356">
            <v>15.2</v>
          </cell>
          <cell r="M1356">
            <v>39.1</v>
          </cell>
          <cell r="N1356">
            <v>21.7</v>
          </cell>
          <cell r="O1356">
            <v>76.099999999999994</v>
          </cell>
          <cell r="P1356">
            <v>60.9</v>
          </cell>
          <cell r="Q1356">
            <v>0.23900000000000005</v>
          </cell>
          <cell r="R1356">
            <v>971</v>
          </cell>
          <cell r="S1356">
            <v>6</v>
          </cell>
          <cell r="T1356">
            <v>6</v>
          </cell>
          <cell r="U1356" t="str">
            <v>School (LEA)</v>
          </cell>
        </row>
        <row r="1357">
          <cell r="A1357" t="str">
            <v>860356</v>
          </cell>
          <cell r="B1357" t="str">
            <v>Surry County Schools</v>
          </cell>
          <cell r="C1357" t="str">
            <v>860356</v>
          </cell>
          <cell r="D1357" t="str">
            <v>Westfield Elementary</v>
          </cell>
          <cell r="E1357" t="str">
            <v>Piedmont-Triad</v>
          </cell>
          <cell r="F1357" t="str">
            <v>PK-05</v>
          </cell>
          <cell r="G1357" t="str">
            <v>0</v>
          </cell>
          <cell r="H1357" t="str">
            <v>All Students</v>
          </cell>
          <cell r="I1357" t="str">
            <v>Reading Grade 4</v>
          </cell>
          <cell r="J1357">
            <v>13.2</v>
          </cell>
          <cell r="K1357">
            <v>15.8</v>
          </cell>
          <cell r="L1357">
            <v>23.7</v>
          </cell>
          <cell r="M1357">
            <v>39.5</v>
          </cell>
          <cell r="N1357">
            <v>7.9</v>
          </cell>
          <cell r="O1357">
            <v>71.099999999999994</v>
          </cell>
          <cell r="P1357">
            <v>47.4</v>
          </cell>
          <cell r="Q1357">
            <v>0.28900000000000003</v>
          </cell>
          <cell r="R1357">
            <v>972</v>
          </cell>
          <cell r="S1357">
            <v>6</v>
          </cell>
          <cell r="T1357">
            <v>6</v>
          </cell>
          <cell r="U1357" t="str">
            <v>School (LEA)</v>
          </cell>
        </row>
        <row r="1358">
          <cell r="A1358" t="str">
            <v>860360</v>
          </cell>
          <cell r="B1358" t="str">
            <v>Surry County Schools</v>
          </cell>
          <cell r="C1358" t="str">
            <v>860360</v>
          </cell>
          <cell r="D1358" t="str">
            <v>White Plains Elementary</v>
          </cell>
          <cell r="E1358" t="str">
            <v>Piedmont-Triad</v>
          </cell>
          <cell r="F1358" t="str">
            <v>PK-05</v>
          </cell>
          <cell r="G1358" t="str">
            <v>0</v>
          </cell>
          <cell r="H1358" t="str">
            <v>All Students</v>
          </cell>
          <cell r="I1358" t="str">
            <v>Reading Grade 4</v>
          </cell>
          <cell r="J1358">
            <v>16.899999999999999</v>
          </cell>
          <cell r="K1358">
            <v>21.5</v>
          </cell>
          <cell r="L1358">
            <v>16.899999999999999</v>
          </cell>
          <cell r="M1358">
            <v>43.1</v>
          </cell>
          <cell r="N1358" t="str">
            <v>&lt;5</v>
          </cell>
          <cell r="O1358">
            <v>61.5</v>
          </cell>
          <cell r="P1358">
            <v>44.6</v>
          </cell>
          <cell r="Q1358">
            <v>0.38500000000000001</v>
          </cell>
          <cell r="R1358">
            <v>974</v>
          </cell>
          <cell r="S1358">
            <v>6</v>
          </cell>
          <cell r="T1358">
            <v>6</v>
          </cell>
          <cell r="U1358" t="str">
            <v>School (LEA)</v>
          </cell>
        </row>
        <row r="1359">
          <cell r="A1359" t="str">
            <v>861304</v>
          </cell>
          <cell r="B1359" t="str">
            <v>Elkin City Schools</v>
          </cell>
          <cell r="C1359" t="str">
            <v>861304</v>
          </cell>
          <cell r="D1359" t="str">
            <v>Elkin Elementary</v>
          </cell>
          <cell r="E1359" t="str">
            <v>Piedmont-Triad</v>
          </cell>
          <cell r="F1359" t="str">
            <v>PK-06</v>
          </cell>
          <cell r="G1359" t="str">
            <v>0</v>
          </cell>
          <cell r="H1359" t="str">
            <v>All Students</v>
          </cell>
          <cell r="I1359" t="str">
            <v>Reading Grade 4</v>
          </cell>
          <cell r="J1359">
            <v>14.9</v>
          </cell>
          <cell r="K1359">
            <v>17</v>
          </cell>
          <cell r="L1359">
            <v>12.8</v>
          </cell>
          <cell r="M1359">
            <v>36.200000000000003</v>
          </cell>
          <cell r="N1359">
            <v>19.100000000000001</v>
          </cell>
          <cell r="O1359">
            <v>68.099999999999994</v>
          </cell>
          <cell r="P1359">
            <v>55.3</v>
          </cell>
          <cell r="Q1359">
            <v>0.31900000000000006</v>
          </cell>
          <cell r="R1359">
            <v>976</v>
          </cell>
          <cell r="S1359">
            <v>6</v>
          </cell>
          <cell r="T1359">
            <v>6</v>
          </cell>
          <cell r="U1359" t="str">
            <v>School (LEA)</v>
          </cell>
        </row>
        <row r="1360">
          <cell r="A1360" t="str">
            <v>862310</v>
          </cell>
          <cell r="B1360" t="str">
            <v>Mount Airy City Schools</v>
          </cell>
          <cell r="C1360" t="str">
            <v>862310</v>
          </cell>
          <cell r="D1360" t="str">
            <v>Jones Intermediate</v>
          </cell>
          <cell r="E1360" t="str">
            <v>Piedmont-Triad</v>
          </cell>
          <cell r="F1360" t="str">
            <v>03-05</v>
          </cell>
          <cell r="G1360" t="str">
            <v>0</v>
          </cell>
          <cell r="H1360" t="str">
            <v>All Students</v>
          </cell>
          <cell r="I1360" t="str">
            <v>Reading Grade 4</v>
          </cell>
          <cell r="J1360">
            <v>35.6</v>
          </cell>
          <cell r="K1360">
            <v>11</v>
          </cell>
          <cell r="L1360">
            <v>11</v>
          </cell>
          <cell r="M1360">
            <v>36.4</v>
          </cell>
          <cell r="N1360">
            <v>5.9</v>
          </cell>
          <cell r="O1360">
            <v>53.4</v>
          </cell>
          <cell r="P1360">
            <v>42.4</v>
          </cell>
          <cell r="Q1360">
            <v>0.46600000000000003</v>
          </cell>
          <cell r="R1360">
            <v>979</v>
          </cell>
          <cell r="S1360">
            <v>6</v>
          </cell>
          <cell r="T1360">
            <v>6</v>
          </cell>
          <cell r="U1360" t="str">
            <v>School (LEA)</v>
          </cell>
        </row>
        <row r="1361">
          <cell r="A1361" t="str">
            <v>870320</v>
          </cell>
          <cell r="B1361" t="str">
            <v>Swain County Schools</v>
          </cell>
          <cell r="C1361" t="str">
            <v>870320</v>
          </cell>
          <cell r="D1361" t="str">
            <v>Swain County East Elementary</v>
          </cell>
          <cell r="E1361" t="str">
            <v>Western</v>
          </cell>
          <cell r="F1361" t="str">
            <v>0K-05</v>
          </cell>
          <cell r="G1361" t="str">
            <v>0</v>
          </cell>
          <cell r="H1361" t="str">
            <v>All Students</v>
          </cell>
          <cell r="I1361" t="str">
            <v>Reading Grade 4</v>
          </cell>
          <cell r="J1361">
            <v>33.299999999999997</v>
          </cell>
          <cell r="K1361">
            <v>20.8</v>
          </cell>
          <cell r="L1361">
            <v>11.1</v>
          </cell>
          <cell r="M1361">
            <v>33.299999999999997</v>
          </cell>
          <cell r="N1361" t="str">
            <v>&lt;5</v>
          </cell>
          <cell r="O1361">
            <v>45.8</v>
          </cell>
          <cell r="P1361">
            <v>34.700000000000003</v>
          </cell>
          <cell r="Q1361">
            <v>0.54200000000000004</v>
          </cell>
          <cell r="R1361">
            <v>982</v>
          </cell>
          <cell r="S1361">
            <v>6</v>
          </cell>
          <cell r="T1361">
            <v>6</v>
          </cell>
          <cell r="U1361" t="str">
            <v>School (LEA)</v>
          </cell>
        </row>
        <row r="1362">
          <cell r="A1362" t="str">
            <v>870324</v>
          </cell>
          <cell r="B1362" t="str">
            <v>Swain County Schools</v>
          </cell>
          <cell r="C1362" t="str">
            <v>870324</v>
          </cell>
          <cell r="D1362" t="str">
            <v>Swain County West Elementary</v>
          </cell>
          <cell r="E1362" t="str">
            <v>Western</v>
          </cell>
          <cell r="F1362" t="str">
            <v>0K-05</v>
          </cell>
          <cell r="G1362" t="str">
            <v>0</v>
          </cell>
          <cell r="H1362" t="str">
            <v>All Students</v>
          </cell>
          <cell r="I1362" t="str">
            <v>Reading Grade 4</v>
          </cell>
          <cell r="J1362">
            <v>18</v>
          </cell>
          <cell r="K1362">
            <v>34.4</v>
          </cell>
          <cell r="L1362">
            <v>9.8000000000000007</v>
          </cell>
          <cell r="M1362">
            <v>34.4</v>
          </cell>
          <cell r="N1362" t="str">
            <v>&lt;5</v>
          </cell>
          <cell r="O1362">
            <v>47.5</v>
          </cell>
          <cell r="P1362">
            <v>37.700000000000003</v>
          </cell>
          <cell r="Q1362">
            <v>0.52500000000000002</v>
          </cell>
          <cell r="R1362">
            <v>983</v>
          </cell>
          <cell r="S1362">
            <v>6</v>
          </cell>
          <cell r="T1362">
            <v>6</v>
          </cell>
          <cell r="U1362" t="str">
            <v>School (LEA)</v>
          </cell>
        </row>
        <row r="1363">
          <cell r="A1363" t="str">
            <v>880304</v>
          </cell>
          <cell r="B1363" t="str">
            <v>Transylvania County Schools</v>
          </cell>
          <cell r="C1363" t="str">
            <v>880304</v>
          </cell>
          <cell r="D1363" t="str">
            <v>Brevard Elementary</v>
          </cell>
          <cell r="E1363" t="str">
            <v>Western</v>
          </cell>
          <cell r="F1363" t="str">
            <v>PK-05</v>
          </cell>
          <cell r="G1363" t="str">
            <v>0</v>
          </cell>
          <cell r="H1363" t="str">
            <v>All Students</v>
          </cell>
          <cell r="I1363" t="str">
            <v>Reading Grade 4</v>
          </cell>
          <cell r="J1363">
            <v>28.2</v>
          </cell>
          <cell r="K1363">
            <v>15.5</v>
          </cell>
          <cell r="L1363">
            <v>14.5</v>
          </cell>
          <cell r="M1363">
            <v>28.2</v>
          </cell>
          <cell r="N1363">
            <v>13.6</v>
          </cell>
          <cell r="O1363">
            <v>56.4</v>
          </cell>
          <cell r="P1363">
            <v>41.8</v>
          </cell>
          <cell r="Q1363">
            <v>0.436</v>
          </cell>
          <cell r="R1363">
            <v>985</v>
          </cell>
          <cell r="S1363">
            <v>6</v>
          </cell>
          <cell r="T1363">
            <v>6</v>
          </cell>
          <cell r="U1363" t="str">
            <v>School (LEA)</v>
          </cell>
        </row>
        <row r="1364">
          <cell r="A1364" t="str">
            <v>880318</v>
          </cell>
          <cell r="B1364" t="str">
            <v>Transylvania County Schools</v>
          </cell>
          <cell r="C1364" t="str">
            <v>880318</v>
          </cell>
          <cell r="D1364" t="str">
            <v>Pisgah Forest Elementary</v>
          </cell>
          <cell r="E1364" t="str">
            <v>Western</v>
          </cell>
          <cell r="F1364" t="str">
            <v>0K-05</v>
          </cell>
          <cell r="G1364" t="str">
            <v>0</v>
          </cell>
          <cell r="H1364" t="str">
            <v>All Students</v>
          </cell>
          <cell r="I1364" t="str">
            <v>Reading Grade 4</v>
          </cell>
          <cell r="J1364">
            <v>25.3</v>
          </cell>
          <cell r="K1364">
            <v>14.7</v>
          </cell>
          <cell r="L1364">
            <v>17.899999999999999</v>
          </cell>
          <cell r="M1364">
            <v>37.9</v>
          </cell>
          <cell r="N1364" t="str">
            <v>&lt;5</v>
          </cell>
          <cell r="O1364">
            <v>60</v>
          </cell>
          <cell r="P1364">
            <v>42.1</v>
          </cell>
          <cell r="Q1364">
            <v>0.4</v>
          </cell>
          <cell r="R1364">
            <v>986</v>
          </cell>
          <cell r="S1364">
            <v>6</v>
          </cell>
          <cell r="T1364">
            <v>6</v>
          </cell>
          <cell r="U1364" t="str">
            <v>School (LEA)</v>
          </cell>
        </row>
        <row r="1365">
          <cell r="A1365" t="str">
            <v>880324</v>
          </cell>
          <cell r="B1365" t="str">
            <v>Transylvania County Schools</v>
          </cell>
          <cell r="C1365" t="str">
            <v>880324</v>
          </cell>
          <cell r="D1365" t="str">
            <v>Rosman Elementary</v>
          </cell>
          <cell r="E1365" t="str">
            <v>Western</v>
          </cell>
          <cell r="F1365" t="str">
            <v>PK-05</v>
          </cell>
          <cell r="G1365" t="str">
            <v>0</v>
          </cell>
          <cell r="H1365" t="str">
            <v>All Students</v>
          </cell>
          <cell r="I1365" t="str">
            <v>Reading Grade 4</v>
          </cell>
          <cell r="J1365">
            <v>12.5</v>
          </cell>
          <cell r="K1365">
            <v>19.600000000000001</v>
          </cell>
          <cell r="L1365">
            <v>14.3</v>
          </cell>
          <cell r="M1365">
            <v>51.8</v>
          </cell>
          <cell r="N1365" t="str">
            <v>&lt;5</v>
          </cell>
          <cell r="O1365">
            <v>67.900000000000006</v>
          </cell>
          <cell r="P1365">
            <v>53.6</v>
          </cell>
          <cell r="Q1365">
            <v>0.32099999999999995</v>
          </cell>
          <cell r="R1365">
            <v>989</v>
          </cell>
          <cell r="S1365">
            <v>6</v>
          </cell>
          <cell r="T1365">
            <v>6</v>
          </cell>
          <cell r="U1365" t="str">
            <v>School (LEA)</v>
          </cell>
        </row>
        <row r="1366">
          <cell r="A1366" t="str">
            <v>880336</v>
          </cell>
          <cell r="B1366" t="str">
            <v>Transylvania County Schools</v>
          </cell>
          <cell r="C1366" t="str">
            <v>880336</v>
          </cell>
          <cell r="D1366" t="str">
            <v>T C Henderson</v>
          </cell>
          <cell r="E1366" t="str">
            <v>Western</v>
          </cell>
          <cell r="F1366" t="str">
            <v>PK-05</v>
          </cell>
          <cell r="G1366" t="str">
            <v>0</v>
          </cell>
          <cell r="H1366" t="str">
            <v>All Students</v>
          </cell>
          <cell r="I1366" t="str">
            <v>Reading Grade 4</v>
          </cell>
          <cell r="J1366">
            <v>21.1</v>
          </cell>
          <cell r="K1366">
            <v>10.5</v>
          </cell>
          <cell r="L1366">
            <v>15.8</v>
          </cell>
          <cell r="M1366">
            <v>47.4</v>
          </cell>
          <cell r="N1366">
            <v>5.3</v>
          </cell>
          <cell r="O1366">
            <v>68.400000000000006</v>
          </cell>
          <cell r="P1366">
            <v>52.6</v>
          </cell>
          <cell r="Q1366">
            <v>0.31599999999999995</v>
          </cell>
          <cell r="R1366">
            <v>990</v>
          </cell>
          <cell r="S1366">
            <v>6</v>
          </cell>
          <cell r="T1366">
            <v>6</v>
          </cell>
          <cell r="U1366" t="str">
            <v>School (LEA)</v>
          </cell>
        </row>
        <row r="1367">
          <cell r="A1367" t="str">
            <v>890308</v>
          </cell>
          <cell r="B1367" t="str">
            <v>Tyrrell County Schools</v>
          </cell>
          <cell r="C1367" t="str">
            <v>890308</v>
          </cell>
          <cell r="D1367" t="str">
            <v>Tyrrell Elementary</v>
          </cell>
          <cell r="E1367" t="str">
            <v>Northeast</v>
          </cell>
          <cell r="F1367" t="str">
            <v>PK-05</v>
          </cell>
          <cell r="G1367" t="str">
            <v>4</v>
          </cell>
          <cell r="H1367" t="str">
            <v>All Students</v>
          </cell>
          <cell r="I1367" t="str">
            <v>Reading Grade 4</v>
          </cell>
          <cell r="J1367">
            <v>27.5</v>
          </cell>
          <cell r="K1367">
            <v>29.4</v>
          </cell>
          <cell r="L1367">
            <v>19.600000000000001</v>
          </cell>
          <cell r="M1367">
            <v>19.600000000000001</v>
          </cell>
          <cell r="N1367" t="str">
            <v>&lt;5</v>
          </cell>
          <cell r="O1367">
            <v>43.1</v>
          </cell>
          <cell r="P1367">
            <v>23.5</v>
          </cell>
          <cell r="Q1367">
            <v>0.56899999999999995</v>
          </cell>
          <cell r="R1367">
            <v>992</v>
          </cell>
          <cell r="S1367">
            <v>6</v>
          </cell>
          <cell r="T1367">
            <v>6</v>
          </cell>
          <cell r="U1367" t="str">
            <v>School (LEA)</v>
          </cell>
        </row>
        <row r="1368">
          <cell r="A1368" t="str">
            <v>900302</v>
          </cell>
          <cell r="B1368" t="str">
            <v>Union County Public Schools</v>
          </cell>
          <cell r="C1368" t="str">
            <v>900302</v>
          </cell>
          <cell r="D1368" t="str">
            <v>Antioch Elementary</v>
          </cell>
          <cell r="E1368" t="str">
            <v>Southwest</v>
          </cell>
          <cell r="F1368" t="str">
            <v>0K-05</v>
          </cell>
          <cell r="G1368" t="str">
            <v>2</v>
          </cell>
          <cell r="H1368" t="str">
            <v>All Students</v>
          </cell>
          <cell r="I1368" t="str">
            <v>Reading Grade 4</v>
          </cell>
          <cell r="J1368" t="str">
            <v>&lt;5</v>
          </cell>
          <cell r="K1368" t="str">
            <v>&lt;5</v>
          </cell>
          <cell r="L1368">
            <v>7.1</v>
          </cell>
          <cell r="M1368">
            <v>58.9</v>
          </cell>
          <cell r="N1368">
            <v>24.4</v>
          </cell>
          <cell r="O1368">
            <v>90.5</v>
          </cell>
          <cell r="P1368">
            <v>83.3</v>
          </cell>
          <cell r="Q1368">
            <v>9.5000000000000001E-2</v>
          </cell>
          <cell r="R1368">
            <v>994</v>
          </cell>
          <cell r="S1368">
            <v>6</v>
          </cell>
          <cell r="T1368">
            <v>6</v>
          </cell>
          <cell r="U1368" t="str">
            <v>School (LEA)</v>
          </cell>
        </row>
        <row r="1369">
          <cell r="A1369" t="str">
            <v>900303</v>
          </cell>
          <cell r="B1369" t="str">
            <v>Union County Public Schools</v>
          </cell>
          <cell r="C1369" t="str">
            <v>900303</v>
          </cell>
          <cell r="D1369" t="str">
            <v>Rea View Elementary</v>
          </cell>
          <cell r="E1369" t="str">
            <v>Southwest</v>
          </cell>
          <cell r="F1369" t="str">
            <v>0K-05</v>
          </cell>
          <cell r="G1369" t="str">
            <v>2</v>
          </cell>
          <cell r="H1369" t="str">
            <v>All Students</v>
          </cell>
          <cell r="I1369" t="str">
            <v>Reading Grade 4</v>
          </cell>
          <cell r="J1369" t="str">
            <v>&lt;5</v>
          </cell>
          <cell r="K1369">
            <v>9.4</v>
          </cell>
          <cell r="L1369">
            <v>6.3</v>
          </cell>
          <cell r="M1369">
            <v>54.3</v>
          </cell>
          <cell r="N1369">
            <v>28.3</v>
          </cell>
          <cell r="O1369">
            <v>89</v>
          </cell>
          <cell r="P1369">
            <v>82.7</v>
          </cell>
          <cell r="Q1369">
            <v>0.11</v>
          </cell>
          <cell r="R1369">
            <v>995</v>
          </cell>
          <cell r="S1369">
            <v>6</v>
          </cell>
          <cell r="T1369">
            <v>6</v>
          </cell>
          <cell r="U1369" t="str">
            <v>School (LEA)</v>
          </cell>
        </row>
        <row r="1370">
          <cell r="A1370" t="str">
            <v>900304</v>
          </cell>
          <cell r="B1370" t="str">
            <v>Union County Public Schools</v>
          </cell>
          <cell r="C1370" t="str">
            <v>900304</v>
          </cell>
          <cell r="D1370" t="str">
            <v>Benton Heights Elementary</v>
          </cell>
          <cell r="E1370" t="str">
            <v>Southwest</v>
          </cell>
          <cell r="F1370" t="str">
            <v>PK-05</v>
          </cell>
          <cell r="G1370" t="str">
            <v>2</v>
          </cell>
          <cell r="H1370" t="str">
            <v>All Students</v>
          </cell>
          <cell r="I1370" t="str">
            <v>Reading Grade 4</v>
          </cell>
          <cell r="J1370">
            <v>37.6</v>
          </cell>
          <cell r="K1370">
            <v>18.3</v>
          </cell>
          <cell r="L1370">
            <v>19.399999999999999</v>
          </cell>
          <cell r="M1370">
            <v>21.5</v>
          </cell>
          <cell r="N1370" t="str">
            <v>&lt;5</v>
          </cell>
          <cell r="O1370">
            <v>44.1</v>
          </cell>
          <cell r="P1370">
            <v>24.7</v>
          </cell>
          <cell r="Q1370">
            <v>0.55899999999999994</v>
          </cell>
          <cell r="R1370">
            <v>996</v>
          </cell>
          <cell r="S1370">
            <v>6</v>
          </cell>
          <cell r="T1370">
            <v>6</v>
          </cell>
          <cell r="U1370" t="str">
            <v>School (LEA)</v>
          </cell>
        </row>
        <row r="1371">
          <cell r="A1371" t="str">
            <v>900305</v>
          </cell>
          <cell r="B1371" t="str">
            <v>Union County Public Schools</v>
          </cell>
          <cell r="C1371" t="str">
            <v>900305</v>
          </cell>
          <cell r="D1371" t="str">
            <v>New Town Elementary</v>
          </cell>
          <cell r="E1371" t="str">
            <v>Southwest</v>
          </cell>
          <cell r="F1371" t="str">
            <v>PK-05</v>
          </cell>
          <cell r="G1371" t="str">
            <v>2</v>
          </cell>
          <cell r="H1371" t="str">
            <v>All Students</v>
          </cell>
          <cell r="I1371" t="str">
            <v>Reading Grade 4</v>
          </cell>
          <cell r="J1371">
            <v>5.3</v>
          </cell>
          <cell r="K1371">
            <v>7.1</v>
          </cell>
          <cell r="L1371">
            <v>10.1</v>
          </cell>
          <cell r="M1371">
            <v>54.4</v>
          </cell>
          <cell r="N1371">
            <v>23.1</v>
          </cell>
          <cell r="O1371">
            <v>87.6</v>
          </cell>
          <cell r="P1371">
            <v>77.5</v>
          </cell>
          <cell r="Q1371">
            <v>0.12400000000000005</v>
          </cell>
          <cell r="R1371">
            <v>997</v>
          </cell>
          <cell r="S1371">
            <v>6</v>
          </cell>
          <cell r="T1371">
            <v>6</v>
          </cell>
          <cell r="U1371" t="str">
            <v>School (LEA)</v>
          </cell>
        </row>
        <row r="1372">
          <cell r="A1372" t="str">
            <v>900306</v>
          </cell>
          <cell r="B1372" t="str">
            <v>Union County Public Schools</v>
          </cell>
          <cell r="C1372" t="str">
            <v>900306</v>
          </cell>
          <cell r="D1372" t="str">
            <v>East Elementary</v>
          </cell>
          <cell r="E1372" t="str">
            <v>Southwest</v>
          </cell>
          <cell r="F1372" t="str">
            <v>PK-05</v>
          </cell>
          <cell r="G1372" t="str">
            <v>2</v>
          </cell>
          <cell r="H1372" t="str">
            <v>All Students</v>
          </cell>
          <cell r="I1372" t="str">
            <v>Reading Grade 4</v>
          </cell>
          <cell r="J1372">
            <v>42.2</v>
          </cell>
          <cell r="K1372">
            <v>21.6</v>
          </cell>
          <cell r="L1372">
            <v>14.7</v>
          </cell>
          <cell r="M1372">
            <v>20.6</v>
          </cell>
          <cell r="N1372" t="str">
            <v>&lt;5</v>
          </cell>
          <cell r="O1372">
            <v>36.299999999999997</v>
          </cell>
          <cell r="P1372">
            <v>21.6</v>
          </cell>
          <cell r="Q1372">
            <v>0.63700000000000001</v>
          </cell>
          <cell r="R1372">
            <v>999</v>
          </cell>
          <cell r="S1372">
            <v>6</v>
          </cell>
          <cell r="T1372">
            <v>6</v>
          </cell>
          <cell r="U1372" t="str">
            <v>School (LEA)</v>
          </cell>
        </row>
        <row r="1373">
          <cell r="A1373" t="str">
            <v>900307</v>
          </cell>
          <cell r="B1373" t="str">
            <v>Union County Public Schools</v>
          </cell>
          <cell r="C1373" t="str">
            <v>900307</v>
          </cell>
          <cell r="D1373" t="str">
            <v>Rocky River Elementary</v>
          </cell>
          <cell r="E1373" t="str">
            <v>Southwest</v>
          </cell>
          <cell r="F1373" t="str">
            <v>PK-05</v>
          </cell>
          <cell r="G1373" t="str">
            <v>2</v>
          </cell>
          <cell r="H1373" t="str">
            <v>All Students</v>
          </cell>
          <cell r="I1373" t="str">
            <v>Reading Grade 4</v>
          </cell>
          <cell r="J1373">
            <v>29</v>
          </cell>
          <cell r="K1373">
            <v>12.1</v>
          </cell>
          <cell r="L1373">
            <v>13.1</v>
          </cell>
          <cell r="M1373">
            <v>43</v>
          </cell>
          <cell r="N1373" t="str">
            <v>&lt;5</v>
          </cell>
          <cell r="O1373">
            <v>58.9</v>
          </cell>
          <cell r="P1373">
            <v>45.8</v>
          </cell>
          <cell r="Q1373">
            <v>0.41100000000000003</v>
          </cell>
          <cell r="R1373">
            <v>1001</v>
          </cell>
          <cell r="S1373">
            <v>6</v>
          </cell>
          <cell r="T1373">
            <v>6</v>
          </cell>
          <cell r="U1373" t="str">
            <v>School (LEA)</v>
          </cell>
        </row>
        <row r="1374">
          <cell r="A1374" t="str">
            <v>900312</v>
          </cell>
          <cell r="B1374" t="str">
            <v>Union County Public Schools</v>
          </cell>
          <cell r="C1374" t="str">
            <v>900312</v>
          </cell>
          <cell r="D1374" t="str">
            <v>Fairview Elementary</v>
          </cell>
          <cell r="E1374" t="str">
            <v>Southwest</v>
          </cell>
          <cell r="F1374" t="str">
            <v>PK-05</v>
          </cell>
          <cell r="G1374" t="str">
            <v>2</v>
          </cell>
          <cell r="H1374" t="str">
            <v>All Students</v>
          </cell>
          <cell r="I1374" t="str">
            <v>Reading Grade 4</v>
          </cell>
          <cell r="J1374">
            <v>12.2</v>
          </cell>
          <cell r="K1374">
            <v>9.5</v>
          </cell>
          <cell r="L1374">
            <v>23</v>
          </cell>
          <cell r="M1374">
            <v>43.2</v>
          </cell>
          <cell r="N1374">
            <v>12.2</v>
          </cell>
          <cell r="O1374">
            <v>78.400000000000006</v>
          </cell>
          <cell r="P1374">
            <v>55.4</v>
          </cell>
          <cell r="Q1374">
            <v>0.21599999999999994</v>
          </cell>
          <cell r="R1374">
            <v>1003</v>
          </cell>
          <cell r="S1374">
            <v>6</v>
          </cell>
          <cell r="T1374">
            <v>6</v>
          </cell>
          <cell r="U1374" t="str">
            <v>School (LEA)</v>
          </cell>
        </row>
        <row r="1375">
          <cell r="A1375" t="str">
            <v>900318</v>
          </cell>
          <cell r="B1375" t="str">
            <v>Union County Public Schools</v>
          </cell>
          <cell r="C1375" t="str">
            <v>900318</v>
          </cell>
          <cell r="D1375" t="str">
            <v>Hemby Bridge Elementary</v>
          </cell>
          <cell r="E1375" t="str">
            <v>Southwest</v>
          </cell>
          <cell r="F1375" t="str">
            <v>PK-05</v>
          </cell>
          <cell r="G1375" t="str">
            <v>2</v>
          </cell>
          <cell r="H1375" t="str">
            <v>All Students</v>
          </cell>
          <cell r="I1375" t="str">
            <v>Reading Grade 4</v>
          </cell>
          <cell r="J1375">
            <v>6.4</v>
          </cell>
          <cell r="K1375">
            <v>11.5</v>
          </cell>
          <cell r="L1375">
            <v>19.2</v>
          </cell>
          <cell r="M1375">
            <v>52.6</v>
          </cell>
          <cell r="N1375">
            <v>10.3</v>
          </cell>
          <cell r="O1375">
            <v>82.1</v>
          </cell>
          <cell r="P1375">
            <v>62.8</v>
          </cell>
          <cell r="Q1375">
            <v>0.17900000000000005</v>
          </cell>
          <cell r="R1375">
            <v>1005</v>
          </cell>
          <cell r="S1375">
            <v>6</v>
          </cell>
          <cell r="T1375">
            <v>6</v>
          </cell>
          <cell r="U1375" t="str">
            <v>School (LEA)</v>
          </cell>
        </row>
        <row r="1376">
          <cell r="A1376" t="str">
            <v>900320</v>
          </cell>
          <cell r="B1376" t="str">
            <v>Union County Public Schools</v>
          </cell>
          <cell r="C1376" t="str">
            <v>900320</v>
          </cell>
          <cell r="D1376" t="str">
            <v>Indian Trail Elementary</v>
          </cell>
          <cell r="E1376" t="str">
            <v>Southwest</v>
          </cell>
          <cell r="F1376" t="str">
            <v>PK-05</v>
          </cell>
          <cell r="G1376" t="str">
            <v>2</v>
          </cell>
          <cell r="H1376" t="str">
            <v>All Students</v>
          </cell>
          <cell r="I1376" t="str">
            <v>Reading Grade 4</v>
          </cell>
          <cell r="J1376">
            <v>22.9</v>
          </cell>
          <cell r="K1376">
            <v>19</v>
          </cell>
          <cell r="L1376">
            <v>12.4</v>
          </cell>
          <cell r="M1376">
            <v>42.9</v>
          </cell>
          <cell r="N1376" t="str">
            <v>&lt;5</v>
          </cell>
          <cell r="O1376">
            <v>58.1</v>
          </cell>
          <cell r="P1376">
            <v>45.7</v>
          </cell>
          <cell r="Q1376">
            <v>0.41899999999999998</v>
          </cell>
          <cell r="R1376">
            <v>1398</v>
          </cell>
          <cell r="S1376">
            <v>6</v>
          </cell>
          <cell r="T1376">
            <v>6</v>
          </cell>
          <cell r="U1376" t="str">
            <v>School (LEA)</v>
          </cell>
        </row>
        <row r="1377">
          <cell r="A1377" t="str">
            <v>900328</v>
          </cell>
          <cell r="B1377" t="str">
            <v>Union County Public Schools</v>
          </cell>
          <cell r="C1377" t="str">
            <v>900328</v>
          </cell>
          <cell r="D1377" t="str">
            <v>Kensington Elementary</v>
          </cell>
          <cell r="E1377" t="str">
            <v>Southwest</v>
          </cell>
          <cell r="F1377" t="str">
            <v>PK-05</v>
          </cell>
          <cell r="G1377" t="str">
            <v>2</v>
          </cell>
          <cell r="H1377" t="str">
            <v>All Students</v>
          </cell>
          <cell r="I1377" t="str">
            <v>Reading Grade 4</v>
          </cell>
          <cell r="J1377">
            <v>6.4</v>
          </cell>
          <cell r="K1377">
            <v>7.7</v>
          </cell>
          <cell r="L1377">
            <v>10.9</v>
          </cell>
          <cell r="M1377">
            <v>55.8</v>
          </cell>
          <cell r="N1377">
            <v>19.2</v>
          </cell>
          <cell r="O1377">
            <v>85.9</v>
          </cell>
          <cell r="P1377">
            <v>75</v>
          </cell>
          <cell r="Q1377">
            <v>0.14099999999999993</v>
          </cell>
          <cell r="R1377">
            <v>1007</v>
          </cell>
          <cell r="S1377">
            <v>6</v>
          </cell>
          <cell r="T1377">
            <v>6</v>
          </cell>
          <cell r="U1377" t="str">
            <v>School (LEA)</v>
          </cell>
        </row>
        <row r="1378">
          <cell r="A1378" t="str">
            <v>900332</v>
          </cell>
          <cell r="B1378" t="str">
            <v>Union County Public Schools</v>
          </cell>
          <cell r="C1378" t="str">
            <v>900332</v>
          </cell>
          <cell r="D1378" t="str">
            <v>Marshville Elementary</v>
          </cell>
          <cell r="E1378" t="str">
            <v>Southwest</v>
          </cell>
          <cell r="F1378" t="str">
            <v>PK-05</v>
          </cell>
          <cell r="G1378" t="str">
            <v>2</v>
          </cell>
          <cell r="H1378" t="str">
            <v>All Students</v>
          </cell>
          <cell r="I1378" t="str">
            <v>Reading Grade 4</v>
          </cell>
          <cell r="J1378">
            <v>28.9</v>
          </cell>
          <cell r="K1378">
            <v>18.399999999999999</v>
          </cell>
          <cell r="L1378">
            <v>14.5</v>
          </cell>
          <cell r="M1378">
            <v>31.6</v>
          </cell>
          <cell r="N1378">
            <v>6.6</v>
          </cell>
          <cell r="O1378">
            <v>52.6</v>
          </cell>
          <cell r="P1378">
            <v>38.200000000000003</v>
          </cell>
          <cell r="Q1378">
            <v>0.47399999999999998</v>
          </cell>
          <cell r="R1378">
            <v>1009</v>
          </cell>
          <cell r="S1378">
            <v>6</v>
          </cell>
          <cell r="T1378">
            <v>6</v>
          </cell>
          <cell r="U1378" t="str">
            <v>School (LEA)</v>
          </cell>
        </row>
        <row r="1379">
          <cell r="A1379" t="str">
            <v>900334</v>
          </cell>
          <cell r="B1379" t="str">
            <v>Union County Public Schools</v>
          </cell>
          <cell r="C1379" t="str">
            <v>900334</v>
          </cell>
          <cell r="D1379" t="str">
            <v>Marvin Elementary</v>
          </cell>
          <cell r="E1379" t="str">
            <v>Southwest</v>
          </cell>
          <cell r="F1379" t="str">
            <v>PK-05</v>
          </cell>
          <cell r="G1379" t="str">
            <v>2</v>
          </cell>
          <cell r="H1379" t="str">
            <v>All Students</v>
          </cell>
          <cell r="I1379" t="str">
            <v>Reading Grade 4</v>
          </cell>
          <cell r="J1379" t="str">
            <v>&lt;5</v>
          </cell>
          <cell r="K1379" t="str">
            <v>&lt;5</v>
          </cell>
          <cell r="L1379">
            <v>13.6</v>
          </cell>
          <cell r="M1379">
            <v>51.4</v>
          </cell>
          <cell r="N1379">
            <v>27.1</v>
          </cell>
          <cell r="O1379">
            <v>92.1</v>
          </cell>
          <cell r="P1379">
            <v>78.599999999999994</v>
          </cell>
          <cell r="Q1379">
            <v>7.9000000000000056E-2</v>
          </cell>
          <cell r="R1379">
            <v>1399</v>
          </cell>
          <cell r="S1379">
            <v>6</v>
          </cell>
          <cell r="T1379">
            <v>6</v>
          </cell>
          <cell r="U1379" t="str">
            <v>School (LEA)</v>
          </cell>
        </row>
        <row r="1380">
          <cell r="A1380" t="str">
            <v>900340</v>
          </cell>
          <cell r="B1380" t="str">
            <v>Union County Public Schools</v>
          </cell>
          <cell r="C1380" t="str">
            <v>900340</v>
          </cell>
          <cell r="D1380" t="str">
            <v>New Salem Elementary</v>
          </cell>
          <cell r="E1380" t="str">
            <v>Southwest</v>
          </cell>
          <cell r="F1380" t="str">
            <v>PK-05</v>
          </cell>
          <cell r="G1380" t="str">
            <v>2</v>
          </cell>
          <cell r="H1380" t="str">
            <v>All Students</v>
          </cell>
          <cell r="I1380" t="str">
            <v>Reading Grade 4</v>
          </cell>
          <cell r="J1380">
            <v>28.6</v>
          </cell>
          <cell r="K1380">
            <v>5.7</v>
          </cell>
          <cell r="L1380">
            <v>34.299999999999997</v>
          </cell>
          <cell r="M1380">
            <v>25.7</v>
          </cell>
          <cell r="N1380">
            <v>5.7</v>
          </cell>
          <cell r="O1380">
            <v>65.7</v>
          </cell>
          <cell r="P1380">
            <v>31.4</v>
          </cell>
          <cell r="Q1380">
            <v>0.34299999999999997</v>
          </cell>
          <cell r="R1380">
            <v>1011</v>
          </cell>
          <cell r="S1380">
            <v>6</v>
          </cell>
          <cell r="T1380">
            <v>6</v>
          </cell>
          <cell r="U1380" t="str">
            <v>School (LEA)</v>
          </cell>
        </row>
        <row r="1381">
          <cell r="A1381" t="str">
            <v>900341</v>
          </cell>
          <cell r="B1381" t="str">
            <v>Union County Public Schools</v>
          </cell>
          <cell r="C1381" t="str">
            <v>900341</v>
          </cell>
          <cell r="D1381" t="str">
            <v>Porter Ridge Elementary</v>
          </cell>
          <cell r="E1381" t="str">
            <v>Southwest</v>
          </cell>
          <cell r="F1381" t="str">
            <v>PK-05</v>
          </cell>
          <cell r="G1381" t="str">
            <v>2</v>
          </cell>
          <cell r="H1381" t="str">
            <v>All Students</v>
          </cell>
          <cell r="I1381" t="str">
            <v>Reading Grade 4</v>
          </cell>
          <cell r="J1381">
            <v>26.9</v>
          </cell>
          <cell r="K1381">
            <v>12</v>
          </cell>
          <cell r="L1381">
            <v>19.399999999999999</v>
          </cell>
          <cell r="M1381">
            <v>37</v>
          </cell>
          <cell r="N1381" t="str">
            <v>&lt;5</v>
          </cell>
          <cell r="O1381">
            <v>61.1</v>
          </cell>
          <cell r="P1381">
            <v>41.7</v>
          </cell>
          <cell r="Q1381">
            <v>0.38900000000000001</v>
          </cell>
          <cell r="R1381">
            <v>1012</v>
          </cell>
          <cell r="S1381">
            <v>6</v>
          </cell>
          <cell r="T1381">
            <v>6</v>
          </cell>
          <cell r="U1381" t="str">
            <v>School (LEA)</v>
          </cell>
        </row>
        <row r="1382">
          <cell r="A1382" t="str">
            <v>900347</v>
          </cell>
          <cell r="B1382" t="str">
            <v>Union County Public Schools</v>
          </cell>
          <cell r="C1382" t="str">
            <v>900347</v>
          </cell>
          <cell r="D1382" t="str">
            <v>Poplin Elementary</v>
          </cell>
          <cell r="E1382" t="str">
            <v>Southwest</v>
          </cell>
          <cell r="F1382" t="str">
            <v>PK-05</v>
          </cell>
          <cell r="G1382" t="str">
            <v>2</v>
          </cell>
          <cell r="H1382" t="str">
            <v>All Students</v>
          </cell>
          <cell r="I1382" t="str">
            <v>Reading Grade 4</v>
          </cell>
          <cell r="J1382">
            <v>7.8</v>
          </cell>
          <cell r="K1382">
            <v>6.8</v>
          </cell>
          <cell r="L1382">
            <v>14.6</v>
          </cell>
          <cell r="M1382">
            <v>57.3</v>
          </cell>
          <cell r="N1382">
            <v>13.6</v>
          </cell>
          <cell r="O1382">
            <v>85.4</v>
          </cell>
          <cell r="P1382">
            <v>70.900000000000006</v>
          </cell>
          <cell r="Q1382">
            <v>0.14599999999999994</v>
          </cell>
          <cell r="R1382">
            <v>1013</v>
          </cell>
          <cell r="S1382">
            <v>6</v>
          </cell>
          <cell r="T1382">
            <v>6</v>
          </cell>
          <cell r="U1382" t="str">
            <v>School (LEA)</v>
          </cell>
        </row>
        <row r="1383">
          <cell r="A1383" t="str">
            <v>900351</v>
          </cell>
          <cell r="B1383" t="str">
            <v>Union County Public Schools</v>
          </cell>
          <cell r="C1383" t="str">
            <v>900351</v>
          </cell>
          <cell r="D1383" t="str">
            <v>Rock Rest Elementary</v>
          </cell>
          <cell r="E1383" t="str">
            <v>Southwest</v>
          </cell>
          <cell r="F1383" t="str">
            <v>PK-05</v>
          </cell>
          <cell r="G1383" t="str">
            <v>2</v>
          </cell>
          <cell r="H1383" t="str">
            <v>All Students</v>
          </cell>
          <cell r="I1383" t="str">
            <v>Reading Grade 4</v>
          </cell>
          <cell r="J1383">
            <v>26</v>
          </cell>
          <cell r="K1383">
            <v>18.2</v>
          </cell>
          <cell r="L1383">
            <v>24.7</v>
          </cell>
          <cell r="M1383">
            <v>28.6</v>
          </cell>
          <cell r="N1383" t="str">
            <v>&lt;5</v>
          </cell>
          <cell r="O1383">
            <v>55.8</v>
          </cell>
          <cell r="P1383">
            <v>31.2</v>
          </cell>
          <cell r="Q1383">
            <v>0.442</v>
          </cell>
          <cell r="R1383">
            <v>1014</v>
          </cell>
          <cell r="S1383">
            <v>6</v>
          </cell>
          <cell r="T1383">
            <v>6</v>
          </cell>
          <cell r="U1383" t="str">
            <v>School (LEA)</v>
          </cell>
        </row>
        <row r="1384">
          <cell r="A1384" t="str">
            <v>900352</v>
          </cell>
          <cell r="B1384" t="str">
            <v>Union County Public Schools</v>
          </cell>
          <cell r="C1384" t="str">
            <v>900352</v>
          </cell>
          <cell r="D1384" t="str">
            <v>Prospect Elementary</v>
          </cell>
          <cell r="E1384" t="str">
            <v>Southwest</v>
          </cell>
          <cell r="F1384" t="str">
            <v>0K-05</v>
          </cell>
          <cell r="G1384" t="str">
            <v>2</v>
          </cell>
          <cell r="H1384" t="str">
            <v>All Students</v>
          </cell>
          <cell r="I1384" t="str">
            <v>Reading Grade 4</v>
          </cell>
          <cell r="J1384">
            <v>17.3</v>
          </cell>
          <cell r="K1384">
            <v>20</v>
          </cell>
          <cell r="L1384">
            <v>16</v>
          </cell>
          <cell r="M1384">
            <v>41.3</v>
          </cell>
          <cell r="N1384">
            <v>5.3</v>
          </cell>
          <cell r="O1384">
            <v>62.7</v>
          </cell>
          <cell r="P1384">
            <v>46.7</v>
          </cell>
          <cell r="Q1384">
            <v>0.373</v>
          </cell>
          <cell r="R1384">
            <v>1400</v>
          </cell>
          <cell r="S1384">
            <v>6</v>
          </cell>
          <cell r="T1384">
            <v>6</v>
          </cell>
          <cell r="U1384" t="str">
            <v>School (LEA)</v>
          </cell>
        </row>
        <row r="1385">
          <cell r="A1385" t="str">
            <v>900353</v>
          </cell>
          <cell r="B1385" t="str">
            <v>Union County Public Schools</v>
          </cell>
          <cell r="C1385" t="str">
            <v>900353</v>
          </cell>
          <cell r="D1385" t="str">
            <v>Sandy Ridge Elementary</v>
          </cell>
          <cell r="E1385" t="str">
            <v>Southwest</v>
          </cell>
          <cell r="F1385" t="str">
            <v>PK-05</v>
          </cell>
          <cell r="G1385" t="str">
            <v>2</v>
          </cell>
          <cell r="H1385" t="str">
            <v>All Students</v>
          </cell>
          <cell r="I1385" t="str">
            <v>Reading Grade 4</v>
          </cell>
          <cell r="J1385" t="str">
            <v>&lt;5</v>
          </cell>
          <cell r="K1385">
            <v>9.5</v>
          </cell>
          <cell r="L1385">
            <v>9.5</v>
          </cell>
          <cell r="M1385">
            <v>56.3</v>
          </cell>
          <cell r="N1385">
            <v>21.4</v>
          </cell>
          <cell r="O1385">
            <v>87.3</v>
          </cell>
          <cell r="P1385">
            <v>77.8</v>
          </cell>
          <cell r="Q1385">
            <v>0.12700000000000003</v>
          </cell>
          <cell r="R1385">
            <v>1016</v>
          </cell>
          <cell r="S1385">
            <v>6</v>
          </cell>
          <cell r="T1385">
            <v>6</v>
          </cell>
          <cell r="U1385" t="str">
            <v>School (LEA)</v>
          </cell>
        </row>
        <row r="1386">
          <cell r="A1386" t="str">
            <v>900354</v>
          </cell>
          <cell r="B1386" t="str">
            <v>Union County Public Schools</v>
          </cell>
          <cell r="C1386" t="str">
            <v>900354</v>
          </cell>
          <cell r="D1386" t="str">
            <v>Sardis Elementary</v>
          </cell>
          <cell r="E1386" t="str">
            <v>Southwest</v>
          </cell>
          <cell r="F1386" t="str">
            <v>PK-05</v>
          </cell>
          <cell r="G1386" t="str">
            <v>2</v>
          </cell>
          <cell r="H1386" t="str">
            <v>All Students</v>
          </cell>
          <cell r="I1386" t="str">
            <v>Reading Grade 4</v>
          </cell>
          <cell r="J1386">
            <v>16</v>
          </cell>
          <cell r="K1386">
            <v>16</v>
          </cell>
          <cell r="L1386">
            <v>14.8</v>
          </cell>
          <cell r="M1386">
            <v>50.6</v>
          </cell>
          <cell r="N1386" t="str">
            <v>&lt;5</v>
          </cell>
          <cell r="O1386">
            <v>67.900000000000006</v>
          </cell>
          <cell r="P1386">
            <v>53.1</v>
          </cell>
          <cell r="Q1386">
            <v>0.32099999999999995</v>
          </cell>
          <cell r="R1386">
            <v>1018</v>
          </cell>
          <cell r="S1386">
            <v>6</v>
          </cell>
          <cell r="T1386">
            <v>6</v>
          </cell>
          <cell r="U1386" t="str">
            <v>School (LEA)</v>
          </cell>
        </row>
        <row r="1387">
          <cell r="A1387" t="str">
            <v>900356</v>
          </cell>
          <cell r="B1387" t="str">
            <v>Union County Public Schools</v>
          </cell>
          <cell r="C1387" t="str">
            <v>900356</v>
          </cell>
          <cell r="D1387" t="str">
            <v>Shiloh Elementary</v>
          </cell>
          <cell r="E1387" t="str">
            <v>Southwest</v>
          </cell>
          <cell r="F1387" t="str">
            <v>PK-05</v>
          </cell>
          <cell r="G1387" t="str">
            <v>2</v>
          </cell>
          <cell r="H1387" t="str">
            <v>All Students</v>
          </cell>
          <cell r="I1387" t="str">
            <v>Reading Grade 4</v>
          </cell>
          <cell r="J1387">
            <v>15.3</v>
          </cell>
          <cell r="K1387">
            <v>11.2</v>
          </cell>
          <cell r="L1387">
            <v>11.2</v>
          </cell>
          <cell r="M1387">
            <v>53.1</v>
          </cell>
          <cell r="N1387">
            <v>9.1999999999999993</v>
          </cell>
          <cell r="O1387">
            <v>73.5</v>
          </cell>
          <cell r="P1387">
            <v>62.2</v>
          </cell>
          <cell r="Q1387">
            <v>0.26500000000000001</v>
          </cell>
          <cell r="R1387">
            <v>1019</v>
          </cell>
          <cell r="S1387">
            <v>6</v>
          </cell>
          <cell r="T1387">
            <v>6</v>
          </cell>
          <cell r="U1387" t="str">
            <v>School (LEA)</v>
          </cell>
        </row>
        <row r="1388">
          <cell r="A1388" t="str">
            <v>900358</v>
          </cell>
          <cell r="B1388" t="str">
            <v>Union County Public Schools</v>
          </cell>
          <cell r="C1388" t="str">
            <v>900358</v>
          </cell>
          <cell r="D1388" t="str">
            <v>Stallings Elementary</v>
          </cell>
          <cell r="E1388" t="str">
            <v>Southwest</v>
          </cell>
          <cell r="F1388" t="str">
            <v>PK-05</v>
          </cell>
          <cell r="G1388" t="str">
            <v>2</v>
          </cell>
          <cell r="H1388" t="str">
            <v>All Students</v>
          </cell>
          <cell r="I1388" t="str">
            <v>Reading Grade 4</v>
          </cell>
          <cell r="J1388">
            <v>7.5</v>
          </cell>
          <cell r="K1388">
            <v>14</v>
          </cell>
          <cell r="L1388">
            <v>15.1</v>
          </cell>
          <cell r="M1388">
            <v>52.7</v>
          </cell>
          <cell r="N1388">
            <v>10.8</v>
          </cell>
          <cell r="O1388">
            <v>78.5</v>
          </cell>
          <cell r="P1388">
            <v>63.4</v>
          </cell>
          <cell r="Q1388">
            <v>0.215</v>
          </cell>
          <cell r="R1388">
            <v>1020</v>
          </cell>
          <cell r="S1388">
            <v>6</v>
          </cell>
          <cell r="T1388">
            <v>6</v>
          </cell>
          <cell r="U1388" t="str">
            <v>School (LEA)</v>
          </cell>
        </row>
        <row r="1389">
          <cell r="A1389" t="str">
            <v>900363</v>
          </cell>
          <cell r="B1389" t="str">
            <v>Union County Public Schools</v>
          </cell>
          <cell r="C1389" t="str">
            <v>900363</v>
          </cell>
          <cell r="D1389" t="str">
            <v>Sun Valley Elementary</v>
          </cell>
          <cell r="E1389" t="str">
            <v>Southwest</v>
          </cell>
          <cell r="F1389" t="str">
            <v>PK-05</v>
          </cell>
          <cell r="G1389" t="str">
            <v>2</v>
          </cell>
          <cell r="H1389" t="str">
            <v>All Students</v>
          </cell>
          <cell r="I1389" t="str">
            <v>Reading Grade 4</v>
          </cell>
          <cell r="J1389">
            <v>11.1</v>
          </cell>
          <cell r="K1389">
            <v>12.8</v>
          </cell>
          <cell r="L1389">
            <v>12.8</v>
          </cell>
          <cell r="M1389">
            <v>55.6</v>
          </cell>
          <cell r="N1389">
            <v>7.7</v>
          </cell>
          <cell r="O1389">
            <v>76.099999999999994</v>
          </cell>
          <cell r="P1389">
            <v>63.2</v>
          </cell>
          <cell r="Q1389">
            <v>0.23900000000000005</v>
          </cell>
          <cell r="R1389">
            <v>1021</v>
          </cell>
          <cell r="S1389">
            <v>6</v>
          </cell>
          <cell r="T1389">
            <v>6</v>
          </cell>
          <cell r="U1389" t="str">
            <v>School (LEA)</v>
          </cell>
        </row>
        <row r="1390">
          <cell r="A1390" t="str">
            <v>900364</v>
          </cell>
          <cell r="B1390" t="str">
            <v>Union County Public Schools</v>
          </cell>
          <cell r="C1390" t="str">
            <v>900364</v>
          </cell>
          <cell r="D1390" t="str">
            <v>Union Elementary</v>
          </cell>
          <cell r="E1390" t="str">
            <v>Southwest</v>
          </cell>
          <cell r="F1390" t="str">
            <v>PK-05</v>
          </cell>
          <cell r="G1390" t="str">
            <v>2</v>
          </cell>
          <cell r="H1390" t="str">
            <v>All Students</v>
          </cell>
          <cell r="I1390" t="str">
            <v>Reading Grade 4</v>
          </cell>
          <cell r="J1390">
            <v>24.6</v>
          </cell>
          <cell r="K1390">
            <v>17.5</v>
          </cell>
          <cell r="L1390">
            <v>24.6</v>
          </cell>
          <cell r="M1390">
            <v>26.3</v>
          </cell>
          <cell r="N1390">
            <v>7</v>
          </cell>
          <cell r="O1390">
            <v>57.9</v>
          </cell>
          <cell r="P1390">
            <v>33.299999999999997</v>
          </cell>
          <cell r="Q1390">
            <v>0.42100000000000004</v>
          </cell>
          <cell r="R1390">
            <v>1022</v>
          </cell>
          <cell r="S1390">
            <v>6</v>
          </cell>
          <cell r="T1390">
            <v>6</v>
          </cell>
          <cell r="U1390" t="str">
            <v>School (LEA)</v>
          </cell>
        </row>
        <row r="1391">
          <cell r="A1391" t="str">
            <v>900368</v>
          </cell>
          <cell r="B1391" t="str">
            <v>Union County Public Schools</v>
          </cell>
          <cell r="C1391" t="str">
            <v>900368</v>
          </cell>
          <cell r="D1391" t="str">
            <v>Unionville Elementary</v>
          </cell>
          <cell r="E1391" t="str">
            <v>Southwest</v>
          </cell>
          <cell r="F1391" t="str">
            <v>PK-05</v>
          </cell>
          <cell r="G1391" t="str">
            <v>2</v>
          </cell>
          <cell r="H1391" t="str">
            <v>All Students</v>
          </cell>
          <cell r="I1391" t="str">
            <v>Reading Grade 4</v>
          </cell>
          <cell r="J1391">
            <v>9.4</v>
          </cell>
          <cell r="K1391">
            <v>10.199999999999999</v>
          </cell>
          <cell r="L1391">
            <v>15.7</v>
          </cell>
          <cell r="M1391">
            <v>51.2</v>
          </cell>
          <cell r="N1391">
            <v>13.4</v>
          </cell>
          <cell r="O1391">
            <v>80.3</v>
          </cell>
          <cell r="P1391">
            <v>64.599999999999994</v>
          </cell>
          <cell r="Q1391">
            <v>0.19700000000000004</v>
          </cell>
          <cell r="R1391">
            <v>1023</v>
          </cell>
          <cell r="S1391">
            <v>6</v>
          </cell>
          <cell r="T1391">
            <v>6</v>
          </cell>
          <cell r="U1391" t="str">
            <v>School (LEA)</v>
          </cell>
        </row>
        <row r="1392">
          <cell r="A1392" t="str">
            <v>900370</v>
          </cell>
          <cell r="B1392" t="str">
            <v>Union County Public Schools</v>
          </cell>
          <cell r="C1392" t="str">
            <v>900370</v>
          </cell>
          <cell r="D1392" t="str">
            <v>Walter Bickett Elementary</v>
          </cell>
          <cell r="E1392" t="str">
            <v>Southwest</v>
          </cell>
          <cell r="F1392" t="str">
            <v>PK-05</v>
          </cell>
          <cell r="G1392" t="str">
            <v>2</v>
          </cell>
          <cell r="H1392" t="str">
            <v>All Students</v>
          </cell>
          <cell r="I1392" t="str">
            <v>Reading Grade 4</v>
          </cell>
          <cell r="J1392">
            <v>37.4</v>
          </cell>
          <cell r="K1392">
            <v>23.5</v>
          </cell>
          <cell r="L1392">
            <v>12.2</v>
          </cell>
          <cell r="M1392">
            <v>24.3</v>
          </cell>
          <cell r="N1392" t="str">
            <v>&lt;5</v>
          </cell>
          <cell r="O1392">
            <v>39.1</v>
          </cell>
          <cell r="P1392">
            <v>27</v>
          </cell>
          <cell r="Q1392">
            <v>0.60899999999999999</v>
          </cell>
          <cell r="R1392">
            <v>1024</v>
          </cell>
          <cell r="S1392">
            <v>6</v>
          </cell>
          <cell r="T1392">
            <v>6</v>
          </cell>
          <cell r="U1392" t="str">
            <v>School (LEA)</v>
          </cell>
        </row>
        <row r="1393">
          <cell r="A1393" t="str">
            <v>900372</v>
          </cell>
          <cell r="B1393" t="str">
            <v>Union County Public Schools</v>
          </cell>
          <cell r="C1393" t="str">
            <v>900372</v>
          </cell>
          <cell r="D1393" t="str">
            <v>Waxhaw Elementary</v>
          </cell>
          <cell r="E1393" t="str">
            <v>Southwest</v>
          </cell>
          <cell r="F1393" t="str">
            <v>PK-05</v>
          </cell>
          <cell r="G1393" t="str">
            <v>2</v>
          </cell>
          <cell r="H1393" t="str">
            <v>All Students</v>
          </cell>
          <cell r="I1393" t="str">
            <v>Reading Grade 4</v>
          </cell>
          <cell r="J1393">
            <v>22.7</v>
          </cell>
          <cell r="K1393">
            <v>15.5</v>
          </cell>
          <cell r="L1393">
            <v>20</v>
          </cell>
          <cell r="M1393">
            <v>34.5</v>
          </cell>
          <cell r="N1393">
            <v>7.3</v>
          </cell>
          <cell r="O1393">
            <v>61.8</v>
          </cell>
          <cell r="P1393">
            <v>41.8</v>
          </cell>
          <cell r="Q1393">
            <v>0.38200000000000001</v>
          </cell>
          <cell r="R1393">
            <v>1025</v>
          </cell>
          <cell r="S1393">
            <v>6</v>
          </cell>
          <cell r="T1393">
            <v>6</v>
          </cell>
          <cell r="U1393" t="str">
            <v>School (LEA)</v>
          </cell>
        </row>
        <row r="1394">
          <cell r="A1394" t="str">
            <v>900376</v>
          </cell>
          <cell r="B1394" t="str">
            <v>Union County Public Schools</v>
          </cell>
          <cell r="C1394" t="str">
            <v>900376</v>
          </cell>
          <cell r="D1394" t="str">
            <v>Weddington Elementary</v>
          </cell>
          <cell r="E1394" t="str">
            <v>Southwest</v>
          </cell>
          <cell r="F1394" t="str">
            <v>PK-05</v>
          </cell>
          <cell r="G1394" t="str">
            <v>2</v>
          </cell>
          <cell r="H1394" t="str">
            <v>All Students</v>
          </cell>
          <cell r="I1394" t="str">
            <v>Reading Grade 4</v>
          </cell>
          <cell r="J1394" t="str">
            <v>&lt;5</v>
          </cell>
          <cell r="K1394">
            <v>5.4</v>
          </cell>
          <cell r="L1394">
            <v>10.8</v>
          </cell>
          <cell r="M1394">
            <v>54.6</v>
          </cell>
          <cell r="N1394">
            <v>26.9</v>
          </cell>
          <cell r="O1394">
            <v>92.3</v>
          </cell>
          <cell r="P1394">
            <v>81.5</v>
          </cell>
          <cell r="Q1394">
            <v>7.7000000000000027E-2</v>
          </cell>
          <cell r="R1394">
            <v>1026</v>
          </cell>
          <cell r="S1394">
            <v>6</v>
          </cell>
          <cell r="T1394">
            <v>6</v>
          </cell>
          <cell r="U1394" t="str">
            <v>School (LEA)</v>
          </cell>
        </row>
        <row r="1395">
          <cell r="A1395" t="str">
            <v>900380</v>
          </cell>
          <cell r="B1395" t="str">
            <v>Union County Public Schools</v>
          </cell>
          <cell r="C1395" t="str">
            <v>900380</v>
          </cell>
          <cell r="D1395" t="str">
            <v>Wesley Chapel Elementary</v>
          </cell>
          <cell r="E1395" t="str">
            <v>Southwest</v>
          </cell>
          <cell r="F1395" t="str">
            <v>0K-05</v>
          </cell>
          <cell r="G1395" t="str">
            <v>2</v>
          </cell>
          <cell r="H1395" t="str">
            <v>All Students</v>
          </cell>
          <cell r="I1395" t="str">
            <v>Reading Grade 4</v>
          </cell>
          <cell r="J1395">
            <v>7.9</v>
          </cell>
          <cell r="K1395">
            <v>10.5</v>
          </cell>
          <cell r="L1395">
            <v>10.5</v>
          </cell>
          <cell r="M1395">
            <v>54.4</v>
          </cell>
          <cell r="N1395">
            <v>16.7</v>
          </cell>
          <cell r="O1395">
            <v>81.599999999999994</v>
          </cell>
          <cell r="P1395">
            <v>71.099999999999994</v>
          </cell>
          <cell r="Q1395">
            <v>0.18400000000000005</v>
          </cell>
          <cell r="R1395">
            <v>1027</v>
          </cell>
          <cell r="S1395">
            <v>6</v>
          </cell>
          <cell r="T1395">
            <v>6</v>
          </cell>
          <cell r="U1395" t="str">
            <v>School (LEA)</v>
          </cell>
        </row>
        <row r="1396">
          <cell r="A1396" t="str">
            <v>900384</v>
          </cell>
          <cell r="B1396" t="str">
            <v>Union County Public Schools</v>
          </cell>
          <cell r="C1396" t="str">
            <v>900384</v>
          </cell>
          <cell r="D1396" t="str">
            <v>Western Union Elementary</v>
          </cell>
          <cell r="E1396" t="str">
            <v>Southwest</v>
          </cell>
          <cell r="F1396" t="str">
            <v>PK-05</v>
          </cell>
          <cell r="G1396" t="str">
            <v>2</v>
          </cell>
          <cell r="H1396" t="str">
            <v>All Students</v>
          </cell>
          <cell r="I1396" t="str">
            <v>Reading Grade 4</v>
          </cell>
          <cell r="J1396">
            <v>17.100000000000001</v>
          </cell>
          <cell r="K1396">
            <v>11</v>
          </cell>
          <cell r="L1396">
            <v>20.7</v>
          </cell>
          <cell r="M1396">
            <v>41.5</v>
          </cell>
          <cell r="N1396">
            <v>9.8000000000000007</v>
          </cell>
          <cell r="O1396">
            <v>72</v>
          </cell>
          <cell r="P1396">
            <v>51.2</v>
          </cell>
          <cell r="Q1396">
            <v>0.28000000000000003</v>
          </cell>
          <cell r="R1396">
            <v>1028</v>
          </cell>
          <cell r="S1396">
            <v>6</v>
          </cell>
          <cell r="T1396">
            <v>6</v>
          </cell>
          <cell r="U1396" t="str">
            <v>School (LEA)</v>
          </cell>
        </row>
        <row r="1397">
          <cell r="A1397" t="str">
            <v>900388</v>
          </cell>
          <cell r="B1397" t="str">
            <v>Union County Public Schools</v>
          </cell>
          <cell r="C1397" t="str">
            <v>900388</v>
          </cell>
          <cell r="D1397" t="str">
            <v>Wingate Elementary</v>
          </cell>
          <cell r="E1397" t="str">
            <v>Southwest</v>
          </cell>
          <cell r="F1397" t="str">
            <v>PK-05</v>
          </cell>
          <cell r="G1397" t="str">
            <v>2</v>
          </cell>
          <cell r="H1397" t="str">
            <v>All Students</v>
          </cell>
          <cell r="I1397" t="str">
            <v>Reading Grade 4</v>
          </cell>
          <cell r="J1397">
            <v>33</v>
          </cell>
          <cell r="K1397">
            <v>13.2</v>
          </cell>
          <cell r="L1397">
            <v>16.5</v>
          </cell>
          <cell r="M1397">
            <v>33</v>
          </cell>
          <cell r="N1397" t="str">
            <v>&lt;5</v>
          </cell>
          <cell r="O1397">
            <v>53.8</v>
          </cell>
          <cell r="P1397">
            <v>37.4</v>
          </cell>
          <cell r="Q1397">
            <v>0.46200000000000002</v>
          </cell>
          <cell r="R1397">
            <v>1030</v>
          </cell>
          <cell r="S1397">
            <v>6</v>
          </cell>
          <cell r="T1397">
            <v>6</v>
          </cell>
          <cell r="U1397" t="str">
            <v>School (LEA)</v>
          </cell>
        </row>
        <row r="1398">
          <cell r="A1398" t="str">
            <v>910304</v>
          </cell>
          <cell r="B1398" t="str">
            <v>Vance County Schools</v>
          </cell>
          <cell r="C1398" t="str">
            <v>910304</v>
          </cell>
          <cell r="D1398" t="str">
            <v>Aycock Elementary</v>
          </cell>
          <cell r="E1398" t="str">
            <v>North Central</v>
          </cell>
          <cell r="F1398" t="str">
            <v>PK-05</v>
          </cell>
          <cell r="G1398" t="str">
            <v>2</v>
          </cell>
          <cell r="H1398" t="str">
            <v>All Students</v>
          </cell>
          <cell r="I1398" t="str">
            <v>Reading Grade 4</v>
          </cell>
          <cell r="J1398">
            <v>19.2</v>
          </cell>
          <cell r="K1398">
            <v>16.399999999999999</v>
          </cell>
          <cell r="L1398">
            <v>16.399999999999999</v>
          </cell>
          <cell r="M1398">
            <v>41.1</v>
          </cell>
          <cell r="N1398">
            <v>6.8</v>
          </cell>
          <cell r="O1398">
            <v>64.400000000000006</v>
          </cell>
          <cell r="P1398">
            <v>47.9</v>
          </cell>
          <cell r="Q1398">
            <v>0.35599999999999993</v>
          </cell>
          <cell r="R1398">
            <v>1032</v>
          </cell>
          <cell r="S1398">
            <v>6</v>
          </cell>
          <cell r="T1398">
            <v>6</v>
          </cell>
          <cell r="U1398" t="str">
            <v>School (LEA)</v>
          </cell>
        </row>
        <row r="1399">
          <cell r="A1399" t="str">
            <v>910308</v>
          </cell>
          <cell r="B1399" t="str">
            <v>Vance County Schools</v>
          </cell>
          <cell r="C1399" t="str">
            <v>910308</v>
          </cell>
          <cell r="D1399" t="str">
            <v>Carver Elementary</v>
          </cell>
          <cell r="E1399" t="str">
            <v>North Central</v>
          </cell>
          <cell r="F1399" t="str">
            <v>PK-05</v>
          </cell>
          <cell r="G1399" t="str">
            <v>2</v>
          </cell>
          <cell r="H1399" t="str">
            <v>All Students</v>
          </cell>
          <cell r="I1399" t="str">
            <v>Reading Grade 4</v>
          </cell>
          <cell r="J1399">
            <v>8</v>
          </cell>
          <cell r="K1399">
            <v>32</v>
          </cell>
          <cell r="L1399">
            <v>20</v>
          </cell>
          <cell r="M1399">
            <v>40</v>
          </cell>
          <cell r="N1399" t="str">
            <v>&lt;5</v>
          </cell>
          <cell r="O1399">
            <v>60</v>
          </cell>
          <cell r="P1399">
            <v>40</v>
          </cell>
          <cell r="Q1399">
            <v>0.4</v>
          </cell>
          <cell r="R1399">
            <v>1033</v>
          </cell>
          <cell r="S1399">
            <v>6</v>
          </cell>
          <cell r="T1399">
            <v>6</v>
          </cell>
          <cell r="U1399" t="str">
            <v>School (LEA)</v>
          </cell>
        </row>
        <row r="1400">
          <cell r="A1400" t="str">
            <v>910311</v>
          </cell>
          <cell r="B1400" t="str">
            <v>Vance County Schools</v>
          </cell>
          <cell r="C1400" t="str">
            <v>910311</v>
          </cell>
          <cell r="D1400" t="str">
            <v>Clarke Elementary</v>
          </cell>
          <cell r="E1400" t="str">
            <v>North Central</v>
          </cell>
          <cell r="F1400" t="str">
            <v>PK-05</v>
          </cell>
          <cell r="G1400" t="str">
            <v>2</v>
          </cell>
          <cell r="H1400" t="str">
            <v>All Students</v>
          </cell>
          <cell r="I1400" t="str">
            <v>Reading Grade 4</v>
          </cell>
          <cell r="J1400">
            <v>29</v>
          </cell>
          <cell r="K1400">
            <v>23.2</v>
          </cell>
          <cell r="L1400">
            <v>18.8</v>
          </cell>
          <cell r="M1400">
            <v>18.8</v>
          </cell>
          <cell r="N1400">
            <v>10.1</v>
          </cell>
          <cell r="O1400">
            <v>47.8</v>
          </cell>
          <cell r="P1400">
            <v>29</v>
          </cell>
          <cell r="Q1400">
            <v>0.52200000000000002</v>
          </cell>
          <cell r="R1400">
            <v>1035</v>
          </cell>
          <cell r="S1400">
            <v>6</v>
          </cell>
          <cell r="T1400">
            <v>6</v>
          </cell>
          <cell r="U1400" t="str">
            <v>School (LEA)</v>
          </cell>
        </row>
        <row r="1401">
          <cell r="A1401" t="str">
            <v>910314</v>
          </cell>
          <cell r="B1401" t="str">
            <v>Vance County Schools</v>
          </cell>
          <cell r="C1401" t="str">
            <v>910314</v>
          </cell>
          <cell r="D1401" t="str">
            <v>Dabney Elementary</v>
          </cell>
          <cell r="E1401" t="str">
            <v>North Central</v>
          </cell>
          <cell r="F1401" t="str">
            <v>PK-05</v>
          </cell>
          <cell r="G1401" t="str">
            <v>2</v>
          </cell>
          <cell r="H1401" t="str">
            <v>All Students</v>
          </cell>
          <cell r="I1401" t="str">
            <v>Reading Grade 4</v>
          </cell>
          <cell r="J1401">
            <v>32.6</v>
          </cell>
          <cell r="K1401">
            <v>25.6</v>
          </cell>
          <cell r="L1401">
            <v>17.399999999999999</v>
          </cell>
          <cell r="M1401">
            <v>18.600000000000001</v>
          </cell>
          <cell r="N1401">
            <v>5.8</v>
          </cell>
          <cell r="O1401">
            <v>41.9</v>
          </cell>
          <cell r="P1401">
            <v>24.4</v>
          </cell>
          <cell r="Q1401">
            <v>0.58099999999999996</v>
          </cell>
          <cell r="R1401">
            <v>1036</v>
          </cell>
          <cell r="S1401">
            <v>6</v>
          </cell>
          <cell r="T1401">
            <v>6</v>
          </cell>
          <cell r="U1401" t="str">
            <v>School (LEA)</v>
          </cell>
        </row>
        <row r="1402">
          <cell r="A1402" t="str">
            <v>910340</v>
          </cell>
          <cell r="B1402" t="str">
            <v>Vance County Schools</v>
          </cell>
          <cell r="C1402" t="str">
            <v>910340</v>
          </cell>
          <cell r="D1402" t="str">
            <v>New Hope Elementary</v>
          </cell>
          <cell r="E1402" t="str">
            <v>North Central</v>
          </cell>
          <cell r="F1402" t="str">
            <v>PK-05</v>
          </cell>
          <cell r="G1402" t="str">
            <v>2</v>
          </cell>
          <cell r="H1402" t="str">
            <v>All Students</v>
          </cell>
          <cell r="I1402" t="str">
            <v>Reading Grade 4</v>
          </cell>
          <cell r="J1402">
            <v>25</v>
          </cell>
          <cell r="K1402">
            <v>25</v>
          </cell>
          <cell r="L1402">
            <v>29.2</v>
          </cell>
          <cell r="M1402">
            <v>20.8</v>
          </cell>
          <cell r="N1402" t="str">
            <v>&lt;5</v>
          </cell>
          <cell r="O1402">
            <v>50</v>
          </cell>
          <cell r="P1402">
            <v>20.8</v>
          </cell>
          <cell r="Q1402">
            <v>0.5</v>
          </cell>
          <cell r="R1402">
            <v>1037</v>
          </cell>
          <cell r="S1402">
            <v>6</v>
          </cell>
          <cell r="T1402">
            <v>6</v>
          </cell>
          <cell r="U1402" t="str">
            <v>School (LEA)</v>
          </cell>
        </row>
        <row r="1403">
          <cell r="A1403" t="str">
            <v>910346</v>
          </cell>
          <cell r="B1403" t="str">
            <v>Vance County Schools</v>
          </cell>
          <cell r="C1403" t="str">
            <v>910346</v>
          </cell>
          <cell r="D1403" t="str">
            <v>E O Young Jr Elementary</v>
          </cell>
          <cell r="E1403" t="str">
            <v>North Central</v>
          </cell>
          <cell r="F1403" t="str">
            <v>PK-05</v>
          </cell>
          <cell r="G1403" t="str">
            <v>2</v>
          </cell>
          <cell r="H1403" t="str">
            <v>All Students</v>
          </cell>
          <cell r="I1403" t="str">
            <v>Reading Grade 4</v>
          </cell>
          <cell r="J1403">
            <v>32.299999999999997</v>
          </cell>
          <cell r="K1403">
            <v>35.5</v>
          </cell>
          <cell r="L1403">
            <v>12.9</v>
          </cell>
          <cell r="M1403">
            <v>19.399999999999999</v>
          </cell>
          <cell r="N1403" t="str">
            <v>&lt;5</v>
          </cell>
          <cell r="O1403">
            <v>32.299999999999997</v>
          </cell>
          <cell r="P1403">
            <v>19.399999999999999</v>
          </cell>
          <cell r="Q1403">
            <v>0.67700000000000005</v>
          </cell>
          <cell r="R1403">
            <v>1038</v>
          </cell>
          <cell r="S1403">
            <v>6</v>
          </cell>
          <cell r="T1403">
            <v>6</v>
          </cell>
          <cell r="U1403" t="str">
            <v>School (LEA)</v>
          </cell>
        </row>
        <row r="1404">
          <cell r="A1404" t="str">
            <v>910356</v>
          </cell>
          <cell r="B1404" t="str">
            <v>Vance County Schools</v>
          </cell>
          <cell r="C1404" t="str">
            <v>910356</v>
          </cell>
          <cell r="D1404" t="str">
            <v>Pinkston Street Elementary</v>
          </cell>
          <cell r="E1404" t="str">
            <v>North Central</v>
          </cell>
          <cell r="F1404" t="str">
            <v>PK-05</v>
          </cell>
          <cell r="G1404" t="str">
            <v>2</v>
          </cell>
          <cell r="H1404" t="str">
            <v>All Students</v>
          </cell>
          <cell r="I1404" t="str">
            <v>Reading Grade 4</v>
          </cell>
          <cell r="J1404">
            <v>36.4</v>
          </cell>
          <cell r="K1404">
            <v>25</v>
          </cell>
          <cell r="L1404">
            <v>9.1</v>
          </cell>
          <cell r="M1404">
            <v>27.3</v>
          </cell>
          <cell r="N1404" t="str">
            <v>&lt;5</v>
          </cell>
          <cell r="O1404">
            <v>38.6</v>
          </cell>
          <cell r="P1404">
            <v>29.5</v>
          </cell>
          <cell r="Q1404">
            <v>0.61399999999999999</v>
          </cell>
          <cell r="R1404">
            <v>1039</v>
          </cell>
          <cell r="S1404">
            <v>6</v>
          </cell>
          <cell r="T1404">
            <v>6</v>
          </cell>
          <cell r="U1404" t="str">
            <v>School (LEA)</v>
          </cell>
        </row>
        <row r="1405">
          <cell r="A1405" t="str">
            <v>910360</v>
          </cell>
          <cell r="B1405" t="str">
            <v>Vance County Schools</v>
          </cell>
          <cell r="C1405" t="str">
            <v>910360</v>
          </cell>
          <cell r="D1405" t="str">
            <v>E M Rollins Elementary</v>
          </cell>
          <cell r="E1405" t="str">
            <v>North Central</v>
          </cell>
          <cell r="F1405" t="str">
            <v>PK-05</v>
          </cell>
          <cell r="G1405" t="str">
            <v>2</v>
          </cell>
          <cell r="H1405" t="str">
            <v>All Students</v>
          </cell>
          <cell r="I1405" t="str">
            <v>Reading Grade 4</v>
          </cell>
          <cell r="J1405">
            <v>31.3</v>
          </cell>
          <cell r="K1405">
            <v>20.8</v>
          </cell>
          <cell r="L1405">
            <v>16.7</v>
          </cell>
          <cell r="M1405">
            <v>31.3</v>
          </cell>
          <cell r="N1405" t="str">
            <v>&lt;5</v>
          </cell>
          <cell r="O1405">
            <v>47.9</v>
          </cell>
          <cell r="P1405">
            <v>31.3</v>
          </cell>
          <cell r="Q1405">
            <v>0.52100000000000002</v>
          </cell>
          <cell r="R1405">
            <v>1040</v>
          </cell>
          <cell r="S1405">
            <v>6</v>
          </cell>
          <cell r="T1405">
            <v>6</v>
          </cell>
          <cell r="U1405" t="str">
            <v>School (LEA)</v>
          </cell>
        </row>
        <row r="1406">
          <cell r="A1406" t="str">
            <v>910376</v>
          </cell>
          <cell r="B1406" t="str">
            <v>Vance County Schools</v>
          </cell>
          <cell r="C1406" t="str">
            <v>910376</v>
          </cell>
          <cell r="D1406" t="str">
            <v>L B Yancey Elementary</v>
          </cell>
          <cell r="E1406" t="str">
            <v>North Central</v>
          </cell>
          <cell r="F1406" t="str">
            <v>PK-05</v>
          </cell>
          <cell r="G1406" t="str">
            <v>2</v>
          </cell>
          <cell r="H1406" t="str">
            <v>All Students</v>
          </cell>
          <cell r="I1406" t="str">
            <v>Reading Grade 4</v>
          </cell>
          <cell r="J1406">
            <v>12.5</v>
          </cell>
          <cell r="K1406">
            <v>27.1</v>
          </cell>
          <cell r="L1406">
            <v>22.9</v>
          </cell>
          <cell r="M1406">
            <v>31.3</v>
          </cell>
          <cell r="N1406">
            <v>6.3</v>
          </cell>
          <cell r="O1406">
            <v>60.4</v>
          </cell>
          <cell r="P1406">
            <v>37.5</v>
          </cell>
          <cell r="Q1406">
            <v>0.39600000000000002</v>
          </cell>
          <cell r="R1406">
            <v>1041</v>
          </cell>
          <cell r="S1406">
            <v>6</v>
          </cell>
          <cell r="T1406">
            <v>6</v>
          </cell>
          <cell r="U1406" t="str">
            <v>School (LEA)</v>
          </cell>
        </row>
        <row r="1407">
          <cell r="A1407" t="str">
            <v>910380</v>
          </cell>
          <cell r="B1407" t="str">
            <v>Vance County Schools</v>
          </cell>
          <cell r="C1407" t="str">
            <v>910380</v>
          </cell>
          <cell r="D1407" t="str">
            <v>Zeb Vance Elementary</v>
          </cell>
          <cell r="E1407" t="str">
            <v>North Central</v>
          </cell>
          <cell r="F1407" t="str">
            <v>PK-05</v>
          </cell>
          <cell r="G1407" t="str">
            <v>2</v>
          </cell>
          <cell r="H1407" t="str">
            <v>All Students</v>
          </cell>
          <cell r="I1407" t="str">
            <v>Reading Grade 4</v>
          </cell>
          <cell r="J1407">
            <v>26.6</v>
          </cell>
          <cell r="K1407">
            <v>18.8</v>
          </cell>
          <cell r="L1407">
            <v>18.8</v>
          </cell>
          <cell r="M1407">
            <v>35.9</v>
          </cell>
          <cell r="N1407" t="str">
            <v>&lt;5</v>
          </cell>
          <cell r="O1407">
            <v>54.7</v>
          </cell>
          <cell r="P1407">
            <v>35.9</v>
          </cell>
          <cell r="Q1407">
            <v>0.45299999999999996</v>
          </cell>
          <cell r="R1407">
            <v>1042</v>
          </cell>
          <cell r="S1407">
            <v>6</v>
          </cell>
          <cell r="T1407">
            <v>6</v>
          </cell>
          <cell r="U1407" t="str">
            <v>School (LEA)</v>
          </cell>
        </row>
        <row r="1408">
          <cell r="A1408" t="str">
            <v>920302</v>
          </cell>
          <cell r="B1408" t="str">
            <v>Wake County Schools</v>
          </cell>
          <cell r="C1408" t="str">
            <v>920302</v>
          </cell>
          <cell r="D1408" t="str">
            <v>River Bend Elementary</v>
          </cell>
          <cell r="E1408" t="str">
            <v>North Central</v>
          </cell>
          <cell r="F1408" t="str">
            <v>PK-05</v>
          </cell>
          <cell r="G1408" t="str">
            <v>2</v>
          </cell>
          <cell r="H1408" t="str">
            <v>All Students</v>
          </cell>
          <cell r="I1408" t="str">
            <v>Reading Grade 4</v>
          </cell>
          <cell r="J1408">
            <v>27.4</v>
          </cell>
          <cell r="K1408">
            <v>29.1</v>
          </cell>
          <cell r="L1408">
            <v>10.3</v>
          </cell>
          <cell r="M1408">
            <v>30.8</v>
          </cell>
          <cell r="N1408" t="str">
            <v>&lt;5</v>
          </cell>
          <cell r="O1408">
            <v>43.6</v>
          </cell>
          <cell r="P1408">
            <v>33.299999999999997</v>
          </cell>
          <cell r="Q1408">
            <v>0.56399999999999995</v>
          </cell>
          <cell r="R1408">
            <v>1044</v>
          </cell>
          <cell r="S1408">
            <v>6</v>
          </cell>
          <cell r="T1408">
            <v>6</v>
          </cell>
          <cell r="U1408" t="str">
            <v>School (LEA)</v>
          </cell>
        </row>
        <row r="1409">
          <cell r="A1409" t="str">
            <v>920303</v>
          </cell>
          <cell r="B1409" t="str">
            <v>Wake County Schools</v>
          </cell>
          <cell r="C1409" t="str">
            <v>920303</v>
          </cell>
          <cell r="D1409" t="str">
            <v>Abbotts Creek Elementary</v>
          </cell>
          <cell r="E1409" t="str">
            <v>North Central</v>
          </cell>
          <cell r="F1409" t="str">
            <v>PK-05</v>
          </cell>
          <cell r="G1409" t="str">
            <v>2</v>
          </cell>
          <cell r="H1409" t="str">
            <v>All Students</v>
          </cell>
          <cell r="I1409" t="str">
            <v>Reading Grade 4</v>
          </cell>
          <cell r="J1409">
            <v>12.5</v>
          </cell>
          <cell r="K1409">
            <v>15.8</v>
          </cell>
          <cell r="L1409">
            <v>9.1999999999999993</v>
          </cell>
          <cell r="M1409">
            <v>47.5</v>
          </cell>
          <cell r="N1409">
            <v>15</v>
          </cell>
          <cell r="O1409">
            <v>71.7</v>
          </cell>
          <cell r="P1409">
            <v>62.5</v>
          </cell>
          <cell r="Q1409">
            <v>0.28299999999999997</v>
          </cell>
          <cell r="R1409">
            <v>1045</v>
          </cell>
          <cell r="S1409">
            <v>6</v>
          </cell>
          <cell r="T1409">
            <v>6</v>
          </cell>
          <cell r="U1409" t="str">
            <v>School (LEA)</v>
          </cell>
        </row>
        <row r="1410">
          <cell r="A1410" t="str">
            <v>920304</v>
          </cell>
          <cell r="B1410" t="str">
            <v>Wake County Schools</v>
          </cell>
          <cell r="C1410" t="str">
            <v>920304</v>
          </cell>
          <cell r="D1410" t="str">
            <v>Adams Elementary</v>
          </cell>
          <cell r="E1410" t="str">
            <v>North Central</v>
          </cell>
          <cell r="F1410" t="str">
            <v>PK-05</v>
          </cell>
          <cell r="G1410" t="str">
            <v>2</v>
          </cell>
          <cell r="H1410" t="str">
            <v>All Students</v>
          </cell>
          <cell r="I1410" t="str">
            <v>Reading Grade 4</v>
          </cell>
          <cell r="J1410">
            <v>25</v>
          </cell>
          <cell r="K1410">
            <v>21.4</v>
          </cell>
          <cell r="L1410">
            <v>9.8000000000000007</v>
          </cell>
          <cell r="M1410">
            <v>33</v>
          </cell>
          <cell r="N1410">
            <v>10.7</v>
          </cell>
          <cell r="O1410">
            <v>53.6</v>
          </cell>
          <cell r="P1410">
            <v>43.8</v>
          </cell>
          <cell r="Q1410">
            <v>0.46399999999999997</v>
          </cell>
          <cell r="R1410">
            <v>1046</v>
          </cell>
          <cell r="S1410">
            <v>6</v>
          </cell>
          <cell r="T1410">
            <v>6</v>
          </cell>
          <cell r="U1410" t="str">
            <v>School (LEA)</v>
          </cell>
        </row>
        <row r="1411">
          <cell r="A1411" t="str">
            <v>920306</v>
          </cell>
          <cell r="B1411" t="str">
            <v>Wake County Schools</v>
          </cell>
          <cell r="C1411" t="str">
            <v>920306</v>
          </cell>
          <cell r="D1411" t="str">
            <v>Herbert Akins Rd Elementary</v>
          </cell>
          <cell r="E1411" t="str">
            <v>North Central</v>
          </cell>
          <cell r="F1411" t="str">
            <v>PK-05</v>
          </cell>
          <cell r="G1411" t="str">
            <v>2</v>
          </cell>
          <cell r="H1411" t="str">
            <v>All Students</v>
          </cell>
          <cell r="I1411" t="str">
            <v>Reading Grade 4</v>
          </cell>
          <cell r="J1411">
            <v>13.1</v>
          </cell>
          <cell r="K1411">
            <v>14.6</v>
          </cell>
          <cell r="L1411">
            <v>15.3</v>
          </cell>
          <cell r="M1411">
            <v>41.6</v>
          </cell>
          <cell r="N1411">
            <v>15.3</v>
          </cell>
          <cell r="O1411">
            <v>72.3</v>
          </cell>
          <cell r="P1411">
            <v>56.9</v>
          </cell>
          <cell r="Q1411">
            <v>0.27700000000000002</v>
          </cell>
          <cell r="R1411">
            <v>1047</v>
          </cell>
          <cell r="S1411">
            <v>6</v>
          </cell>
          <cell r="T1411">
            <v>6</v>
          </cell>
          <cell r="U1411" t="str">
            <v>School (LEA)</v>
          </cell>
        </row>
        <row r="1412">
          <cell r="A1412" t="str">
            <v>920307</v>
          </cell>
          <cell r="B1412" t="str">
            <v>Wake County Schools</v>
          </cell>
          <cell r="C1412" t="str">
            <v>920307</v>
          </cell>
          <cell r="D1412" t="str">
            <v>Alston Ridge Elementary</v>
          </cell>
          <cell r="E1412" t="str">
            <v>North Central</v>
          </cell>
          <cell r="F1412" t="str">
            <v>PK-05</v>
          </cell>
          <cell r="G1412" t="str">
            <v>2</v>
          </cell>
          <cell r="H1412" t="str">
            <v>All Students</v>
          </cell>
          <cell r="I1412" t="str">
            <v>Reading Grade 4</v>
          </cell>
          <cell r="J1412">
            <v>9.6999999999999993</v>
          </cell>
          <cell r="K1412">
            <v>15.2</v>
          </cell>
          <cell r="L1412">
            <v>13.3</v>
          </cell>
          <cell r="M1412">
            <v>49.1</v>
          </cell>
          <cell r="N1412">
            <v>12.7</v>
          </cell>
          <cell r="O1412">
            <v>75.2</v>
          </cell>
          <cell r="P1412">
            <v>61.8</v>
          </cell>
          <cell r="Q1412">
            <v>0.24799999999999997</v>
          </cell>
          <cell r="R1412">
            <v>1048</v>
          </cell>
          <cell r="S1412">
            <v>6</v>
          </cell>
          <cell r="T1412">
            <v>6</v>
          </cell>
          <cell r="U1412" t="str">
            <v>School (LEA)</v>
          </cell>
        </row>
        <row r="1413">
          <cell r="A1413" t="str">
            <v>920308</v>
          </cell>
          <cell r="B1413" t="str">
            <v>Wake County Schools</v>
          </cell>
          <cell r="C1413" t="str">
            <v>920308</v>
          </cell>
          <cell r="D1413" t="str">
            <v>Apex Elementary</v>
          </cell>
          <cell r="E1413" t="str">
            <v>North Central</v>
          </cell>
          <cell r="F1413" t="str">
            <v>PK-05</v>
          </cell>
          <cell r="G1413" t="str">
            <v>2</v>
          </cell>
          <cell r="H1413" t="str">
            <v>All Students</v>
          </cell>
          <cell r="I1413" t="str">
            <v>Reading Grade 4</v>
          </cell>
          <cell r="J1413">
            <v>17.8</v>
          </cell>
          <cell r="K1413">
            <v>7.9</v>
          </cell>
          <cell r="L1413">
            <v>9.9</v>
          </cell>
          <cell r="M1413">
            <v>48.5</v>
          </cell>
          <cell r="N1413">
            <v>15.8</v>
          </cell>
          <cell r="O1413">
            <v>74.3</v>
          </cell>
          <cell r="P1413">
            <v>64.400000000000006</v>
          </cell>
          <cell r="Q1413">
            <v>0.25700000000000001</v>
          </cell>
          <cell r="R1413">
            <v>1049</v>
          </cell>
          <cell r="S1413">
            <v>6</v>
          </cell>
          <cell r="T1413">
            <v>6</v>
          </cell>
          <cell r="U1413" t="str">
            <v>School (LEA)</v>
          </cell>
        </row>
        <row r="1414">
          <cell r="A1414" t="str">
            <v>920320</v>
          </cell>
          <cell r="B1414" t="str">
            <v>Wake County Schools</v>
          </cell>
          <cell r="C1414" t="str">
            <v>920320</v>
          </cell>
          <cell r="D1414" t="str">
            <v>Aversboro Elementary</v>
          </cell>
          <cell r="E1414" t="str">
            <v>North Central</v>
          </cell>
          <cell r="F1414" t="str">
            <v>PK-05</v>
          </cell>
          <cell r="G1414" t="str">
            <v>2</v>
          </cell>
          <cell r="H1414" t="str">
            <v>All Students</v>
          </cell>
          <cell r="I1414" t="str">
            <v>Reading Grade 4</v>
          </cell>
          <cell r="J1414">
            <v>37.799999999999997</v>
          </cell>
          <cell r="K1414">
            <v>19.5</v>
          </cell>
          <cell r="L1414">
            <v>9.8000000000000007</v>
          </cell>
          <cell r="M1414">
            <v>31.7</v>
          </cell>
          <cell r="N1414" t="str">
            <v>&lt;5</v>
          </cell>
          <cell r="O1414">
            <v>42.7</v>
          </cell>
          <cell r="P1414">
            <v>32.9</v>
          </cell>
          <cell r="Q1414">
            <v>0.57299999999999995</v>
          </cell>
          <cell r="R1414">
            <v>1401</v>
          </cell>
          <cell r="S1414">
            <v>6</v>
          </cell>
          <cell r="T1414">
            <v>6</v>
          </cell>
          <cell r="U1414" t="str">
            <v>School (LEA)</v>
          </cell>
        </row>
        <row r="1415">
          <cell r="A1415" t="str">
            <v>920325</v>
          </cell>
          <cell r="B1415" t="str">
            <v>Wake County Schools</v>
          </cell>
          <cell r="C1415" t="str">
            <v>920325</v>
          </cell>
          <cell r="D1415" t="str">
            <v>Banks Road Elementary</v>
          </cell>
          <cell r="E1415" t="str">
            <v>North Central</v>
          </cell>
          <cell r="F1415" t="str">
            <v>PK-05</v>
          </cell>
          <cell r="G1415" t="str">
            <v>2</v>
          </cell>
          <cell r="H1415" t="str">
            <v>All Students</v>
          </cell>
          <cell r="I1415" t="str">
            <v>Reading Grade 4</v>
          </cell>
          <cell r="J1415">
            <v>21.7</v>
          </cell>
          <cell r="K1415">
            <v>23.2</v>
          </cell>
          <cell r="L1415">
            <v>14.5</v>
          </cell>
          <cell r="M1415">
            <v>34.1</v>
          </cell>
          <cell r="N1415">
            <v>6.5</v>
          </cell>
          <cell r="O1415">
            <v>55.1</v>
          </cell>
          <cell r="P1415">
            <v>40.6</v>
          </cell>
          <cell r="Q1415">
            <v>0.44900000000000001</v>
          </cell>
          <cell r="R1415">
            <v>1402</v>
          </cell>
          <cell r="S1415">
            <v>6</v>
          </cell>
          <cell r="T1415">
            <v>6</v>
          </cell>
          <cell r="U1415" t="str">
            <v>School (LEA)</v>
          </cell>
        </row>
        <row r="1416">
          <cell r="A1416" t="str">
            <v>920326</v>
          </cell>
          <cell r="B1416" t="str">
            <v>Wake County Schools</v>
          </cell>
          <cell r="C1416" t="str">
            <v>920326</v>
          </cell>
          <cell r="D1416" t="str">
            <v>Baileywick Road Elementary</v>
          </cell>
          <cell r="E1416" t="str">
            <v>North Central</v>
          </cell>
          <cell r="F1416" t="str">
            <v>PK-05</v>
          </cell>
          <cell r="G1416" t="str">
            <v>2</v>
          </cell>
          <cell r="H1416" t="str">
            <v>All Students</v>
          </cell>
          <cell r="I1416" t="str">
            <v>Reading Grade 4</v>
          </cell>
          <cell r="J1416">
            <v>27.1</v>
          </cell>
          <cell r="K1416">
            <v>25.4</v>
          </cell>
          <cell r="L1416">
            <v>10.199999999999999</v>
          </cell>
          <cell r="M1416">
            <v>27.1</v>
          </cell>
          <cell r="N1416">
            <v>10.199999999999999</v>
          </cell>
          <cell r="O1416">
            <v>47.5</v>
          </cell>
          <cell r="P1416">
            <v>37.299999999999997</v>
          </cell>
          <cell r="Q1416">
            <v>0.52500000000000002</v>
          </cell>
          <cell r="R1416">
            <v>1404</v>
          </cell>
          <cell r="S1416">
            <v>6</v>
          </cell>
          <cell r="T1416">
            <v>6</v>
          </cell>
          <cell r="U1416" t="str">
            <v>School (LEA)</v>
          </cell>
        </row>
        <row r="1417">
          <cell r="A1417" t="str">
            <v>920327</v>
          </cell>
          <cell r="B1417" t="str">
            <v>Wake County Schools</v>
          </cell>
          <cell r="C1417" t="str">
            <v>920327</v>
          </cell>
          <cell r="D1417" t="str">
            <v>Ballentine Elementary</v>
          </cell>
          <cell r="E1417" t="str">
            <v>North Central</v>
          </cell>
          <cell r="F1417" t="str">
            <v>PK-05</v>
          </cell>
          <cell r="G1417" t="str">
            <v>2</v>
          </cell>
          <cell r="H1417" t="str">
            <v>All Students</v>
          </cell>
          <cell r="I1417" t="str">
            <v>Reading Grade 4</v>
          </cell>
          <cell r="J1417">
            <v>21.4</v>
          </cell>
          <cell r="K1417">
            <v>15.1</v>
          </cell>
          <cell r="L1417">
            <v>9.5</v>
          </cell>
          <cell r="M1417">
            <v>39.700000000000003</v>
          </cell>
          <cell r="N1417">
            <v>14.3</v>
          </cell>
          <cell r="O1417">
            <v>63.5</v>
          </cell>
          <cell r="P1417">
            <v>54</v>
          </cell>
          <cell r="Q1417">
            <v>0.36499999999999999</v>
          </cell>
          <cell r="R1417">
            <v>1051</v>
          </cell>
          <cell r="S1417">
            <v>6</v>
          </cell>
          <cell r="T1417">
            <v>6</v>
          </cell>
          <cell r="U1417" t="str">
            <v>School (LEA)</v>
          </cell>
        </row>
        <row r="1418">
          <cell r="A1418" t="str">
            <v>920328</v>
          </cell>
          <cell r="B1418" t="str">
            <v>Wake County Schools</v>
          </cell>
          <cell r="C1418" t="str">
            <v>920328</v>
          </cell>
          <cell r="D1418" t="str">
            <v>Baucom Elementary</v>
          </cell>
          <cell r="E1418" t="str">
            <v>North Central</v>
          </cell>
          <cell r="F1418" t="str">
            <v>PK-05</v>
          </cell>
          <cell r="G1418" t="str">
            <v>2</v>
          </cell>
          <cell r="H1418" t="str">
            <v>All Students</v>
          </cell>
          <cell r="I1418" t="str">
            <v>Reading Grade 4</v>
          </cell>
          <cell r="J1418" t="str">
            <v>&lt;5</v>
          </cell>
          <cell r="K1418">
            <v>14.8</v>
          </cell>
          <cell r="L1418">
            <v>6.1</v>
          </cell>
          <cell r="M1418">
            <v>55.7</v>
          </cell>
          <cell r="N1418">
            <v>19.100000000000001</v>
          </cell>
          <cell r="O1418">
            <v>80.900000000000006</v>
          </cell>
          <cell r="P1418">
            <v>74.8</v>
          </cell>
          <cell r="Q1418">
            <v>0.19099999999999995</v>
          </cell>
          <cell r="R1418">
            <v>1053</v>
          </cell>
          <cell r="S1418">
            <v>6</v>
          </cell>
          <cell r="T1418">
            <v>6</v>
          </cell>
          <cell r="U1418" t="str">
            <v>School (LEA)</v>
          </cell>
        </row>
        <row r="1419">
          <cell r="A1419" t="str">
            <v>920329</v>
          </cell>
          <cell r="B1419" t="str">
            <v>Wake County Schools</v>
          </cell>
          <cell r="C1419" t="str">
            <v>920329</v>
          </cell>
          <cell r="D1419" t="str">
            <v>Barwell Road Elementary</v>
          </cell>
          <cell r="E1419" t="str">
            <v>North Central</v>
          </cell>
          <cell r="F1419" t="str">
            <v>PK-05</v>
          </cell>
          <cell r="G1419" t="str">
            <v>2</v>
          </cell>
          <cell r="H1419" t="str">
            <v>All Students</v>
          </cell>
          <cell r="I1419" t="str">
            <v>Reading Grade 4</v>
          </cell>
          <cell r="J1419">
            <v>53.3</v>
          </cell>
          <cell r="K1419">
            <v>22.5</v>
          </cell>
          <cell r="L1419">
            <v>5.8</v>
          </cell>
          <cell r="M1419">
            <v>17.5</v>
          </cell>
          <cell r="N1419" t="str">
            <v>&lt;5</v>
          </cell>
          <cell r="O1419">
            <v>24.2</v>
          </cell>
          <cell r="P1419">
            <v>18.3</v>
          </cell>
          <cell r="Q1419">
            <v>0.75800000000000001</v>
          </cell>
          <cell r="R1419">
            <v>1054</v>
          </cell>
          <cell r="S1419">
            <v>6</v>
          </cell>
          <cell r="T1419">
            <v>6</v>
          </cell>
          <cell r="U1419" t="str">
            <v>School (LEA)</v>
          </cell>
        </row>
        <row r="1420">
          <cell r="A1420" t="str">
            <v>920332</v>
          </cell>
          <cell r="B1420" t="str">
            <v>Wake County Schools</v>
          </cell>
          <cell r="C1420" t="str">
            <v>920332</v>
          </cell>
          <cell r="D1420" t="str">
            <v>Beaverdam Elementary</v>
          </cell>
          <cell r="E1420" t="str">
            <v>North Central</v>
          </cell>
          <cell r="F1420" t="str">
            <v>PK-05</v>
          </cell>
          <cell r="G1420" t="str">
            <v>2</v>
          </cell>
          <cell r="H1420" t="str">
            <v>All Students</v>
          </cell>
          <cell r="I1420" t="str">
            <v>Reading Grade 4</v>
          </cell>
          <cell r="J1420">
            <v>41.5</v>
          </cell>
          <cell r="K1420">
            <v>15.5</v>
          </cell>
          <cell r="L1420">
            <v>9.1999999999999993</v>
          </cell>
          <cell r="M1420">
            <v>30.3</v>
          </cell>
          <cell r="N1420" t="str">
            <v>&lt;5</v>
          </cell>
          <cell r="O1420">
            <v>43</v>
          </cell>
          <cell r="P1420">
            <v>33.799999999999997</v>
          </cell>
          <cell r="Q1420">
            <v>0.56999999999999995</v>
          </cell>
          <cell r="R1420">
            <v>1055</v>
          </cell>
          <cell r="S1420">
            <v>6</v>
          </cell>
          <cell r="T1420">
            <v>6</v>
          </cell>
          <cell r="U1420" t="str">
            <v>School (LEA)</v>
          </cell>
        </row>
        <row r="1421">
          <cell r="A1421" t="str">
            <v>920334</v>
          </cell>
          <cell r="B1421" t="str">
            <v>Wake County Schools</v>
          </cell>
          <cell r="C1421" t="str">
            <v>920334</v>
          </cell>
          <cell r="D1421" t="str">
            <v>Brassfield Elementary</v>
          </cell>
          <cell r="E1421" t="str">
            <v>North Central</v>
          </cell>
          <cell r="F1421" t="str">
            <v>0K-05</v>
          </cell>
          <cell r="G1421" t="str">
            <v>2</v>
          </cell>
          <cell r="H1421" t="str">
            <v>All Students</v>
          </cell>
          <cell r="I1421" t="str">
            <v>Reading Grade 4</v>
          </cell>
          <cell r="J1421">
            <v>17.600000000000001</v>
          </cell>
          <cell r="K1421">
            <v>17.600000000000001</v>
          </cell>
          <cell r="L1421">
            <v>7.4</v>
          </cell>
          <cell r="M1421">
            <v>44.1</v>
          </cell>
          <cell r="N1421">
            <v>13.2</v>
          </cell>
          <cell r="O1421">
            <v>64.7</v>
          </cell>
          <cell r="P1421">
            <v>57.4</v>
          </cell>
          <cell r="Q1421">
            <v>0.35299999999999998</v>
          </cell>
          <cell r="R1421">
            <v>1056</v>
          </cell>
          <cell r="S1421">
            <v>6</v>
          </cell>
          <cell r="T1421">
            <v>6</v>
          </cell>
          <cell r="U1421" t="str">
            <v>School (LEA)</v>
          </cell>
        </row>
        <row r="1422">
          <cell r="A1422" t="str">
            <v>920336</v>
          </cell>
          <cell r="B1422" t="str">
            <v>Wake County Schools</v>
          </cell>
          <cell r="C1422" t="str">
            <v>920336</v>
          </cell>
          <cell r="D1422" t="str">
            <v>Brentwood Elementary</v>
          </cell>
          <cell r="E1422" t="str">
            <v>North Central</v>
          </cell>
          <cell r="F1422" t="str">
            <v>PK-05</v>
          </cell>
          <cell r="G1422" t="str">
            <v>2</v>
          </cell>
          <cell r="H1422" t="str">
            <v>All Students</v>
          </cell>
          <cell r="I1422" t="str">
            <v>Reading Grade 4</v>
          </cell>
          <cell r="J1422">
            <v>37.5</v>
          </cell>
          <cell r="K1422">
            <v>21.9</v>
          </cell>
          <cell r="L1422">
            <v>7.8</v>
          </cell>
          <cell r="M1422">
            <v>28.1</v>
          </cell>
          <cell r="N1422" t="str">
            <v>&lt;5</v>
          </cell>
          <cell r="O1422">
            <v>40.6</v>
          </cell>
          <cell r="P1422">
            <v>32.799999999999997</v>
          </cell>
          <cell r="Q1422">
            <v>0.59399999999999997</v>
          </cell>
          <cell r="R1422">
            <v>1057</v>
          </cell>
          <cell r="S1422">
            <v>6</v>
          </cell>
          <cell r="T1422">
            <v>6</v>
          </cell>
          <cell r="U1422" t="str">
            <v>School (LEA)</v>
          </cell>
        </row>
        <row r="1423">
          <cell r="A1423" t="str">
            <v>920340</v>
          </cell>
          <cell r="B1423" t="str">
            <v>Wake County Schools</v>
          </cell>
          <cell r="C1423" t="str">
            <v>920340</v>
          </cell>
          <cell r="D1423" t="str">
            <v>Briarcliff Elementary</v>
          </cell>
          <cell r="E1423" t="str">
            <v>North Central</v>
          </cell>
          <cell r="F1423" t="str">
            <v>PK-05</v>
          </cell>
          <cell r="G1423" t="str">
            <v>2</v>
          </cell>
          <cell r="H1423" t="str">
            <v>All Students</v>
          </cell>
          <cell r="I1423" t="str">
            <v>Reading Grade 4</v>
          </cell>
          <cell r="J1423">
            <v>17.600000000000001</v>
          </cell>
          <cell r="K1423">
            <v>22.4</v>
          </cell>
          <cell r="L1423">
            <v>14.1</v>
          </cell>
          <cell r="M1423">
            <v>38.799999999999997</v>
          </cell>
          <cell r="N1423">
            <v>7.1</v>
          </cell>
          <cell r="O1423">
            <v>60</v>
          </cell>
          <cell r="P1423">
            <v>45.9</v>
          </cell>
          <cell r="Q1423">
            <v>0.4</v>
          </cell>
          <cell r="R1423">
            <v>1059</v>
          </cell>
          <cell r="S1423">
            <v>6</v>
          </cell>
          <cell r="T1423">
            <v>6</v>
          </cell>
          <cell r="U1423" t="str">
            <v>School (LEA)</v>
          </cell>
        </row>
        <row r="1424">
          <cell r="A1424" t="str">
            <v>920342</v>
          </cell>
          <cell r="B1424" t="str">
            <v>Wake County Schools</v>
          </cell>
          <cell r="C1424" t="str">
            <v>920342</v>
          </cell>
          <cell r="D1424" t="str">
            <v>Brier Creek Elementary</v>
          </cell>
          <cell r="E1424" t="str">
            <v>North Central</v>
          </cell>
          <cell r="F1424" t="str">
            <v>PK-05</v>
          </cell>
          <cell r="G1424" t="str">
            <v>2</v>
          </cell>
          <cell r="H1424" t="str">
            <v>All Students</v>
          </cell>
          <cell r="I1424" t="str">
            <v>Reading Grade 4</v>
          </cell>
          <cell r="J1424">
            <v>28.4</v>
          </cell>
          <cell r="K1424">
            <v>14.2</v>
          </cell>
          <cell r="L1424">
            <v>8.1999999999999993</v>
          </cell>
          <cell r="M1424">
            <v>40.299999999999997</v>
          </cell>
          <cell r="N1424">
            <v>9</v>
          </cell>
          <cell r="O1424">
            <v>57.5</v>
          </cell>
          <cell r="P1424">
            <v>49.3</v>
          </cell>
          <cell r="Q1424">
            <v>0.42499999999999999</v>
          </cell>
          <cell r="R1424">
            <v>1060</v>
          </cell>
          <cell r="S1424">
            <v>6</v>
          </cell>
          <cell r="T1424">
            <v>6</v>
          </cell>
          <cell r="U1424" t="str">
            <v>School (LEA)</v>
          </cell>
        </row>
        <row r="1425">
          <cell r="A1425" t="str">
            <v>920344</v>
          </cell>
          <cell r="B1425" t="str">
            <v>Wake County Schools</v>
          </cell>
          <cell r="C1425" t="str">
            <v>920344</v>
          </cell>
          <cell r="D1425" t="str">
            <v>Brooks Elementary</v>
          </cell>
          <cell r="E1425" t="str">
            <v>North Central</v>
          </cell>
          <cell r="F1425" t="str">
            <v>PK-05</v>
          </cell>
          <cell r="G1425" t="str">
            <v>2</v>
          </cell>
          <cell r="H1425" t="str">
            <v>All Students</v>
          </cell>
          <cell r="I1425" t="str">
            <v>Reading Grade 4</v>
          </cell>
          <cell r="J1425">
            <v>25.6</v>
          </cell>
          <cell r="K1425">
            <v>16.2</v>
          </cell>
          <cell r="L1425">
            <v>7.7</v>
          </cell>
          <cell r="M1425">
            <v>40.200000000000003</v>
          </cell>
          <cell r="N1425">
            <v>10.3</v>
          </cell>
          <cell r="O1425">
            <v>58.1</v>
          </cell>
          <cell r="P1425">
            <v>50.4</v>
          </cell>
          <cell r="Q1425">
            <v>0.41899999999999998</v>
          </cell>
          <cell r="R1425">
            <v>1061</v>
          </cell>
          <cell r="S1425">
            <v>6</v>
          </cell>
          <cell r="T1425">
            <v>6</v>
          </cell>
          <cell r="U1425" t="str">
            <v>School (LEA)</v>
          </cell>
        </row>
        <row r="1426">
          <cell r="A1426" t="str">
            <v>920349</v>
          </cell>
          <cell r="B1426" t="str">
            <v>Wake County Schools</v>
          </cell>
          <cell r="C1426" t="str">
            <v>920349</v>
          </cell>
          <cell r="D1426" t="str">
            <v>Bryan Road Elementary</v>
          </cell>
          <cell r="E1426" t="str">
            <v>North Central</v>
          </cell>
          <cell r="F1426" t="str">
            <v>PK-05</v>
          </cell>
          <cell r="G1426" t="str">
            <v>2</v>
          </cell>
          <cell r="H1426" t="str">
            <v>All Students</v>
          </cell>
          <cell r="I1426" t="str">
            <v>Reading Grade 4</v>
          </cell>
          <cell r="J1426">
            <v>25.3</v>
          </cell>
          <cell r="K1426">
            <v>15.2</v>
          </cell>
          <cell r="L1426">
            <v>12.7</v>
          </cell>
          <cell r="M1426">
            <v>40.5</v>
          </cell>
          <cell r="N1426">
            <v>6.3</v>
          </cell>
          <cell r="O1426">
            <v>59.5</v>
          </cell>
          <cell r="P1426">
            <v>46.8</v>
          </cell>
          <cell r="Q1426">
            <v>0.40500000000000003</v>
          </cell>
          <cell r="R1426">
            <v>1062</v>
          </cell>
          <cell r="S1426">
            <v>6</v>
          </cell>
          <cell r="T1426">
            <v>6</v>
          </cell>
          <cell r="U1426" t="str">
            <v>School (LEA)</v>
          </cell>
        </row>
        <row r="1427">
          <cell r="A1427" t="str">
            <v>920351</v>
          </cell>
          <cell r="B1427" t="str">
            <v>Wake County Schools</v>
          </cell>
          <cell r="C1427" t="str">
            <v>920351</v>
          </cell>
          <cell r="D1427" t="str">
            <v>Buckhorn Creek Elementary</v>
          </cell>
          <cell r="E1427" t="str">
            <v>North Central</v>
          </cell>
          <cell r="F1427" t="str">
            <v>PK-05</v>
          </cell>
          <cell r="G1427" t="str">
            <v>2</v>
          </cell>
          <cell r="H1427" t="str">
            <v>All Students</v>
          </cell>
          <cell r="I1427" t="str">
            <v>Reading Grade 4</v>
          </cell>
          <cell r="J1427">
            <v>17.899999999999999</v>
          </cell>
          <cell r="K1427">
            <v>13.7</v>
          </cell>
          <cell r="L1427">
            <v>14.7</v>
          </cell>
          <cell r="M1427">
            <v>47.4</v>
          </cell>
          <cell r="N1427">
            <v>6.3</v>
          </cell>
          <cell r="O1427">
            <v>68.400000000000006</v>
          </cell>
          <cell r="P1427">
            <v>53.7</v>
          </cell>
          <cell r="Q1427">
            <v>0.31599999999999995</v>
          </cell>
          <cell r="R1427">
            <v>1405</v>
          </cell>
          <cell r="S1427">
            <v>6</v>
          </cell>
          <cell r="T1427">
            <v>6</v>
          </cell>
          <cell r="U1427" t="str">
            <v>School (LEA)</v>
          </cell>
        </row>
        <row r="1428">
          <cell r="A1428" t="str">
            <v>920352</v>
          </cell>
          <cell r="B1428" t="str">
            <v>Wake County Schools</v>
          </cell>
          <cell r="C1428" t="str">
            <v>920352</v>
          </cell>
          <cell r="D1428" t="str">
            <v>Bugg Elementary</v>
          </cell>
          <cell r="E1428" t="str">
            <v>North Central</v>
          </cell>
          <cell r="F1428" t="str">
            <v>PK-05</v>
          </cell>
          <cell r="G1428" t="str">
            <v>2</v>
          </cell>
          <cell r="H1428" t="str">
            <v>All Students</v>
          </cell>
          <cell r="I1428" t="str">
            <v>Reading Grade 4</v>
          </cell>
          <cell r="J1428">
            <v>51.4</v>
          </cell>
          <cell r="K1428">
            <v>20</v>
          </cell>
          <cell r="L1428">
            <v>12.9</v>
          </cell>
          <cell r="M1428">
            <v>14.3</v>
          </cell>
          <cell r="N1428" t="str">
            <v>&lt;5</v>
          </cell>
          <cell r="O1428">
            <v>28.6</v>
          </cell>
          <cell r="P1428">
            <v>15.7</v>
          </cell>
          <cell r="Q1428">
            <v>0.71400000000000008</v>
          </cell>
          <cell r="R1428">
            <v>1406</v>
          </cell>
          <cell r="S1428">
            <v>6</v>
          </cell>
          <cell r="T1428">
            <v>6</v>
          </cell>
          <cell r="U1428" t="str">
            <v>School (LEA)</v>
          </cell>
        </row>
        <row r="1429">
          <cell r="A1429" t="str">
            <v>920358</v>
          </cell>
          <cell r="B1429" t="str">
            <v>Wake County Schools</v>
          </cell>
          <cell r="C1429" t="str">
            <v>920358</v>
          </cell>
          <cell r="D1429" t="str">
            <v>Carpenter Elementary</v>
          </cell>
          <cell r="E1429" t="str">
            <v>North Central</v>
          </cell>
          <cell r="F1429" t="str">
            <v>PK-05</v>
          </cell>
          <cell r="G1429" t="str">
            <v>2</v>
          </cell>
          <cell r="H1429" t="str">
            <v>All Students</v>
          </cell>
          <cell r="I1429" t="str">
            <v>Reading Grade 4</v>
          </cell>
          <cell r="J1429">
            <v>13.8</v>
          </cell>
          <cell r="K1429">
            <v>12.3</v>
          </cell>
          <cell r="L1429">
            <v>10</v>
          </cell>
          <cell r="M1429">
            <v>46.9</v>
          </cell>
          <cell r="N1429">
            <v>16.899999999999999</v>
          </cell>
          <cell r="O1429">
            <v>73.8</v>
          </cell>
          <cell r="P1429">
            <v>63.8</v>
          </cell>
          <cell r="Q1429">
            <v>0.26200000000000001</v>
          </cell>
          <cell r="R1429">
            <v>1064</v>
          </cell>
          <cell r="S1429">
            <v>6</v>
          </cell>
          <cell r="T1429">
            <v>6</v>
          </cell>
          <cell r="U1429" t="str">
            <v>School (LEA)</v>
          </cell>
        </row>
        <row r="1430">
          <cell r="A1430" t="str">
            <v>920362</v>
          </cell>
          <cell r="B1430" t="str">
            <v>Wake County Schools</v>
          </cell>
          <cell r="C1430" t="str">
            <v>920362</v>
          </cell>
          <cell r="D1430" t="str">
            <v>Carver Elementary</v>
          </cell>
          <cell r="E1430" t="str">
            <v>North Central</v>
          </cell>
          <cell r="F1430" t="str">
            <v>PK-05</v>
          </cell>
          <cell r="G1430" t="str">
            <v>2</v>
          </cell>
          <cell r="H1430" t="str">
            <v>All Students</v>
          </cell>
          <cell r="I1430" t="str">
            <v>Reading Grade 4</v>
          </cell>
          <cell r="J1430">
            <v>25.3</v>
          </cell>
          <cell r="K1430">
            <v>25.3</v>
          </cell>
          <cell r="L1430">
            <v>20</v>
          </cell>
          <cell r="M1430">
            <v>26.7</v>
          </cell>
          <cell r="N1430" t="str">
            <v>&lt;5</v>
          </cell>
          <cell r="O1430">
            <v>49.3</v>
          </cell>
          <cell r="P1430">
            <v>29.3</v>
          </cell>
          <cell r="Q1430">
            <v>0.50700000000000001</v>
          </cell>
          <cell r="R1430">
            <v>1065</v>
          </cell>
          <cell r="S1430">
            <v>6</v>
          </cell>
          <cell r="T1430">
            <v>6</v>
          </cell>
          <cell r="U1430" t="str">
            <v>School (LEA)</v>
          </cell>
        </row>
        <row r="1431">
          <cell r="A1431" t="str">
            <v>920364</v>
          </cell>
          <cell r="B1431" t="str">
            <v>Wake County Schools</v>
          </cell>
          <cell r="C1431" t="str">
            <v>920364</v>
          </cell>
          <cell r="D1431" t="str">
            <v>Cary Elementary</v>
          </cell>
          <cell r="E1431" t="str">
            <v>North Central</v>
          </cell>
          <cell r="F1431" t="str">
            <v>PK-05</v>
          </cell>
          <cell r="G1431" t="str">
            <v>2</v>
          </cell>
          <cell r="H1431" t="str">
            <v>All Students</v>
          </cell>
          <cell r="I1431" t="str">
            <v>Reading Grade 4</v>
          </cell>
          <cell r="J1431">
            <v>28.7</v>
          </cell>
          <cell r="K1431">
            <v>12.9</v>
          </cell>
          <cell r="L1431">
            <v>9.9</v>
          </cell>
          <cell r="M1431">
            <v>40.6</v>
          </cell>
          <cell r="N1431">
            <v>7.9</v>
          </cell>
          <cell r="O1431">
            <v>58.4</v>
          </cell>
          <cell r="P1431">
            <v>48.5</v>
          </cell>
          <cell r="Q1431">
            <v>0.41600000000000004</v>
          </cell>
          <cell r="R1431">
            <v>1067</v>
          </cell>
          <cell r="S1431">
            <v>6</v>
          </cell>
          <cell r="T1431">
            <v>6</v>
          </cell>
          <cell r="U1431" t="str">
            <v>School (LEA)</v>
          </cell>
        </row>
        <row r="1432">
          <cell r="A1432" t="str">
            <v>920369</v>
          </cell>
          <cell r="B1432" t="str">
            <v>Wake County Schools</v>
          </cell>
          <cell r="C1432" t="str">
            <v>920369</v>
          </cell>
          <cell r="D1432" t="str">
            <v>Cedar Fork Elementary</v>
          </cell>
          <cell r="E1432" t="str">
            <v>North Central</v>
          </cell>
          <cell r="F1432" t="str">
            <v>PK-05</v>
          </cell>
          <cell r="G1432" t="str">
            <v>2</v>
          </cell>
          <cell r="H1432" t="str">
            <v>All Students</v>
          </cell>
          <cell r="I1432" t="str">
            <v>Reading Grade 4</v>
          </cell>
          <cell r="J1432">
            <v>7.7</v>
          </cell>
          <cell r="K1432">
            <v>7.7</v>
          </cell>
          <cell r="L1432">
            <v>9.4</v>
          </cell>
          <cell r="M1432">
            <v>58.6</v>
          </cell>
          <cell r="N1432">
            <v>16.600000000000001</v>
          </cell>
          <cell r="O1432">
            <v>84.5</v>
          </cell>
          <cell r="P1432">
            <v>75.099999999999994</v>
          </cell>
          <cell r="Q1432">
            <v>0.155</v>
          </cell>
          <cell r="R1432">
            <v>1068</v>
          </cell>
          <cell r="S1432">
            <v>6</v>
          </cell>
          <cell r="T1432">
            <v>6</v>
          </cell>
          <cell r="U1432" t="str">
            <v>School (LEA)</v>
          </cell>
        </row>
        <row r="1433">
          <cell r="A1433" t="str">
            <v>920376</v>
          </cell>
          <cell r="B1433" t="str">
            <v>Wake County Schools</v>
          </cell>
          <cell r="C1433" t="str">
            <v>920376</v>
          </cell>
          <cell r="D1433" t="str">
            <v>Combs Elementary</v>
          </cell>
          <cell r="E1433" t="str">
            <v>North Central</v>
          </cell>
          <cell r="F1433" t="str">
            <v>PK-05</v>
          </cell>
          <cell r="G1433" t="str">
            <v>2</v>
          </cell>
          <cell r="H1433" t="str">
            <v>All Students</v>
          </cell>
          <cell r="I1433" t="str">
            <v>Reading Grade 4</v>
          </cell>
          <cell r="J1433">
            <v>14.9</v>
          </cell>
          <cell r="K1433">
            <v>14.9</v>
          </cell>
          <cell r="L1433">
            <v>6.5</v>
          </cell>
          <cell r="M1433">
            <v>47.4</v>
          </cell>
          <cell r="N1433">
            <v>16.2</v>
          </cell>
          <cell r="O1433">
            <v>70.099999999999994</v>
          </cell>
          <cell r="P1433">
            <v>63.6</v>
          </cell>
          <cell r="Q1433">
            <v>0.29900000000000004</v>
          </cell>
          <cell r="R1433">
            <v>1069</v>
          </cell>
          <cell r="S1433">
            <v>6</v>
          </cell>
          <cell r="T1433">
            <v>6</v>
          </cell>
          <cell r="U1433" t="str">
            <v>School (LEA)</v>
          </cell>
        </row>
        <row r="1434">
          <cell r="A1434" t="str">
            <v>920380</v>
          </cell>
          <cell r="B1434" t="str">
            <v>Wake County Schools</v>
          </cell>
          <cell r="C1434" t="str">
            <v>920380</v>
          </cell>
          <cell r="D1434" t="str">
            <v>Conn Elementary</v>
          </cell>
          <cell r="E1434" t="str">
            <v>North Central</v>
          </cell>
          <cell r="F1434" t="str">
            <v>PK-05</v>
          </cell>
          <cell r="G1434" t="str">
            <v>2</v>
          </cell>
          <cell r="H1434" t="str">
            <v>All Students</v>
          </cell>
          <cell r="I1434" t="str">
            <v>Reading Grade 4</v>
          </cell>
          <cell r="J1434">
            <v>18.399999999999999</v>
          </cell>
          <cell r="K1434">
            <v>20.399999999999999</v>
          </cell>
          <cell r="L1434">
            <v>10.7</v>
          </cell>
          <cell r="M1434">
            <v>29.1</v>
          </cell>
          <cell r="N1434">
            <v>21.4</v>
          </cell>
          <cell r="O1434">
            <v>61.2</v>
          </cell>
          <cell r="P1434">
            <v>50.5</v>
          </cell>
          <cell r="Q1434">
            <v>0.38799999999999996</v>
          </cell>
          <cell r="R1434">
            <v>1070</v>
          </cell>
          <cell r="S1434">
            <v>6</v>
          </cell>
          <cell r="T1434">
            <v>6</v>
          </cell>
          <cell r="U1434" t="str">
            <v>School (LEA)</v>
          </cell>
        </row>
        <row r="1435">
          <cell r="A1435" t="str">
            <v>920384</v>
          </cell>
          <cell r="B1435" t="str">
            <v>Wake County Schools</v>
          </cell>
          <cell r="C1435" t="str">
            <v>920384</v>
          </cell>
          <cell r="D1435" t="str">
            <v>Creech Road Elementary</v>
          </cell>
          <cell r="E1435" t="str">
            <v>North Central</v>
          </cell>
          <cell r="F1435" t="str">
            <v>PK-05</v>
          </cell>
          <cell r="G1435" t="str">
            <v>2</v>
          </cell>
          <cell r="H1435" t="str">
            <v>All Students</v>
          </cell>
          <cell r="I1435" t="str">
            <v>Reading Grade 4</v>
          </cell>
          <cell r="J1435">
            <v>41.8</v>
          </cell>
          <cell r="K1435">
            <v>15.6</v>
          </cell>
          <cell r="L1435">
            <v>15.6</v>
          </cell>
          <cell r="M1435">
            <v>24.6</v>
          </cell>
          <cell r="N1435" t="str">
            <v>&lt;5</v>
          </cell>
          <cell r="O1435">
            <v>42.6</v>
          </cell>
          <cell r="P1435">
            <v>27</v>
          </cell>
          <cell r="Q1435">
            <v>0.57399999999999995</v>
          </cell>
          <cell r="R1435">
            <v>1071</v>
          </cell>
          <cell r="S1435">
            <v>6</v>
          </cell>
          <cell r="T1435">
            <v>6</v>
          </cell>
          <cell r="U1435" t="str">
            <v>School (LEA)</v>
          </cell>
        </row>
        <row r="1436">
          <cell r="A1436" t="str">
            <v>920390</v>
          </cell>
          <cell r="B1436" t="str">
            <v>Wake County Schools</v>
          </cell>
          <cell r="C1436" t="str">
            <v>920390</v>
          </cell>
          <cell r="D1436" t="str">
            <v>Davis Drive Elementary</v>
          </cell>
          <cell r="E1436" t="str">
            <v>North Central</v>
          </cell>
          <cell r="F1436" t="str">
            <v>0K-05</v>
          </cell>
          <cell r="G1436" t="str">
            <v>2</v>
          </cell>
          <cell r="H1436" t="str">
            <v>All Students</v>
          </cell>
          <cell r="I1436" t="str">
            <v>Reading Grade 4</v>
          </cell>
          <cell r="J1436" t="str">
            <v>&lt;5</v>
          </cell>
          <cell r="K1436">
            <v>9.1</v>
          </cell>
          <cell r="L1436">
            <v>6.5</v>
          </cell>
          <cell r="M1436">
            <v>56.5</v>
          </cell>
          <cell r="N1436">
            <v>24</v>
          </cell>
          <cell r="O1436">
            <v>87</v>
          </cell>
          <cell r="P1436">
            <v>80.5</v>
          </cell>
          <cell r="Q1436">
            <v>0.13</v>
          </cell>
          <cell r="R1436">
            <v>1072</v>
          </cell>
          <cell r="S1436">
            <v>6</v>
          </cell>
          <cell r="T1436">
            <v>6</v>
          </cell>
          <cell r="U1436" t="str">
            <v>School (LEA)</v>
          </cell>
        </row>
        <row r="1437">
          <cell r="A1437" t="str">
            <v>920393</v>
          </cell>
          <cell r="B1437" t="str">
            <v>Wake County Schools</v>
          </cell>
          <cell r="C1437" t="str">
            <v>920393</v>
          </cell>
          <cell r="D1437" t="str">
            <v>Dillard Drive Elementary</v>
          </cell>
          <cell r="E1437" t="str">
            <v>North Central</v>
          </cell>
          <cell r="F1437" t="str">
            <v>PK-05</v>
          </cell>
          <cell r="G1437" t="str">
            <v>2</v>
          </cell>
          <cell r="H1437" t="str">
            <v>All Students</v>
          </cell>
          <cell r="I1437" t="str">
            <v>Reading Grade 4</v>
          </cell>
          <cell r="J1437">
            <v>30.8</v>
          </cell>
          <cell r="K1437">
            <v>22.5</v>
          </cell>
          <cell r="L1437">
            <v>5.8</v>
          </cell>
          <cell r="M1437">
            <v>35.799999999999997</v>
          </cell>
          <cell r="N1437">
            <v>5</v>
          </cell>
          <cell r="O1437">
            <v>46.7</v>
          </cell>
          <cell r="P1437">
            <v>40.799999999999997</v>
          </cell>
          <cell r="Q1437">
            <v>0.53299999999999992</v>
          </cell>
          <cell r="R1437">
            <v>1073</v>
          </cell>
          <cell r="S1437">
            <v>6</v>
          </cell>
          <cell r="T1437">
            <v>6</v>
          </cell>
          <cell r="U1437" t="str">
            <v>School (LEA)</v>
          </cell>
        </row>
        <row r="1438">
          <cell r="A1438" t="str">
            <v>920396</v>
          </cell>
          <cell r="B1438" t="str">
            <v>Wake County Schools</v>
          </cell>
          <cell r="C1438" t="str">
            <v>920396</v>
          </cell>
          <cell r="D1438" t="str">
            <v>Douglas Elementary</v>
          </cell>
          <cell r="E1438" t="str">
            <v>North Central</v>
          </cell>
          <cell r="F1438" t="str">
            <v>PK-05</v>
          </cell>
          <cell r="G1438" t="str">
            <v>2</v>
          </cell>
          <cell r="H1438" t="str">
            <v>All Students</v>
          </cell>
          <cell r="I1438" t="str">
            <v>Reading Grade 4</v>
          </cell>
          <cell r="J1438">
            <v>28.1</v>
          </cell>
          <cell r="K1438">
            <v>16.7</v>
          </cell>
          <cell r="L1438">
            <v>9.6</v>
          </cell>
          <cell r="M1438">
            <v>38.6</v>
          </cell>
          <cell r="N1438">
            <v>7</v>
          </cell>
          <cell r="O1438">
            <v>55.3</v>
          </cell>
          <cell r="P1438">
            <v>45.6</v>
          </cell>
          <cell r="Q1438">
            <v>0.44700000000000001</v>
          </cell>
          <cell r="R1438">
            <v>1074</v>
          </cell>
          <cell r="S1438">
            <v>6</v>
          </cell>
          <cell r="T1438">
            <v>6</v>
          </cell>
          <cell r="U1438" t="str">
            <v>School (LEA)</v>
          </cell>
        </row>
        <row r="1439">
          <cell r="A1439" t="str">
            <v>920398</v>
          </cell>
          <cell r="B1439" t="str">
            <v>Wake County Schools</v>
          </cell>
          <cell r="C1439" t="str">
            <v>920398</v>
          </cell>
          <cell r="D1439" t="str">
            <v>Durant Road Elementary</v>
          </cell>
          <cell r="E1439" t="str">
            <v>North Central</v>
          </cell>
          <cell r="F1439" t="str">
            <v>PK-05</v>
          </cell>
          <cell r="G1439" t="str">
            <v>2</v>
          </cell>
          <cell r="H1439" t="str">
            <v>All Students</v>
          </cell>
          <cell r="I1439" t="str">
            <v>Reading Grade 4</v>
          </cell>
          <cell r="J1439">
            <v>23.9</v>
          </cell>
          <cell r="K1439">
            <v>24.8</v>
          </cell>
          <cell r="L1439">
            <v>8.5</v>
          </cell>
          <cell r="M1439">
            <v>37.6</v>
          </cell>
          <cell r="N1439">
            <v>5.0999999999999996</v>
          </cell>
          <cell r="O1439">
            <v>51.3</v>
          </cell>
          <cell r="P1439">
            <v>42.7</v>
          </cell>
          <cell r="Q1439">
            <v>0.48700000000000004</v>
          </cell>
          <cell r="R1439">
            <v>1075</v>
          </cell>
          <cell r="S1439">
            <v>6</v>
          </cell>
          <cell r="T1439">
            <v>6</v>
          </cell>
          <cell r="U1439" t="str">
            <v>School (LEA)</v>
          </cell>
        </row>
        <row r="1440">
          <cell r="A1440" t="str">
            <v>920403</v>
          </cell>
          <cell r="B1440" t="str">
            <v>Wake County Schools</v>
          </cell>
          <cell r="C1440" t="str">
            <v>920403</v>
          </cell>
          <cell r="D1440" t="str">
            <v>East Garner Elementary</v>
          </cell>
          <cell r="E1440" t="str">
            <v>North Central</v>
          </cell>
          <cell r="F1440" t="str">
            <v>PK-05</v>
          </cell>
          <cell r="G1440" t="str">
            <v>2</v>
          </cell>
          <cell r="H1440" t="str">
            <v>All Students</v>
          </cell>
          <cell r="I1440" t="str">
            <v>Reading Grade 4</v>
          </cell>
          <cell r="J1440">
            <v>34.799999999999997</v>
          </cell>
          <cell r="K1440">
            <v>19.600000000000001</v>
          </cell>
          <cell r="L1440">
            <v>17.399999999999999</v>
          </cell>
          <cell r="M1440">
            <v>25</v>
          </cell>
          <cell r="N1440" t="str">
            <v>&lt;5</v>
          </cell>
          <cell r="O1440">
            <v>45.7</v>
          </cell>
          <cell r="P1440">
            <v>28.3</v>
          </cell>
          <cell r="Q1440">
            <v>0.54299999999999993</v>
          </cell>
          <cell r="R1440">
            <v>1076</v>
          </cell>
          <cell r="S1440">
            <v>6</v>
          </cell>
          <cell r="T1440">
            <v>6</v>
          </cell>
          <cell r="U1440" t="str">
            <v>School (LEA)</v>
          </cell>
        </row>
        <row r="1441">
          <cell r="A1441" t="str">
            <v>920413</v>
          </cell>
          <cell r="B1441" t="str">
            <v>Wake County Schools</v>
          </cell>
          <cell r="C1441" t="str">
            <v>920413</v>
          </cell>
          <cell r="D1441" t="str">
            <v>Forestville Road Elementary</v>
          </cell>
          <cell r="E1441" t="str">
            <v>North Central</v>
          </cell>
          <cell r="F1441" t="str">
            <v>PK-05</v>
          </cell>
          <cell r="G1441" t="str">
            <v>2</v>
          </cell>
          <cell r="H1441" t="str">
            <v>All Students</v>
          </cell>
          <cell r="I1441" t="str">
            <v>Reading Grade 4</v>
          </cell>
          <cell r="J1441">
            <v>38.4</v>
          </cell>
          <cell r="K1441">
            <v>18.8</v>
          </cell>
          <cell r="L1441">
            <v>10.7</v>
          </cell>
          <cell r="M1441">
            <v>30.4</v>
          </cell>
          <cell r="N1441" t="str">
            <v>&lt;5</v>
          </cell>
          <cell r="O1441">
            <v>42.9</v>
          </cell>
          <cell r="P1441">
            <v>32.1</v>
          </cell>
          <cell r="Q1441">
            <v>0.57100000000000006</v>
          </cell>
          <cell r="R1441">
            <v>1077</v>
          </cell>
          <cell r="S1441">
            <v>6</v>
          </cell>
          <cell r="T1441">
            <v>6</v>
          </cell>
          <cell r="U1441" t="str">
            <v>School (LEA)</v>
          </cell>
        </row>
        <row r="1442">
          <cell r="A1442" t="str">
            <v>920414</v>
          </cell>
          <cell r="B1442" t="str">
            <v>Wake County Schools</v>
          </cell>
          <cell r="C1442" t="str">
            <v>920414</v>
          </cell>
          <cell r="D1442" t="str">
            <v>Farmington Woods Elementary</v>
          </cell>
          <cell r="E1442" t="str">
            <v>North Central</v>
          </cell>
          <cell r="F1442" t="str">
            <v>PK-05</v>
          </cell>
          <cell r="G1442" t="str">
            <v>2</v>
          </cell>
          <cell r="H1442" t="str">
            <v>All Students</v>
          </cell>
          <cell r="I1442" t="str">
            <v>Reading Grade 4</v>
          </cell>
          <cell r="J1442">
            <v>12.7</v>
          </cell>
          <cell r="K1442">
            <v>14.7</v>
          </cell>
          <cell r="L1442">
            <v>9.8000000000000007</v>
          </cell>
          <cell r="M1442">
            <v>42.2</v>
          </cell>
          <cell r="N1442">
            <v>20.6</v>
          </cell>
          <cell r="O1442">
            <v>72.5</v>
          </cell>
          <cell r="P1442">
            <v>62.7</v>
          </cell>
          <cell r="Q1442">
            <v>0.27500000000000002</v>
          </cell>
          <cell r="R1442">
            <v>1078</v>
          </cell>
          <cell r="S1442">
            <v>6</v>
          </cell>
          <cell r="T1442">
            <v>6</v>
          </cell>
          <cell r="U1442" t="str">
            <v>School (LEA)</v>
          </cell>
        </row>
        <row r="1443">
          <cell r="A1443" t="str">
            <v>920415</v>
          </cell>
          <cell r="B1443" t="str">
            <v>Wake County Schools</v>
          </cell>
          <cell r="C1443" t="str">
            <v>920415</v>
          </cell>
          <cell r="D1443" t="str">
            <v>Fox Road Elementary</v>
          </cell>
          <cell r="E1443" t="str">
            <v>North Central</v>
          </cell>
          <cell r="F1443" t="str">
            <v>0K-05</v>
          </cell>
          <cell r="G1443" t="str">
            <v>2</v>
          </cell>
          <cell r="H1443" t="str">
            <v>All Students</v>
          </cell>
          <cell r="I1443" t="str">
            <v>Reading Grade 4</v>
          </cell>
          <cell r="J1443">
            <v>28</v>
          </cell>
          <cell r="K1443">
            <v>20.399999999999999</v>
          </cell>
          <cell r="L1443">
            <v>11.8</v>
          </cell>
          <cell r="M1443">
            <v>37.6</v>
          </cell>
          <cell r="N1443" t="str">
            <v>&lt;5</v>
          </cell>
          <cell r="O1443">
            <v>51.6</v>
          </cell>
          <cell r="P1443">
            <v>39.799999999999997</v>
          </cell>
          <cell r="Q1443">
            <v>0.48399999999999999</v>
          </cell>
          <cell r="R1443">
            <v>1079</v>
          </cell>
          <cell r="S1443">
            <v>6</v>
          </cell>
          <cell r="T1443">
            <v>6</v>
          </cell>
          <cell r="U1443" t="str">
            <v>School (LEA)</v>
          </cell>
        </row>
        <row r="1444">
          <cell r="A1444" t="str">
            <v>920416</v>
          </cell>
          <cell r="B1444" t="str">
            <v>Wake County Schools</v>
          </cell>
          <cell r="C1444" t="str">
            <v>920416</v>
          </cell>
          <cell r="D1444" t="str">
            <v>Fuller Elementary</v>
          </cell>
          <cell r="E1444" t="str">
            <v>North Central</v>
          </cell>
          <cell r="F1444" t="str">
            <v>0K-05</v>
          </cell>
          <cell r="G1444" t="str">
            <v>2</v>
          </cell>
          <cell r="H1444" t="str">
            <v>All Students</v>
          </cell>
          <cell r="I1444" t="str">
            <v>Reading Grade 4</v>
          </cell>
          <cell r="J1444">
            <v>22.7</v>
          </cell>
          <cell r="K1444">
            <v>20.6</v>
          </cell>
          <cell r="L1444">
            <v>8.1999999999999993</v>
          </cell>
          <cell r="M1444">
            <v>33</v>
          </cell>
          <cell r="N1444">
            <v>15.5</v>
          </cell>
          <cell r="O1444">
            <v>56.7</v>
          </cell>
          <cell r="P1444">
            <v>48.5</v>
          </cell>
          <cell r="Q1444">
            <v>0.433</v>
          </cell>
          <cell r="R1444">
            <v>1080</v>
          </cell>
          <cell r="S1444">
            <v>6</v>
          </cell>
          <cell r="T1444">
            <v>6</v>
          </cell>
          <cell r="U1444" t="str">
            <v>School (LEA)</v>
          </cell>
        </row>
        <row r="1445">
          <cell r="A1445" t="str">
            <v>920417</v>
          </cell>
          <cell r="B1445" t="str">
            <v>Wake County Schools</v>
          </cell>
          <cell r="C1445" t="str">
            <v>920417</v>
          </cell>
          <cell r="D1445" t="str">
            <v>Forest Pines Drive Elementary</v>
          </cell>
          <cell r="E1445" t="str">
            <v>North Central</v>
          </cell>
          <cell r="F1445" t="str">
            <v>PK-05</v>
          </cell>
          <cell r="G1445" t="str">
            <v>2</v>
          </cell>
          <cell r="H1445" t="str">
            <v>All Students</v>
          </cell>
          <cell r="I1445" t="str">
            <v>Reading Grade 4</v>
          </cell>
          <cell r="J1445">
            <v>25</v>
          </cell>
          <cell r="K1445">
            <v>17.5</v>
          </cell>
          <cell r="L1445">
            <v>10</v>
          </cell>
          <cell r="M1445">
            <v>40</v>
          </cell>
          <cell r="N1445">
            <v>7.5</v>
          </cell>
          <cell r="O1445">
            <v>57.5</v>
          </cell>
          <cell r="P1445">
            <v>47.5</v>
          </cell>
          <cell r="Q1445">
            <v>0.42499999999999999</v>
          </cell>
          <cell r="R1445">
            <v>1081</v>
          </cell>
          <cell r="S1445">
            <v>6</v>
          </cell>
          <cell r="T1445">
            <v>6</v>
          </cell>
          <cell r="U1445" t="str">
            <v>School (LEA)</v>
          </cell>
        </row>
        <row r="1446">
          <cell r="A1446" t="str">
            <v>920420</v>
          </cell>
          <cell r="B1446" t="str">
            <v>Wake County Schools</v>
          </cell>
          <cell r="C1446" t="str">
            <v>920420</v>
          </cell>
          <cell r="D1446" t="str">
            <v>Fuquay-Varina Elementary</v>
          </cell>
          <cell r="E1446" t="str">
            <v>North Central</v>
          </cell>
          <cell r="F1446" t="str">
            <v>PK-05</v>
          </cell>
          <cell r="G1446" t="str">
            <v>2</v>
          </cell>
          <cell r="H1446" t="str">
            <v>All Students</v>
          </cell>
          <cell r="I1446" t="str">
            <v>Reading Grade 4</v>
          </cell>
          <cell r="J1446">
            <v>21.7</v>
          </cell>
          <cell r="K1446">
            <v>19.100000000000001</v>
          </cell>
          <cell r="L1446">
            <v>12.7</v>
          </cell>
          <cell r="M1446">
            <v>39.5</v>
          </cell>
          <cell r="N1446">
            <v>7</v>
          </cell>
          <cell r="O1446">
            <v>59.2</v>
          </cell>
          <cell r="P1446">
            <v>46.5</v>
          </cell>
          <cell r="Q1446">
            <v>0.40799999999999997</v>
          </cell>
          <cell r="R1446">
            <v>1082</v>
          </cell>
          <cell r="S1446">
            <v>6</v>
          </cell>
          <cell r="T1446">
            <v>6</v>
          </cell>
          <cell r="U1446" t="str">
            <v>School (LEA)</v>
          </cell>
        </row>
        <row r="1447">
          <cell r="A1447" t="str">
            <v>920439</v>
          </cell>
          <cell r="B1447" t="str">
            <v>Wake County Schools</v>
          </cell>
          <cell r="C1447" t="str">
            <v>920439</v>
          </cell>
          <cell r="D1447" t="str">
            <v>Green Hope Elementary</v>
          </cell>
          <cell r="E1447" t="str">
            <v>North Central</v>
          </cell>
          <cell r="F1447" t="str">
            <v>PK-05</v>
          </cell>
          <cell r="G1447" t="str">
            <v>2</v>
          </cell>
          <cell r="H1447" t="str">
            <v>All Students</v>
          </cell>
          <cell r="I1447" t="str">
            <v>Reading Grade 4</v>
          </cell>
          <cell r="J1447">
            <v>8</v>
          </cell>
          <cell r="K1447">
            <v>10.199999999999999</v>
          </cell>
          <cell r="L1447">
            <v>5.0999999999999996</v>
          </cell>
          <cell r="M1447">
            <v>52.6</v>
          </cell>
          <cell r="N1447">
            <v>24.1</v>
          </cell>
          <cell r="O1447">
            <v>81.8</v>
          </cell>
          <cell r="P1447">
            <v>76.599999999999994</v>
          </cell>
          <cell r="Q1447">
            <v>0.18200000000000002</v>
          </cell>
          <cell r="R1447">
            <v>1083</v>
          </cell>
          <cell r="S1447">
            <v>6</v>
          </cell>
          <cell r="T1447">
            <v>6</v>
          </cell>
          <cell r="U1447" t="str">
            <v>School (LEA)</v>
          </cell>
        </row>
        <row r="1448">
          <cell r="A1448" t="str">
            <v>920440</v>
          </cell>
          <cell r="B1448" t="str">
            <v>Wake County Schools</v>
          </cell>
          <cell r="C1448" t="str">
            <v>920440</v>
          </cell>
          <cell r="D1448" t="str">
            <v>Green Elementary</v>
          </cell>
          <cell r="E1448" t="str">
            <v>North Central</v>
          </cell>
          <cell r="F1448" t="str">
            <v>PK-05</v>
          </cell>
          <cell r="G1448" t="str">
            <v>2</v>
          </cell>
          <cell r="H1448" t="str">
            <v>All Students</v>
          </cell>
          <cell r="I1448" t="str">
            <v>Reading Grade 4</v>
          </cell>
          <cell r="J1448">
            <v>39.299999999999997</v>
          </cell>
          <cell r="K1448">
            <v>13.5</v>
          </cell>
          <cell r="L1448">
            <v>15.7</v>
          </cell>
          <cell r="M1448">
            <v>28.1</v>
          </cell>
          <cell r="N1448" t="str">
            <v>&lt;5</v>
          </cell>
          <cell r="O1448">
            <v>47.2</v>
          </cell>
          <cell r="P1448">
            <v>31.5</v>
          </cell>
          <cell r="Q1448">
            <v>0.52800000000000002</v>
          </cell>
          <cell r="R1448">
            <v>1084</v>
          </cell>
          <cell r="S1448">
            <v>6</v>
          </cell>
          <cell r="T1448">
            <v>6</v>
          </cell>
          <cell r="U1448" t="str">
            <v>School (LEA)</v>
          </cell>
        </row>
        <row r="1449">
          <cell r="A1449" t="str">
            <v>920442</v>
          </cell>
          <cell r="B1449" t="str">
            <v>Wake County Schools</v>
          </cell>
          <cell r="C1449" t="str">
            <v>920442</v>
          </cell>
          <cell r="D1449" t="str">
            <v>Hilburn Drive Academy</v>
          </cell>
          <cell r="E1449" t="str">
            <v>North Central</v>
          </cell>
          <cell r="F1449" t="str">
            <v>PK-08</v>
          </cell>
          <cell r="G1449" t="str">
            <v>2</v>
          </cell>
          <cell r="H1449" t="str">
            <v>All Students</v>
          </cell>
          <cell r="I1449" t="str">
            <v>Reading Grade 4</v>
          </cell>
          <cell r="J1449">
            <v>12.1</v>
          </cell>
          <cell r="K1449">
            <v>11.1</v>
          </cell>
          <cell r="L1449">
            <v>12.1</v>
          </cell>
          <cell r="M1449">
            <v>49.5</v>
          </cell>
          <cell r="N1449">
            <v>15.2</v>
          </cell>
          <cell r="O1449">
            <v>76.8</v>
          </cell>
          <cell r="P1449">
            <v>64.599999999999994</v>
          </cell>
          <cell r="Q1449">
            <v>0.23200000000000004</v>
          </cell>
          <cell r="R1449">
            <v>1085</v>
          </cell>
          <cell r="S1449">
            <v>6</v>
          </cell>
          <cell r="T1449">
            <v>6</v>
          </cell>
          <cell r="U1449" t="str">
            <v>School (LEA)</v>
          </cell>
        </row>
        <row r="1450">
          <cell r="A1450" t="str">
            <v>920443</v>
          </cell>
          <cell r="B1450" t="str">
            <v>Wake County Schools</v>
          </cell>
          <cell r="C1450" t="str">
            <v>920443</v>
          </cell>
          <cell r="D1450" t="str">
            <v>Highcroft Elementary</v>
          </cell>
          <cell r="E1450" t="str">
            <v>North Central</v>
          </cell>
          <cell r="F1450" t="str">
            <v>PK-05</v>
          </cell>
          <cell r="G1450" t="str">
            <v>2</v>
          </cell>
          <cell r="H1450" t="str">
            <v>All Students</v>
          </cell>
          <cell r="I1450" t="str">
            <v>Reading Grade 4</v>
          </cell>
          <cell r="J1450">
            <v>5.4</v>
          </cell>
          <cell r="K1450">
            <v>11.4</v>
          </cell>
          <cell r="L1450">
            <v>9.6</v>
          </cell>
          <cell r="M1450">
            <v>52.1</v>
          </cell>
          <cell r="N1450">
            <v>21.6</v>
          </cell>
          <cell r="O1450">
            <v>83.2</v>
          </cell>
          <cell r="P1450">
            <v>73.7</v>
          </cell>
          <cell r="Q1450">
            <v>0.16799999999999998</v>
          </cell>
          <cell r="R1450">
            <v>1086</v>
          </cell>
          <cell r="S1450">
            <v>6</v>
          </cell>
          <cell r="T1450">
            <v>6</v>
          </cell>
          <cell r="U1450" t="str">
            <v>School (LEA)</v>
          </cell>
        </row>
        <row r="1451">
          <cell r="A1451" t="str">
            <v>920446</v>
          </cell>
          <cell r="B1451" t="str">
            <v>Wake County Schools</v>
          </cell>
          <cell r="C1451" t="str">
            <v>920446</v>
          </cell>
          <cell r="D1451" t="str">
            <v>Hodge Road Elementary</v>
          </cell>
          <cell r="E1451" t="str">
            <v>North Central</v>
          </cell>
          <cell r="F1451" t="str">
            <v>PK-05</v>
          </cell>
          <cell r="G1451" t="str">
            <v>2</v>
          </cell>
          <cell r="H1451" t="str">
            <v>All Students</v>
          </cell>
          <cell r="I1451" t="str">
            <v>Reading Grade 4</v>
          </cell>
          <cell r="J1451">
            <v>53.4</v>
          </cell>
          <cell r="K1451">
            <v>13.7</v>
          </cell>
          <cell r="L1451">
            <v>12.3</v>
          </cell>
          <cell r="M1451">
            <v>16.399999999999999</v>
          </cell>
          <cell r="N1451" t="str">
            <v>&lt;5</v>
          </cell>
          <cell r="O1451">
            <v>32.9</v>
          </cell>
          <cell r="P1451">
            <v>20.5</v>
          </cell>
          <cell r="Q1451">
            <v>0.67099999999999993</v>
          </cell>
          <cell r="R1451">
            <v>1087</v>
          </cell>
          <cell r="S1451">
            <v>6</v>
          </cell>
          <cell r="T1451">
            <v>6</v>
          </cell>
          <cell r="U1451" t="str">
            <v>School (LEA)</v>
          </cell>
        </row>
        <row r="1452">
          <cell r="A1452" t="str">
            <v>920447</v>
          </cell>
          <cell r="B1452" t="str">
            <v>Wake County Schools</v>
          </cell>
          <cell r="C1452" t="str">
            <v>920447</v>
          </cell>
          <cell r="D1452" t="str">
            <v>Holly Springs Elementary</v>
          </cell>
          <cell r="E1452" t="str">
            <v>North Central</v>
          </cell>
          <cell r="F1452" t="str">
            <v>PK-05</v>
          </cell>
          <cell r="G1452" t="str">
            <v>2</v>
          </cell>
          <cell r="H1452" t="str">
            <v>All Students</v>
          </cell>
          <cell r="I1452" t="str">
            <v>Reading Grade 4</v>
          </cell>
          <cell r="J1452">
            <v>7</v>
          </cell>
          <cell r="K1452">
            <v>12.6</v>
          </cell>
          <cell r="L1452">
            <v>11.2</v>
          </cell>
          <cell r="M1452">
            <v>49.7</v>
          </cell>
          <cell r="N1452">
            <v>19.600000000000001</v>
          </cell>
          <cell r="O1452">
            <v>80.400000000000006</v>
          </cell>
          <cell r="P1452">
            <v>69.2</v>
          </cell>
          <cell r="Q1452">
            <v>0.19599999999999995</v>
          </cell>
          <cell r="R1452">
            <v>1089</v>
          </cell>
          <cell r="S1452">
            <v>6</v>
          </cell>
          <cell r="T1452">
            <v>6</v>
          </cell>
          <cell r="U1452" t="str">
            <v>School (LEA)</v>
          </cell>
        </row>
        <row r="1453">
          <cell r="A1453" t="str">
            <v>920448</v>
          </cell>
          <cell r="B1453" t="str">
            <v>Wake County Schools</v>
          </cell>
          <cell r="C1453" t="str">
            <v>920448</v>
          </cell>
          <cell r="D1453" t="str">
            <v>Hunter Elementary</v>
          </cell>
          <cell r="E1453" t="str">
            <v>North Central</v>
          </cell>
          <cell r="F1453" t="str">
            <v>PK-05</v>
          </cell>
          <cell r="G1453" t="str">
            <v>2</v>
          </cell>
          <cell r="H1453" t="str">
            <v>All Students</v>
          </cell>
          <cell r="I1453" t="str">
            <v>Reading Grade 4</v>
          </cell>
          <cell r="J1453">
            <v>14.5</v>
          </cell>
          <cell r="K1453">
            <v>11.8</v>
          </cell>
          <cell r="L1453">
            <v>6.4</v>
          </cell>
          <cell r="M1453">
            <v>48.2</v>
          </cell>
          <cell r="N1453">
            <v>19.100000000000001</v>
          </cell>
          <cell r="O1453">
            <v>73.599999999999994</v>
          </cell>
          <cell r="P1453">
            <v>67.3</v>
          </cell>
          <cell r="Q1453">
            <v>0.26400000000000007</v>
          </cell>
          <cell r="R1453">
            <v>1090</v>
          </cell>
          <cell r="S1453">
            <v>6</v>
          </cell>
          <cell r="T1453">
            <v>6</v>
          </cell>
          <cell r="U1453" t="str">
            <v>School (LEA)</v>
          </cell>
        </row>
        <row r="1454">
          <cell r="A1454" t="str">
            <v>920449</v>
          </cell>
          <cell r="B1454" t="str">
            <v>Wake County Schools</v>
          </cell>
          <cell r="C1454" t="str">
            <v>920449</v>
          </cell>
          <cell r="D1454" t="str">
            <v>Holly Ridge Elementary</v>
          </cell>
          <cell r="E1454" t="str">
            <v>North Central</v>
          </cell>
          <cell r="F1454" t="str">
            <v>PK-05</v>
          </cell>
          <cell r="G1454" t="str">
            <v>2</v>
          </cell>
          <cell r="H1454" t="str">
            <v>All Students</v>
          </cell>
          <cell r="I1454" t="str">
            <v>Reading Grade 4</v>
          </cell>
          <cell r="J1454">
            <v>5.8</v>
          </cell>
          <cell r="K1454">
            <v>13.1</v>
          </cell>
          <cell r="L1454">
            <v>8</v>
          </cell>
          <cell r="M1454">
            <v>56.9</v>
          </cell>
          <cell r="N1454">
            <v>16.100000000000001</v>
          </cell>
          <cell r="O1454">
            <v>81</v>
          </cell>
          <cell r="P1454">
            <v>73</v>
          </cell>
          <cell r="Q1454">
            <v>0.19</v>
          </cell>
          <cell r="R1454">
            <v>1091</v>
          </cell>
          <cell r="S1454">
            <v>6</v>
          </cell>
          <cell r="T1454">
            <v>6</v>
          </cell>
          <cell r="U1454" t="str">
            <v>School (LEA)</v>
          </cell>
        </row>
        <row r="1455">
          <cell r="A1455" t="str">
            <v>920451</v>
          </cell>
          <cell r="B1455" t="str">
            <v>Wake County Schools</v>
          </cell>
          <cell r="C1455" t="str">
            <v>920451</v>
          </cell>
          <cell r="D1455" t="str">
            <v>Harris Creek Elementary</v>
          </cell>
          <cell r="E1455" t="str">
            <v>North Central</v>
          </cell>
          <cell r="F1455" t="str">
            <v>PK-05</v>
          </cell>
          <cell r="G1455" t="str">
            <v>2</v>
          </cell>
          <cell r="H1455" t="str">
            <v>All Students</v>
          </cell>
          <cell r="I1455" t="str">
            <v>Reading Grade 4</v>
          </cell>
          <cell r="J1455">
            <v>21</v>
          </cell>
          <cell r="K1455">
            <v>16.8</v>
          </cell>
          <cell r="L1455">
            <v>13.2</v>
          </cell>
          <cell r="M1455">
            <v>44.3</v>
          </cell>
          <cell r="N1455" t="str">
            <v>&lt;5</v>
          </cell>
          <cell r="O1455">
            <v>62.3</v>
          </cell>
          <cell r="P1455">
            <v>49.1</v>
          </cell>
          <cell r="Q1455">
            <v>0.377</v>
          </cell>
          <cell r="R1455">
            <v>1092</v>
          </cell>
          <cell r="S1455">
            <v>6</v>
          </cell>
          <cell r="T1455">
            <v>6</v>
          </cell>
          <cell r="U1455" t="str">
            <v>School (LEA)</v>
          </cell>
        </row>
        <row r="1456">
          <cell r="A1456" t="str">
            <v>920452</v>
          </cell>
          <cell r="B1456" t="str">
            <v>Wake County Schools</v>
          </cell>
          <cell r="C1456" t="str">
            <v>920452</v>
          </cell>
          <cell r="D1456" t="str">
            <v>Jeffreys Grove Elementary</v>
          </cell>
          <cell r="E1456" t="str">
            <v>North Central</v>
          </cell>
          <cell r="F1456" t="str">
            <v>PK-05</v>
          </cell>
          <cell r="G1456" t="str">
            <v>2</v>
          </cell>
          <cell r="H1456" t="str">
            <v>All Students</v>
          </cell>
          <cell r="I1456" t="str">
            <v>Reading Grade 4</v>
          </cell>
          <cell r="J1456">
            <v>11</v>
          </cell>
          <cell r="K1456">
            <v>16</v>
          </cell>
          <cell r="L1456">
            <v>11</v>
          </cell>
          <cell r="M1456">
            <v>50</v>
          </cell>
          <cell r="N1456">
            <v>12</v>
          </cell>
          <cell r="O1456">
            <v>73</v>
          </cell>
          <cell r="P1456">
            <v>62</v>
          </cell>
          <cell r="Q1456">
            <v>0.27</v>
          </cell>
          <cell r="R1456">
            <v>1093</v>
          </cell>
          <cell r="S1456">
            <v>6</v>
          </cell>
          <cell r="T1456">
            <v>6</v>
          </cell>
          <cell r="U1456" t="str">
            <v>School (LEA)</v>
          </cell>
        </row>
        <row r="1457">
          <cell r="A1457" t="str">
            <v>920453</v>
          </cell>
          <cell r="B1457" t="str">
            <v>Wake County Schools</v>
          </cell>
          <cell r="C1457" t="str">
            <v>920453</v>
          </cell>
          <cell r="D1457" t="str">
            <v>Jones Dairy Elementary</v>
          </cell>
          <cell r="E1457" t="str">
            <v>North Central</v>
          </cell>
          <cell r="F1457" t="str">
            <v>PK-05</v>
          </cell>
          <cell r="G1457" t="str">
            <v>2</v>
          </cell>
          <cell r="H1457" t="str">
            <v>All Students</v>
          </cell>
          <cell r="I1457" t="str">
            <v>Reading Grade 4</v>
          </cell>
          <cell r="J1457">
            <v>10.3</v>
          </cell>
          <cell r="K1457">
            <v>11.1</v>
          </cell>
          <cell r="L1457">
            <v>12.7</v>
          </cell>
          <cell r="M1457">
            <v>54</v>
          </cell>
          <cell r="N1457">
            <v>11.9</v>
          </cell>
          <cell r="O1457">
            <v>78.599999999999994</v>
          </cell>
          <cell r="P1457">
            <v>65.900000000000006</v>
          </cell>
          <cell r="Q1457">
            <v>0.21400000000000005</v>
          </cell>
          <cell r="R1457">
            <v>1094</v>
          </cell>
          <cell r="S1457">
            <v>6</v>
          </cell>
          <cell r="T1457">
            <v>6</v>
          </cell>
          <cell r="U1457" t="str">
            <v>School (LEA)</v>
          </cell>
        </row>
        <row r="1458">
          <cell r="A1458" t="str">
            <v>920454</v>
          </cell>
          <cell r="B1458" t="str">
            <v>Wake County Schools</v>
          </cell>
          <cell r="C1458" t="str">
            <v>920454</v>
          </cell>
          <cell r="D1458" t="str">
            <v>Heritage Elementary</v>
          </cell>
          <cell r="E1458" t="str">
            <v>North Central</v>
          </cell>
          <cell r="F1458" t="str">
            <v>PK-05</v>
          </cell>
          <cell r="G1458" t="str">
            <v>2</v>
          </cell>
          <cell r="H1458" t="str">
            <v>All Students</v>
          </cell>
          <cell r="I1458" t="str">
            <v>Reading Grade 4</v>
          </cell>
          <cell r="J1458">
            <v>11.6</v>
          </cell>
          <cell r="K1458">
            <v>8</v>
          </cell>
          <cell r="L1458">
            <v>9.4</v>
          </cell>
          <cell r="M1458">
            <v>58</v>
          </cell>
          <cell r="N1458">
            <v>13</v>
          </cell>
          <cell r="O1458">
            <v>80.400000000000006</v>
          </cell>
          <cell r="P1458">
            <v>71</v>
          </cell>
          <cell r="Q1458">
            <v>0.19599999999999995</v>
          </cell>
          <cell r="R1458">
            <v>1095</v>
          </cell>
          <cell r="S1458">
            <v>6</v>
          </cell>
          <cell r="T1458">
            <v>6</v>
          </cell>
          <cell r="U1458" t="str">
            <v>School (LEA)</v>
          </cell>
        </row>
        <row r="1459">
          <cell r="A1459" t="str">
            <v>920456</v>
          </cell>
          <cell r="B1459" t="str">
            <v>Wake County Schools</v>
          </cell>
          <cell r="C1459" t="str">
            <v>920456</v>
          </cell>
          <cell r="D1459" t="str">
            <v>Joyner Elementary</v>
          </cell>
          <cell r="E1459" t="str">
            <v>North Central</v>
          </cell>
          <cell r="F1459" t="str">
            <v>PK-05</v>
          </cell>
          <cell r="G1459" t="str">
            <v>2</v>
          </cell>
          <cell r="H1459" t="str">
            <v>All Students</v>
          </cell>
          <cell r="I1459" t="str">
            <v>Reading Grade 4</v>
          </cell>
          <cell r="J1459">
            <v>20.399999999999999</v>
          </cell>
          <cell r="K1459">
            <v>13.9</v>
          </cell>
          <cell r="L1459">
            <v>11.1</v>
          </cell>
          <cell r="M1459">
            <v>40.700000000000003</v>
          </cell>
          <cell r="N1459">
            <v>13.9</v>
          </cell>
          <cell r="O1459">
            <v>65.7</v>
          </cell>
          <cell r="P1459">
            <v>54.6</v>
          </cell>
          <cell r="Q1459">
            <v>0.34299999999999997</v>
          </cell>
          <cell r="R1459">
            <v>1096</v>
          </cell>
          <cell r="S1459">
            <v>6</v>
          </cell>
          <cell r="T1459">
            <v>6</v>
          </cell>
          <cell r="U1459" t="str">
            <v>School (LEA)</v>
          </cell>
        </row>
        <row r="1460">
          <cell r="A1460" t="str">
            <v>920457</v>
          </cell>
          <cell r="B1460" t="str">
            <v>Wake County Schools</v>
          </cell>
          <cell r="C1460" t="str">
            <v>920457</v>
          </cell>
          <cell r="D1460" t="str">
            <v>Holly Grove Elementary</v>
          </cell>
          <cell r="E1460" t="str">
            <v>North Central</v>
          </cell>
          <cell r="F1460" t="str">
            <v>PK-05</v>
          </cell>
          <cell r="G1460" t="str">
            <v>2</v>
          </cell>
          <cell r="H1460" t="str">
            <v>All Students</v>
          </cell>
          <cell r="I1460" t="str">
            <v>Reading Grade 4</v>
          </cell>
          <cell r="J1460">
            <v>7</v>
          </cell>
          <cell r="K1460">
            <v>8.1999999999999993</v>
          </cell>
          <cell r="L1460">
            <v>17.5</v>
          </cell>
          <cell r="M1460">
            <v>51.5</v>
          </cell>
          <cell r="N1460">
            <v>15.8</v>
          </cell>
          <cell r="O1460">
            <v>84.8</v>
          </cell>
          <cell r="P1460">
            <v>67.3</v>
          </cell>
          <cell r="Q1460">
            <v>0.15200000000000002</v>
          </cell>
          <cell r="R1460">
            <v>1097</v>
          </cell>
          <cell r="S1460">
            <v>6</v>
          </cell>
          <cell r="T1460">
            <v>6</v>
          </cell>
          <cell r="U1460" t="str">
            <v>School (LEA)</v>
          </cell>
        </row>
        <row r="1461">
          <cell r="A1461" t="str">
            <v>920459</v>
          </cell>
          <cell r="B1461" t="str">
            <v>Wake County Schools</v>
          </cell>
          <cell r="C1461" t="str">
            <v>920459</v>
          </cell>
          <cell r="D1461" t="str">
            <v>Hortons Creek Elementary</v>
          </cell>
          <cell r="E1461" t="str">
            <v>North Central</v>
          </cell>
          <cell r="F1461" t="str">
            <v>PK-05</v>
          </cell>
          <cell r="G1461" t="str">
            <v>2</v>
          </cell>
          <cell r="H1461" t="str">
            <v>All Students</v>
          </cell>
          <cell r="I1461" t="str">
            <v>Reading Grade 4</v>
          </cell>
          <cell r="J1461">
            <v>10.1</v>
          </cell>
          <cell r="K1461">
            <v>10.1</v>
          </cell>
          <cell r="L1461">
            <v>11.3</v>
          </cell>
          <cell r="M1461">
            <v>54.2</v>
          </cell>
          <cell r="N1461">
            <v>14.3</v>
          </cell>
          <cell r="O1461">
            <v>79.8</v>
          </cell>
          <cell r="P1461">
            <v>68.5</v>
          </cell>
          <cell r="Q1461">
            <v>0.20200000000000004</v>
          </cell>
          <cell r="R1461">
            <v>1098</v>
          </cell>
          <cell r="S1461">
            <v>6</v>
          </cell>
          <cell r="T1461">
            <v>6</v>
          </cell>
          <cell r="U1461" t="str">
            <v>School (LEA)</v>
          </cell>
        </row>
        <row r="1462">
          <cell r="A1462" t="str">
            <v>920460</v>
          </cell>
          <cell r="B1462" t="str">
            <v>Wake County Schools</v>
          </cell>
          <cell r="C1462" t="str">
            <v>920460</v>
          </cell>
          <cell r="D1462" t="str">
            <v>Kingswood Elementary</v>
          </cell>
          <cell r="E1462" t="str">
            <v>North Central</v>
          </cell>
          <cell r="F1462" t="str">
            <v>PK-05</v>
          </cell>
          <cell r="G1462" t="str">
            <v>2</v>
          </cell>
          <cell r="H1462" t="str">
            <v>All Students</v>
          </cell>
          <cell r="I1462" t="str">
            <v>Reading Grade 4</v>
          </cell>
          <cell r="J1462">
            <v>17</v>
          </cell>
          <cell r="K1462">
            <v>11.3</v>
          </cell>
          <cell r="L1462">
            <v>20.8</v>
          </cell>
          <cell r="M1462">
            <v>43.4</v>
          </cell>
          <cell r="N1462">
            <v>7.5</v>
          </cell>
          <cell r="O1462">
            <v>71.7</v>
          </cell>
          <cell r="P1462">
            <v>50.9</v>
          </cell>
          <cell r="Q1462">
            <v>0.28299999999999997</v>
          </cell>
          <cell r="R1462">
            <v>1099</v>
          </cell>
          <cell r="S1462">
            <v>6</v>
          </cell>
          <cell r="T1462">
            <v>6</v>
          </cell>
          <cell r="U1462" t="str">
            <v>School (LEA)</v>
          </cell>
        </row>
        <row r="1463">
          <cell r="A1463" t="str">
            <v>920464</v>
          </cell>
          <cell r="B1463" t="str">
            <v>Wake County Schools</v>
          </cell>
          <cell r="C1463" t="str">
            <v>920464</v>
          </cell>
          <cell r="D1463" t="str">
            <v>Knightdale Elementary</v>
          </cell>
          <cell r="E1463" t="str">
            <v>North Central</v>
          </cell>
          <cell r="F1463" t="str">
            <v>PK-05</v>
          </cell>
          <cell r="G1463" t="str">
            <v>2</v>
          </cell>
          <cell r="H1463" t="str">
            <v>All Students</v>
          </cell>
          <cell r="I1463" t="str">
            <v>Reading Grade 4</v>
          </cell>
          <cell r="J1463">
            <v>42.1</v>
          </cell>
          <cell r="K1463">
            <v>20.6</v>
          </cell>
          <cell r="L1463">
            <v>8.4</v>
          </cell>
          <cell r="M1463">
            <v>28</v>
          </cell>
          <cell r="N1463" t="str">
            <v>&lt;5</v>
          </cell>
          <cell r="O1463">
            <v>37.4</v>
          </cell>
          <cell r="P1463">
            <v>29</v>
          </cell>
          <cell r="Q1463">
            <v>0.626</v>
          </cell>
          <cell r="R1463">
            <v>1100</v>
          </cell>
          <cell r="S1463">
            <v>6</v>
          </cell>
          <cell r="T1463">
            <v>6</v>
          </cell>
          <cell r="U1463" t="str">
            <v>School (LEA)</v>
          </cell>
        </row>
        <row r="1464">
          <cell r="A1464" t="str">
            <v>920467</v>
          </cell>
          <cell r="B1464" t="str">
            <v>Wake County Schools</v>
          </cell>
          <cell r="C1464" t="str">
            <v>920467</v>
          </cell>
          <cell r="D1464" t="str">
            <v>Laurel Park Elementary</v>
          </cell>
          <cell r="E1464" t="str">
            <v>North Central</v>
          </cell>
          <cell r="F1464" t="str">
            <v>PK-05</v>
          </cell>
          <cell r="G1464" t="str">
            <v>2</v>
          </cell>
          <cell r="H1464" t="str">
            <v>All Students</v>
          </cell>
          <cell r="I1464" t="str">
            <v>Reading Grade 4</v>
          </cell>
          <cell r="J1464">
            <v>17.8</v>
          </cell>
          <cell r="K1464">
            <v>18.5</v>
          </cell>
          <cell r="L1464">
            <v>8.9</v>
          </cell>
          <cell r="M1464">
            <v>41.8</v>
          </cell>
          <cell r="N1464">
            <v>13</v>
          </cell>
          <cell r="O1464">
            <v>63.7</v>
          </cell>
          <cell r="P1464">
            <v>54.8</v>
          </cell>
          <cell r="Q1464">
            <v>0.36299999999999999</v>
          </cell>
          <cell r="R1464">
            <v>1102</v>
          </cell>
          <cell r="S1464">
            <v>6</v>
          </cell>
          <cell r="T1464">
            <v>6</v>
          </cell>
          <cell r="U1464" t="str">
            <v>School (LEA)</v>
          </cell>
        </row>
        <row r="1465">
          <cell r="A1465" t="str">
            <v>920468</v>
          </cell>
          <cell r="B1465" t="str">
            <v>Wake County Schools</v>
          </cell>
          <cell r="C1465" t="str">
            <v>920468</v>
          </cell>
          <cell r="D1465" t="str">
            <v>Lacy Elementary</v>
          </cell>
          <cell r="E1465" t="str">
            <v>North Central</v>
          </cell>
          <cell r="F1465" t="str">
            <v>PK-05</v>
          </cell>
          <cell r="G1465" t="str">
            <v>2</v>
          </cell>
          <cell r="H1465" t="str">
            <v>All Students</v>
          </cell>
          <cell r="I1465" t="str">
            <v>Reading Grade 4</v>
          </cell>
          <cell r="J1465">
            <v>11.7</v>
          </cell>
          <cell r="K1465">
            <v>13.6</v>
          </cell>
          <cell r="L1465" t="str">
            <v>&lt;5</v>
          </cell>
          <cell r="M1465">
            <v>48.5</v>
          </cell>
          <cell r="N1465">
            <v>24.3</v>
          </cell>
          <cell r="O1465">
            <v>74.8</v>
          </cell>
          <cell r="P1465">
            <v>72.8</v>
          </cell>
          <cell r="Q1465">
            <v>0.252</v>
          </cell>
          <cell r="R1465">
            <v>1103</v>
          </cell>
          <cell r="S1465">
            <v>6</v>
          </cell>
          <cell r="T1465">
            <v>6</v>
          </cell>
          <cell r="U1465" t="str">
            <v>School (LEA)</v>
          </cell>
        </row>
        <row r="1466">
          <cell r="A1466" t="str">
            <v>920469</v>
          </cell>
          <cell r="B1466" t="str">
            <v>Wake County Schools</v>
          </cell>
          <cell r="C1466" t="str">
            <v>920469</v>
          </cell>
          <cell r="D1466" t="str">
            <v>Leesville Road Elementary</v>
          </cell>
          <cell r="E1466" t="str">
            <v>North Central</v>
          </cell>
          <cell r="F1466" t="str">
            <v>0K-05</v>
          </cell>
          <cell r="G1466" t="str">
            <v>2</v>
          </cell>
          <cell r="H1466" t="str">
            <v>All Students</v>
          </cell>
          <cell r="I1466" t="str">
            <v>Reading Grade 4</v>
          </cell>
          <cell r="J1466">
            <v>13.4</v>
          </cell>
          <cell r="K1466">
            <v>14.3</v>
          </cell>
          <cell r="L1466">
            <v>12.5</v>
          </cell>
          <cell r="M1466">
            <v>49.1</v>
          </cell>
          <cell r="N1466">
            <v>10.7</v>
          </cell>
          <cell r="O1466">
            <v>72.3</v>
          </cell>
          <cell r="P1466">
            <v>59.8</v>
          </cell>
          <cell r="Q1466">
            <v>0.27700000000000002</v>
          </cell>
          <cell r="R1466">
            <v>1104</v>
          </cell>
          <cell r="S1466">
            <v>6</v>
          </cell>
          <cell r="T1466">
            <v>6</v>
          </cell>
          <cell r="U1466" t="str">
            <v>School (LEA)</v>
          </cell>
        </row>
        <row r="1467">
          <cell r="A1467" t="str">
            <v>920470</v>
          </cell>
          <cell r="B1467" t="str">
            <v>Wake County Schools</v>
          </cell>
          <cell r="C1467" t="str">
            <v>920470</v>
          </cell>
          <cell r="D1467" t="str">
            <v>Lead Mine Elementary</v>
          </cell>
          <cell r="E1467" t="str">
            <v>North Central</v>
          </cell>
          <cell r="F1467" t="str">
            <v>0K-05</v>
          </cell>
          <cell r="G1467" t="str">
            <v>2</v>
          </cell>
          <cell r="H1467" t="str">
            <v>All Students</v>
          </cell>
          <cell r="I1467" t="str">
            <v>Reading Grade 4</v>
          </cell>
          <cell r="J1467">
            <v>22.2</v>
          </cell>
          <cell r="K1467">
            <v>14.8</v>
          </cell>
          <cell r="L1467">
            <v>7.4</v>
          </cell>
          <cell r="M1467">
            <v>43.2</v>
          </cell>
          <cell r="N1467">
            <v>12.3</v>
          </cell>
          <cell r="O1467">
            <v>63</v>
          </cell>
          <cell r="P1467">
            <v>55.6</v>
          </cell>
          <cell r="Q1467">
            <v>0.37</v>
          </cell>
          <cell r="R1467">
            <v>1105</v>
          </cell>
          <cell r="S1467">
            <v>6</v>
          </cell>
          <cell r="T1467">
            <v>6</v>
          </cell>
          <cell r="U1467" t="str">
            <v>School (LEA)</v>
          </cell>
        </row>
        <row r="1468">
          <cell r="A1468" t="str">
            <v>920474</v>
          </cell>
          <cell r="B1468" t="str">
            <v>Wake County Schools</v>
          </cell>
          <cell r="C1468" t="str">
            <v>920474</v>
          </cell>
          <cell r="D1468" t="str">
            <v>Lake Myra Elementary</v>
          </cell>
          <cell r="E1468" t="str">
            <v>North Central</v>
          </cell>
          <cell r="F1468" t="str">
            <v>PK-05</v>
          </cell>
          <cell r="G1468" t="str">
            <v>2</v>
          </cell>
          <cell r="H1468" t="str">
            <v>All Students</v>
          </cell>
          <cell r="I1468" t="str">
            <v>Reading Grade 4</v>
          </cell>
          <cell r="J1468">
            <v>27.5</v>
          </cell>
          <cell r="K1468">
            <v>22.5</v>
          </cell>
          <cell r="L1468">
            <v>14.2</v>
          </cell>
          <cell r="M1468">
            <v>35</v>
          </cell>
          <cell r="N1468" t="str">
            <v>&lt;5</v>
          </cell>
          <cell r="O1468">
            <v>50</v>
          </cell>
          <cell r="P1468">
            <v>35.799999999999997</v>
          </cell>
          <cell r="Q1468">
            <v>0.5</v>
          </cell>
          <cell r="R1468">
            <v>1106</v>
          </cell>
          <cell r="S1468">
            <v>6</v>
          </cell>
          <cell r="T1468">
            <v>6</v>
          </cell>
          <cell r="U1468" t="str">
            <v>School (LEA)</v>
          </cell>
        </row>
        <row r="1469">
          <cell r="A1469" t="str">
            <v>920476</v>
          </cell>
          <cell r="B1469" t="str">
            <v>Wake County Schools</v>
          </cell>
          <cell r="C1469" t="str">
            <v>920476</v>
          </cell>
          <cell r="D1469" t="str">
            <v>Lincoln Heights Elementary</v>
          </cell>
          <cell r="E1469" t="str">
            <v>North Central</v>
          </cell>
          <cell r="F1469" t="str">
            <v>PK-05</v>
          </cell>
          <cell r="G1469" t="str">
            <v>2</v>
          </cell>
          <cell r="H1469" t="str">
            <v>All Students</v>
          </cell>
          <cell r="I1469" t="str">
            <v>Reading Grade 4</v>
          </cell>
          <cell r="J1469">
            <v>29.5</v>
          </cell>
          <cell r="K1469">
            <v>29.5</v>
          </cell>
          <cell r="L1469">
            <v>14.1</v>
          </cell>
          <cell r="M1469">
            <v>21.8</v>
          </cell>
          <cell r="N1469">
            <v>5.0999999999999996</v>
          </cell>
          <cell r="O1469">
            <v>41</v>
          </cell>
          <cell r="P1469">
            <v>26.9</v>
          </cell>
          <cell r="Q1469">
            <v>0.59</v>
          </cell>
          <cell r="R1469">
            <v>1107</v>
          </cell>
          <cell r="S1469">
            <v>6</v>
          </cell>
          <cell r="T1469">
            <v>6</v>
          </cell>
          <cell r="U1469" t="str">
            <v>School (LEA)</v>
          </cell>
        </row>
        <row r="1470">
          <cell r="A1470" t="str">
            <v>920480</v>
          </cell>
          <cell r="B1470" t="str">
            <v>Wake County Schools</v>
          </cell>
          <cell r="C1470" t="str">
            <v>920480</v>
          </cell>
          <cell r="D1470" t="str">
            <v>Lockhart Elementary</v>
          </cell>
          <cell r="E1470" t="str">
            <v>North Central</v>
          </cell>
          <cell r="F1470" t="str">
            <v>PK-05</v>
          </cell>
          <cell r="G1470" t="str">
            <v>2</v>
          </cell>
          <cell r="H1470" t="str">
            <v>All Students</v>
          </cell>
          <cell r="I1470" t="str">
            <v>Reading Grade 4</v>
          </cell>
          <cell r="J1470">
            <v>29.5</v>
          </cell>
          <cell r="K1470">
            <v>22.1</v>
          </cell>
          <cell r="L1470">
            <v>11.6</v>
          </cell>
          <cell r="M1470">
            <v>29.5</v>
          </cell>
          <cell r="N1470">
            <v>7.4</v>
          </cell>
          <cell r="O1470">
            <v>48.4</v>
          </cell>
          <cell r="P1470">
            <v>36.799999999999997</v>
          </cell>
          <cell r="Q1470">
            <v>0.51600000000000001</v>
          </cell>
          <cell r="R1470">
            <v>1108</v>
          </cell>
          <cell r="S1470">
            <v>6</v>
          </cell>
          <cell r="T1470">
            <v>6</v>
          </cell>
          <cell r="U1470" t="str">
            <v>School (LEA)</v>
          </cell>
        </row>
        <row r="1471">
          <cell r="A1471" t="str">
            <v>920488</v>
          </cell>
          <cell r="B1471" t="str">
            <v>Wake County Schools</v>
          </cell>
          <cell r="C1471" t="str">
            <v>920488</v>
          </cell>
          <cell r="D1471" t="str">
            <v>Lynn Road Elementary</v>
          </cell>
          <cell r="E1471" t="str">
            <v>North Central</v>
          </cell>
          <cell r="F1471" t="str">
            <v>PK-05</v>
          </cell>
          <cell r="G1471" t="str">
            <v>2</v>
          </cell>
          <cell r="H1471" t="str">
            <v>All Students</v>
          </cell>
          <cell r="I1471" t="str">
            <v>Reading Grade 4</v>
          </cell>
          <cell r="J1471">
            <v>32.4</v>
          </cell>
          <cell r="K1471">
            <v>24.3</v>
          </cell>
          <cell r="L1471">
            <v>8.1</v>
          </cell>
          <cell r="M1471">
            <v>31.1</v>
          </cell>
          <cell r="N1471" t="str">
            <v>&lt;5</v>
          </cell>
          <cell r="O1471">
            <v>43.2</v>
          </cell>
          <cell r="P1471">
            <v>35.1</v>
          </cell>
          <cell r="Q1471">
            <v>0.56799999999999995</v>
          </cell>
          <cell r="R1471">
            <v>1109</v>
          </cell>
          <cell r="S1471">
            <v>6</v>
          </cell>
          <cell r="T1471">
            <v>6</v>
          </cell>
          <cell r="U1471" t="str">
            <v>School (LEA)</v>
          </cell>
        </row>
        <row r="1472">
          <cell r="A1472" t="str">
            <v>920494</v>
          </cell>
          <cell r="B1472" t="str">
            <v>Wake County Schools</v>
          </cell>
          <cell r="C1472" t="str">
            <v>920494</v>
          </cell>
          <cell r="D1472" t="str">
            <v>Middle Creek Elementary</v>
          </cell>
          <cell r="E1472" t="str">
            <v>North Central</v>
          </cell>
          <cell r="F1472" t="str">
            <v>PK-05</v>
          </cell>
          <cell r="G1472" t="str">
            <v>2</v>
          </cell>
          <cell r="H1472" t="str">
            <v>All Students</v>
          </cell>
          <cell r="I1472" t="str">
            <v>Reading Grade 4</v>
          </cell>
          <cell r="J1472">
            <v>16.2</v>
          </cell>
          <cell r="K1472">
            <v>15.5</v>
          </cell>
          <cell r="L1472">
            <v>11.5</v>
          </cell>
          <cell r="M1472">
            <v>51.4</v>
          </cell>
          <cell r="N1472">
            <v>5.4</v>
          </cell>
          <cell r="O1472">
            <v>68.2</v>
          </cell>
          <cell r="P1472">
            <v>56.8</v>
          </cell>
          <cell r="Q1472">
            <v>0.31799999999999995</v>
          </cell>
          <cell r="R1472">
            <v>1110</v>
          </cell>
          <cell r="S1472">
            <v>6</v>
          </cell>
          <cell r="T1472">
            <v>6</v>
          </cell>
          <cell r="U1472" t="str">
            <v>School (LEA)</v>
          </cell>
        </row>
        <row r="1473">
          <cell r="A1473" t="str">
            <v>920496</v>
          </cell>
          <cell r="B1473" t="str">
            <v>Wake County Schools</v>
          </cell>
          <cell r="C1473" t="str">
            <v>920496</v>
          </cell>
          <cell r="D1473" t="str">
            <v>Millbrook Elementary</v>
          </cell>
          <cell r="E1473" t="str">
            <v>North Central</v>
          </cell>
          <cell r="F1473" t="str">
            <v>PK-05</v>
          </cell>
          <cell r="G1473" t="str">
            <v>2</v>
          </cell>
          <cell r="H1473" t="str">
            <v>All Students</v>
          </cell>
          <cell r="I1473" t="str">
            <v>Reading Grade 4</v>
          </cell>
          <cell r="J1473">
            <v>48.3</v>
          </cell>
          <cell r="K1473">
            <v>24.1</v>
          </cell>
          <cell r="L1473" t="str">
            <v>&lt;5</v>
          </cell>
          <cell r="M1473">
            <v>21.8</v>
          </cell>
          <cell r="N1473" t="str">
            <v>&lt;5</v>
          </cell>
          <cell r="O1473">
            <v>27.6</v>
          </cell>
          <cell r="P1473">
            <v>23</v>
          </cell>
          <cell r="Q1473">
            <v>0.72400000000000009</v>
          </cell>
          <cell r="R1473">
            <v>1111</v>
          </cell>
          <cell r="S1473">
            <v>6</v>
          </cell>
          <cell r="T1473">
            <v>6</v>
          </cell>
          <cell r="U1473" t="str">
            <v>School (LEA)</v>
          </cell>
        </row>
        <row r="1474">
          <cell r="A1474" t="str">
            <v>920501</v>
          </cell>
          <cell r="B1474" t="str">
            <v>Wake County Schools</v>
          </cell>
          <cell r="C1474" t="str">
            <v>920501</v>
          </cell>
          <cell r="D1474" t="str">
            <v>Mills Park Elementary</v>
          </cell>
          <cell r="E1474" t="str">
            <v>North Central</v>
          </cell>
          <cell r="F1474" t="str">
            <v>PK-05</v>
          </cell>
          <cell r="G1474" t="str">
            <v>2</v>
          </cell>
          <cell r="H1474" t="str">
            <v>All Students</v>
          </cell>
          <cell r="I1474" t="str">
            <v>Reading Grade 4</v>
          </cell>
          <cell r="J1474">
            <v>6.1</v>
          </cell>
          <cell r="K1474" t="str">
            <v>&lt;5</v>
          </cell>
          <cell r="L1474" t="str">
            <v>&lt;5</v>
          </cell>
          <cell r="M1474">
            <v>54</v>
          </cell>
          <cell r="N1474">
            <v>30.1</v>
          </cell>
          <cell r="O1474">
            <v>89</v>
          </cell>
          <cell r="P1474">
            <v>84</v>
          </cell>
          <cell r="Q1474">
            <v>0.11</v>
          </cell>
          <cell r="R1474">
            <v>1112</v>
          </cell>
          <cell r="S1474">
            <v>6</v>
          </cell>
          <cell r="T1474">
            <v>6</v>
          </cell>
          <cell r="U1474" t="str">
            <v>School (LEA)</v>
          </cell>
        </row>
        <row r="1475">
          <cell r="A1475" t="str">
            <v>920504</v>
          </cell>
          <cell r="B1475" t="str">
            <v>Wake County Schools</v>
          </cell>
          <cell r="C1475" t="str">
            <v>920504</v>
          </cell>
          <cell r="D1475" t="str">
            <v>Morrisville Elementary</v>
          </cell>
          <cell r="E1475" t="str">
            <v>North Central</v>
          </cell>
          <cell r="F1475" t="str">
            <v>0K-05</v>
          </cell>
          <cell r="G1475" t="str">
            <v>2</v>
          </cell>
          <cell r="H1475" t="str">
            <v>All Students</v>
          </cell>
          <cell r="I1475" t="str">
            <v>Reading Grade 4</v>
          </cell>
          <cell r="J1475">
            <v>10.199999999999999</v>
          </cell>
          <cell r="K1475">
            <v>9.4</v>
          </cell>
          <cell r="L1475">
            <v>7</v>
          </cell>
          <cell r="M1475">
            <v>51.6</v>
          </cell>
          <cell r="N1475">
            <v>21.9</v>
          </cell>
          <cell r="O1475">
            <v>80.5</v>
          </cell>
          <cell r="P1475">
            <v>73.400000000000006</v>
          </cell>
          <cell r="Q1475">
            <v>0.19500000000000001</v>
          </cell>
          <cell r="R1475">
            <v>1113</v>
          </cell>
          <cell r="S1475">
            <v>6</v>
          </cell>
          <cell r="T1475">
            <v>6</v>
          </cell>
          <cell r="U1475" t="str">
            <v>School (LEA)</v>
          </cell>
        </row>
        <row r="1476">
          <cell r="A1476" t="str">
            <v>920508</v>
          </cell>
          <cell r="B1476" t="str">
            <v>Wake County Schools</v>
          </cell>
          <cell r="C1476" t="str">
            <v>920508</v>
          </cell>
          <cell r="D1476" t="str">
            <v>Mount Vernon</v>
          </cell>
          <cell r="E1476" t="str">
            <v>North Central</v>
          </cell>
          <cell r="F1476" t="str">
            <v>0K-08</v>
          </cell>
          <cell r="G1476" t="str">
            <v>2</v>
          </cell>
          <cell r="H1476" t="str">
            <v>All Students</v>
          </cell>
          <cell r="I1476" t="str">
            <v>Reading Grade 4</v>
          </cell>
          <cell r="J1476">
            <v>86.7</v>
          </cell>
          <cell r="K1476">
            <v>13.3</v>
          </cell>
          <cell r="L1476" t="str">
            <v>&lt;5</v>
          </cell>
          <cell r="M1476" t="str">
            <v>&lt;5</v>
          </cell>
          <cell r="N1476" t="str">
            <v>&lt;5</v>
          </cell>
          <cell r="O1476">
            <v>5</v>
          </cell>
          <cell r="P1476" t="str">
            <v>&lt;5</v>
          </cell>
          <cell r="Q1476">
            <v>0.95</v>
          </cell>
          <cell r="R1476">
            <v>1114</v>
          </cell>
          <cell r="S1476">
            <v>6</v>
          </cell>
          <cell r="T1476">
            <v>6</v>
          </cell>
          <cell r="U1476" t="str">
            <v>School (LEA)</v>
          </cell>
        </row>
        <row r="1477">
          <cell r="A1477" t="str">
            <v>920514</v>
          </cell>
          <cell r="B1477" t="str">
            <v>Wake County Schools</v>
          </cell>
          <cell r="C1477" t="str">
            <v>920514</v>
          </cell>
          <cell r="D1477" t="str">
            <v>North Forest Pines Elementary</v>
          </cell>
          <cell r="E1477" t="str">
            <v>North Central</v>
          </cell>
          <cell r="F1477" t="str">
            <v>PK-05</v>
          </cell>
          <cell r="G1477" t="str">
            <v>2</v>
          </cell>
          <cell r="H1477" t="str">
            <v>All Students</v>
          </cell>
          <cell r="I1477" t="str">
            <v>Reading Grade 4</v>
          </cell>
          <cell r="J1477">
            <v>14.7</v>
          </cell>
          <cell r="K1477">
            <v>17.8</v>
          </cell>
          <cell r="L1477">
            <v>10.1</v>
          </cell>
          <cell r="M1477">
            <v>48.8</v>
          </cell>
          <cell r="N1477">
            <v>8.5</v>
          </cell>
          <cell r="O1477">
            <v>67.400000000000006</v>
          </cell>
          <cell r="P1477">
            <v>57.4</v>
          </cell>
          <cell r="Q1477">
            <v>0.32599999999999996</v>
          </cell>
          <cell r="R1477">
            <v>1115</v>
          </cell>
          <cell r="S1477">
            <v>6</v>
          </cell>
          <cell r="T1477">
            <v>6</v>
          </cell>
          <cell r="U1477" t="str">
            <v>School (LEA)</v>
          </cell>
        </row>
        <row r="1478">
          <cell r="A1478" t="str">
            <v>920516</v>
          </cell>
          <cell r="B1478" t="str">
            <v>Wake County Schools</v>
          </cell>
          <cell r="C1478" t="str">
            <v>920516</v>
          </cell>
          <cell r="D1478" t="str">
            <v>North Ridge Elementary</v>
          </cell>
          <cell r="E1478" t="str">
            <v>North Central</v>
          </cell>
          <cell r="F1478" t="str">
            <v>PK-05</v>
          </cell>
          <cell r="G1478" t="str">
            <v>2</v>
          </cell>
          <cell r="H1478" t="str">
            <v>All Students</v>
          </cell>
          <cell r="I1478" t="str">
            <v>Reading Grade 4</v>
          </cell>
          <cell r="J1478">
            <v>25.7</v>
          </cell>
          <cell r="K1478">
            <v>13.8</v>
          </cell>
          <cell r="L1478">
            <v>8.3000000000000007</v>
          </cell>
          <cell r="M1478">
            <v>36.700000000000003</v>
          </cell>
          <cell r="N1478">
            <v>15.6</v>
          </cell>
          <cell r="O1478">
            <v>60.6</v>
          </cell>
          <cell r="P1478">
            <v>52.3</v>
          </cell>
          <cell r="Q1478">
            <v>0.39399999999999996</v>
          </cell>
          <cell r="R1478">
            <v>1116</v>
          </cell>
          <cell r="S1478">
            <v>6</v>
          </cell>
          <cell r="T1478">
            <v>6</v>
          </cell>
          <cell r="U1478" t="str">
            <v>School (LEA)</v>
          </cell>
        </row>
        <row r="1479">
          <cell r="A1479" t="str">
            <v>920520</v>
          </cell>
          <cell r="B1479" t="str">
            <v>Wake County Schools</v>
          </cell>
          <cell r="C1479" t="str">
            <v>920520</v>
          </cell>
          <cell r="D1479" t="str">
            <v>Northwoods Elementary</v>
          </cell>
          <cell r="E1479" t="str">
            <v>North Central</v>
          </cell>
          <cell r="F1479" t="str">
            <v>PK-05</v>
          </cell>
          <cell r="G1479" t="str">
            <v>2</v>
          </cell>
          <cell r="H1479" t="str">
            <v>All Students</v>
          </cell>
          <cell r="I1479" t="str">
            <v>Reading Grade 4</v>
          </cell>
          <cell r="J1479">
            <v>12.8</v>
          </cell>
          <cell r="K1479">
            <v>19.8</v>
          </cell>
          <cell r="L1479">
            <v>12.8</v>
          </cell>
          <cell r="M1479">
            <v>41.9</v>
          </cell>
          <cell r="N1479">
            <v>12.8</v>
          </cell>
          <cell r="O1479">
            <v>67.400000000000006</v>
          </cell>
          <cell r="P1479">
            <v>54.7</v>
          </cell>
          <cell r="Q1479">
            <v>0.32599999999999996</v>
          </cell>
          <cell r="R1479">
            <v>1117</v>
          </cell>
          <cell r="S1479">
            <v>6</v>
          </cell>
          <cell r="T1479">
            <v>6</v>
          </cell>
          <cell r="U1479" t="str">
            <v>School (LEA)</v>
          </cell>
        </row>
        <row r="1480">
          <cell r="A1480" t="str">
            <v>920521</v>
          </cell>
          <cell r="B1480" t="str">
            <v>Wake County Schools</v>
          </cell>
          <cell r="C1480" t="str">
            <v>920521</v>
          </cell>
          <cell r="D1480" t="str">
            <v>Oakview Elementary</v>
          </cell>
          <cell r="E1480" t="str">
            <v>North Central</v>
          </cell>
          <cell r="F1480" t="str">
            <v>PK-05</v>
          </cell>
          <cell r="G1480" t="str">
            <v>2</v>
          </cell>
          <cell r="H1480" t="str">
            <v>All Students</v>
          </cell>
          <cell r="I1480" t="str">
            <v>Reading Grade 4</v>
          </cell>
          <cell r="J1480">
            <v>14.5</v>
          </cell>
          <cell r="K1480">
            <v>16.399999999999999</v>
          </cell>
          <cell r="L1480">
            <v>12.5</v>
          </cell>
          <cell r="M1480">
            <v>46.7</v>
          </cell>
          <cell r="N1480">
            <v>9.9</v>
          </cell>
          <cell r="O1480">
            <v>69.099999999999994</v>
          </cell>
          <cell r="P1480">
            <v>56.6</v>
          </cell>
          <cell r="Q1480">
            <v>0.30900000000000005</v>
          </cell>
          <cell r="R1480">
            <v>1118</v>
          </cell>
          <cell r="S1480">
            <v>6</v>
          </cell>
          <cell r="T1480">
            <v>6</v>
          </cell>
          <cell r="U1480" t="str">
            <v>School (LEA)</v>
          </cell>
        </row>
        <row r="1481">
          <cell r="A1481" t="str">
            <v>920522</v>
          </cell>
          <cell r="B1481" t="str">
            <v>Wake County Schools</v>
          </cell>
          <cell r="C1481" t="str">
            <v>920522</v>
          </cell>
          <cell r="D1481" t="str">
            <v>Oak Grove Elementary</v>
          </cell>
          <cell r="E1481" t="str">
            <v>North Central</v>
          </cell>
          <cell r="F1481" t="str">
            <v>PK-05</v>
          </cell>
          <cell r="G1481" t="str">
            <v>2</v>
          </cell>
          <cell r="H1481" t="str">
            <v>All Students</v>
          </cell>
          <cell r="I1481" t="str">
            <v>Reading Grade 4</v>
          </cell>
          <cell r="J1481">
            <v>19.100000000000001</v>
          </cell>
          <cell r="K1481">
            <v>13.9</v>
          </cell>
          <cell r="L1481">
            <v>11.3</v>
          </cell>
          <cell r="M1481">
            <v>42.6</v>
          </cell>
          <cell r="N1481">
            <v>13</v>
          </cell>
          <cell r="O1481">
            <v>67</v>
          </cell>
          <cell r="P1481">
            <v>55.7</v>
          </cell>
          <cell r="Q1481">
            <v>0.33</v>
          </cell>
          <cell r="R1481">
            <v>1119</v>
          </cell>
          <cell r="S1481">
            <v>6</v>
          </cell>
          <cell r="T1481">
            <v>6</v>
          </cell>
          <cell r="U1481" t="str">
            <v>School (LEA)</v>
          </cell>
        </row>
        <row r="1482">
          <cell r="A1482" t="str">
            <v>920523</v>
          </cell>
          <cell r="B1482" t="str">
            <v>Wake County Schools</v>
          </cell>
          <cell r="C1482" t="str">
            <v>920523</v>
          </cell>
          <cell r="D1482" t="str">
            <v>Olive Chapel Elementary</v>
          </cell>
          <cell r="E1482" t="str">
            <v>North Central</v>
          </cell>
          <cell r="F1482" t="str">
            <v>PK-05</v>
          </cell>
          <cell r="G1482" t="str">
            <v>2</v>
          </cell>
          <cell r="H1482" t="str">
            <v>All Students</v>
          </cell>
          <cell r="I1482" t="str">
            <v>Reading Grade 4</v>
          </cell>
          <cell r="J1482">
            <v>6.5</v>
          </cell>
          <cell r="K1482">
            <v>11.2</v>
          </cell>
          <cell r="L1482">
            <v>8.3000000000000007</v>
          </cell>
          <cell r="M1482">
            <v>48.5</v>
          </cell>
          <cell r="N1482">
            <v>25.4</v>
          </cell>
          <cell r="O1482">
            <v>82.2</v>
          </cell>
          <cell r="P1482">
            <v>74</v>
          </cell>
          <cell r="Q1482">
            <v>0.17799999999999996</v>
          </cell>
          <cell r="R1482">
            <v>1120</v>
          </cell>
          <cell r="S1482">
            <v>6</v>
          </cell>
          <cell r="T1482">
            <v>6</v>
          </cell>
          <cell r="U1482" t="str">
            <v>School (LEA)</v>
          </cell>
        </row>
        <row r="1483">
          <cell r="A1483" t="str">
            <v>920524</v>
          </cell>
          <cell r="B1483" t="str">
            <v>Wake County Schools</v>
          </cell>
          <cell r="C1483" t="str">
            <v>920524</v>
          </cell>
          <cell r="D1483" t="str">
            <v>Olds Elementary</v>
          </cell>
          <cell r="E1483" t="str">
            <v>North Central</v>
          </cell>
          <cell r="F1483" t="str">
            <v>PK-05</v>
          </cell>
          <cell r="G1483" t="str">
            <v>2</v>
          </cell>
          <cell r="H1483" t="str">
            <v>All Students</v>
          </cell>
          <cell r="I1483" t="str">
            <v>Reading Grade 4</v>
          </cell>
          <cell r="J1483">
            <v>20</v>
          </cell>
          <cell r="K1483">
            <v>10</v>
          </cell>
          <cell r="L1483">
            <v>5</v>
          </cell>
          <cell r="M1483">
            <v>51.7</v>
          </cell>
          <cell r="N1483">
            <v>13.3</v>
          </cell>
          <cell r="O1483">
            <v>70</v>
          </cell>
          <cell r="P1483">
            <v>65</v>
          </cell>
          <cell r="Q1483">
            <v>0.3</v>
          </cell>
          <cell r="R1483">
            <v>1122</v>
          </cell>
          <cell r="S1483">
            <v>6</v>
          </cell>
          <cell r="T1483">
            <v>6</v>
          </cell>
          <cell r="U1483" t="str">
            <v>School (LEA)</v>
          </cell>
        </row>
        <row r="1484">
          <cell r="A1484" t="str">
            <v>920525</v>
          </cell>
          <cell r="B1484" t="str">
            <v>Wake County Schools</v>
          </cell>
          <cell r="C1484" t="str">
            <v>920525</v>
          </cell>
          <cell r="D1484" t="str">
            <v>Partnership Elementary</v>
          </cell>
          <cell r="E1484" t="str">
            <v>North Central</v>
          </cell>
          <cell r="F1484" t="str">
            <v>0K-05</v>
          </cell>
          <cell r="G1484" t="str">
            <v>2</v>
          </cell>
          <cell r="H1484" t="str">
            <v>All Students</v>
          </cell>
          <cell r="I1484" t="str">
            <v>Reading Grade 4</v>
          </cell>
          <cell r="J1484">
            <v>23.8</v>
          </cell>
          <cell r="K1484">
            <v>11.9</v>
          </cell>
          <cell r="L1484">
            <v>21.4</v>
          </cell>
          <cell r="M1484">
            <v>31</v>
          </cell>
          <cell r="N1484">
            <v>11.9</v>
          </cell>
          <cell r="O1484">
            <v>64.3</v>
          </cell>
          <cell r="P1484">
            <v>42.9</v>
          </cell>
          <cell r="Q1484">
            <v>0.35700000000000004</v>
          </cell>
          <cell r="R1484">
            <v>1123</v>
          </cell>
          <cell r="S1484">
            <v>6</v>
          </cell>
          <cell r="T1484">
            <v>6</v>
          </cell>
          <cell r="U1484" t="str">
            <v>School (LEA)</v>
          </cell>
        </row>
        <row r="1485">
          <cell r="A1485" t="str">
            <v>920530</v>
          </cell>
          <cell r="B1485" t="str">
            <v>Wake County Schools</v>
          </cell>
          <cell r="C1485" t="str">
            <v>920530</v>
          </cell>
          <cell r="D1485" t="str">
            <v>Penny Road Elementary</v>
          </cell>
          <cell r="E1485" t="str">
            <v>North Central</v>
          </cell>
          <cell r="F1485" t="str">
            <v>0K-05</v>
          </cell>
          <cell r="G1485" t="str">
            <v>2</v>
          </cell>
          <cell r="H1485" t="str">
            <v>All Students</v>
          </cell>
          <cell r="I1485" t="str">
            <v>Reading Grade 4</v>
          </cell>
          <cell r="J1485">
            <v>15.2</v>
          </cell>
          <cell r="K1485">
            <v>13.3</v>
          </cell>
          <cell r="L1485">
            <v>6.7</v>
          </cell>
          <cell r="M1485">
            <v>45.7</v>
          </cell>
          <cell r="N1485">
            <v>19</v>
          </cell>
          <cell r="O1485">
            <v>71.400000000000006</v>
          </cell>
          <cell r="P1485">
            <v>64.8</v>
          </cell>
          <cell r="Q1485">
            <v>0.28599999999999992</v>
          </cell>
          <cell r="R1485">
            <v>1124</v>
          </cell>
          <cell r="S1485">
            <v>6</v>
          </cell>
          <cell r="T1485">
            <v>6</v>
          </cell>
          <cell r="U1485" t="str">
            <v>School (LEA)</v>
          </cell>
        </row>
        <row r="1486">
          <cell r="A1486" t="str">
            <v>920531</v>
          </cell>
          <cell r="B1486" t="str">
            <v>Wake County Schools</v>
          </cell>
          <cell r="C1486" t="str">
            <v>920531</v>
          </cell>
          <cell r="D1486" t="str">
            <v>Pleasant Union Elementary</v>
          </cell>
          <cell r="E1486" t="str">
            <v>North Central</v>
          </cell>
          <cell r="F1486" t="str">
            <v>PK-05</v>
          </cell>
          <cell r="G1486" t="str">
            <v>2</v>
          </cell>
          <cell r="H1486" t="str">
            <v>All Students</v>
          </cell>
          <cell r="I1486" t="str">
            <v>Reading Grade 4</v>
          </cell>
          <cell r="J1486">
            <v>9.8000000000000007</v>
          </cell>
          <cell r="K1486">
            <v>10.7</v>
          </cell>
          <cell r="L1486">
            <v>6.3</v>
          </cell>
          <cell r="M1486">
            <v>59.8</v>
          </cell>
          <cell r="N1486">
            <v>13.4</v>
          </cell>
          <cell r="O1486">
            <v>79.5</v>
          </cell>
          <cell r="P1486">
            <v>73.2</v>
          </cell>
          <cell r="Q1486">
            <v>0.20499999999999999</v>
          </cell>
          <cell r="R1486">
            <v>1125</v>
          </cell>
          <cell r="S1486">
            <v>6</v>
          </cell>
          <cell r="T1486">
            <v>6</v>
          </cell>
          <cell r="U1486" t="str">
            <v>School (LEA)</v>
          </cell>
        </row>
        <row r="1487">
          <cell r="A1487" t="str">
            <v>920532</v>
          </cell>
          <cell r="B1487" t="str">
            <v>Wake County Schools</v>
          </cell>
          <cell r="C1487" t="str">
            <v>920532</v>
          </cell>
          <cell r="D1487" t="str">
            <v>Poe Elementary</v>
          </cell>
          <cell r="E1487" t="str">
            <v>North Central</v>
          </cell>
          <cell r="F1487" t="str">
            <v>PK-05</v>
          </cell>
          <cell r="G1487" t="str">
            <v>2</v>
          </cell>
          <cell r="H1487" t="str">
            <v>All Students</v>
          </cell>
          <cell r="I1487" t="str">
            <v>Reading Grade 4</v>
          </cell>
          <cell r="J1487">
            <v>21.8</v>
          </cell>
          <cell r="K1487">
            <v>36.4</v>
          </cell>
          <cell r="L1487">
            <v>16.399999999999999</v>
          </cell>
          <cell r="M1487">
            <v>20</v>
          </cell>
          <cell r="N1487">
            <v>5.5</v>
          </cell>
          <cell r="O1487">
            <v>41.8</v>
          </cell>
          <cell r="P1487">
            <v>25.5</v>
          </cell>
          <cell r="Q1487">
            <v>0.58200000000000007</v>
          </cell>
          <cell r="R1487">
            <v>1126</v>
          </cell>
          <cell r="S1487">
            <v>6</v>
          </cell>
          <cell r="T1487">
            <v>6</v>
          </cell>
          <cell r="U1487" t="str">
            <v>School (LEA)</v>
          </cell>
        </row>
        <row r="1488">
          <cell r="A1488" t="str">
            <v>920533</v>
          </cell>
          <cell r="B1488" t="str">
            <v>Wake County Schools</v>
          </cell>
          <cell r="C1488" t="str">
            <v>920533</v>
          </cell>
          <cell r="D1488" t="str">
            <v>Pleasant Grove Elementary</v>
          </cell>
          <cell r="E1488" t="str">
            <v>North Central</v>
          </cell>
          <cell r="F1488" t="str">
            <v>PK-05</v>
          </cell>
          <cell r="G1488" t="str">
            <v>2</v>
          </cell>
          <cell r="H1488" t="str">
            <v>All Students</v>
          </cell>
          <cell r="I1488" t="str">
            <v>Reading Grade 4</v>
          </cell>
          <cell r="J1488">
            <v>27</v>
          </cell>
          <cell r="K1488">
            <v>20.2</v>
          </cell>
          <cell r="L1488" t="str">
            <v>&lt;5</v>
          </cell>
          <cell r="M1488">
            <v>39.299999999999997</v>
          </cell>
          <cell r="N1488">
            <v>9</v>
          </cell>
          <cell r="O1488">
            <v>52.8</v>
          </cell>
          <cell r="P1488">
            <v>48.3</v>
          </cell>
          <cell r="Q1488">
            <v>0.47200000000000003</v>
          </cell>
          <cell r="R1488">
            <v>1127</v>
          </cell>
          <cell r="S1488">
            <v>6</v>
          </cell>
          <cell r="T1488">
            <v>6</v>
          </cell>
          <cell r="U1488" t="str">
            <v>School (LEA)</v>
          </cell>
        </row>
        <row r="1489">
          <cell r="A1489" t="str">
            <v>920536</v>
          </cell>
          <cell r="B1489" t="str">
            <v>Wake County Schools</v>
          </cell>
          <cell r="C1489" t="str">
            <v>920536</v>
          </cell>
          <cell r="D1489" t="str">
            <v>Powell Elementary</v>
          </cell>
          <cell r="E1489" t="str">
            <v>North Central</v>
          </cell>
          <cell r="F1489" t="str">
            <v>PK-05</v>
          </cell>
          <cell r="G1489" t="str">
            <v>2</v>
          </cell>
          <cell r="H1489" t="str">
            <v>All Students</v>
          </cell>
          <cell r="I1489" t="str">
            <v>Reading Grade 4</v>
          </cell>
          <cell r="J1489">
            <v>35.200000000000003</v>
          </cell>
          <cell r="K1489">
            <v>18.5</v>
          </cell>
          <cell r="L1489">
            <v>13</v>
          </cell>
          <cell r="M1489">
            <v>24.1</v>
          </cell>
          <cell r="N1489">
            <v>9.3000000000000007</v>
          </cell>
          <cell r="O1489">
            <v>46.3</v>
          </cell>
          <cell r="P1489">
            <v>33.299999999999997</v>
          </cell>
          <cell r="Q1489">
            <v>0.53700000000000003</v>
          </cell>
          <cell r="R1489">
            <v>1128</v>
          </cell>
          <cell r="S1489">
            <v>6</v>
          </cell>
          <cell r="T1489">
            <v>6</v>
          </cell>
          <cell r="U1489" t="str">
            <v>School (LEA)</v>
          </cell>
        </row>
        <row r="1490">
          <cell r="A1490" t="str">
            <v>920540</v>
          </cell>
          <cell r="B1490" t="str">
            <v>Wake County Schools</v>
          </cell>
          <cell r="C1490" t="str">
            <v>920540</v>
          </cell>
          <cell r="D1490" t="str">
            <v>Rand Road Elementary</v>
          </cell>
          <cell r="E1490" t="str">
            <v>North Central</v>
          </cell>
          <cell r="F1490" t="str">
            <v>PK-05</v>
          </cell>
          <cell r="G1490" t="str">
            <v>2</v>
          </cell>
          <cell r="H1490" t="str">
            <v>All Students</v>
          </cell>
          <cell r="I1490" t="str">
            <v>Reading Grade 4</v>
          </cell>
          <cell r="J1490">
            <v>25</v>
          </cell>
          <cell r="K1490">
            <v>12</v>
          </cell>
          <cell r="L1490">
            <v>14.1</v>
          </cell>
          <cell r="M1490">
            <v>38</v>
          </cell>
          <cell r="N1490">
            <v>10.9</v>
          </cell>
          <cell r="O1490">
            <v>63</v>
          </cell>
          <cell r="P1490">
            <v>48.9</v>
          </cell>
          <cell r="Q1490">
            <v>0.37</v>
          </cell>
          <cell r="R1490">
            <v>1129</v>
          </cell>
          <cell r="S1490">
            <v>6</v>
          </cell>
          <cell r="T1490">
            <v>6</v>
          </cell>
          <cell r="U1490" t="str">
            <v>School (LEA)</v>
          </cell>
        </row>
        <row r="1491">
          <cell r="A1491" t="str">
            <v>920542</v>
          </cell>
          <cell r="B1491" t="str">
            <v>Wake County Schools</v>
          </cell>
          <cell r="C1491" t="str">
            <v>920542</v>
          </cell>
          <cell r="D1491" t="str">
            <v>Reedy Creek Elementary</v>
          </cell>
          <cell r="E1491" t="str">
            <v>North Central</v>
          </cell>
          <cell r="F1491" t="str">
            <v>0K-05</v>
          </cell>
          <cell r="G1491" t="str">
            <v>2</v>
          </cell>
          <cell r="H1491" t="str">
            <v>All Students</v>
          </cell>
          <cell r="I1491" t="str">
            <v>Reading Grade 4</v>
          </cell>
          <cell r="J1491">
            <v>35.700000000000003</v>
          </cell>
          <cell r="K1491">
            <v>16.7</v>
          </cell>
          <cell r="L1491">
            <v>10.7</v>
          </cell>
          <cell r="M1491">
            <v>32.1</v>
          </cell>
          <cell r="N1491" t="str">
            <v>&lt;5</v>
          </cell>
          <cell r="O1491">
            <v>47.6</v>
          </cell>
          <cell r="P1491">
            <v>36.9</v>
          </cell>
          <cell r="Q1491">
            <v>0.52400000000000002</v>
          </cell>
          <cell r="R1491">
            <v>1130</v>
          </cell>
          <cell r="S1491">
            <v>6</v>
          </cell>
          <cell r="T1491">
            <v>6</v>
          </cell>
          <cell r="U1491" t="str">
            <v>School (LEA)</v>
          </cell>
        </row>
        <row r="1492">
          <cell r="A1492" t="str">
            <v>920543</v>
          </cell>
          <cell r="B1492" t="str">
            <v>Wake County Schools</v>
          </cell>
          <cell r="C1492" t="str">
            <v>920543</v>
          </cell>
          <cell r="D1492" t="str">
            <v>Richland Creek Elementary</v>
          </cell>
          <cell r="E1492" t="str">
            <v>North Central</v>
          </cell>
          <cell r="F1492" t="str">
            <v>PK-05</v>
          </cell>
          <cell r="G1492" t="str">
            <v>2</v>
          </cell>
          <cell r="H1492" t="str">
            <v>All Students</v>
          </cell>
          <cell r="I1492" t="str">
            <v>Reading Grade 4</v>
          </cell>
          <cell r="J1492">
            <v>31.6</v>
          </cell>
          <cell r="K1492">
            <v>11.4</v>
          </cell>
          <cell r="L1492">
            <v>7.6</v>
          </cell>
          <cell r="M1492">
            <v>39.200000000000003</v>
          </cell>
          <cell r="N1492">
            <v>10.1</v>
          </cell>
          <cell r="O1492">
            <v>57</v>
          </cell>
          <cell r="P1492">
            <v>49.4</v>
          </cell>
          <cell r="Q1492">
            <v>0.43</v>
          </cell>
          <cell r="R1492">
            <v>1131</v>
          </cell>
          <cell r="S1492">
            <v>6</v>
          </cell>
          <cell r="T1492">
            <v>6</v>
          </cell>
          <cell r="U1492" t="str">
            <v>School (LEA)</v>
          </cell>
        </row>
        <row r="1493">
          <cell r="A1493" t="str">
            <v>920544</v>
          </cell>
          <cell r="B1493" t="str">
            <v>Wake County Schools</v>
          </cell>
          <cell r="C1493" t="str">
            <v>920544</v>
          </cell>
          <cell r="D1493" t="str">
            <v>Rolesville Elementary</v>
          </cell>
          <cell r="E1493" t="str">
            <v>North Central</v>
          </cell>
          <cell r="F1493" t="str">
            <v>PK-05</v>
          </cell>
          <cell r="G1493" t="str">
            <v>2</v>
          </cell>
          <cell r="H1493" t="str">
            <v>All Students</v>
          </cell>
          <cell r="I1493" t="str">
            <v>Reading Grade 4</v>
          </cell>
          <cell r="J1493">
            <v>14</v>
          </cell>
          <cell r="K1493">
            <v>23</v>
          </cell>
          <cell r="L1493">
            <v>19</v>
          </cell>
          <cell r="M1493">
            <v>42</v>
          </cell>
          <cell r="N1493" t="str">
            <v>&lt;5</v>
          </cell>
          <cell r="O1493">
            <v>63</v>
          </cell>
          <cell r="P1493">
            <v>44</v>
          </cell>
          <cell r="Q1493">
            <v>0.37</v>
          </cell>
          <cell r="R1493">
            <v>1133</v>
          </cell>
          <cell r="S1493">
            <v>6</v>
          </cell>
          <cell r="T1493">
            <v>6</v>
          </cell>
          <cell r="U1493" t="str">
            <v>School (LEA)</v>
          </cell>
        </row>
        <row r="1494">
          <cell r="A1494" t="str">
            <v>920547</v>
          </cell>
          <cell r="B1494" t="str">
            <v>Wake County Schools</v>
          </cell>
          <cell r="C1494" t="str">
            <v>920547</v>
          </cell>
          <cell r="D1494" t="str">
            <v>Rogers Lane Elementary</v>
          </cell>
          <cell r="E1494" t="str">
            <v>North Central</v>
          </cell>
          <cell r="F1494" t="str">
            <v>PK-05</v>
          </cell>
          <cell r="G1494" t="str">
            <v>2</v>
          </cell>
          <cell r="H1494" t="str">
            <v>All Students</v>
          </cell>
          <cell r="I1494" t="str">
            <v>Reading Grade 4</v>
          </cell>
          <cell r="J1494">
            <v>42.4</v>
          </cell>
          <cell r="K1494">
            <v>22.2</v>
          </cell>
          <cell r="L1494">
            <v>14.6</v>
          </cell>
          <cell r="M1494">
            <v>18.100000000000001</v>
          </cell>
          <cell r="N1494" t="str">
            <v>&lt;5</v>
          </cell>
          <cell r="O1494">
            <v>35.4</v>
          </cell>
          <cell r="P1494">
            <v>20.8</v>
          </cell>
          <cell r="Q1494">
            <v>0.64599999999999991</v>
          </cell>
          <cell r="R1494">
            <v>1134</v>
          </cell>
          <cell r="S1494">
            <v>6</v>
          </cell>
          <cell r="T1494">
            <v>6</v>
          </cell>
          <cell r="U1494" t="str">
            <v>School (LEA)</v>
          </cell>
        </row>
        <row r="1495">
          <cell r="A1495" t="str">
            <v>920548</v>
          </cell>
          <cell r="B1495" t="str">
            <v>Wake County Schools</v>
          </cell>
          <cell r="C1495" t="str">
            <v>920548</v>
          </cell>
          <cell r="D1495" t="str">
            <v>Root Elementary</v>
          </cell>
          <cell r="E1495" t="str">
            <v>North Central</v>
          </cell>
          <cell r="F1495" t="str">
            <v>PK-05</v>
          </cell>
          <cell r="G1495" t="str">
            <v>2</v>
          </cell>
          <cell r="H1495" t="str">
            <v>All Students</v>
          </cell>
          <cell r="I1495" t="str">
            <v>Reading Grade 4</v>
          </cell>
          <cell r="J1495">
            <v>11.9</v>
          </cell>
          <cell r="K1495">
            <v>10.4</v>
          </cell>
          <cell r="L1495" t="str">
            <v>&lt;5</v>
          </cell>
          <cell r="M1495">
            <v>50.7</v>
          </cell>
          <cell r="N1495">
            <v>22.4</v>
          </cell>
          <cell r="O1495">
            <v>77.599999999999994</v>
          </cell>
          <cell r="P1495">
            <v>73.099999999999994</v>
          </cell>
          <cell r="Q1495">
            <v>0.22400000000000006</v>
          </cell>
          <cell r="R1495">
            <v>1135</v>
          </cell>
          <cell r="S1495">
            <v>6</v>
          </cell>
          <cell r="T1495">
            <v>6</v>
          </cell>
          <cell r="U1495" t="str">
            <v>School (LEA)</v>
          </cell>
        </row>
        <row r="1496">
          <cell r="A1496" t="str">
            <v>920550</v>
          </cell>
          <cell r="B1496" t="str">
            <v>Wake County Schools</v>
          </cell>
          <cell r="C1496" t="str">
            <v>920550</v>
          </cell>
          <cell r="D1496" t="str">
            <v>Salem Elementary</v>
          </cell>
          <cell r="E1496" t="str">
            <v>North Central</v>
          </cell>
          <cell r="F1496" t="str">
            <v>PK-05</v>
          </cell>
          <cell r="G1496" t="str">
            <v>2</v>
          </cell>
          <cell r="H1496" t="str">
            <v>All Students</v>
          </cell>
          <cell r="I1496" t="str">
            <v>Reading Grade 4</v>
          </cell>
          <cell r="J1496">
            <v>18.2</v>
          </cell>
          <cell r="K1496">
            <v>10.1</v>
          </cell>
          <cell r="L1496">
            <v>8.1</v>
          </cell>
          <cell r="M1496">
            <v>51.5</v>
          </cell>
          <cell r="N1496">
            <v>12.1</v>
          </cell>
          <cell r="O1496">
            <v>71.7</v>
          </cell>
          <cell r="P1496">
            <v>63.6</v>
          </cell>
          <cell r="Q1496">
            <v>0.28299999999999997</v>
          </cell>
          <cell r="R1496">
            <v>1136</v>
          </cell>
          <cell r="S1496">
            <v>6</v>
          </cell>
          <cell r="T1496">
            <v>6</v>
          </cell>
          <cell r="U1496" t="str">
            <v>School (LEA)</v>
          </cell>
        </row>
        <row r="1497">
          <cell r="A1497" t="str">
            <v>920554</v>
          </cell>
          <cell r="B1497" t="str">
            <v>Wake County Schools</v>
          </cell>
          <cell r="C1497" t="str">
            <v>920554</v>
          </cell>
          <cell r="D1497" t="str">
            <v>Sanford Creek Elementary</v>
          </cell>
          <cell r="E1497" t="str">
            <v>North Central</v>
          </cell>
          <cell r="F1497" t="str">
            <v>PK-05</v>
          </cell>
          <cell r="G1497" t="str">
            <v>2</v>
          </cell>
          <cell r="H1497" t="str">
            <v>All Students</v>
          </cell>
          <cell r="I1497" t="str">
            <v>Reading Grade 4</v>
          </cell>
          <cell r="J1497">
            <v>19.7</v>
          </cell>
          <cell r="K1497">
            <v>10.3</v>
          </cell>
          <cell r="L1497">
            <v>12.8</v>
          </cell>
          <cell r="M1497">
            <v>42.7</v>
          </cell>
          <cell r="N1497">
            <v>14.5</v>
          </cell>
          <cell r="O1497">
            <v>70.099999999999994</v>
          </cell>
          <cell r="P1497">
            <v>57.3</v>
          </cell>
          <cell r="Q1497">
            <v>0.29900000000000004</v>
          </cell>
          <cell r="R1497">
            <v>1137</v>
          </cell>
          <cell r="S1497">
            <v>6</v>
          </cell>
          <cell r="T1497">
            <v>6</v>
          </cell>
          <cell r="U1497" t="str">
            <v>School (LEA)</v>
          </cell>
        </row>
        <row r="1498">
          <cell r="A1498" t="str">
            <v>920557</v>
          </cell>
          <cell r="B1498" t="str">
            <v>Wake County Schools</v>
          </cell>
          <cell r="C1498" t="str">
            <v>920557</v>
          </cell>
          <cell r="D1498" t="str">
            <v>Scotts Ridge Elementary</v>
          </cell>
          <cell r="E1498" t="str">
            <v>North Central</v>
          </cell>
          <cell r="F1498" t="str">
            <v>PK-05</v>
          </cell>
          <cell r="G1498" t="str">
            <v>2</v>
          </cell>
          <cell r="H1498" t="str">
            <v>All Students</v>
          </cell>
          <cell r="I1498" t="str">
            <v>Reading Grade 4</v>
          </cell>
          <cell r="J1498">
            <v>7.8</v>
          </cell>
          <cell r="K1498">
            <v>9.6</v>
          </cell>
          <cell r="L1498">
            <v>11.4</v>
          </cell>
          <cell r="M1498">
            <v>48.5</v>
          </cell>
          <cell r="N1498">
            <v>22.8</v>
          </cell>
          <cell r="O1498">
            <v>82.6</v>
          </cell>
          <cell r="P1498">
            <v>71.3</v>
          </cell>
          <cell r="Q1498">
            <v>0.17400000000000004</v>
          </cell>
          <cell r="R1498">
            <v>1138</v>
          </cell>
          <cell r="S1498">
            <v>6</v>
          </cell>
          <cell r="T1498">
            <v>6</v>
          </cell>
          <cell r="U1498" t="str">
            <v>School (LEA)</v>
          </cell>
        </row>
        <row r="1499">
          <cell r="A1499" t="str">
            <v>920560</v>
          </cell>
          <cell r="B1499" t="str">
            <v>Wake County Schools</v>
          </cell>
          <cell r="C1499" t="str">
            <v>920560</v>
          </cell>
          <cell r="D1499" t="str">
            <v>Smith Elementary</v>
          </cell>
          <cell r="E1499" t="str">
            <v>North Central</v>
          </cell>
          <cell r="F1499" t="str">
            <v>PK-05</v>
          </cell>
          <cell r="G1499" t="str">
            <v>2</v>
          </cell>
          <cell r="H1499" t="str">
            <v>All Students</v>
          </cell>
          <cell r="I1499" t="str">
            <v>Reading Grade 4</v>
          </cell>
          <cell r="J1499">
            <v>32.9</v>
          </cell>
          <cell r="K1499">
            <v>20</v>
          </cell>
          <cell r="L1499">
            <v>10.6</v>
          </cell>
          <cell r="M1499">
            <v>29.4</v>
          </cell>
          <cell r="N1499">
            <v>7.1</v>
          </cell>
          <cell r="O1499">
            <v>47.1</v>
          </cell>
          <cell r="P1499">
            <v>36.5</v>
          </cell>
          <cell r="Q1499">
            <v>0.52900000000000003</v>
          </cell>
          <cell r="R1499">
            <v>1139</v>
          </cell>
          <cell r="S1499">
            <v>6</v>
          </cell>
          <cell r="T1499">
            <v>6</v>
          </cell>
          <cell r="U1499" t="str">
            <v>School (LEA)</v>
          </cell>
        </row>
        <row r="1500">
          <cell r="A1500" t="str">
            <v>920564</v>
          </cell>
          <cell r="B1500" t="str">
            <v>Wake County Schools</v>
          </cell>
          <cell r="C1500" t="str">
            <v>920564</v>
          </cell>
          <cell r="D1500" t="str">
            <v>Stough Elementary</v>
          </cell>
          <cell r="E1500" t="str">
            <v>North Central</v>
          </cell>
          <cell r="F1500" t="str">
            <v>PK-05</v>
          </cell>
          <cell r="G1500" t="str">
            <v>2</v>
          </cell>
          <cell r="H1500" t="str">
            <v>All Students</v>
          </cell>
          <cell r="I1500" t="str">
            <v>Reading Grade 4</v>
          </cell>
          <cell r="J1500">
            <v>27.8</v>
          </cell>
          <cell r="K1500">
            <v>16.7</v>
          </cell>
          <cell r="L1500">
            <v>16.7</v>
          </cell>
          <cell r="M1500">
            <v>27.8</v>
          </cell>
          <cell r="N1500">
            <v>11.1</v>
          </cell>
          <cell r="O1500">
            <v>55.6</v>
          </cell>
          <cell r="P1500">
            <v>38.9</v>
          </cell>
          <cell r="Q1500">
            <v>0.44400000000000001</v>
          </cell>
          <cell r="R1500">
            <v>1140</v>
          </cell>
          <cell r="S1500">
            <v>6</v>
          </cell>
          <cell r="T1500">
            <v>6</v>
          </cell>
          <cell r="U1500" t="str">
            <v>School (LEA)</v>
          </cell>
        </row>
        <row r="1501">
          <cell r="A1501" t="str">
            <v>920568</v>
          </cell>
          <cell r="B1501" t="str">
            <v>Wake County Schools</v>
          </cell>
          <cell r="C1501" t="str">
            <v>920568</v>
          </cell>
          <cell r="D1501" t="str">
            <v>Swift Creek Elementary</v>
          </cell>
          <cell r="E1501" t="str">
            <v>North Central</v>
          </cell>
          <cell r="F1501" t="str">
            <v>0K-05</v>
          </cell>
          <cell r="G1501" t="str">
            <v>2</v>
          </cell>
          <cell r="H1501" t="str">
            <v>All Students</v>
          </cell>
          <cell r="I1501" t="str">
            <v>Reading Grade 4</v>
          </cell>
          <cell r="J1501">
            <v>19.2</v>
          </cell>
          <cell r="K1501">
            <v>13.7</v>
          </cell>
          <cell r="L1501">
            <v>13.7</v>
          </cell>
          <cell r="M1501">
            <v>46.6</v>
          </cell>
          <cell r="N1501">
            <v>6.8</v>
          </cell>
          <cell r="O1501">
            <v>67.099999999999994</v>
          </cell>
          <cell r="P1501">
            <v>53.4</v>
          </cell>
          <cell r="Q1501">
            <v>0.32900000000000007</v>
          </cell>
          <cell r="R1501">
            <v>1142</v>
          </cell>
          <cell r="S1501">
            <v>6</v>
          </cell>
          <cell r="T1501">
            <v>6</v>
          </cell>
          <cell r="U1501" t="str">
            <v>School (LEA)</v>
          </cell>
        </row>
        <row r="1502">
          <cell r="A1502" t="str">
            <v>920569</v>
          </cell>
          <cell r="B1502" t="str">
            <v>Wake County Schools</v>
          </cell>
          <cell r="C1502" t="str">
            <v>920569</v>
          </cell>
          <cell r="D1502" t="str">
            <v>Sycamore Creek Elementary</v>
          </cell>
          <cell r="E1502" t="str">
            <v>North Central</v>
          </cell>
          <cell r="F1502" t="str">
            <v>PK-05</v>
          </cell>
          <cell r="G1502" t="str">
            <v>2</v>
          </cell>
          <cell r="H1502" t="str">
            <v>All Students</v>
          </cell>
          <cell r="I1502" t="str">
            <v>Reading Grade 4</v>
          </cell>
          <cell r="J1502">
            <v>6</v>
          </cell>
          <cell r="K1502">
            <v>10.5</v>
          </cell>
          <cell r="L1502">
            <v>12</v>
          </cell>
          <cell r="M1502">
            <v>54</v>
          </cell>
          <cell r="N1502">
            <v>17.5</v>
          </cell>
          <cell r="O1502">
            <v>83.5</v>
          </cell>
          <cell r="P1502">
            <v>71.5</v>
          </cell>
          <cell r="Q1502">
            <v>0.16500000000000001</v>
          </cell>
          <cell r="R1502">
            <v>1144</v>
          </cell>
          <cell r="S1502">
            <v>6</v>
          </cell>
          <cell r="T1502">
            <v>6</v>
          </cell>
          <cell r="U1502" t="str">
            <v>School (LEA)</v>
          </cell>
        </row>
        <row r="1503">
          <cell r="A1503" t="str">
            <v>920570</v>
          </cell>
          <cell r="B1503" t="str">
            <v>Wake County Schools</v>
          </cell>
          <cell r="C1503" t="str">
            <v>920570</v>
          </cell>
          <cell r="D1503" t="str">
            <v>Timber Drive Elementary</v>
          </cell>
          <cell r="E1503" t="str">
            <v>North Central</v>
          </cell>
          <cell r="F1503" t="str">
            <v>PK-05</v>
          </cell>
          <cell r="G1503" t="str">
            <v>2</v>
          </cell>
          <cell r="H1503" t="str">
            <v>All Students</v>
          </cell>
          <cell r="I1503" t="str">
            <v>Reading Grade 4</v>
          </cell>
          <cell r="J1503">
            <v>21.3</v>
          </cell>
          <cell r="K1503">
            <v>18.8</v>
          </cell>
          <cell r="L1503">
            <v>11.3</v>
          </cell>
          <cell r="M1503">
            <v>38.799999999999997</v>
          </cell>
          <cell r="N1503">
            <v>10</v>
          </cell>
          <cell r="O1503">
            <v>60</v>
          </cell>
          <cell r="P1503">
            <v>48.8</v>
          </cell>
          <cell r="Q1503">
            <v>0.4</v>
          </cell>
          <cell r="R1503">
            <v>1145</v>
          </cell>
          <cell r="S1503">
            <v>6</v>
          </cell>
          <cell r="T1503">
            <v>6</v>
          </cell>
          <cell r="U1503" t="str">
            <v>School (LEA)</v>
          </cell>
        </row>
        <row r="1504">
          <cell r="A1504" t="str">
            <v>920571</v>
          </cell>
          <cell r="B1504" t="str">
            <v>Wake County Schools</v>
          </cell>
          <cell r="C1504" t="str">
            <v>920571</v>
          </cell>
          <cell r="D1504" t="str">
            <v>Turner Creek Elementary</v>
          </cell>
          <cell r="E1504" t="str">
            <v>North Central</v>
          </cell>
          <cell r="F1504" t="str">
            <v>PK-05</v>
          </cell>
          <cell r="G1504" t="str">
            <v>2</v>
          </cell>
          <cell r="H1504" t="str">
            <v>All Students</v>
          </cell>
          <cell r="I1504" t="str">
            <v>Reading Grade 4</v>
          </cell>
          <cell r="J1504">
            <v>11.6</v>
          </cell>
          <cell r="K1504">
            <v>11.6</v>
          </cell>
          <cell r="L1504">
            <v>10.1</v>
          </cell>
          <cell r="M1504">
            <v>47.8</v>
          </cell>
          <cell r="N1504">
            <v>18.8</v>
          </cell>
          <cell r="O1504">
            <v>76.8</v>
          </cell>
          <cell r="P1504">
            <v>66.7</v>
          </cell>
          <cell r="Q1504">
            <v>0.23200000000000004</v>
          </cell>
          <cell r="R1504">
            <v>1146</v>
          </cell>
          <cell r="S1504">
            <v>6</v>
          </cell>
          <cell r="T1504">
            <v>6</v>
          </cell>
          <cell r="U1504" t="str">
            <v>School (LEA)</v>
          </cell>
        </row>
        <row r="1505">
          <cell r="A1505" t="str">
            <v>920572</v>
          </cell>
          <cell r="B1505" t="str">
            <v>Wake County Schools</v>
          </cell>
          <cell r="C1505" t="str">
            <v>920572</v>
          </cell>
          <cell r="D1505" t="str">
            <v>Underwood Elementary</v>
          </cell>
          <cell r="E1505" t="str">
            <v>North Central</v>
          </cell>
          <cell r="F1505" t="str">
            <v>0K-05</v>
          </cell>
          <cell r="G1505" t="str">
            <v>2</v>
          </cell>
          <cell r="H1505" t="str">
            <v>All Students</v>
          </cell>
          <cell r="I1505" t="str">
            <v>Reading Grade 4</v>
          </cell>
          <cell r="J1505">
            <v>11.9</v>
          </cell>
          <cell r="K1505" t="str">
            <v>&lt;5</v>
          </cell>
          <cell r="L1505">
            <v>10.7</v>
          </cell>
          <cell r="M1505">
            <v>47.6</v>
          </cell>
          <cell r="N1505">
            <v>25</v>
          </cell>
          <cell r="O1505">
            <v>83.3</v>
          </cell>
          <cell r="P1505">
            <v>72.599999999999994</v>
          </cell>
          <cell r="Q1505">
            <v>0.16700000000000004</v>
          </cell>
          <cell r="R1505">
            <v>1147</v>
          </cell>
          <cell r="S1505">
            <v>6</v>
          </cell>
          <cell r="T1505">
            <v>6</v>
          </cell>
          <cell r="U1505" t="str">
            <v>School (LEA)</v>
          </cell>
        </row>
        <row r="1506">
          <cell r="A1506" t="str">
            <v>920576</v>
          </cell>
          <cell r="B1506" t="str">
            <v>Wake County Schools</v>
          </cell>
          <cell r="C1506" t="str">
            <v>920576</v>
          </cell>
          <cell r="D1506" t="str">
            <v>Vance Elementary</v>
          </cell>
          <cell r="E1506" t="str">
            <v>North Central</v>
          </cell>
          <cell r="F1506" t="str">
            <v>PK-05</v>
          </cell>
          <cell r="G1506" t="str">
            <v>2</v>
          </cell>
          <cell r="H1506" t="str">
            <v>All Students</v>
          </cell>
          <cell r="I1506" t="str">
            <v>Reading Grade 4</v>
          </cell>
          <cell r="J1506">
            <v>12.8</v>
          </cell>
          <cell r="K1506">
            <v>21.8</v>
          </cell>
          <cell r="L1506">
            <v>15.4</v>
          </cell>
          <cell r="M1506">
            <v>38.5</v>
          </cell>
          <cell r="N1506">
            <v>11.5</v>
          </cell>
          <cell r="O1506">
            <v>65.400000000000006</v>
          </cell>
          <cell r="P1506">
            <v>50</v>
          </cell>
          <cell r="Q1506">
            <v>0.34599999999999992</v>
          </cell>
          <cell r="R1506">
            <v>1148</v>
          </cell>
          <cell r="S1506">
            <v>6</v>
          </cell>
          <cell r="T1506">
            <v>6</v>
          </cell>
          <cell r="U1506" t="str">
            <v>School (LEA)</v>
          </cell>
        </row>
        <row r="1507">
          <cell r="A1507" t="str">
            <v>920580</v>
          </cell>
          <cell r="B1507" t="str">
            <v>Wake County Schools</v>
          </cell>
          <cell r="C1507" t="str">
            <v>920580</v>
          </cell>
          <cell r="D1507" t="str">
            <v>Vandora Springs Elementary</v>
          </cell>
          <cell r="E1507" t="str">
            <v>North Central</v>
          </cell>
          <cell r="F1507" t="str">
            <v>PK-05</v>
          </cell>
          <cell r="G1507" t="str">
            <v>2</v>
          </cell>
          <cell r="H1507" t="str">
            <v>All Students</v>
          </cell>
          <cell r="I1507" t="str">
            <v>Reading Grade 4</v>
          </cell>
          <cell r="J1507">
            <v>31</v>
          </cell>
          <cell r="K1507">
            <v>18.600000000000001</v>
          </cell>
          <cell r="L1507">
            <v>13.3</v>
          </cell>
          <cell r="M1507">
            <v>32.700000000000003</v>
          </cell>
          <cell r="N1507" t="str">
            <v>&lt;5</v>
          </cell>
          <cell r="O1507">
            <v>50.4</v>
          </cell>
          <cell r="P1507">
            <v>37.200000000000003</v>
          </cell>
          <cell r="Q1507">
            <v>0.496</v>
          </cell>
          <cell r="R1507">
            <v>1149</v>
          </cell>
          <cell r="S1507">
            <v>6</v>
          </cell>
          <cell r="T1507">
            <v>6</v>
          </cell>
          <cell r="U1507" t="str">
            <v>School (LEA)</v>
          </cell>
        </row>
        <row r="1508">
          <cell r="A1508" t="str">
            <v>920584</v>
          </cell>
          <cell r="B1508" t="str">
            <v>Wake County Schools</v>
          </cell>
          <cell r="C1508" t="str">
            <v>920584</v>
          </cell>
          <cell r="D1508" t="str">
            <v>Wake Forest Elementary</v>
          </cell>
          <cell r="E1508" t="str">
            <v>North Central</v>
          </cell>
          <cell r="F1508" t="str">
            <v>PK-05</v>
          </cell>
          <cell r="G1508" t="str">
            <v>2</v>
          </cell>
          <cell r="H1508" t="str">
            <v>All Students</v>
          </cell>
          <cell r="I1508" t="str">
            <v>Reading Grade 4</v>
          </cell>
          <cell r="J1508">
            <v>17.100000000000001</v>
          </cell>
          <cell r="K1508">
            <v>17.100000000000001</v>
          </cell>
          <cell r="L1508">
            <v>14.5</v>
          </cell>
          <cell r="M1508">
            <v>46.1</v>
          </cell>
          <cell r="N1508">
            <v>5.3</v>
          </cell>
          <cell r="O1508">
            <v>65.8</v>
          </cell>
          <cell r="P1508">
            <v>51.3</v>
          </cell>
          <cell r="Q1508">
            <v>0.34200000000000003</v>
          </cell>
          <cell r="R1508">
            <v>1151</v>
          </cell>
          <cell r="S1508">
            <v>6</v>
          </cell>
          <cell r="T1508">
            <v>6</v>
          </cell>
          <cell r="U1508" t="str">
            <v>School (LEA)</v>
          </cell>
        </row>
        <row r="1509">
          <cell r="A1509" t="str">
            <v>920593</v>
          </cell>
          <cell r="B1509" t="str">
            <v>Wake County Schools</v>
          </cell>
          <cell r="C1509" t="str">
            <v>920593</v>
          </cell>
          <cell r="D1509" t="str">
            <v>Wakefield Elementary</v>
          </cell>
          <cell r="E1509" t="str">
            <v>North Central</v>
          </cell>
          <cell r="F1509" t="str">
            <v>PK-05</v>
          </cell>
          <cell r="G1509" t="str">
            <v>2</v>
          </cell>
          <cell r="H1509" t="str">
            <v>All Students</v>
          </cell>
          <cell r="I1509" t="str">
            <v>Reading Grade 4</v>
          </cell>
          <cell r="J1509">
            <v>26.7</v>
          </cell>
          <cell r="K1509">
            <v>20.8</v>
          </cell>
          <cell r="L1509">
            <v>12.9</v>
          </cell>
          <cell r="M1509">
            <v>33.700000000000003</v>
          </cell>
          <cell r="N1509">
            <v>5.9</v>
          </cell>
          <cell r="O1509">
            <v>52.5</v>
          </cell>
          <cell r="P1509">
            <v>39.6</v>
          </cell>
          <cell r="Q1509">
            <v>0.47499999999999998</v>
          </cell>
          <cell r="R1509">
            <v>1152</v>
          </cell>
          <cell r="S1509">
            <v>6</v>
          </cell>
          <cell r="T1509">
            <v>6</v>
          </cell>
          <cell r="U1509" t="str">
            <v>School (LEA)</v>
          </cell>
        </row>
        <row r="1510">
          <cell r="A1510" t="str">
            <v>920596</v>
          </cell>
          <cell r="B1510" t="str">
            <v>Wake County Schools</v>
          </cell>
          <cell r="C1510" t="str">
            <v>920596</v>
          </cell>
          <cell r="D1510" t="str">
            <v>Washington Elementary</v>
          </cell>
          <cell r="E1510" t="str">
            <v>North Central</v>
          </cell>
          <cell r="F1510" t="str">
            <v>0K-05</v>
          </cell>
          <cell r="G1510" t="str">
            <v>2</v>
          </cell>
          <cell r="H1510" t="str">
            <v>All Students</v>
          </cell>
          <cell r="I1510" t="str">
            <v>Reading Grade 4</v>
          </cell>
          <cell r="J1510">
            <v>15.4</v>
          </cell>
          <cell r="K1510">
            <v>9.6</v>
          </cell>
          <cell r="L1510">
            <v>10.6</v>
          </cell>
          <cell r="M1510">
            <v>40.4</v>
          </cell>
          <cell r="N1510">
            <v>24</v>
          </cell>
          <cell r="O1510">
            <v>75</v>
          </cell>
          <cell r="P1510">
            <v>64.400000000000006</v>
          </cell>
          <cell r="Q1510">
            <v>0.25</v>
          </cell>
          <cell r="R1510">
            <v>1153</v>
          </cell>
          <cell r="S1510">
            <v>6</v>
          </cell>
          <cell r="T1510">
            <v>6</v>
          </cell>
          <cell r="U1510" t="str">
            <v>School (LEA)</v>
          </cell>
        </row>
        <row r="1511">
          <cell r="A1511" t="str">
            <v>920597</v>
          </cell>
          <cell r="B1511" t="str">
            <v>Wake County Schools</v>
          </cell>
          <cell r="C1511" t="str">
            <v>920597</v>
          </cell>
          <cell r="D1511" t="str">
            <v>Wakelon Elementary</v>
          </cell>
          <cell r="E1511" t="str">
            <v>North Central</v>
          </cell>
          <cell r="F1511" t="str">
            <v>PK-05</v>
          </cell>
          <cell r="G1511" t="str">
            <v>2</v>
          </cell>
          <cell r="H1511" t="str">
            <v>All Students</v>
          </cell>
          <cell r="I1511" t="str">
            <v>Reading Grade 4</v>
          </cell>
          <cell r="J1511">
            <v>23.9</v>
          </cell>
          <cell r="K1511">
            <v>33.700000000000003</v>
          </cell>
          <cell r="L1511">
            <v>9.8000000000000007</v>
          </cell>
          <cell r="M1511">
            <v>29.3</v>
          </cell>
          <cell r="N1511" t="str">
            <v>&lt;5</v>
          </cell>
          <cell r="O1511">
            <v>42.4</v>
          </cell>
          <cell r="P1511">
            <v>32.6</v>
          </cell>
          <cell r="Q1511">
            <v>0.57600000000000007</v>
          </cell>
          <cell r="R1511">
            <v>1154</v>
          </cell>
          <cell r="S1511">
            <v>6</v>
          </cell>
          <cell r="T1511">
            <v>6</v>
          </cell>
          <cell r="U1511" t="str">
            <v>School (LEA)</v>
          </cell>
        </row>
        <row r="1512">
          <cell r="A1512" t="str">
            <v>920598</v>
          </cell>
          <cell r="B1512" t="str">
            <v>Wake County Schools</v>
          </cell>
          <cell r="C1512" t="str">
            <v>920598</v>
          </cell>
          <cell r="D1512" t="str">
            <v>Weatherstone Elementary</v>
          </cell>
          <cell r="E1512" t="str">
            <v>North Central</v>
          </cell>
          <cell r="F1512" t="str">
            <v>PK-05</v>
          </cell>
          <cell r="G1512" t="str">
            <v>2</v>
          </cell>
          <cell r="H1512" t="str">
            <v>All Students</v>
          </cell>
          <cell r="I1512" t="str">
            <v>Reading Grade 4</v>
          </cell>
          <cell r="J1512">
            <v>10.3</v>
          </cell>
          <cell r="K1512">
            <v>19.899999999999999</v>
          </cell>
          <cell r="L1512">
            <v>12.5</v>
          </cell>
          <cell r="M1512">
            <v>42.6</v>
          </cell>
          <cell r="N1512">
            <v>14.7</v>
          </cell>
          <cell r="O1512">
            <v>69.900000000000006</v>
          </cell>
          <cell r="P1512">
            <v>57.4</v>
          </cell>
          <cell r="Q1512">
            <v>0.30099999999999993</v>
          </cell>
          <cell r="R1512">
            <v>1155</v>
          </cell>
          <cell r="S1512">
            <v>6</v>
          </cell>
          <cell r="T1512">
            <v>6</v>
          </cell>
          <cell r="U1512" t="str">
            <v>School (LEA)</v>
          </cell>
        </row>
        <row r="1513">
          <cell r="A1513" t="str">
            <v>920599</v>
          </cell>
          <cell r="B1513" t="str">
            <v>Wake County Schools</v>
          </cell>
          <cell r="C1513" t="str">
            <v>920599</v>
          </cell>
          <cell r="D1513" t="str">
            <v>Walnut Creek Elementary</v>
          </cell>
          <cell r="E1513" t="str">
            <v>North Central</v>
          </cell>
          <cell r="F1513" t="str">
            <v>PK-05</v>
          </cell>
          <cell r="G1513" t="str">
            <v>2</v>
          </cell>
          <cell r="H1513" t="str">
            <v>All Students</v>
          </cell>
          <cell r="I1513" t="str">
            <v>Reading Grade 4</v>
          </cell>
          <cell r="J1513">
            <v>59.4</v>
          </cell>
          <cell r="K1513">
            <v>18.8</v>
          </cell>
          <cell r="L1513">
            <v>5.2</v>
          </cell>
          <cell r="M1513">
            <v>14.6</v>
          </cell>
          <cell r="N1513" t="str">
            <v>&lt;5</v>
          </cell>
          <cell r="O1513">
            <v>21.9</v>
          </cell>
          <cell r="P1513">
            <v>16.7</v>
          </cell>
          <cell r="Q1513">
            <v>0.78099999999999992</v>
          </cell>
          <cell r="R1513">
            <v>1156</v>
          </cell>
          <cell r="S1513">
            <v>6</v>
          </cell>
          <cell r="T1513">
            <v>6</v>
          </cell>
          <cell r="U1513" t="str">
            <v>School (LEA)</v>
          </cell>
        </row>
        <row r="1514">
          <cell r="A1514" t="str">
            <v>920600</v>
          </cell>
          <cell r="B1514" t="str">
            <v>Wake County Schools</v>
          </cell>
          <cell r="C1514" t="str">
            <v>920600</v>
          </cell>
          <cell r="D1514" t="str">
            <v>Wendell Elementary</v>
          </cell>
          <cell r="E1514" t="str">
            <v>North Central</v>
          </cell>
          <cell r="F1514" t="str">
            <v>0K-05</v>
          </cell>
          <cell r="G1514" t="str">
            <v>2</v>
          </cell>
          <cell r="H1514" t="str">
            <v>All Students</v>
          </cell>
          <cell r="I1514" t="str">
            <v>Reading Grade 4</v>
          </cell>
          <cell r="J1514">
            <v>28.9</v>
          </cell>
          <cell r="K1514">
            <v>26.5</v>
          </cell>
          <cell r="L1514">
            <v>12</v>
          </cell>
          <cell r="M1514">
            <v>28.9</v>
          </cell>
          <cell r="N1514" t="str">
            <v>&lt;5</v>
          </cell>
          <cell r="O1514">
            <v>44.6</v>
          </cell>
          <cell r="P1514">
            <v>32.5</v>
          </cell>
          <cell r="Q1514">
            <v>0.55399999999999994</v>
          </cell>
          <cell r="R1514">
            <v>1157</v>
          </cell>
          <cell r="S1514">
            <v>6</v>
          </cell>
          <cell r="T1514">
            <v>6</v>
          </cell>
          <cell r="U1514" t="str">
            <v>School (LEA)</v>
          </cell>
        </row>
        <row r="1515">
          <cell r="A1515" t="str">
            <v>920606</v>
          </cell>
          <cell r="B1515" t="str">
            <v>Wake County Schools</v>
          </cell>
          <cell r="C1515" t="str">
            <v>920606</v>
          </cell>
          <cell r="D1515" t="str">
            <v>West Lake Elementary</v>
          </cell>
          <cell r="E1515" t="str">
            <v>North Central</v>
          </cell>
          <cell r="F1515" t="str">
            <v>PK-05</v>
          </cell>
          <cell r="G1515" t="str">
            <v>2</v>
          </cell>
          <cell r="H1515" t="str">
            <v>All Students</v>
          </cell>
          <cell r="I1515" t="str">
            <v>Reading Grade 4</v>
          </cell>
          <cell r="J1515">
            <v>15.8</v>
          </cell>
          <cell r="K1515">
            <v>15.2</v>
          </cell>
          <cell r="L1515">
            <v>13.3</v>
          </cell>
          <cell r="M1515">
            <v>47.9</v>
          </cell>
          <cell r="N1515">
            <v>7.9</v>
          </cell>
          <cell r="O1515">
            <v>69.099999999999994</v>
          </cell>
          <cell r="P1515">
            <v>55.8</v>
          </cell>
          <cell r="Q1515">
            <v>0.30900000000000005</v>
          </cell>
          <cell r="R1515">
            <v>1158</v>
          </cell>
          <cell r="S1515">
            <v>6</v>
          </cell>
          <cell r="T1515">
            <v>6</v>
          </cell>
          <cell r="U1515" t="str">
            <v>School (LEA)</v>
          </cell>
        </row>
        <row r="1516">
          <cell r="A1516" t="str">
            <v>920614</v>
          </cell>
          <cell r="B1516" t="str">
            <v>Wake County Schools</v>
          </cell>
          <cell r="C1516" t="str">
            <v>920614</v>
          </cell>
          <cell r="D1516" t="str">
            <v>White Oak Elementary</v>
          </cell>
          <cell r="E1516" t="str">
            <v>North Central</v>
          </cell>
          <cell r="F1516" t="str">
            <v>PK-05</v>
          </cell>
          <cell r="G1516" t="str">
            <v>2</v>
          </cell>
          <cell r="H1516" t="str">
            <v>All Students</v>
          </cell>
          <cell r="I1516" t="str">
            <v>Reading Grade 4</v>
          </cell>
          <cell r="J1516">
            <v>5.8</v>
          </cell>
          <cell r="K1516">
            <v>9.1999999999999993</v>
          </cell>
          <cell r="L1516" t="str">
            <v>&lt;5</v>
          </cell>
          <cell r="M1516">
            <v>60</v>
          </cell>
          <cell r="N1516">
            <v>20.8</v>
          </cell>
          <cell r="O1516">
            <v>85</v>
          </cell>
          <cell r="P1516">
            <v>80.8</v>
          </cell>
          <cell r="Q1516">
            <v>0.15</v>
          </cell>
          <cell r="R1516">
            <v>1159</v>
          </cell>
          <cell r="S1516">
            <v>6</v>
          </cell>
          <cell r="T1516">
            <v>6</v>
          </cell>
          <cell r="U1516" t="str">
            <v>School (LEA)</v>
          </cell>
        </row>
        <row r="1517">
          <cell r="A1517" t="str">
            <v>920616</v>
          </cell>
          <cell r="B1517" t="str">
            <v>Wake County Schools</v>
          </cell>
          <cell r="C1517" t="str">
            <v>920616</v>
          </cell>
          <cell r="D1517" t="str">
            <v>Wilburn Elementary</v>
          </cell>
          <cell r="E1517" t="str">
            <v>North Central</v>
          </cell>
          <cell r="F1517" t="str">
            <v>PK-05</v>
          </cell>
          <cell r="G1517" t="str">
            <v>2</v>
          </cell>
          <cell r="H1517" t="str">
            <v>All Students</v>
          </cell>
          <cell r="I1517" t="str">
            <v>Reading Grade 4</v>
          </cell>
          <cell r="J1517">
            <v>34.4</v>
          </cell>
          <cell r="K1517">
            <v>21.3</v>
          </cell>
          <cell r="L1517">
            <v>14.8</v>
          </cell>
          <cell r="M1517">
            <v>25.4</v>
          </cell>
          <cell r="N1517" t="str">
            <v>&lt;5</v>
          </cell>
          <cell r="O1517">
            <v>44.3</v>
          </cell>
          <cell r="P1517">
            <v>29.5</v>
          </cell>
          <cell r="Q1517">
            <v>0.55700000000000005</v>
          </cell>
          <cell r="R1517">
            <v>1160</v>
          </cell>
          <cell r="S1517">
            <v>6</v>
          </cell>
          <cell r="T1517">
            <v>6</v>
          </cell>
          <cell r="U1517" t="str">
            <v>School (LEA)</v>
          </cell>
        </row>
        <row r="1518">
          <cell r="A1518" t="str">
            <v>920618</v>
          </cell>
          <cell r="B1518" t="str">
            <v>Wake County Schools</v>
          </cell>
          <cell r="C1518" t="str">
            <v>920618</v>
          </cell>
          <cell r="D1518" t="str">
            <v>Wildwood Forest Elementary</v>
          </cell>
          <cell r="E1518" t="str">
            <v>North Central</v>
          </cell>
          <cell r="F1518" t="str">
            <v>PK-05</v>
          </cell>
          <cell r="G1518" t="str">
            <v>2</v>
          </cell>
          <cell r="H1518" t="str">
            <v>All Students</v>
          </cell>
          <cell r="I1518" t="str">
            <v>Reading Grade 4</v>
          </cell>
          <cell r="J1518">
            <v>40.1</v>
          </cell>
          <cell r="K1518">
            <v>21.8</v>
          </cell>
          <cell r="L1518">
            <v>7</v>
          </cell>
          <cell r="M1518">
            <v>29.6</v>
          </cell>
          <cell r="N1518" t="str">
            <v>&lt;5</v>
          </cell>
          <cell r="O1518">
            <v>38</v>
          </cell>
          <cell r="P1518">
            <v>31</v>
          </cell>
          <cell r="Q1518">
            <v>0.62</v>
          </cell>
          <cell r="R1518">
            <v>1161</v>
          </cell>
          <cell r="S1518">
            <v>6</v>
          </cell>
          <cell r="T1518">
            <v>6</v>
          </cell>
          <cell r="U1518" t="str">
            <v>School (LEA)</v>
          </cell>
        </row>
        <row r="1519">
          <cell r="A1519" t="str">
            <v>920620</v>
          </cell>
          <cell r="B1519" t="str">
            <v>Wake County Schools</v>
          </cell>
          <cell r="C1519" t="str">
            <v>920620</v>
          </cell>
          <cell r="D1519" t="str">
            <v>Wiley Elementary</v>
          </cell>
          <cell r="E1519" t="str">
            <v>North Central</v>
          </cell>
          <cell r="F1519" t="str">
            <v>0K-05</v>
          </cell>
          <cell r="G1519" t="str">
            <v>2</v>
          </cell>
          <cell r="H1519" t="str">
            <v>All Students</v>
          </cell>
          <cell r="I1519" t="str">
            <v>Reading Grade 4</v>
          </cell>
          <cell r="J1519">
            <v>22.5</v>
          </cell>
          <cell r="K1519">
            <v>16.899999999999999</v>
          </cell>
          <cell r="L1519" t="str">
            <v>&lt;5</v>
          </cell>
          <cell r="M1519">
            <v>52.1</v>
          </cell>
          <cell r="N1519">
            <v>5.6</v>
          </cell>
          <cell r="O1519">
            <v>60.6</v>
          </cell>
          <cell r="P1519">
            <v>57.7</v>
          </cell>
          <cell r="Q1519">
            <v>0.39399999999999996</v>
          </cell>
          <cell r="R1519">
            <v>1163</v>
          </cell>
          <cell r="S1519">
            <v>6</v>
          </cell>
          <cell r="T1519">
            <v>6</v>
          </cell>
          <cell r="U1519" t="str">
            <v>School (LEA)</v>
          </cell>
        </row>
        <row r="1520">
          <cell r="A1520" t="str">
            <v>920624</v>
          </cell>
          <cell r="B1520" t="str">
            <v>Wake County Schools</v>
          </cell>
          <cell r="C1520" t="str">
            <v>920624</v>
          </cell>
          <cell r="D1520" t="str">
            <v>Willow Springs Elementary</v>
          </cell>
          <cell r="E1520" t="str">
            <v>North Central</v>
          </cell>
          <cell r="F1520" t="str">
            <v>0K-05</v>
          </cell>
          <cell r="G1520" t="str">
            <v>2</v>
          </cell>
          <cell r="H1520" t="str">
            <v>All Students</v>
          </cell>
          <cell r="I1520" t="str">
            <v>Reading Grade 4</v>
          </cell>
          <cell r="J1520">
            <v>13</v>
          </cell>
          <cell r="K1520">
            <v>13</v>
          </cell>
          <cell r="L1520">
            <v>13.7</v>
          </cell>
          <cell r="M1520">
            <v>56.5</v>
          </cell>
          <cell r="N1520" t="str">
            <v>&lt;5</v>
          </cell>
          <cell r="O1520">
            <v>74</v>
          </cell>
          <cell r="P1520">
            <v>60.3</v>
          </cell>
          <cell r="Q1520">
            <v>0.26</v>
          </cell>
          <cell r="R1520">
            <v>1164</v>
          </cell>
          <cell r="S1520">
            <v>6</v>
          </cell>
          <cell r="T1520">
            <v>6</v>
          </cell>
          <cell r="U1520" t="str">
            <v>School (LEA)</v>
          </cell>
        </row>
        <row r="1521">
          <cell r="A1521" t="str">
            <v>920626</v>
          </cell>
          <cell r="B1521" t="str">
            <v>Wake County Schools</v>
          </cell>
          <cell r="C1521" t="str">
            <v>920626</v>
          </cell>
          <cell r="D1521" t="str">
            <v>Yates Mill Elementary</v>
          </cell>
          <cell r="E1521" t="str">
            <v>North Central</v>
          </cell>
          <cell r="F1521" t="str">
            <v>PK-05</v>
          </cell>
          <cell r="G1521" t="str">
            <v>2</v>
          </cell>
          <cell r="H1521" t="str">
            <v>All Students</v>
          </cell>
          <cell r="I1521" t="str">
            <v>Reading Grade 4</v>
          </cell>
          <cell r="J1521">
            <v>31.4</v>
          </cell>
          <cell r="K1521">
            <v>7.6</v>
          </cell>
          <cell r="L1521">
            <v>13.3</v>
          </cell>
          <cell r="M1521">
            <v>33.299999999999997</v>
          </cell>
          <cell r="N1521">
            <v>14.3</v>
          </cell>
          <cell r="O1521">
            <v>61</v>
          </cell>
          <cell r="P1521">
            <v>47.6</v>
          </cell>
          <cell r="Q1521">
            <v>0.39</v>
          </cell>
          <cell r="R1521">
            <v>1165</v>
          </cell>
          <cell r="S1521">
            <v>6</v>
          </cell>
          <cell r="T1521">
            <v>6</v>
          </cell>
          <cell r="U1521" t="str">
            <v>School (LEA)</v>
          </cell>
        </row>
        <row r="1522">
          <cell r="A1522" t="str">
            <v>920628</v>
          </cell>
          <cell r="B1522" t="str">
            <v>Wake County Schools</v>
          </cell>
          <cell r="C1522" t="str">
            <v>920628</v>
          </cell>
          <cell r="D1522" t="str">
            <v>York Elementary</v>
          </cell>
          <cell r="E1522" t="str">
            <v>North Central</v>
          </cell>
          <cell r="F1522" t="str">
            <v>PK-05</v>
          </cell>
          <cell r="G1522" t="str">
            <v>2</v>
          </cell>
          <cell r="H1522" t="str">
            <v>All Students</v>
          </cell>
          <cell r="I1522" t="str">
            <v>Reading Grade 4</v>
          </cell>
          <cell r="J1522">
            <v>27.6</v>
          </cell>
          <cell r="K1522">
            <v>22.4</v>
          </cell>
          <cell r="L1522">
            <v>8.6</v>
          </cell>
          <cell r="M1522">
            <v>37.9</v>
          </cell>
          <cell r="N1522" t="str">
            <v>&lt;5</v>
          </cell>
          <cell r="O1522">
            <v>50</v>
          </cell>
          <cell r="P1522">
            <v>41.4</v>
          </cell>
          <cell r="Q1522">
            <v>0.5</v>
          </cell>
          <cell r="R1522">
            <v>1166</v>
          </cell>
          <cell r="S1522">
            <v>6</v>
          </cell>
          <cell r="T1522">
            <v>6</v>
          </cell>
          <cell r="U1522" t="str">
            <v>School (LEA)</v>
          </cell>
        </row>
        <row r="1523">
          <cell r="A1523" t="str">
            <v>920632</v>
          </cell>
          <cell r="B1523" t="str">
            <v>Wake County Schools</v>
          </cell>
          <cell r="C1523" t="str">
            <v>920632</v>
          </cell>
          <cell r="D1523" t="str">
            <v>Zebulon Elementary</v>
          </cell>
          <cell r="E1523" t="str">
            <v>North Central</v>
          </cell>
          <cell r="F1523" t="str">
            <v>PK-05</v>
          </cell>
          <cell r="G1523" t="str">
            <v>2</v>
          </cell>
          <cell r="H1523" t="str">
            <v>All Students</v>
          </cell>
          <cell r="I1523" t="str">
            <v>Reading Grade 4</v>
          </cell>
          <cell r="J1523">
            <v>43</v>
          </cell>
          <cell r="K1523">
            <v>23.7</v>
          </cell>
          <cell r="L1523">
            <v>14</v>
          </cell>
          <cell r="M1523">
            <v>18.399999999999999</v>
          </cell>
          <cell r="N1523" t="str">
            <v>&lt;5</v>
          </cell>
          <cell r="O1523">
            <v>33.299999999999997</v>
          </cell>
          <cell r="P1523">
            <v>19.3</v>
          </cell>
          <cell r="Q1523">
            <v>0.66700000000000004</v>
          </cell>
          <cell r="R1523">
            <v>1167</v>
          </cell>
          <cell r="S1523">
            <v>6</v>
          </cell>
          <cell r="T1523">
            <v>6</v>
          </cell>
          <cell r="U1523" t="str">
            <v>School (LEA)</v>
          </cell>
        </row>
        <row r="1524">
          <cell r="A1524" t="str">
            <v>930330</v>
          </cell>
          <cell r="B1524" t="str">
            <v>Warren County Schools</v>
          </cell>
          <cell r="C1524" t="str">
            <v>930330</v>
          </cell>
          <cell r="D1524" t="str">
            <v>Mariam Boyd Elementary</v>
          </cell>
          <cell r="E1524" t="str">
            <v>North Central</v>
          </cell>
          <cell r="F1524" t="str">
            <v>PK-05</v>
          </cell>
          <cell r="G1524" t="str">
            <v>0</v>
          </cell>
          <cell r="H1524" t="str">
            <v>All Students</v>
          </cell>
          <cell r="I1524" t="str">
            <v>Reading Grade 4</v>
          </cell>
          <cell r="J1524">
            <v>22.5</v>
          </cell>
          <cell r="K1524">
            <v>25</v>
          </cell>
          <cell r="L1524">
            <v>30</v>
          </cell>
          <cell r="M1524">
            <v>22.5</v>
          </cell>
          <cell r="N1524" t="str">
            <v>&lt;5</v>
          </cell>
          <cell r="O1524">
            <v>52.5</v>
          </cell>
          <cell r="P1524">
            <v>22.5</v>
          </cell>
          <cell r="Q1524">
            <v>0.47499999999999998</v>
          </cell>
          <cell r="R1524">
            <v>1169</v>
          </cell>
          <cell r="S1524">
            <v>6</v>
          </cell>
          <cell r="T1524">
            <v>6</v>
          </cell>
          <cell r="U1524" t="str">
            <v>School (LEA)</v>
          </cell>
        </row>
        <row r="1525">
          <cell r="A1525" t="str">
            <v>930340</v>
          </cell>
          <cell r="B1525" t="str">
            <v>Warren County Schools</v>
          </cell>
          <cell r="C1525" t="str">
            <v>930340</v>
          </cell>
          <cell r="D1525" t="str">
            <v>Northside K-8</v>
          </cell>
          <cell r="E1525" t="str">
            <v>North Central</v>
          </cell>
          <cell r="F1525" t="str">
            <v>PK-08</v>
          </cell>
          <cell r="G1525" t="str">
            <v>0</v>
          </cell>
          <cell r="H1525" t="str">
            <v>All Students</v>
          </cell>
          <cell r="I1525" t="str">
            <v>Reading Grade 4</v>
          </cell>
          <cell r="J1525">
            <v>42</v>
          </cell>
          <cell r="K1525">
            <v>26</v>
          </cell>
          <cell r="L1525">
            <v>12</v>
          </cell>
          <cell r="M1525">
            <v>20</v>
          </cell>
          <cell r="N1525" t="str">
            <v>&lt;5</v>
          </cell>
          <cell r="O1525">
            <v>32</v>
          </cell>
          <cell r="P1525">
            <v>20</v>
          </cell>
          <cell r="Q1525">
            <v>0.68</v>
          </cell>
          <cell r="R1525">
            <v>1170</v>
          </cell>
          <cell r="S1525">
            <v>6</v>
          </cell>
          <cell r="T1525">
            <v>6</v>
          </cell>
          <cell r="U1525" t="str">
            <v>School (LEA)</v>
          </cell>
        </row>
        <row r="1526">
          <cell r="A1526" t="str">
            <v>930344</v>
          </cell>
          <cell r="B1526" t="str">
            <v>Warren County Schools</v>
          </cell>
          <cell r="C1526" t="str">
            <v>930344</v>
          </cell>
          <cell r="D1526" t="str">
            <v>South Warren Elementary</v>
          </cell>
          <cell r="E1526" t="str">
            <v>North Central</v>
          </cell>
          <cell r="F1526" t="str">
            <v>PK-05</v>
          </cell>
          <cell r="G1526" t="str">
            <v>0</v>
          </cell>
          <cell r="H1526" t="str">
            <v>All Students</v>
          </cell>
          <cell r="I1526" t="str">
            <v>Reading Grade 4</v>
          </cell>
          <cell r="J1526">
            <v>7.7</v>
          </cell>
          <cell r="K1526">
            <v>26.9</v>
          </cell>
          <cell r="L1526">
            <v>30.8</v>
          </cell>
          <cell r="M1526">
            <v>30.8</v>
          </cell>
          <cell r="N1526" t="str">
            <v>&lt;5</v>
          </cell>
          <cell r="O1526">
            <v>65.400000000000006</v>
          </cell>
          <cell r="P1526">
            <v>34.6</v>
          </cell>
          <cell r="Q1526">
            <v>0.34599999999999992</v>
          </cell>
          <cell r="R1526">
            <v>1171</v>
          </cell>
          <cell r="S1526">
            <v>6</v>
          </cell>
          <cell r="T1526">
            <v>6</v>
          </cell>
          <cell r="U1526" t="str">
            <v>School (LEA)</v>
          </cell>
        </row>
        <row r="1527">
          <cell r="A1527" t="str">
            <v>930348</v>
          </cell>
          <cell r="B1527" t="str">
            <v>Warren County Schools</v>
          </cell>
          <cell r="C1527" t="str">
            <v>930348</v>
          </cell>
          <cell r="D1527" t="str">
            <v>Vaughan Elementary</v>
          </cell>
          <cell r="E1527" t="str">
            <v>North Central</v>
          </cell>
          <cell r="F1527" t="str">
            <v>PK-05</v>
          </cell>
          <cell r="G1527" t="str">
            <v>0</v>
          </cell>
          <cell r="H1527" t="str">
            <v>All Students</v>
          </cell>
          <cell r="I1527" t="str">
            <v>Reading Grade 4</v>
          </cell>
          <cell r="J1527">
            <v>17.2</v>
          </cell>
          <cell r="K1527">
            <v>10.3</v>
          </cell>
          <cell r="L1527">
            <v>31</v>
          </cell>
          <cell r="M1527">
            <v>31</v>
          </cell>
          <cell r="N1527">
            <v>10.3</v>
          </cell>
          <cell r="O1527">
            <v>72.400000000000006</v>
          </cell>
          <cell r="P1527">
            <v>41.4</v>
          </cell>
          <cell r="Q1527">
            <v>0.27599999999999997</v>
          </cell>
          <cell r="R1527">
            <v>1172</v>
          </cell>
          <cell r="S1527">
            <v>6</v>
          </cell>
          <cell r="T1527">
            <v>6</v>
          </cell>
          <cell r="U1527" t="str">
            <v>School (LEA)</v>
          </cell>
        </row>
        <row r="1528">
          <cell r="A1528" t="str">
            <v>940306</v>
          </cell>
          <cell r="B1528" t="str">
            <v>Washington County Schools</v>
          </cell>
          <cell r="C1528" t="str">
            <v>940306</v>
          </cell>
          <cell r="D1528" t="str">
            <v>Creswell Elementary</v>
          </cell>
          <cell r="E1528" t="str">
            <v>Northeast</v>
          </cell>
          <cell r="F1528" t="str">
            <v>PK-05</v>
          </cell>
          <cell r="G1528" t="str">
            <v>4</v>
          </cell>
          <cell r="H1528" t="str">
            <v>All Students</v>
          </cell>
          <cell r="I1528" t="str">
            <v>Reading Grade 4</v>
          </cell>
          <cell r="J1528">
            <v>17.600000000000001</v>
          </cell>
          <cell r="K1528">
            <v>23.5</v>
          </cell>
          <cell r="L1528">
            <v>23.5</v>
          </cell>
          <cell r="M1528">
            <v>29.4</v>
          </cell>
          <cell r="N1528">
            <v>5.9</v>
          </cell>
          <cell r="O1528">
            <v>58.8</v>
          </cell>
          <cell r="P1528">
            <v>35.299999999999997</v>
          </cell>
          <cell r="Q1528">
            <v>0.41200000000000003</v>
          </cell>
          <cell r="R1528">
            <v>1175</v>
          </cell>
          <cell r="S1528">
            <v>6</v>
          </cell>
          <cell r="T1528">
            <v>6</v>
          </cell>
          <cell r="U1528" t="str">
            <v>School (LEA)</v>
          </cell>
        </row>
        <row r="1529">
          <cell r="A1529" t="str">
            <v>940314</v>
          </cell>
          <cell r="B1529" t="str">
            <v>Washington County Schools</v>
          </cell>
          <cell r="C1529" t="str">
            <v>940314</v>
          </cell>
          <cell r="D1529" t="str">
            <v>Pines Elementary</v>
          </cell>
          <cell r="E1529" t="str">
            <v>Northeast</v>
          </cell>
          <cell r="F1529" t="str">
            <v>PK-05</v>
          </cell>
          <cell r="G1529" t="str">
            <v>4</v>
          </cell>
          <cell r="H1529" t="str">
            <v>All Students</v>
          </cell>
          <cell r="I1529" t="str">
            <v>Reading Grade 4</v>
          </cell>
          <cell r="J1529">
            <v>36.799999999999997</v>
          </cell>
          <cell r="K1529">
            <v>18.899999999999999</v>
          </cell>
          <cell r="L1529">
            <v>19.8</v>
          </cell>
          <cell r="M1529">
            <v>20.8</v>
          </cell>
          <cell r="N1529" t="str">
            <v>&lt;5</v>
          </cell>
          <cell r="O1529">
            <v>44.3</v>
          </cell>
          <cell r="P1529">
            <v>24.5</v>
          </cell>
          <cell r="Q1529">
            <v>0.55700000000000005</v>
          </cell>
          <cell r="R1529">
            <v>1176</v>
          </cell>
          <cell r="S1529">
            <v>6</v>
          </cell>
          <cell r="T1529">
            <v>6</v>
          </cell>
          <cell r="U1529" t="str">
            <v>School (LEA)</v>
          </cell>
        </row>
        <row r="1530">
          <cell r="A1530" t="str">
            <v>950308</v>
          </cell>
          <cell r="B1530" t="str">
            <v>Watauga County Schools</v>
          </cell>
          <cell r="C1530" t="str">
            <v>950308</v>
          </cell>
          <cell r="D1530" t="str">
            <v>Bethel Elementary</v>
          </cell>
          <cell r="E1530" t="str">
            <v>Northwest</v>
          </cell>
          <cell r="F1530" t="str">
            <v>PK-08</v>
          </cell>
          <cell r="G1530" t="str">
            <v>1</v>
          </cell>
          <cell r="H1530" t="str">
            <v>All Students</v>
          </cell>
          <cell r="I1530" t="str">
            <v>Reading Grade 4</v>
          </cell>
          <cell r="J1530" t="str">
            <v>&lt;5</v>
          </cell>
          <cell r="K1530">
            <v>31.3</v>
          </cell>
          <cell r="L1530">
            <v>12.5</v>
          </cell>
          <cell r="M1530">
            <v>43.8</v>
          </cell>
          <cell r="N1530">
            <v>12.5</v>
          </cell>
          <cell r="O1530">
            <v>68.8</v>
          </cell>
          <cell r="P1530">
            <v>56.3</v>
          </cell>
          <cell r="Q1530">
            <v>0.31200000000000006</v>
          </cell>
          <cell r="R1530">
            <v>1178</v>
          </cell>
          <cell r="S1530">
            <v>6</v>
          </cell>
          <cell r="T1530">
            <v>6</v>
          </cell>
          <cell r="U1530" t="str">
            <v>School (LEA)</v>
          </cell>
        </row>
        <row r="1531">
          <cell r="A1531" t="str">
            <v>950312</v>
          </cell>
          <cell r="B1531" t="str">
            <v>Watauga County Schools</v>
          </cell>
          <cell r="C1531" t="str">
            <v>950312</v>
          </cell>
          <cell r="D1531" t="str">
            <v>Blowing Rock Elementary</v>
          </cell>
          <cell r="E1531" t="str">
            <v>Northwest</v>
          </cell>
          <cell r="F1531" t="str">
            <v>PK-08</v>
          </cell>
          <cell r="G1531" t="str">
            <v>1</v>
          </cell>
          <cell r="H1531" t="str">
            <v>All Students</v>
          </cell>
          <cell r="I1531" t="str">
            <v>Reading Grade 4</v>
          </cell>
          <cell r="J1531" t="str">
            <v>&lt;5</v>
          </cell>
          <cell r="K1531">
            <v>14.6</v>
          </cell>
          <cell r="L1531">
            <v>9.8000000000000007</v>
          </cell>
          <cell r="M1531">
            <v>58.5</v>
          </cell>
          <cell r="N1531">
            <v>17.100000000000001</v>
          </cell>
          <cell r="O1531">
            <v>85.4</v>
          </cell>
          <cell r="P1531">
            <v>75.599999999999994</v>
          </cell>
          <cell r="Q1531">
            <v>0.14599999999999994</v>
          </cell>
          <cell r="R1531">
            <v>1179</v>
          </cell>
          <cell r="S1531">
            <v>6</v>
          </cell>
          <cell r="T1531">
            <v>6</v>
          </cell>
          <cell r="U1531" t="str">
            <v>School (LEA)</v>
          </cell>
        </row>
        <row r="1532">
          <cell r="A1532" t="str">
            <v>950316</v>
          </cell>
          <cell r="B1532" t="str">
            <v>Watauga County Schools</v>
          </cell>
          <cell r="C1532" t="str">
            <v>950316</v>
          </cell>
          <cell r="D1532" t="str">
            <v>Cove Creek Elementary</v>
          </cell>
          <cell r="E1532" t="str">
            <v>Northwest</v>
          </cell>
          <cell r="F1532" t="str">
            <v>PK-08</v>
          </cell>
          <cell r="G1532" t="str">
            <v>1</v>
          </cell>
          <cell r="H1532" t="str">
            <v>All Students</v>
          </cell>
          <cell r="I1532" t="str">
            <v>Reading Grade 4</v>
          </cell>
          <cell r="J1532">
            <v>29</v>
          </cell>
          <cell r="K1532">
            <v>16.100000000000001</v>
          </cell>
          <cell r="L1532">
            <v>9.6999999999999993</v>
          </cell>
          <cell r="M1532">
            <v>45.2</v>
          </cell>
          <cell r="N1532" t="str">
            <v>&lt;5</v>
          </cell>
          <cell r="O1532">
            <v>54.8</v>
          </cell>
          <cell r="P1532">
            <v>45.2</v>
          </cell>
          <cell r="Q1532">
            <v>0.45200000000000001</v>
          </cell>
          <cell r="R1532">
            <v>1180</v>
          </cell>
          <cell r="S1532">
            <v>6</v>
          </cell>
          <cell r="T1532">
            <v>6</v>
          </cell>
          <cell r="U1532" t="str">
            <v>School (LEA)</v>
          </cell>
        </row>
        <row r="1533">
          <cell r="A1533" t="str">
            <v>950320</v>
          </cell>
          <cell r="B1533" t="str">
            <v>Watauga County Schools</v>
          </cell>
          <cell r="C1533" t="str">
            <v>950320</v>
          </cell>
          <cell r="D1533" t="str">
            <v>Green Valley Elementary</v>
          </cell>
          <cell r="E1533" t="str">
            <v>Northwest</v>
          </cell>
          <cell r="F1533" t="str">
            <v>PK-08</v>
          </cell>
          <cell r="G1533" t="str">
            <v>1</v>
          </cell>
          <cell r="H1533" t="str">
            <v>All Students</v>
          </cell>
          <cell r="I1533" t="str">
            <v>Reading Grade 4</v>
          </cell>
          <cell r="J1533">
            <v>28.6</v>
          </cell>
          <cell r="K1533">
            <v>14.3</v>
          </cell>
          <cell r="L1533">
            <v>10.199999999999999</v>
          </cell>
          <cell r="M1533">
            <v>38.799999999999997</v>
          </cell>
          <cell r="N1533">
            <v>8.1999999999999993</v>
          </cell>
          <cell r="O1533">
            <v>57.1</v>
          </cell>
          <cell r="P1533">
            <v>46.9</v>
          </cell>
          <cell r="Q1533">
            <v>0.42899999999999999</v>
          </cell>
          <cell r="R1533">
            <v>1181</v>
          </cell>
          <cell r="S1533">
            <v>6</v>
          </cell>
          <cell r="T1533">
            <v>6</v>
          </cell>
          <cell r="U1533" t="str">
            <v>School (LEA)</v>
          </cell>
        </row>
        <row r="1534">
          <cell r="A1534" t="str">
            <v>950322</v>
          </cell>
          <cell r="B1534" t="str">
            <v>Watauga County Schools</v>
          </cell>
          <cell r="C1534" t="str">
            <v>950322</v>
          </cell>
          <cell r="D1534" t="str">
            <v>Hardin Park Elementary</v>
          </cell>
          <cell r="E1534" t="str">
            <v>Northwest</v>
          </cell>
          <cell r="F1534" t="str">
            <v>PK-08</v>
          </cell>
          <cell r="G1534" t="str">
            <v>1</v>
          </cell>
          <cell r="H1534" t="str">
            <v>All Students</v>
          </cell>
          <cell r="I1534" t="str">
            <v>Reading Grade 4</v>
          </cell>
          <cell r="J1534">
            <v>16.8</v>
          </cell>
          <cell r="K1534">
            <v>8.4</v>
          </cell>
          <cell r="L1534">
            <v>15.1</v>
          </cell>
          <cell r="M1534">
            <v>47.9</v>
          </cell>
          <cell r="N1534">
            <v>11.8</v>
          </cell>
          <cell r="O1534">
            <v>74.8</v>
          </cell>
          <cell r="P1534">
            <v>59.7</v>
          </cell>
          <cell r="Q1534">
            <v>0.252</v>
          </cell>
          <cell r="R1534">
            <v>1182</v>
          </cell>
          <cell r="S1534">
            <v>6</v>
          </cell>
          <cell r="T1534">
            <v>6</v>
          </cell>
          <cell r="U1534" t="str">
            <v>School (LEA)</v>
          </cell>
        </row>
        <row r="1535">
          <cell r="A1535" t="str">
            <v>950324</v>
          </cell>
          <cell r="B1535" t="str">
            <v>Watauga County Schools</v>
          </cell>
          <cell r="C1535" t="str">
            <v>950324</v>
          </cell>
          <cell r="D1535" t="str">
            <v>Mabel Elementary</v>
          </cell>
          <cell r="E1535" t="str">
            <v>Northwest</v>
          </cell>
          <cell r="F1535" t="str">
            <v>0K-08</v>
          </cell>
          <cell r="G1535" t="str">
            <v>1</v>
          </cell>
          <cell r="H1535" t="str">
            <v>All Students</v>
          </cell>
          <cell r="I1535" t="str">
            <v>Reading Grade 4</v>
          </cell>
          <cell r="J1535">
            <v>8.3000000000000007</v>
          </cell>
          <cell r="K1535">
            <v>50</v>
          </cell>
          <cell r="L1535">
            <v>16.7</v>
          </cell>
          <cell r="M1535">
            <v>25</v>
          </cell>
          <cell r="N1535" t="str">
            <v>&lt;5</v>
          </cell>
          <cell r="O1535">
            <v>41.7</v>
          </cell>
          <cell r="P1535">
            <v>25</v>
          </cell>
          <cell r="Q1535">
            <v>0.58299999999999996</v>
          </cell>
          <cell r="R1535">
            <v>1183</v>
          </cell>
          <cell r="S1535">
            <v>6</v>
          </cell>
          <cell r="T1535">
            <v>6</v>
          </cell>
          <cell r="U1535" t="str">
            <v>School (LEA)</v>
          </cell>
        </row>
        <row r="1536">
          <cell r="A1536" t="str">
            <v>950328</v>
          </cell>
          <cell r="B1536" t="str">
            <v>Watauga County Schools</v>
          </cell>
          <cell r="C1536" t="str">
            <v>950328</v>
          </cell>
          <cell r="D1536" t="str">
            <v>Parkway Elementary</v>
          </cell>
          <cell r="E1536" t="str">
            <v>Northwest</v>
          </cell>
          <cell r="F1536" t="str">
            <v>PK-08</v>
          </cell>
          <cell r="G1536" t="str">
            <v>1</v>
          </cell>
          <cell r="H1536" t="str">
            <v>All Students</v>
          </cell>
          <cell r="I1536" t="str">
            <v>Reading Grade 4</v>
          </cell>
          <cell r="J1536">
            <v>13.8</v>
          </cell>
          <cell r="K1536">
            <v>10.3</v>
          </cell>
          <cell r="L1536">
            <v>10.3</v>
          </cell>
          <cell r="M1536">
            <v>51.7</v>
          </cell>
          <cell r="N1536">
            <v>13.8</v>
          </cell>
          <cell r="O1536">
            <v>75.900000000000006</v>
          </cell>
          <cell r="P1536">
            <v>65.5</v>
          </cell>
          <cell r="Q1536">
            <v>0.24099999999999994</v>
          </cell>
          <cell r="R1536">
            <v>1184</v>
          </cell>
          <cell r="S1536">
            <v>6</v>
          </cell>
          <cell r="T1536">
            <v>6</v>
          </cell>
          <cell r="U1536" t="str">
            <v>School (LEA)</v>
          </cell>
        </row>
        <row r="1537">
          <cell r="A1537" t="str">
            <v>950332</v>
          </cell>
          <cell r="B1537" t="str">
            <v>Watauga County Schools</v>
          </cell>
          <cell r="C1537" t="str">
            <v>950332</v>
          </cell>
          <cell r="D1537" t="str">
            <v>Valle Crucis Elementary</v>
          </cell>
          <cell r="E1537" t="str">
            <v>Northwest</v>
          </cell>
          <cell r="F1537" t="str">
            <v>PK-08</v>
          </cell>
          <cell r="G1537" t="str">
            <v>1</v>
          </cell>
          <cell r="H1537" t="str">
            <v>All Students</v>
          </cell>
          <cell r="I1537" t="str">
            <v>Reading Grade 4</v>
          </cell>
          <cell r="J1537">
            <v>19.100000000000001</v>
          </cell>
          <cell r="K1537">
            <v>8.5</v>
          </cell>
          <cell r="L1537">
            <v>21.3</v>
          </cell>
          <cell r="M1537">
            <v>40.4</v>
          </cell>
          <cell r="N1537">
            <v>10.6</v>
          </cell>
          <cell r="O1537">
            <v>72.3</v>
          </cell>
          <cell r="P1537">
            <v>51.1</v>
          </cell>
          <cell r="Q1537">
            <v>0.27700000000000002</v>
          </cell>
          <cell r="R1537">
            <v>1185</v>
          </cell>
          <cell r="S1537">
            <v>6</v>
          </cell>
          <cell r="T1537">
            <v>6</v>
          </cell>
          <cell r="U1537" t="str">
            <v>School (LEA)</v>
          </cell>
        </row>
        <row r="1538">
          <cell r="A1538" t="str">
            <v>960314</v>
          </cell>
          <cell r="B1538" t="str">
            <v>Wayne County Public Schools</v>
          </cell>
          <cell r="C1538" t="str">
            <v>960314</v>
          </cell>
          <cell r="D1538" t="str">
            <v>Brogden Primary</v>
          </cell>
          <cell r="E1538" t="str">
            <v>Southeast</v>
          </cell>
          <cell r="F1538" t="str">
            <v>PK-04</v>
          </cell>
          <cell r="G1538" t="str">
            <v>8</v>
          </cell>
          <cell r="H1538" t="str">
            <v>All Students</v>
          </cell>
          <cell r="I1538" t="str">
            <v>Reading Grade 4</v>
          </cell>
          <cell r="J1538">
            <v>33.799999999999997</v>
          </cell>
          <cell r="K1538">
            <v>29.7</v>
          </cell>
          <cell r="L1538">
            <v>11.7</v>
          </cell>
          <cell r="M1538">
            <v>22.8</v>
          </cell>
          <cell r="N1538" t="str">
            <v>&lt;5</v>
          </cell>
          <cell r="O1538">
            <v>36.6</v>
          </cell>
          <cell r="P1538">
            <v>24.8</v>
          </cell>
          <cell r="Q1538">
            <v>0.63400000000000001</v>
          </cell>
          <cell r="R1538">
            <v>1189</v>
          </cell>
          <cell r="S1538">
            <v>6</v>
          </cell>
          <cell r="T1538">
            <v>6</v>
          </cell>
          <cell r="U1538" t="str">
            <v>School (LEA)</v>
          </cell>
        </row>
        <row r="1539">
          <cell r="A1539" t="str">
            <v>960316</v>
          </cell>
          <cell r="B1539" t="str">
            <v>Wayne County Public Schools</v>
          </cell>
          <cell r="C1539" t="str">
            <v>960316</v>
          </cell>
          <cell r="D1539" t="str">
            <v>Carver Elementary</v>
          </cell>
          <cell r="E1539" t="str">
            <v>Southeast</v>
          </cell>
          <cell r="F1539" t="str">
            <v>PK-04</v>
          </cell>
          <cell r="G1539" t="str">
            <v>8</v>
          </cell>
          <cell r="H1539" t="str">
            <v>All Students</v>
          </cell>
          <cell r="I1539" t="str">
            <v>Reading Grade 4</v>
          </cell>
          <cell r="J1539">
            <v>46.1</v>
          </cell>
          <cell r="K1539">
            <v>26.5</v>
          </cell>
          <cell r="L1539">
            <v>8.8000000000000007</v>
          </cell>
          <cell r="M1539">
            <v>17.600000000000001</v>
          </cell>
          <cell r="N1539" t="str">
            <v>&lt;5</v>
          </cell>
          <cell r="O1539">
            <v>27.5</v>
          </cell>
          <cell r="P1539">
            <v>18.600000000000001</v>
          </cell>
          <cell r="Q1539">
            <v>0.72499999999999998</v>
          </cell>
          <cell r="R1539">
            <v>1191</v>
          </cell>
          <cell r="S1539">
            <v>6</v>
          </cell>
          <cell r="T1539">
            <v>6</v>
          </cell>
          <cell r="U1539" t="str">
            <v>School (LEA)</v>
          </cell>
        </row>
        <row r="1540">
          <cell r="A1540" t="str">
            <v>960318</v>
          </cell>
          <cell r="B1540" t="str">
            <v>Wayne County Public Schools</v>
          </cell>
          <cell r="C1540" t="str">
            <v>960318</v>
          </cell>
          <cell r="D1540" t="str">
            <v>Carver Heights Elementary</v>
          </cell>
          <cell r="E1540" t="str">
            <v>Southeast</v>
          </cell>
          <cell r="F1540" t="str">
            <v>03-05</v>
          </cell>
          <cell r="G1540" t="str">
            <v>8</v>
          </cell>
          <cell r="H1540" t="str">
            <v>All Students</v>
          </cell>
          <cell r="I1540" t="str">
            <v>Reading Grade 4</v>
          </cell>
          <cell r="J1540">
            <v>53</v>
          </cell>
          <cell r="K1540">
            <v>17.2</v>
          </cell>
          <cell r="L1540">
            <v>16.600000000000001</v>
          </cell>
          <cell r="M1540">
            <v>12.6</v>
          </cell>
          <cell r="N1540" t="str">
            <v>&lt;5</v>
          </cell>
          <cell r="O1540">
            <v>29.8</v>
          </cell>
          <cell r="P1540">
            <v>13.2</v>
          </cell>
          <cell r="Q1540">
            <v>0.70200000000000007</v>
          </cell>
          <cell r="R1540">
            <v>1192</v>
          </cell>
          <cell r="S1540">
            <v>6</v>
          </cell>
          <cell r="T1540">
            <v>6</v>
          </cell>
          <cell r="U1540" t="str">
            <v>School (LEA)</v>
          </cell>
        </row>
        <row r="1541">
          <cell r="A1541" t="str">
            <v>960329</v>
          </cell>
          <cell r="B1541" t="str">
            <v>Wayne County Public Schools</v>
          </cell>
          <cell r="C1541" t="str">
            <v>960329</v>
          </cell>
          <cell r="D1541" t="str">
            <v>Eastern Wayne Elementary</v>
          </cell>
          <cell r="E1541" t="str">
            <v>Southeast</v>
          </cell>
          <cell r="F1541" t="str">
            <v>PK-05</v>
          </cell>
          <cell r="G1541" t="str">
            <v>8</v>
          </cell>
          <cell r="H1541" t="str">
            <v>All Students</v>
          </cell>
          <cell r="I1541" t="str">
            <v>Reading Grade 4</v>
          </cell>
          <cell r="J1541">
            <v>31.8</v>
          </cell>
          <cell r="K1541">
            <v>29</v>
          </cell>
          <cell r="L1541">
            <v>7.5</v>
          </cell>
          <cell r="M1541">
            <v>30.8</v>
          </cell>
          <cell r="N1541" t="str">
            <v>&lt;5</v>
          </cell>
          <cell r="O1541">
            <v>39.299999999999997</v>
          </cell>
          <cell r="P1541">
            <v>31.8</v>
          </cell>
          <cell r="Q1541">
            <v>0.60699999999999998</v>
          </cell>
          <cell r="R1541">
            <v>1407</v>
          </cell>
          <cell r="S1541">
            <v>6</v>
          </cell>
          <cell r="T1541">
            <v>6</v>
          </cell>
          <cell r="U1541" t="str">
            <v>School (LEA)</v>
          </cell>
        </row>
        <row r="1542">
          <cell r="A1542" t="str">
            <v>960334</v>
          </cell>
          <cell r="B1542" t="str">
            <v>Wayne County Public Schools</v>
          </cell>
          <cell r="C1542" t="str">
            <v>960334</v>
          </cell>
          <cell r="D1542" t="str">
            <v>Fremont STARS Elementary</v>
          </cell>
          <cell r="E1542" t="str">
            <v>Southeast</v>
          </cell>
          <cell r="F1542" t="str">
            <v>PK-05</v>
          </cell>
          <cell r="G1542" t="str">
            <v>8</v>
          </cell>
          <cell r="H1542" t="str">
            <v>All Students</v>
          </cell>
          <cell r="I1542" t="str">
            <v>Reading Grade 4</v>
          </cell>
          <cell r="J1542">
            <v>22.9</v>
          </cell>
          <cell r="K1542">
            <v>20.8</v>
          </cell>
          <cell r="L1542">
            <v>10.4</v>
          </cell>
          <cell r="M1542">
            <v>37.5</v>
          </cell>
          <cell r="N1542">
            <v>8.3000000000000007</v>
          </cell>
          <cell r="O1542">
            <v>56.3</v>
          </cell>
          <cell r="P1542">
            <v>45.8</v>
          </cell>
          <cell r="Q1542">
            <v>0.43700000000000006</v>
          </cell>
          <cell r="R1542">
            <v>1408</v>
          </cell>
          <cell r="S1542">
            <v>6</v>
          </cell>
          <cell r="T1542">
            <v>6</v>
          </cell>
          <cell r="U1542" t="str">
            <v>School (LEA)</v>
          </cell>
        </row>
        <row r="1543">
          <cell r="A1543" t="str">
            <v>960336</v>
          </cell>
          <cell r="B1543" t="str">
            <v>Wayne County Public Schools</v>
          </cell>
          <cell r="C1543" t="str">
            <v>960336</v>
          </cell>
          <cell r="D1543" t="str">
            <v>Grantham Elementary</v>
          </cell>
          <cell r="E1543" t="str">
            <v>Southeast</v>
          </cell>
          <cell r="F1543" t="str">
            <v>0K-04</v>
          </cell>
          <cell r="G1543" t="str">
            <v>8</v>
          </cell>
          <cell r="H1543" t="str">
            <v>All Students</v>
          </cell>
          <cell r="I1543" t="str">
            <v>Reading Grade 4</v>
          </cell>
          <cell r="J1543">
            <v>25.3</v>
          </cell>
          <cell r="K1543">
            <v>19.5</v>
          </cell>
          <cell r="L1543">
            <v>12.6</v>
          </cell>
          <cell r="M1543">
            <v>42.5</v>
          </cell>
          <cell r="N1543" t="str">
            <v>&lt;5</v>
          </cell>
          <cell r="O1543">
            <v>55.2</v>
          </cell>
          <cell r="P1543">
            <v>42.5</v>
          </cell>
          <cell r="Q1543">
            <v>0.44799999999999995</v>
          </cell>
          <cell r="R1543">
            <v>1409</v>
          </cell>
          <cell r="S1543">
            <v>6</v>
          </cell>
          <cell r="T1543">
            <v>6</v>
          </cell>
          <cell r="U1543" t="str">
            <v>School (LEA)</v>
          </cell>
        </row>
        <row r="1544">
          <cell r="A1544" t="str">
            <v>960344</v>
          </cell>
          <cell r="B1544" t="str">
            <v>Wayne County Public Schools</v>
          </cell>
          <cell r="C1544" t="str">
            <v>960344</v>
          </cell>
          <cell r="D1544" t="str">
            <v>Meadow Lane Elementary</v>
          </cell>
          <cell r="E1544" t="str">
            <v>Southeast</v>
          </cell>
          <cell r="F1544" t="str">
            <v>PK-04</v>
          </cell>
          <cell r="G1544" t="str">
            <v>8</v>
          </cell>
          <cell r="H1544" t="str">
            <v>All Students</v>
          </cell>
          <cell r="I1544" t="str">
            <v>Reading Grade 4</v>
          </cell>
          <cell r="J1544">
            <v>21.7</v>
          </cell>
          <cell r="K1544">
            <v>19.8</v>
          </cell>
          <cell r="L1544">
            <v>8.5</v>
          </cell>
          <cell r="M1544">
            <v>47.2</v>
          </cell>
          <cell r="N1544" t="str">
            <v>&lt;5</v>
          </cell>
          <cell r="O1544">
            <v>58.5</v>
          </cell>
          <cell r="P1544">
            <v>50</v>
          </cell>
          <cell r="Q1544">
            <v>0.41499999999999998</v>
          </cell>
          <cell r="R1544">
            <v>1410</v>
          </cell>
          <cell r="S1544">
            <v>6</v>
          </cell>
          <cell r="T1544">
            <v>6</v>
          </cell>
          <cell r="U1544" t="str">
            <v>School (LEA)</v>
          </cell>
        </row>
        <row r="1545">
          <cell r="A1545" t="str">
            <v>960370</v>
          </cell>
          <cell r="B1545" t="str">
            <v>Wayne County Public Schools</v>
          </cell>
          <cell r="C1545" t="str">
            <v>960370</v>
          </cell>
          <cell r="D1545" t="str">
            <v>Rosewood Elementary</v>
          </cell>
          <cell r="E1545" t="str">
            <v>Southeast</v>
          </cell>
          <cell r="F1545" t="str">
            <v>PK-05</v>
          </cell>
          <cell r="G1545" t="str">
            <v>8</v>
          </cell>
          <cell r="H1545" t="str">
            <v>All Students</v>
          </cell>
          <cell r="I1545" t="str">
            <v>Reading Grade 4</v>
          </cell>
          <cell r="J1545">
            <v>20.399999999999999</v>
          </cell>
          <cell r="K1545">
            <v>23.5</v>
          </cell>
          <cell r="L1545">
            <v>16.3</v>
          </cell>
          <cell r="M1545">
            <v>31.6</v>
          </cell>
          <cell r="N1545">
            <v>8.1999999999999993</v>
          </cell>
          <cell r="O1545">
            <v>56.1</v>
          </cell>
          <cell r="P1545">
            <v>39.799999999999997</v>
          </cell>
          <cell r="Q1545">
            <v>0.439</v>
          </cell>
          <cell r="R1545">
            <v>1411</v>
          </cell>
          <cell r="S1545">
            <v>6</v>
          </cell>
          <cell r="T1545">
            <v>6</v>
          </cell>
          <cell r="U1545" t="str">
            <v>School (LEA)</v>
          </cell>
        </row>
        <row r="1546">
          <cell r="A1546" t="str">
            <v>960382</v>
          </cell>
          <cell r="B1546" t="str">
            <v>Wayne County Public Schools</v>
          </cell>
          <cell r="C1546" t="str">
            <v>960382</v>
          </cell>
          <cell r="D1546" t="str">
            <v>Spring Creek Elementary</v>
          </cell>
          <cell r="E1546" t="str">
            <v>Southeast</v>
          </cell>
          <cell r="F1546" t="str">
            <v>PK-04</v>
          </cell>
          <cell r="G1546" t="str">
            <v>8</v>
          </cell>
          <cell r="H1546" t="str">
            <v>All Students</v>
          </cell>
          <cell r="I1546" t="str">
            <v>Reading Grade 4</v>
          </cell>
          <cell r="J1546">
            <v>30.6</v>
          </cell>
          <cell r="K1546">
            <v>25.6</v>
          </cell>
          <cell r="L1546">
            <v>14.4</v>
          </cell>
          <cell r="M1546">
            <v>26.9</v>
          </cell>
          <cell r="N1546" t="str">
            <v>&lt;5</v>
          </cell>
          <cell r="O1546">
            <v>43.8</v>
          </cell>
          <cell r="P1546">
            <v>29.4</v>
          </cell>
          <cell r="Q1546">
            <v>0.56200000000000006</v>
          </cell>
          <cell r="R1546">
            <v>1412</v>
          </cell>
          <cell r="S1546">
            <v>6</v>
          </cell>
          <cell r="T1546">
            <v>6</v>
          </cell>
          <cell r="U1546" t="str">
            <v>School (LEA)</v>
          </cell>
        </row>
        <row r="1547">
          <cell r="A1547" t="str">
            <v>960388</v>
          </cell>
          <cell r="B1547" t="str">
            <v>Wayne County Public Schools</v>
          </cell>
          <cell r="C1547" t="str">
            <v>960388</v>
          </cell>
          <cell r="D1547" t="str">
            <v>Tommy's Road Elementary</v>
          </cell>
          <cell r="E1547" t="str">
            <v>Southeast</v>
          </cell>
          <cell r="F1547" t="str">
            <v>PK-05</v>
          </cell>
          <cell r="G1547" t="str">
            <v>8</v>
          </cell>
          <cell r="H1547" t="str">
            <v>All Students</v>
          </cell>
          <cell r="I1547" t="str">
            <v>Reading Grade 4</v>
          </cell>
          <cell r="J1547">
            <v>29</v>
          </cell>
          <cell r="K1547">
            <v>21.5</v>
          </cell>
          <cell r="L1547">
            <v>15.9</v>
          </cell>
          <cell r="M1547">
            <v>31.8</v>
          </cell>
          <cell r="N1547" t="str">
            <v>&lt;5</v>
          </cell>
          <cell r="O1547">
            <v>49.5</v>
          </cell>
          <cell r="P1547">
            <v>33.6</v>
          </cell>
          <cell r="Q1547">
            <v>0.505</v>
          </cell>
          <cell r="R1547">
            <v>1413</v>
          </cell>
          <cell r="S1547">
            <v>6</v>
          </cell>
          <cell r="T1547">
            <v>6</v>
          </cell>
          <cell r="U1547" t="str">
            <v>School (LEA)</v>
          </cell>
        </row>
        <row r="1548">
          <cell r="A1548" t="str">
            <v>960450</v>
          </cell>
          <cell r="B1548" t="str">
            <v>Wayne County Public Schools</v>
          </cell>
          <cell r="C1548" t="str">
            <v>960450</v>
          </cell>
          <cell r="D1548" t="str">
            <v>Northeast Elementary</v>
          </cell>
          <cell r="E1548" t="str">
            <v>Southeast</v>
          </cell>
          <cell r="F1548" t="str">
            <v>PK-05</v>
          </cell>
          <cell r="G1548" t="str">
            <v>8</v>
          </cell>
          <cell r="H1548" t="str">
            <v>All Students</v>
          </cell>
          <cell r="I1548" t="str">
            <v>Reading Grade 4</v>
          </cell>
          <cell r="J1548">
            <v>19.8</v>
          </cell>
          <cell r="K1548">
            <v>19.8</v>
          </cell>
          <cell r="L1548">
            <v>15.3</v>
          </cell>
          <cell r="M1548">
            <v>40.5</v>
          </cell>
          <cell r="N1548" t="str">
            <v>&lt;5</v>
          </cell>
          <cell r="O1548">
            <v>60.4</v>
          </cell>
          <cell r="P1548">
            <v>45</v>
          </cell>
          <cell r="Q1548">
            <v>0.39600000000000002</v>
          </cell>
          <cell r="R1548">
            <v>1414</v>
          </cell>
          <cell r="S1548">
            <v>6</v>
          </cell>
          <cell r="T1548">
            <v>6</v>
          </cell>
          <cell r="U1548" t="str">
            <v>School (LEA)</v>
          </cell>
        </row>
        <row r="1549">
          <cell r="A1549" t="str">
            <v>960454</v>
          </cell>
          <cell r="B1549" t="str">
            <v>Wayne County Public Schools</v>
          </cell>
          <cell r="C1549" t="str">
            <v>960454</v>
          </cell>
          <cell r="D1549" t="str">
            <v>Northwest Elementary</v>
          </cell>
          <cell r="E1549" t="str">
            <v>Southeast</v>
          </cell>
          <cell r="F1549" t="str">
            <v>0K-05</v>
          </cell>
          <cell r="G1549" t="str">
            <v>8</v>
          </cell>
          <cell r="H1549" t="str">
            <v>All Students</v>
          </cell>
          <cell r="I1549" t="str">
            <v>Reading Grade 4</v>
          </cell>
          <cell r="J1549">
            <v>20.5</v>
          </cell>
          <cell r="K1549">
            <v>19.7</v>
          </cell>
          <cell r="L1549">
            <v>15</v>
          </cell>
          <cell r="M1549">
            <v>40.200000000000003</v>
          </cell>
          <cell r="N1549" t="str">
            <v>&lt;5</v>
          </cell>
          <cell r="O1549">
            <v>59.8</v>
          </cell>
          <cell r="P1549">
            <v>44.9</v>
          </cell>
          <cell r="Q1549">
            <v>0.40200000000000002</v>
          </cell>
          <cell r="R1549">
            <v>1415</v>
          </cell>
          <cell r="S1549">
            <v>6</v>
          </cell>
          <cell r="T1549">
            <v>6</v>
          </cell>
          <cell r="U1549" t="str">
            <v>School (LEA)</v>
          </cell>
        </row>
        <row r="1550">
          <cell r="A1550" t="str">
            <v>970308</v>
          </cell>
          <cell r="B1550" t="str">
            <v>Wilkes County Schools</v>
          </cell>
          <cell r="C1550" t="str">
            <v>970308</v>
          </cell>
          <cell r="D1550" t="str">
            <v>Boomer-Ferguson Elementary School</v>
          </cell>
          <cell r="E1550" t="str">
            <v>Northwest</v>
          </cell>
          <cell r="F1550" t="str">
            <v>PK-05</v>
          </cell>
          <cell r="G1550" t="str">
            <v>0</v>
          </cell>
          <cell r="H1550" t="str">
            <v>All Students</v>
          </cell>
          <cell r="I1550" t="str">
            <v>Reading Grade 4</v>
          </cell>
          <cell r="J1550">
            <v>23.5</v>
          </cell>
          <cell r="K1550">
            <v>29.4</v>
          </cell>
          <cell r="L1550">
            <v>5.9</v>
          </cell>
          <cell r="M1550">
            <v>41.2</v>
          </cell>
          <cell r="N1550" t="str">
            <v>&lt;5</v>
          </cell>
          <cell r="O1550">
            <v>47.1</v>
          </cell>
          <cell r="P1550">
            <v>41.2</v>
          </cell>
          <cell r="Q1550">
            <v>0.52900000000000003</v>
          </cell>
          <cell r="R1550">
            <v>1417</v>
          </cell>
          <cell r="S1550">
            <v>6</v>
          </cell>
          <cell r="T1550">
            <v>6</v>
          </cell>
          <cell r="U1550" t="str">
            <v>School (LEA)</v>
          </cell>
        </row>
        <row r="1551">
          <cell r="A1551" t="str">
            <v>970310</v>
          </cell>
          <cell r="B1551" t="str">
            <v>Wilkes County Schools</v>
          </cell>
          <cell r="C1551" t="str">
            <v>970310</v>
          </cell>
          <cell r="D1551" t="str">
            <v>C B Eller Elementary School</v>
          </cell>
          <cell r="E1551" t="str">
            <v>Northwest</v>
          </cell>
          <cell r="F1551" t="str">
            <v>PK-05</v>
          </cell>
          <cell r="G1551" t="str">
            <v>0</v>
          </cell>
          <cell r="H1551" t="str">
            <v>All Students</v>
          </cell>
          <cell r="I1551" t="str">
            <v>Reading Grade 4</v>
          </cell>
          <cell r="J1551">
            <v>12.8</v>
          </cell>
          <cell r="K1551">
            <v>19.100000000000001</v>
          </cell>
          <cell r="L1551">
            <v>29.8</v>
          </cell>
          <cell r="M1551">
            <v>23.4</v>
          </cell>
          <cell r="N1551">
            <v>14.9</v>
          </cell>
          <cell r="O1551">
            <v>68.099999999999994</v>
          </cell>
          <cell r="P1551">
            <v>38.299999999999997</v>
          </cell>
          <cell r="Q1551">
            <v>0.31900000000000006</v>
          </cell>
          <cell r="R1551">
            <v>1419</v>
          </cell>
          <cell r="S1551">
            <v>6</v>
          </cell>
          <cell r="T1551">
            <v>6</v>
          </cell>
          <cell r="U1551" t="str">
            <v>School (LEA)</v>
          </cell>
        </row>
        <row r="1552">
          <cell r="A1552" t="str">
            <v>970312</v>
          </cell>
          <cell r="B1552" t="str">
            <v>Wilkes County Schools</v>
          </cell>
          <cell r="C1552" t="str">
            <v>970312</v>
          </cell>
          <cell r="D1552" t="str">
            <v>C C Wright Elementary School</v>
          </cell>
          <cell r="E1552" t="str">
            <v>Northwest</v>
          </cell>
          <cell r="F1552" t="str">
            <v>PK-05</v>
          </cell>
          <cell r="G1552" t="str">
            <v>0</v>
          </cell>
          <cell r="H1552" t="str">
            <v>All Students</v>
          </cell>
          <cell r="I1552" t="str">
            <v>Reading Grade 4</v>
          </cell>
          <cell r="J1552">
            <v>24.6</v>
          </cell>
          <cell r="K1552">
            <v>17.399999999999999</v>
          </cell>
          <cell r="L1552">
            <v>21.7</v>
          </cell>
          <cell r="M1552">
            <v>34.799999999999997</v>
          </cell>
          <cell r="N1552" t="str">
            <v>&lt;5</v>
          </cell>
          <cell r="O1552">
            <v>58</v>
          </cell>
          <cell r="P1552">
            <v>36.200000000000003</v>
          </cell>
          <cell r="Q1552">
            <v>0.42</v>
          </cell>
          <cell r="R1552">
            <v>1420</v>
          </cell>
          <cell r="S1552">
            <v>6</v>
          </cell>
          <cell r="T1552">
            <v>6</v>
          </cell>
          <cell r="U1552" t="str">
            <v>School (LEA)</v>
          </cell>
        </row>
        <row r="1553">
          <cell r="A1553" t="str">
            <v>970337</v>
          </cell>
          <cell r="B1553" t="str">
            <v>Wilkes County Schools</v>
          </cell>
          <cell r="C1553" t="str">
            <v>970337</v>
          </cell>
          <cell r="D1553" t="str">
            <v>Millers Creek Elementary School</v>
          </cell>
          <cell r="E1553" t="str">
            <v>Northwest</v>
          </cell>
          <cell r="F1553" t="str">
            <v>PK-05</v>
          </cell>
          <cell r="G1553" t="str">
            <v>0</v>
          </cell>
          <cell r="H1553" t="str">
            <v>All Students</v>
          </cell>
          <cell r="I1553" t="str">
            <v>Reading Grade 4</v>
          </cell>
          <cell r="J1553">
            <v>20.5</v>
          </cell>
          <cell r="K1553">
            <v>18.899999999999999</v>
          </cell>
          <cell r="L1553">
            <v>12.1</v>
          </cell>
          <cell r="M1553">
            <v>43.9</v>
          </cell>
          <cell r="N1553" t="str">
            <v>&lt;5</v>
          </cell>
          <cell r="O1553">
            <v>60.6</v>
          </cell>
          <cell r="P1553">
            <v>48.5</v>
          </cell>
          <cell r="Q1553">
            <v>0.39399999999999996</v>
          </cell>
          <cell r="R1553">
            <v>1421</v>
          </cell>
          <cell r="S1553">
            <v>6</v>
          </cell>
          <cell r="T1553">
            <v>6</v>
          </cell>
          <cell r="U1553" t="str">
            <v>School (LEA)</v>
          </cell>
        </row>
        <row r="1554">
          <cell r="A1554" t="str">
            <v>970340</v>
          </cell>
          <cell r="B1554" t="str">
            <v>Wilkes County Schools</v>
          </cell>
          <cell r="C1554" t="str">
            <v>970340</v>
          </cell>
          <cell r="D1554" t="str">
            <v>Moravian Falls Elementary School</v>
          </cell>
          <cell r="E1554" t="str">
            <v>Northwest</v>
          </cell>
          <cell r="F1554" t="str">
            <v>PK-05</v>
          </cell>
          <cell r="G1554" t="str">
            <v>0</v>
          </cell>
          <cell r="H1554" t="str">
            <v>All Students</v>
          </cell>
          <cell r="I1554" t="str">
            <v>Reading Grade 4</v>
          </cell>
          <cell r="J1554">
            <v>12.5</v>
          </cell>
          <cell r="K1554">
            <v>9.4</v>
          </cell>
          <cell r="L1554">
            <v>21.9</v>
          </cell>
          <cell r="M1554">
            <v>43.8</v>
          </cell>
          <cell r="N1554">
            <v>12.5</v>
          </cell>
          <cell r="O1554">
            <v>78.099999999999994</v>
          </cell>
          <cell r="P1554">
            <v>56.3</v>
          </cell>
          <cell r="Q1554">
            <v>0.21900000000000006</v>
          </cell>
          <cell r="R1554">
            <v>1422</v>
          </cell>
          <cell r="S1554">
            <v>6</v>
          </cell>
          <cell r="T1554">
            <v>6</v>
          </cell>
          <cell r="U1554" t="str">
            <v>School (LEA)</v>
          </cell>
        </row>
        <row r="1555">
          <cell r="A1555" t="str">
            <v>970344</v>
          </cell>
          <cell r="B1555" t="str">
            <v>Wilkes County Schools</v>
          </cell>
          <cell r="C1555" t="str">
            <v>970344</v>
          </cell>
          <cell r="D1555" t="str">
            <v>Mount Pleasant Elementary School</v>
          </cell>
          <cell r="E1555" t="str">
            <v>Northwest</v>
          </cell>
          <cell r="F1555" t="str">
            <v>PK-05</v>
          </cell>
          <cell r="G1555" t="str">
            <v>0</v>
          </cell>
          <cell r="H1555" t="str">
            <v>All Students</v>
          </cell>
          <cell r="I1555" t="str">
            <v>Reading Grade 4</v>
          </cell>
          <cell r="J1555">
            <v>27.5</v>
          </cell>
          <cell r="K1555">
            <v>17.5</v>
          </cell>
          <cell r="L1555">
            <v>17.5</v>
          </cell>
          <cell r="M1555">
            <v>30</v>
          </cell>
          <cell r="N1555">
            <v>7.5</v>
          </cell>
          <cell r="O1555">
            <v>55</v>
          </cell>
          <cell r="P1555">
            <v>37.5</v>
          </cell>
          <cell r="Q1555">
            <v>0.45</v>
          </cell>
          <cell r="R1555">
            <v>1195</v>
          </cell>
          <cell r="S1555">
            <v>6</v>
          </cell>
          <cell r="T1555">
            <v>6</v>
          </cell>
          <cell r="U1555" t="str">
            <v>School (LEA)</v>
          </cell>
        </row>
        <row r="1556">
          <cell r="A1556" t="str">
            <v>970348</v>
          </cell>
          <cell r="B1556" t="str">
            <v>Wilkes County Schools</v>
          </cell>
          <cell r="C1556" t="str">
            <v>970348</v>
          </cell>
          <cell r="D1556" t="str">
            <v>Mountain View Elementary School</v>
          </cell>
          <cell r="E1556" t="str">
            <v>Northwest</v>
          </cell>
          <cell r="F1556" t="str">
            <v>PK-05</v>
          </cell>
          <cell r="G1556" t="str">
            <v>0</v>
          </cell>
          <cell r="H1556" t="str">
            <v>All Students</v>
          </cell>
          <cell r="I1556" t="str">
            <v>Reading Grade 4</v>
          </cell>
          <cell r="J1556">
            <v>35.200000000000003</v>
          </cell>
          <cell r="K1556">
            <v>14.1</v>
          </cell>
          <cell r="L1556">
            <v>21.1</v>
          </cell>
          <cell r="M1556">
            <v>29.6</v>
          </cell>
          <cell r="N1556" t="str">
            <v>&lt;5</v>
          </cell>
          <cell r="O1556">
            <v>50.7</v>
          </cell>
          <cell r="P1556">
            <v>29.6</v>
          </cell>
          <cell r="Q1556">
            <v>0.49299999999999999</v>
          </cell>
          <cell r="R1556">
            <v>1196</v>
          </cell>
          <cell r="S1556">
            <v>6</v>
          </cell>
          <cell r="T1556">
            <v>6</v>
          </cell>
          <cell r="U1556" t="str">
            <v>School (LEA)</v>
          </cell>
        </row>
        <row r="1557">
          <cell r="A1557" t="str">
            <v>970352</v>
          </cell>
          <cell r="B1557" t="str">
            <v>Wilkes County Schools</v>
          </cell>
          <cell r="C1557" t="str">
            <v>970352</v>
          </cell>
          <cell r="D1557" t="str">
            <v>Mulberry Elementary School</v>
          </cell>
          <cell r="E1557" t="str">
            <v>Northwest</v>
          </cell>
          <cell r="F1557" t="str">
            <v>PK-05</v>
          </cell>
          <cell r="G1557" t="str">
            <v>0</v>
          </cell>
          <cell r="H1557" t="str">
            <v>All Students</v>
          </cell>
          <cell r="I1557" t="str">
            <v>Reading Grade 4</v>
          </cell>
          <cell r="J1557">
            <v>15.2</v>
          </cell>
          <cell r="K1557">
            <v>15.2</v>
          </cell>
          <cell r="L1557">
            <v>18.2</v>
          </cell>
          <cell r="M1557">
            <v>47</v>
          </cell>
          <cell r="N1557" t="str">
            <v>&lt;5</v>
          </cell>
          <cell r="O1557">
            <v>69.7</v>
          </cell>
          <cell r="P1557">
            <v>51.5</v>
          </cell>
          <cell r="Q1557">
            <v>0.30299999999999999</v>
          </cell>
          <cell r="R1557">
            <v>1197</v>
          </cell>
          <cell r="S1557">
            <v>6</v>
          </cell>
          <cell r="T1557">
            <v>6</v>
          </cell>
          <cell r="U1557" t="str">
            <v>School (LEA)</v>
          </cell>
        </row>
        <row r="1558">
          <cell r="A1558" t="str">
            <v>970360</v>
          </cell>
          <cell r="B1558" t="str">
            <v>Wilkes County Schools</v>
          </cell>
          <cell r="C1558" t="str">
            <v>970360</v>
          </cell>
          <cell r="D1558" t="str">
            <v>North Wilkesboro Elementary School</v>
          </cell>
          <cell r="E1558" t="str">
            <v>Northwest</v>
          </cell>
          <cell r="F1558" t="str">
            <v>PK-05</v>
          </cell>
          <cell r="G1558" t="str">
            <v>0</v>
          </cell>
          <cell r="H1558" t="str">
            <v>All Students</v>
          </cell>
          <cell r="I1558" t="str">
            <v>Reading Grade 4</v>
          </cell>
          <cell r="J1558">
            <v>20.5</v>
          </cell>
          <cell r="K1558">
            <v>22.7</v>
          </cell>
          <cell r="L1558">
            <v>18.2</v>
          </cell>
          <cell r="M1558">
            <v>34.1</v>
          </cell>
          <cell r="N1558" t="str">
            <v>&lt;5</v>
          </cell>
          <cell r="O1558">
            <v>56.8</v>
          </cell>
          <cell r="P1558">
            <v>38.6</v>
          </cell>
          <cell r="Q1558">
            <v>0.43200000000000005</v>
          </cell>
          <cell r="R1558">
            <v>1199</v>
          </cell>
          <cell r="S1558">
            <v>6</v>
          </cell>
          <cell r="T1558">
            <v>6</v>
          </cell>
          <cell r="U1558" t="str">
            <v>School (LEA)</v>
          </cell>
        </row>
        <row r="1559">
          <cell r="A1559" t="str">
            <v>970368</v>
          </cell>
          <cell r="B1559" t="str">
            <v>Wilkes County Schools</v>
          </cell>
          <cell r="C1559" t="str">
            <v>970368</v>
          </cell>
          <cell r="D1559" t="str">
            <v>Roaring River Elementary School</v>
          </cell>
          <cell r="E1559" t="str">
            <v>Northwest</v>
          </cell>
          <cell r="F1559" t="str">
            <v>PK-05</v>
          </cell>
          <cell r="G1559" t="str">
            <v>0</v>
          </cell>
          <cell r="H1559" t="str">
            <v>All Students</v>
          </cell>
          <cell r="I1559" t="str">
            <v>Reading Grade 4</v>
          </cell>
          <cell r="J1559">
            <v>12.9</v>
          </cell>
          <cell r="K1559">
            <v>9.6999999999999993</v>
          </cell>
          <cell r="L1559">
            <v>16.100000000000001</v>
          </cell>
          <cell r="M1559">
            <v>48.4</v>
          </cell>
          <cell r="N1559">
            <v>12.9</v>
          </cell>
          <cell r="O1559">
            <v>77.400000000000006</v>
          </cell>
          <cell r="P1559">
            <v>61.3</v>
          </cell>
          <cell r="Q1559">
            <v>0.22599999999999995</v>
          </cell>
          <cell r="R1559">
            <v>1423</v>
          </cell>
          <cell r="S1559">
            <v>6</v>
          </cell>
          <cell r="T1559">
            <v>6</v>
          </cell>
          <cell r="U1559" t="str">
            <v>School (LEA)</v>
          </cell>
        </row>
        <row r="1560">
          <cell r="A1560" t="str">
            <v>970370</v>
          </cell>
          <cell r="B1560" t="str">
            <v>Wilkes County Schools</v>
          </cell>
          <cell r="C1560" t="str">
            <v>970370</v>
          </cell>
          <cell r="D1560" t="str">
            <v>Ronda-Clingman Elementary School</v>
          </cell>
          <cell r="E1560" t="str">
            <v>Northwest</v>
          </cell>
          <cell r="F1560" t="str">
            <v>PK-05</v>
          </cell>
          <cell r="G1560" t="str">
            <v>0</v>
          </cell>
          <cell r="H1560" t="str">
            <v>All Students</v>
          </cell>
          <cell r="I1560" t="str">
            <v>Reading Grade 4</v>
          </cell>
          <cell r="J1560">
            <v>18.899999999999999</v>
          </cell>
          <cell r="K1560">
            <v>9.4</v>
          </cell>
          <cell r="L1560">
            <v>9.4</v>
          </cell>
          <cell r="M1560">
            <v>54.7</v>
          </cell>
          <cell r="N1560">
            <v>7.5</v>
          </cell>
          <cell r="O1560">
            <v>71.7</v>
          </cell>
          <cell r="P1560">
            <v>62.3</v>
          </cell>
          <cell r="Q1560">
            <v>0.28299999999999997</v>
          </cell>
          <cell r="R1560">
            <v>1424</v>
          </cell>
          <cell r="S1560">
            <v>6</v>
          </cell>
          <cell r="T1560">
            <v>6</v>
          </cell>
          <cell r="U1560" t="str">
            <v>School (LEA)</v>
          </cell>
        </row>
        <row r="1561">
          <cell r="A1561" t="str">
            <v>970376</v>
          </cell>
          <cell r="B1561" t="str">
            <v>Wilkes County Schools</v>
          </cell>
          <cell r="C1561" t="str">
            <v>970376</v>
          </cell>
          <cell r="D1561" t="str">
            <v>Traphill Elementary School</v>
          </cell>
          <cell r="E1561" t="str">
            <v>Northwest</v>
          </cell>
          <cell r="F1561" t="str">
            <v>PK-05</v>
          </cell>
          <cell r="G1561" t="str">
            <v>0</v>
          </cell>
          <cell r="H1561" t="str">
            <v>All Students</v>
          </cell>
          <cell r="I1561" t="str">
            <v>Reading Grade 4</v>
          </cell>
          <cell r="J1561">
            <v>14.3</v>
          </cell>
          <cell r="K1561">
            <v>35.700000000000003</v>
          </cell>
          <cell r="L1561">
            <v>14.3</v>
          </cell>
          <cell r="M1561">
            <v>35.700000000000003</v>
          </cell>
          <cell r="N1561" t="str">
            <v>&lt;5</v>
          </cell>
          <cell r="O1561">
            <v>50</v>
          </cell>
          <cell r="P1561">
            <v>35.700000000000003</v>
          </cell>
          <cell r="Q1561">
            <v>0.5</v>
          </cell>
          <cell r="R1561">
            <v>1425</v>
          </cell>
          <cell r="S1561">
            <v>6</v>
          </cell>
          <cell r="T1561">
            <v>6</v>
          </cell>
          <cell r="U1561" t="str">
            <v>School (LEA)</v>
          </cell>
        </row>
        <row r="1562">
          <cell r="A1562" t="str">
            <v>970392</v>
          </cell>
          <cell r="B1562" t="str">
            <v>Wilkes County Schools</v>
          </cell>
          <cell r="C1562" t="str">
            <v>970392</v>
          </cell>
          <cell r="D1562" t="str">
            <v>Wilkesboro Elementary School</v>
          </cell>
          <cell r="E1562" t="str">
            <v>Northwest</v>
          </cell>
          <cell r="F1562" t="str">
            <v>PK-05</v>
          </cell>
          <cell r="G1562" t="str">
            <v>0</v>
          </cell>
          <cell r="H1562" t="str">
            <v>All Students</v>
          </cell>
          <cell r="I1562" t="str">
            <v>Reading Grade 4</v>
          </cell>
          <cell r="J1562">
            <v>29</v>
          </cell>
          <cell r="K1562">
            <v>12.9</v>
          </cell>
          <cell r="L1562">
            <v>9.6999999999999993</v>
          </cell>
          <cell r="M1562">
            <v>40.299999999999997</v>
          </cell>
          <cell r="N1562">
            <v>8.1</v>
          </cell>
          <cell r="O1562">
            <v>58.1</v>
          </cell>
          <cell r="P1562">
            <v>48.4</v>
          </cell>
          <cell r="Q1562">
            <v>0.41899999999999998</v>
          </cell>
          <cell r="R1562">
            <v>1426</v>
          </cell>
          <cell r="S1562">
            <v>6</v>
          </cell>
          <cell r="T1562">
            <v>6</v>
          </cell>
          <cell r="U1562" t="str">
            <v>School (LEA)</v>
          </cell>
        </row>
        <row r="1563">
          <cell r="A1563" t="str">
            <v>980308</v>
          </cell>
          <cell r="B1563" t="str">
            <v>Wilson County Schools</v>
          </cell>
          <cell r="C1563" t="str">
            <v>980308</v>
          </cell>
          <cell r="D1563" t="str">
            <v>B O Barnes Elementary</v>
          </cell>
          <cell r="E1563" t="str">
            <v>North Central</v>
          </cell>
          <cell r="F1563" t="str">
            <v>0K-05</v>
          </cell>
          <cell r="G1563" t="str">
            <v>3</v>
          </cell>
          <cell r="H1563" t="str">
            <v>All Students</v>
          </cell>
          <cell r="I1563" t="str">
            <v>Reading Grade 4</v>
          </cell>
          <cell r="J1563">
            <v>55</v>
          </cell>
          <cell r="K1563">
            <v>11.3</v>
          </cell>
          <cell r="L1563">
            <v>21.3</v>
          </cell>
          <cell r="M1563">
            <v>12.5</v>
          </cell>
          <cell r="N1563" t="str">
            <v>&lt;5</v>
          </cell>
          <cell r="O1563">
            <v>33.799999999999997</v>
          </cell>
          <cell r="P1563">
            <v>12.5</v>
          </cell>
          <cell r="Q1563">
            <v>0.66200000000000003</v>
          </cell>
          <cell r="R1563">
            <v>1429</v>
          </cell>
          <cell r="S1563">
            <v>6</v>
          </cell>
          <cell r="T1563">
            <v>6</v>
          </cell>
          <cell r="U1563" t="str">
            <v>School (LEA)</v>
          </cell>
        </row>
        <row r="1564">
          <cell r="A1564" t="str">
            <v>980320</v>
          </cell>
          <cell r="B1564" t="str">
            <v>Wilson County Schools</v>
          </cell>
          <cell r="C1564" t="str">
            <v>980320</v>
          </cell>
          <cell r="D1564" t="str">
            <v>Frederick Douglass Elementary</v>
          </cell>
          <cell r="E1564" t="str">
            <v>North Central</v>
          </cell>
          <cell r="F1564" t="str">
            <v>0K-05</v>
          </cell>
          <cell r="G1564" t="str">
            <v>4</v>
          </cell>
          <cell r="H1564" t="str">
            <v>All Students</v>
          </cell>
          <cell r="I1564" t="str">
            <v>Reading Grade 4</v>
          </cell>
          <cell r="J1564">
            <v>16.399999999999999</v>
          </cell>
          <cell r="K1564">
            <v>20.5</v>
          </cell>
          <cell r="L1564">
            <v>13.7</v>
          </cell>
          <cell r="M1564">
            <v>41.1</v>
          </cell>
          <cell r="N1564">
            <v>8.1999999999999993</v>
          </cell>
          <cell r="O1564">
            <v>63</v>
          </cell>
          <cell r="P1564">
            <v>49.3</v>
          </cell>
          <cell r="Q1564">
            <v>0.37</v>
          </cell>
          <cell r="R1564">
            <v>1202</v>
          </cell>
          <cell r="S1564">
            <v>6</v>
          </cell>
          <cell r="T1564">
            <v>6</v>
          </cell>
          <cell r="U1564" t="str">
            <v>School (LEA)</v>
          </cell>
        </row>
        <row r="1565">
          <cell r="A1565" t="str">
            <v>980340</v>
          </cell>
          <cell r="B1565" t="str">
            <v>Wilson County Schools</v>
          </cell>
          <cell r="C1565" t="str">
            <v>980340</v>
          </cell>
          <cell r="D1565" t="str">
            <v>Gardners Elementary</v>
          </cell>
          <cell r="E1565" t="str">
            <v>North Central</v>
          </cell>
          <cell r="F1565" t="str">
            <v>0K-05</v>
          </cell>
          <cell r="G1565" t="str">
            <v>3</v>
          </cell>
          <cell r="H1565" t="str">
            <v>All Students</v>
          </cell>
          <cell r="I1565" t="str">
            <v>Reading Grade 4</v>
          </cell>
          <cell r="J1565">
            <v>14</v>
          </cell>
          <cell r="K1565">
            <v>30.2</v>
          </cell>
          <cell r="L1565">
            <v>18.600000000000001</v>
          </cell>
          <cell r="M1565">
            <v>34.9</v>
          </cell>
          <cell r="N1565" t="str">
            <v>&lt;5</v>
          </cell>
          <cell r="O1565">
            <v>55.8</v>
          </cell>
          <cell r="P1565">
            <v>37.200000000000003</v>
          </cell>
          <cell r="Q1565">
            <v>0.442</v>
          </cell>
          <cell r="R1565">
            <v>1203</v>
          </cell>
          <cell r="S1565">
            <v>6</v>
          </cell>
          <cell r="T1565">
            <v>6</v>
          </cell>
          <cell r="U1565" t="str">
            <v>School (LEA)</v>
          </cell>
        </row>
        <row r="1566">
          <cell r="A1566" t="str">
            <v>980344</v>
          </cell>
          <cell r="B1566" t="str">
            <v>Wilson County Schools</v>
          </cell>
          <cell r="C1566" t="str">
            <v>980344</v>
          </cell>
          <cell r="D1566" t="str">
            <v>John W Jones Elementary</v>
          </cell>
          <cell r="E1566" t="str">
            <v>North Central</v>
          </cell>
          <cell r="F1566" t="str">
            <v>PK-05</v>
          </cell>
          <cell r="G1566" t="str">
            <v>4</v>
          </cell>
          <cell r="H1566" t="str">
            <v>All Students</v>
          </cell>
          <cell r="I1566" t="str">
            <v>Reading Grade 4</v>
          </cell>
          <cell r="J1566">
            <v>19.2</v>
          </cell>
          <cell r="K1566">
            <v>28.8</v>
          </cell>
          <cell r="L1566">
            <v>11.5</v>
          </cell>
          <cell r="M1566">
            <v>39.4</v>
          </cell>
          <cell r="N1566" t="str">
            <v>&lt;5</v>
          </cell>
          <cell r="O1566">
            <v>51.9</v>
          </cell>
          <cell r="P1566">
            <v>40.4</v>
          </cell>
          <cell r="Q1566">
            <v>0.48100000000000004</v>
          </cell>
          <cell r="R1566">
            <v>1205</v>
          </cell>
          <cell r="S1566">
            <v>6</v>
          </cell>
          <cell r="T1566">
            <v>6</v>
          </cell>
          <cell r="U1566" t="str">
            <v>School (LEA)</v>
          </cell>
        </row>
        <row r="1567">
          <cell r="A1567" t="str">
            <v>980348</v>
          </cell>
          <cell r="B1567" t="str">
            <v>Wilson County Schools</v>
          </cell>
          <cell r="C1567" t="str">
            <v>980348</v>
          </cell>
          <cell r="D1567" t="str">
            <v>Lee Woodard Elementary</v>
          </cell>
          <cell r="E1567" t="str">
            <v>North Central</v>
          </cell>
          <cell r="F1567" t="str">
            <v>0K-05</v>
          </cell>
          <cell r="G1567" t="str">
            <v>3</v>
          </cell>
          <cell r="H1567" t="str">
            <v>All Students</v>
          </cell>
          <cell r="I1567" t="str">
            <v>Reading Grade 4</v>
          </cell>
          <cell r="J1567">
            <v>22.7</v>
          </cell>
          <cell r="K1567">
            <v>13.6</v>
          </cell>
          <cell r="L1567">
            <v>22.7</v>
          </cell>
          <cell r="M1567">
            <v>31.8</v>
          </cell>
          <cell r="N1567">
            <v>9.1</v>
          </cell>
          <cell r="O1567">
            <v>63.6</v>
          </cell>
          <cell r="P1567">
            <v>40.9</v>
          </cell>
          <cell r="Q1567">
            <v>0.36399999999999999</v>
          </cell>
          <cell r="R1567">
            <v>1206</v>
          </cell>
          <cell r="S1567">
            <v>6</v>
          </cell>
          <cell r="T1567">
            <v>6</v>
          </cell>
          <cell r="U1567" t="str">
            <v>School (LEA)</v>
          </cell>
        </row>
        <row r="1568">
          <cell r="A1568" t="str">
            <v>980352</v>
          </cell>
          <cell r="B1568" t="str">
            <v>Wilson County Schools</v>
          </cell>
          <cell r="C1568" t="str">
            <v>980352</v>
          </cell>
          <cell r="D1568" t="str">
            <v>Lucama Elementary</v>
          </cell>
          <cell r="E1568" t="str">
            <v>North Central</v>
          </cell>
          <cell r="F1568" t="str">
            <v>0K-05</v>
          </cell>
          <cell r="G1568" t="str">
            <v>3</v>
          </cell>
          <cell r="H1568" t="str">
            <v>All Students</v>
          </cell>
          <cell r="I1568" t="str">
            <v>Reading Grade 4</v>
          </cell>
          <cell r="J1568">
            <v>16</v>
          </cell>
          <cell r="K1568">
            <v>16</v>
          </cell>
          <cell r="L1568">
            <v>24</v>
          </cell>
          <cell r="M1568">
            <v>36</v>
          </cell>
          <cell r="N1568">
            <v>8</v>
          </cell>
          <cell r="O1568">
            <v>68</v>
          </cell>
          <cell r="P1568">
            <v>44</v>
          </cell>
          <cell r="Q1568">
            <v>0.32</v>
          </cell>
          <cell r="R1568">
            <v>1207</v>
          </cell>
          <cell r="S1568">
            <v>6</v>
          </cell>
          <cell r="T1568">
            <v>6</v>
          </cell>
          <cell r="U1568" t="str">
            <v>School (LEA)</v>
          </cell>
        </row>
        <row r="1569">
          <cell r="A1569" t="str">
            <v>980356</v>
          </cell>
          <cell r="B1569" t="str">
            <v>Wilson County Schools</v>
          </cell>
          <cell r="C1569" t="str">
            <v>980356</v>
          </cell>
          <cell r="D1569" t="str">
            <v>Margaret Hearne Elementary</v>
          </cell>
          <cell r="E1569" t="str">
            <v>North Central</v>
          </cell>
          <cell r="F1569" t="str">
            <v>0K-05</v>
          </cell>
          <cell r="G1569" t="str">
            <v>3</v>
          </cell>
          <cell r="H1569" t="str">
            <v>All Students</v>
          </cell>
          <cell r="I1569" t="str">
            <v>Reading Grade 4</v>
          </cell>
          <cell r="J1569">
            <v>42.6</v>
          </cell>
          <cell r="K1569">
            <v>25</v>
          </cell>
          <cell r="L1569">
            <v>22.1</v>
          </cell>
          <cell r="M1569">
            <v>10.3</v>
          </cell>
          <cell r="N1569" t="str">
            <v>&lt;5</v>
          </cell>
          <cell r="O1569">
            <v>32.4</v>
          </cell>
          <cell r="P1569">
            <v>10.3</v>
          </cell>
          <cell r="Q1569">
            <v>0.67599999999999993</v>
          </cell>
          <cell r="R1569">
            <v>1208</v>
          </cell>
          <cell r="S1569">
            <v>6</v>
          </cell>
          <cell r="T1569">
            <v>6</v>
          </cell>
          <cell r="U1569" t="str">
            <v>School (LEA)</v>
          </cell>
        </row>
        <row r="1570">
          <cell r="A1570" t="str">
            <v>980357</v>
          </cell>
          <cell r="B1570" t="str">
            <v>Wilson County Schools</v>
          </cell>
          <cell r="C1570" t="str">
            <v>980357</v>
          </cell>
          <cell r="D1570" t="str">
            <v>Vick Elementary</v>
          </cell>
          <cell r="E1570" t="str">
            <v>North Central</v>
          </cell>
          <cell r="F1570" t="str">
            <v>PK-05</v>
          </cell>
          <cell r="G1570" t="str">
            <v>3</v>
          </cell>
          <cell r="H1570" t="str">
            <v>All Students</v>
          </cell>
          <cell r="I1570" t="str">
            <v>Reading Grade 4</v>
          </cell>
          <cell r="J1570">
            <v>36</v>
          </cell>
          <cell r="K1570">
            <v>20</v>
          </cell>
          <cell r="L1570">
            <v>20</v>
          </cell>
          <cell r="M1570">
            <v>22</v>
          </cell>
          <cell r="N1570" t="str">
            <v>&lt;5</v>
          </cell>
          <cell r="O1570">
            <v>44</v>
          </cell>
          <cell r="P1570">
            <v>24</v>
          </cell>
          <cell r="Q1570">
            <v>0.56000000000000005</v>
          </cell>
          <cell r="R1570">
            <v>1209</v>
          </cell>
          <cell r="S1570">
            <v>6</v>
          </cell>
          <cell r="T1570">
            <v>6</v>
          </cell>
          <cell r="U1570" t="str">
            <v>School (LEA)</v>
          </cell>
        </row>
        <row r="1571">
          <cell r="A1571" t="str">
            <v>980360</v>
          </cell>
          <cell r="B1571" t="str">
            <v>Wilson County Schools</v>
          </cell>
          <cell r="C1571" t="str">
            <v>980360</v>
          </cell>
          <cell r="D1571" t="str">
            <v>New Hope Elementary</v>
          </cell>
          <cell r="E1571" t="str">
            <v>North Central</v>
          </cell>
          <cell r="F1571" t="str">
            <v>0K-05</v>
          </cell>
          <cell r="G1571" t="str">
            <v>4</v>
          </cell>
          <cell r="H1571" t="str">
            <v>All Students</v>
          </cell>
          <cell r="I1571" t="str">
            <v>Reading Grade 4</v>
          </cell>
          <cell r="J1571">
            <v>9.8000000000000007</v>
          </cell>
          <cell r="K1571">
            <v>19.5</v>
          </cell>
          <cell r="L1571">
            <v>12.2</v>
          </cell>
          <cell r="M1571">
            <v>51.2</v>
          </cell>
          <cell r="N1571">
            <v>7.3</v>
          </cell>
          <cell r="O1571">
            <v>70.7</v>
          </cell>
          <cell r="P1571">
            <v>58.5</v>
          </cell>
          <cell r="Q1571">
            <v>0.29299999999999998</v>
          </cell>
          <cell r="R1571">
            <v>1210</v>
          </cell>
          <cell r="S1571">
            <v>6</v>
          </cell>
          <cell r="T1571">
            <v>6</v>
          </cell>
          <cell r="U1571" t="str">
            <v>School (LEA)</v>
          </cell>
        </row>
        <row r="1572">
          <cell r="A1572" t="str">
            <v>980364</v>
          </cell>
          <cell r="B1572" t="str">
            <v>Wilson County Schools</v>
          </cell>
          <cell r="C1572" t="str">
            <v>980364</v>
          </cell>
          <cell r="D1572" t="str">
            <v>Rock Ridge Elementary</v>
          </cell>
          <cell r="E1572" t="str">
            <v>North Central</v>
          </cell>
          <cell r="F1572" t="str">
            <v>0K-05</v>
          </cell>
          <cell r="G1572" t="str">
            <v>3</v>
          </cell>
          <cell r="H1572" t="str">
            <v>All Students</v>
          </cell>
          <cell r="I1572" t="str">
            <v>Reading Grade 4</v>
          </cell>
          <cell r="J1572">
            <v>8</v>
          </cell>
          <cell r="K1572">
            <v>14</v>
          </cell>
          <cell r="L1572">
            <v>20</v>
          </cell>
          <cell r="M1572">
            <v>53</v>
          </cell>
          <cell r="N1572">
            <v>5</v>
          </cell>
          <cell r="O1572">
            <v>78</v>
          </cell>
          <cell r="P1572">
            <v>58</v>
          </cell>
          <cell r="Q1572">
            <v>0.22</v>
          </cell>
          <cell r="R1572">
            <v>1211</v>
          </cell>
          <cell r="S1572">
            <v>6</v>
          </cell>
          <cell r="T1572">
            <v>6</v>
          </cell>
          <cell r="U1572" t="str">
            <v>School (LEA)</v>
          </cell>
        </row>
        <row r="1573">
          <cell r="A1573" t="str">
            <v>980388</v>
          </cell>
          <cell r="B1573" t="str">
            <v>Wilson County Schools</v>
          </cell>
          <cell r="C1573" t="str">
            <v>980388</v>
          </cell>
          <cell r="D1573" t="str">
            <v>Stantonsburg Elementary</v>
          </cell>
          <cell r="E1573" t="str">
            <v>North Central</v>
          </cell>
          <cell r="F1573" t="str">
            <v>0K-05</v>
          </cell>
          <cell r="G1573" t="str">
            <v>3</v>
          </cell>
          <cell r="H1573" t="str">
            <v>All Students</v>
          </cell>
          <cell r="I1573" t="str">
            <v>Reading Grade 4</v>
          </cell>
          <cell r="J1573">
            <v>10.4</v>
          </cell>
          <cell r="K1573">
            <v>22.9</v>
          </cell>
          <cell r="L1573">
            <v>25</v>
          </cell>
          <cell r="M1573">
            <v>41.7</v>
          </cell>
          <cell r="N1573" t="str">
            <v>&lt;5</v>
          </cell>
          <cell r="O1573">
            <v>66.7</v>
          </cell>
          <cell r="P1573">
            <v>41.7</v>
          </cell>
          <cell r="Q1573">
            <v>0.33299999999999996</v>
          </cell>
          <cell r="R1573">
            <v>1212</v>
          </cell>
          <cell r="S1573">
            <v>6</v>
          </cell>
          <cell r="T1573">
            <v>6</v>
          </cell>
          <cell r="U1573" t="str">
            <v>School (LEA)</v>
          </cell>
        </row>
        <row r="1574">
          <cell r="A1574" t="str">
            <v>980392</v>
          </cell>
          <cell r="B1574" t="str">
            <v>Wilson County Schools</v>
          </cell>
          <cell r="C1574" t="str">
            <v>980392</v>
          </cell>
          <cell r="D1574" t="str">
            <v>Vinson-Bynum Elementary</v>
          </cell>
          <cell r="E1574" t="str">
            <v>North Central</v>
          </cell>
          <cell r="F1574" t="str">
            <v>0K-05</v>
          </cell>
          <cell r="G1574" t="str">
            <v>3</v>
          </cell>
          <cell r="H1574" t="str">
            <v>All Students</v>
          </cell>
          <cell r="I1574" t="str">
            <v>Reading Grade 4</v>
          </cell>
          <cell r="J1574">
            <v>14.1</v>
          </cell>
          <cell r="K1574">
            <v>21.9</v>
          </cell>
          <cell r="L1574">
            <v>6.3</v>
          </cell>
          <cell r="M1574">
            <v>56.3</v>
          </cell>
          <cell r="N1574" t="str">
            <v>&lt;5</v>
          </cell>
          <cell r="O1574">
            <v>64.099999999999994</v>
          </cell>
          <cell r="P1574">
            <v>57.8</v>
          </cell>
          <cell r="Q1574">
            <v>0.35900000000000004</v>
          </cell>
          <cell r="R1574">
            <v>1430</v>
          </cell>
          <cell r="S1574">
            <v>6</v>
          </cell>
          <cell r="T1574">
            <v>6</v>
          </cell>
          <cell r="U1574" t="str">
            <v>School (LEA)</v>
          </cell>
        </row>
        <row r="1575">
          <cell r="A1575" t="str">
            <v>980396</v>
          </cell>
          <cell r="B1575" t="str">
            <v>Wilson County Schools</v>
          </cell>
          <cell r="C1575" t="str">
            <v>980396</v>
          </cell>
          <cell r="D1575" t="str">
            <v>Wells Elementary</v>
          </cell>
          <cell r="E1575" t="str">
            <v>North Central</v>
          </cell>
          <cell r="F1575" t="str">
            <v>0K-05</v>
          </cell>
          <cell r="G1575" t="str">
            <v>3</v>
          </cell>
          <cell r="H1575" t="str">
            <v>All Students</v>
          </cell>
          <cell r="I1575" t="str">
            <v>Reading Grade 4</v>
          </cell>
          <cell r="J1575">
            <v>13.8</v>
          </cell>
          <cell r="K1575">
            <v>29.2</v>
          </cell>
          <cell r="L1575">
            <v>21.5</v>
          </cell>
          <cell r="M1575">
            <v>35.4</v>
          </cell>
          <cell r="N1575" t="str">
            <v>&lt;5</v>
          </cell>
          <cell r="O1575">
            <v>56.9</v>
          </cell>
          <cell r="P1575">
            <v>35.4</v>
          </cell>
          <cell r="Q1575">
            <v>0.43099999999999999</v>
          </cell>
          <cell r="R1575">
            <v>1214</v>
          </cell>
          <cell r="S1575">
            <v>6</v>
          </cell>
          <cell r="T1575">
            <v>6</v>
          </cell>
          <cell r="U1575" t="str">
            <v>School (LEA)</v>
          </cell>
        </row>
        <row r="1576">
          <cell r="A1576" t="str">
            <v>980400</v>
          </cell>
          <cell r="B1576" t="str">
            <v>Wilson County Schools</v>
          </cell>
          <cell r="C1576" t="str">
            <v>980400</v>
          </cell>
          <cell r="D1576" t="str">
            <v>Winstead Elementary</v>
          </cell>
          <cell r="E1576" t="str">
            <v>North Central</v>
          </cell>
          <cell r="F1576" t="str">
            <v>0K-05</v>
          </cell>
          <cell r="G1576" t="str">
            <v>3</v>
          </cell>
          <cell r="H1576" t="str">
            <v>All Students</v>
          </cell>
          <cell r="I1576" t="str">
            <v>Reading Grade 4</v>
          </cell>
          <cell r="J1576">
            <v>21.2</v>
          </cell>
          <cell r="K1576">
            <v>30.8</v>
          </cell>
          <cell r="L1576">
            <v>19.2</v>
          </cell>
          <cell r="M1576">
            <v>26.9</v>
          </cell>
          <cell r="N1576" t="str">
            <v>&lt;5</v>
          </cell>
          <cell r="O1576">
            <v>48.1</v>
          </cell>
          <cell r="P1576">
            <v>28.8</v>
          </cell>
          <cell r="Q1576">
            <v>0.51900000000000002</v>
          </cell>
          <cell r="R1576">
            <v>1215</v>
          </cell>
          <cell r="S1576">
            <v>6</v>
          </cell>
          <cell r="T1576">
            <v>6</v>
          </cell>
          <cell r="U1576" t="str">
            <v>School (LEA)</v>
          </cell>
        </row>
        <row r="1577">
          <cell r="A1577" t="str">
            <v>990304</v>
          </cell>
          <cell r="B1577" t="str">
            <v>Yadkin County Schools</v>
          </cell>
          <cell r="C1577" t="str">
            <v>990304</v>
          </cell>
          <cell r="D1577" t="str">
            <v>Boonville Elementary</v>
          </cell>
          <cell r="E1577" t="str">
            <v>Piedmont-Triad</v>
          </cell>
          <cell r="F1577" t="str">
            <v>PK-12</v>
          </cell>
          <cell r="G1577" t="str">
            <v>0</v>
          </cell>
          <cell r="H1577" t="str">
            <v>All Students</v>
          </cell>
          <cell r="I1577" t="str">
            <v>Reading Grade 4</v>
          </cell>
          <cell r="J1577">
            <v>33.299999999999997</v>
          </cell>
          <cell r="K1577">
            <v>14.6</v>
          </cell>
          <cell r="L1577">
            <v>10.4</v>
          </cell>
          <cell r="M1577">
            <v>33.299999999999997</v>
          </cell>
          <cell r="N1577">
            <v>8.3000000000000007</v>
          </cell>
          <cell r="O1577">
            <v>52.1</v>
          </cell>
          <cell r="P1577">
            <v>41.7</v>
          </cell>
          <cell r="Q1577">
            <v>0.47899999999999998</v>
          </cell>
          <cell r="R1577">
            <v>1217</v>
          </cell>
          <cell r="S1577">
            <v>6</v>
          </cell>
          <cell r="T1577">
            <v>6</v>
          </cell>
          <cell r="U1577" t="str">
            <v>School (LEA)</v>
          </cell>
        </row>
        <row r="1578">
          <cell r="A1578" t="str">
            <v>990308</v>
          </cell>
          <cell r="B1578" t="str">
            <v>Yadkin County Schools</v>
          </cell>
          <cell r="C1578" t="str">
            <v>990308</v>
          </cell>
          <cell r="D1578" t="str">
            <v>Courtney Elementary</v>
          </cell>
          <cell r="E1578" t="str">
            <v>Piedmont-Triad</v>
          </cell>
          <cell r="F1578" t="str">
            <v>PK-09</v>
          </cell>
          <cell r="G1578" t="str">
            <v>0</v>
          </cell>
          <cell r="H1578" t="str">
            <v>All Students</v>
          </cell>
          <cell r="I1578" t="str">
            <v>Reading Grade 4</v>
          </cell>
          <cell r="J1578">
            <v>17.2</v>
          </cell>
          <cell r="K1578" t="str">
            <v>&lt;5</v>
          </cell>
          <cell r="L1578">
            <v>13.8</v>
          </cell>
          <cell r="M1578">
            <v>65.5</v>
          </cell>
          <cell r="N1578" t="str">
            <v>&lt;5</v>
          </cell>
          <cell r="O1578">
            <v>79.3</v>
          </cell>
          <cell r="P1578">
            <v>65.5</v>
          </cell>
          <cell r="Q1578">
            <v>0.20700000000000002</v>
          </cell>
          <cell r="R1578">
            <v>1218</v>
          </cell>
          <cell r="S1578">
            <v>6</v>
          </cell>
          <cell r="T1578">
            <v>6</v>
          </cell>
          <cell r="U1578" t="str">
            <v>School (LEA)</v>
          </cell>
        </row>
        <row r="1579">
          <cell r="A1579" t="str">
            <v>990312</v>
          </cell>
          <cell r="B1579" t="str">
            <v>Yadkin County Schools</v>
          </cell>
          <cell r="C1579" t="str">
            <v>990312</v>
          </cell>
          <cell r="D1579" t="str">
            <v>East Bend Elementary</v>
          </cell>
          <cell r="E1579" t="str">
            <v>Piedmont-Triad</v>
          </cell>
          <cell r="F1579" t="str">
            <v>PK-06</v>
          </cell>
          <cell r="G1579" t="str">
            <v>0</v>
          </cell>
          <cell r="H1579" t="str">
            <v>All Students</v>
          </cell>
          <cell r="I1579" t="str">
            <v>Reading Grade 4</v>
          </cell>
          <cell r="J1579">
            <v>31</v>
          </cell>
          <cell r="K1579">
            <v>23.8</v>
          </cell>
          <cell r="L1579">
            <v>9.5</v>
          </cell>
          <cell r="M1579">
            <v>35.700000000000003</v>
          </cell>
          <cell r="N1579" t="str">
            <v>&lt;5</v>
          </cell>
          <cell r="O1579">
            <v>45.2</v>
          </cell>
          <cell r="P1579">
            <v>35.700000000000003</v>
          </cell>
          <cell r="Q1579">
            <v>0.54799999999999993</v>
          </cell>
          <cell r="R1579">
            <v>1219</v>
          </cell>
          <cell r="S1579">
            <v>6</v>
          </cell>
          <cell r="T1579">
            <v>6</v>
          </cell>
          <cell r="U1579" t="str">
            <v>School (LEA)</v>
          </cell>
        </row>
        <row r="1580">
          <cell r="A1580" t="str">
            <v>990316</v>
          </cell>
          <cell r="B1580" t="str">
            <v>Yadkin County Schools</v>
          </cell>
          <cell r="C1580" t="str">
            <v>990316</v>
          </cell>
          <cell r="D1580" t="str">
            <v>Fall Creek Elementary</v>
          </cell>
          <cell r="E1580" t="str">
            <v>Piedmont-Triad</v>
          </cell>
          <cell r="F1580" t="str">
            <v>PK-06</v>
          </cell>
          <cell r="G1580" t="str">
            <v>0</v>
          </cell>
          <cell r="H1580" t="str">
            <v>All Students</v>
          </cell>
          <cell r="I1580" t="str">
            <v>Reading Grade 4</v>
          </cell>
          <cell r="J1580">
            <v>22.4</v>
          </cell>
          <cell r="K1580">
            <v>22.4</v>
          </cell>
          <cell r="L1580">
            <v>12.2</v>
          </cell>
          <cell r="M1580">
            <v>34.700000000000003</v>
          </cell>
          <cell r="N1580">
            <v>8.1999999999999993</v>
          </cell>
          <cell r="O1580">
            <v>55.1</v>
          </cell>
          <cell r="P1580">
            <v>42.9</v>
          </cell>
          <cell r="Q1580">
            <v>0.44900000000000001</v>
          </cell>
          <cell r="R1580">
            <v>1220</v>
          </cell>
          <cell r="S1580">
            <v>6</v>
          </cell>
          <cell r="T1580">
            <v>6</v>
          </cell>
          <cell r="U1580" t="str">
            <v>School (LEA)</v>
          </cell>
        </row>
        <row r="1581">
          <cell r="A1581" t="str">
            <v>990320</v>
          </cell>
          <cell r="B1581" t="str">
            <v>Yadkin County Schools</v>
          </cell>
          <cell r="C1581" t="str">
            <v>990320</v>
          </cell>
          <cell r="D1581" t="str">
            <v>Forbush Elementary</v>
          </cell>
          <cell r="E1581" t="str">
            <v>Piedmont-Triad</v>
          </cell>
          <cell r="F1581" t="str">
            <v>PK-06</v>
          </cell>
          <cell r="G1581" t="str">
            <v>0</v>
          </cell>
          <cell r="H1581" t="str">
            <v>All Students</v>
          </cell>
          <cell r="I1581" t="str">
            <v>Reading Grade 4</v>
          </cell>
          <cell r="J1581">
            <v>15.8</v>
          </cell>
          <cell r="K1581">
            <v>15.8</v>
          </cell>
          <cell r="L1581">
            <v>10.5</v>
          </cell>
          <cell r="M1581">
            <v>55.3</v>
          </cell>
          <cell r="N1581" t="str">
            <v>&lt;5</v>
          </cell>
          <cell r="O1581">
            <v>68.400000000000006</v>
          </cell>
          <cell r="P1581">
            <v>57.9</v>
          </cell>
          <cell r="Q1581">
            <v>0.31599999999999995</v>
          </cell>
          <cell r="R1581">
            <v>1221</v>
          </cell>
          <cell r="S1581">
            <v>6</v>
          </cell>
          <cell r="T1581">
            <v>6</v>
          </cell>
          <cell r="U1581" t="str">
            <v>School (LEA)</v>
          </cell>
        </row>
        <row r="1582">
          <cell r="A1582" t="str">
            <v>990324</v>
          </cell>
          <cell r="B1582" t="str">
            <v>Yadkin County Schools</v>
          </cell>
          <cell r="C1582" t="str">
            <v>990324</v>
          </cell>
          <cell r="D1582" t="str">
            <v>Jonesville Elementary</v>
          </cell>
          <cell r="E1582" t="str">
            <v>Piedmont-Triad</v>
          </cell>
          <cell r="F1582" t="str">
            <v>PK-06</v>
          </cell>
          <cell r="G1582" t="str">
            <v>0</v>
          </cell>
          <cell r="H1582" t="str">
            <v>All Students</v>
          </cell>
          <cell r="I1582" t="str">
            <v>Reading Grade 4</v>
          </cell>
          <cell r="J1582">
            <v>35.299999999999997</v>
          </cell>
          <cell r="K1582">
            <v>19.600000000000001</v>
          </cell>
          <cell r="L1582">
            <v>17.600000000000001</v>
          </cell>
          <cell r="M1582">
            <v>23.5</v>
          </cell>
          <cell r="N1582" t="str">
            <v>&lt;5</v>
          </cell>
          <cell r="O1582">
            <v>45.1</v>
          </cell>
          <cell r="P1582">
            <v>27.5</v>
          </cell>
          <cell r="Q1582">
            <v>0.54899999999999993</v>
          </cell>
          <cell r="R1582">
            <v>1222</v>
          </cell>
          <cell r="S1582">
            <v>6</v>
          </cell>
          <cell r="T1582">
            <v>6</v>
          </cell>
          <cell r="U1582" t="str">
            <v>School (LEA)</v>
          </cell>
        </row>
        <row r="1583">
          <cell r="A1583" t="str">
            <v>990328</v>
          </cell>
          <cell r="B1583" t="str">
            <v>Yadkin County Schools</v>
          </cell>
          <cell r="C1583" t="str">
            <v>990328</v>
          </cell>
          <cell r="D1583" t="str">
            <v>West Yadkin Elementary</v>
          </cell>
          <cell r="E1583" t="str">
            <v>Piedmont-Triad</v>
          </cell>
          <cell r="F1583" t="str">
            <v>PK-06</v>
          </cell>
          <cell r="G1583" t="str">
            <v>0</v>
          </cell>
          <cell r="H1583" t="str">
            <v>All Students</v>
          </cell>
          <cell r="I1583" t="str">
            <v>Reading Grade 4</v>
          </cell>
          <cell r="J1583">
            <v>35.5</v>
          </cell>
          <cell r="K1583">
            <v>34.4</v>
          </cell>
          <cell r="L1583" t="str">
            <v>&lt;5</v>
          </cell>
          <cell r="M1583">
            <v>24.7</v>
          </cell>
          <cell r="N1583" t="str">
            <v>&lt;5</v>
          </cell>
          <cell r="O1583">
            <v>30.1</v>
          </cell>
          <cell r="P1583">
            <v>25.8</v>
          </cell>
          <cell r="Q1583">
            <v>0.69900000000000007</v>
          </cell>
          <cell r="R1583">
            <v>1223</v>
          </cell>
          <cell r="S1583">
            <v>6</v>
          </cell>
          <cell r="T1583">
            <v>6</v>
          </cell>
          <cell r="U1583" t="str">
            <v>School (LEA)</v>
          </cell>
        </row>
        <row r="1584">
          <cell r="A1584" t="str">
            <v>990336</v>
          </cell>
          <cell r="B1584" t="str">
            <v>Yadkin County Schools</v>
          </cell>
          <cell r="C1584" t="str">
            <v>990336</v>
          </cell>
          <cell r="D1584" t="str">
            <v>Yadkinville Elementary</v>
          </cell>
          <cell r="E1584" t="str">
            <v>Piedmont-Triad</v>
          </cell>
          <cell r="F1584" t="str">
            <v>PK-08</v>
          </cell>
          <cell r="G1584" t="str">
            <v>0</v>
          </cell>
          <cell r="H1584" t="str">
            <v>All Students</v>
          </cell>
          <cell r="I1584" t="str">
            <v>Reading Grade 4</v>
          </cell>
          <cell r="J1584">
            <v>22.5</v>
          </cell>
          <cell r="K1584">
            <v>33.799999999999997</v>
          </cell>
          <cell r="L1584">
            <v>7</v>
          </cell>
          <cell r="M1584">
            <v>33.799999999999997</v>
          </cell>
          <cell r="N1584" t="str">
            <v>&lt;5</v>
          </cell>
          <cell r="O1584">
            <v>43.7</v>
          </cell>
          <cell r="P1584">
            <v>36.6</v>
          </cell>
          <cell r="Q1584">
            <v>0.56299999999999994</v>
          </cell>
          <cell r="R1584">
            <v>1224</v>
          </cell>
          <cell r="S1584">
            <v>6</v>
          </cell>
          <cell r="T1584">
            <v>6</v>
          </cell>
          <cell r="U1584" t="str">
            <v>School (LEA)</v>
          </cell>
        </row>
        <row r="1585">
          <cell r="A1585" t="str">
            <v>995304</v>
          </cell>
          <cell r="B1585" t="str">
            <v>Yancey County Schools</v>
          </cell>
          <cell r="C1585" t="str">
            <v>995304</v>
          </cell>
          <cell r="D1585" t="str">
            <v>Bald Creek Elementary</v>
          </cell>
          <cell r="E1585" t="str">
            <v>Northwest</v>
          </cell>
          <cell r="F1585" t="str">
            <v>PK-05</v>
          </cell>
          <cell r="G1585" t="str">
            <v>0</v>
          </cell>
          <cell r="H1585" t="str">
            <v>All Students</v>
          </cell>
          <cell r="I1585" t="str">
            <v>Reading Grade 4</v>
          </cell>
          <cell r="J1585">
            <v>14.8</v>
          </cell>
          <cell r="K1585">
            <v>11.1</v>
          </cell>
          <cell r="L1585">
            <v>29.6</v>
          </cell>
          <cell r="M1585">
            <v>44.4</v>
          </cell>
          <cell r="N1585" t="str">
            <v>&lt;5</v>
          </cell>
          <cell r="O1585">
            <v>74.099999999999994</v>
          </cell>
          <cell r="P1585">
            <v>44.4</v>
          </cell>
          <cell r="Q1585">
            <v>0.25900000000000006</v>
          </cell>
          <cell r="R1585">
            <v>1431</v>
          </cell>
          <cell r="S1585">
            <v>6</v>
          </cell>
          <cell r="T1585">
            <v>6</v>
          </cell>
          <cell r="U1585" t="str">
            <v>School (LEA)</v>
          </cell>
        </row>
        <row r="1586">
          <cell r="A1586" t="str">
            <v>995312</v>
          </cell>
          <cell r="B1586" t="str">
            <v>Yancey County Schools</v>
          </cell>
          <cell r="C1586" t="str">
            <v>995312</v>
          </cell>
          <cell r="D1586" t="str">
            <v>Burnsville Elementary</v>
          </cell>
          <cell r="E1586" t="str">
            <v>Northwest</v>
          </cell>
          <cell r="F1586" t="str">
            <v>PK-05</v>
          </cell>
          <cell r="G1586" t="str">
            <v>0</v>
          </cell>
          <cell r="H1586" t="str">
            <v>All Students</v>
          </cell>
          <cell r="I1586" t="str">
            <v>Reading Grade 4</v>
          </cell>
          <cell r="J1586">
            <v>25.9</v>
          </cell>
          <cell r="K1586">
            <v>13</v>
          </cell>
          <cell r="L1586">
            <v>18.5</v>
          </cell>
          <cell r="M1586">
            <v>38.9</v>
          </cell>
          <cell r="N1586" t="str">
            <v>&lt;5</v>
          </cell>
          <cell r="O1586">
            <v>61.1</v>
          </cell>
          <cell r="P1586">
            <v>42.6</v>
          </cell>
          <cell r="Q1586">
            <v>0.38900000000000001</v>
          </cell>
          <cell r="R1586">
            <v>1432</v>
          </cell>
          <cell r="S1586">
            <v>6</v>
          </cell>
          <cell r="T1586">
            <v>6</v>
          </cell>
          <cell r="U1586" t="str">
            <v>School (LEA)</v>
          </cell>
        </row>
        <row r="1587">
          <cell r="A1587" t="str">
            <v>995320</v>
          </cell>
          <cell r="B1587" t="str">
            <v>Yancey County Schools</v>
          </cell>
          <cell r="C1587" t="str">
            <v>995320</v>
          </cell>
          <cell r="D1587" t="str">
            <v>Clearmont Elementary</v>
          </cell>
          <cell r="E1587" t="str">
            <v>Northwest</v>
          </cell>
          <cell r="F1587" t="str">
            <v>0K-05</v>
          </cell>
          <cell r="G1587" t="str">
            <v>0</v>
          </cell>
          <cell r="H1587" t="str">
            <v>All Students</v>
          </cell>
          <cell r="I1587" t="str">
            <v>Reading Grade 4</v>
          </cell>
          <cell r="J1587">
            <v>29.2</v>
          </cell>
          <cell r="K1587">
            <v>20.8</v>
          </cell>
          <cell r="L1587">
            <v>16.7</v>
          </cell>
          <cell r="M1587">
            <v>33.299999999999997</v>
          </cell>
          <cell r="N1587" t="str">
            <v>&lt;5</v>
          </cell>
          <cell r="O1587">
            <v>50</v>
          </cell>
          <cell r="P1587">
            <v>33.299999999999997</v>
          </cell>
          <cell r="Q1587">
            <v>0.5</v>
          </cell>
          <cell r="R1587">
            <v>1227</v>
          </cell>
          <cell r="S1587">
            <v>6</v>
          </cell>
          <cell r="T1587">
            <v>6</v>
          </cell>
          <cell r="U1587" t="str">
            <v>School (LEA)</v>
          </cell>
        </row>
        <row r="1588">
          <cell r="A1588" t="str">
            <v>995328</v>
          </cell>
          <cell r="B1588" t="str">
            <v>Yancey County Schools</v>
          </cell>
          <cell r="C1588" t="str">
            <v>995328</v>
          </cell>
          <cell r="D1588" t="str">
            <v>Micaville Elementary</v>
          </cell>
          <cell r="E1588" t="str">
            <v>Northwest</v>
          </cell>
          <cell r="F1588" t="str">
            <v>0K-05</v>
          </cell>
          <cell r="G1588" t="str">
            <v>0</v>
          </cell>
          <cell r="H1588" t="str">
            <v>All Students</v>
          </cell>
          <cell r="I1588" t="str">
            <v>Reading Grade 4</v>
          </cell>
          <cell r="J1588">
            <v>18.2</v>
          </cell>
          <cell r="K1588">
            <v>15.2</v>
          </cell>
          <cell r="L1588">
            <v>18.2</v>
          </cell>
          <cell r="M1588">
            <v>33.299999999999997</v>
          </cell>
          <cell r="N1588">
            <v>15.2</v>
          </cell>
          <cell r="O1588">
            <v>66.7</v>
          </cell>
          <cell r="P1588">
            <v>48.5</v>
          </cell>
          <cell r="Q1588">
            <v>0.33299999999999996</v>
          </cell>
          <cell r="R1588">
            <v>1228</v>
          </cell>
          <cell r="S1588">
            <v>6</v>
          </cell>
          <cell r="T1588">
            <v>6</v>
          </cell>
          <cell r="U1588" t="str">
            <v>School (LEA)</v>
          </cell>
        </row>
        <row r="1589">
          <cell r="A1589" t="str">
            <v>995336</v>
          </cell>
          <cell r="B1589" t="str">
            <v>Yancey County Schools</v>
          </cell>
          <cell r="C1589" t="str">
            <v>995336</v>
          </cell>
          <cell r="D1589" t="str">
            <v>South Toe Elementary</v>
          </cell>
          <cell r="E1589" t="str">
            <v>Northwest</v>
          </cell>
          <cell r="F1589" t="str">
            <v>0K-05</v>
          </cell>
          <cell r="G1589" t="str">
            <v>0</v>
          </cell>
          <cell r="H1589" t="str">
            <v>All Students</v>
          </cell>
          <cell r="I1589" t="str">
            <v>Reading Grade 4</v>
          </cell>
          <cell r="J1589">
            <v>25</v>
          </cell>
          <cell r="K1589">
            <v>18.8</v>
          </cell>
          <cell r="L1589">
            <v>18.8</v>
          </cell>
          <cell r="M1589">
            <v>25</v>
          </cell>
          <cell r="N1589">
            <v>12.5</v>
          </cell>
          <cell r="O1589">
            <v>56.3</v>
          </cell>
          <cell r="P1589">
            <v>37.5</v>
          </cell>
          <cell r="Q1589">
            <v>0.43700000000000006</v>
          </cell>
          <cell r="R1589">
            <v>1229</v>
          </cell>
          <cell r="S1589">
            <v>6</v>
          </cell>
          <cell r="T1589">
            <v>6</v>
          </cell>
          <cell r="U1589" t="str">
            <v>School (LEA)</v>
          </cell>
        </row>
      </sheetData>
      <sheetData sheetId="10">
        <row r="2">
          <cell r="A2" t="str">
            <v>Sch_Adj</v>
          </cell>
          <cell r="B2" t="str">
            <v>District Name</v>
          </cell>
          <cell r="C2" t="str">
            <v>School
Code</v>
          </cell>
          <cell r="D2" t="str">
            <v>School Name</v>
          </cell>
          <cell r="E2" t="str">
            <v>State Board Region</v>
          </cell>
          <cell r="F2" t="str">
            <v>Grade Span</v>
          </cell>
          <cell r="G2" t="str">
            <v>Missed Days due to Hurricane Florence</v>
          </cell>
          <cell r="H2" t="str">
            <v>Subgroup</v>
          </cell>
          <cell r="I2" t="str">
            <v>Subject</v>
          </cell>
          <cell r="J2" t="str">
            <v>Not Proficient</v>
          </cell>
          <cell r="K2" t="str">
            <v>Percent
Level 3</v>
          </cell>
          <cell r="L2" t="str">
            <v>Percent
Level 4</v>
          </cell>
          <cell r="M2" t="str">
            <v>Percent
Level 5</v>
          </cell>
          <cell r="N2" t="str">
            <v>Percent
Level 3 and Above
(GLP)</v>
          </cell>
          <cell r="O2" t="str">
            <v>Percent
Level 4 and Above
(CCR)</v>
          </cell>
          <cell r="P2" t="str">
            <v>Empty</v>
          </cell>
          <cell r="Q2" t="str">
            <v>% NOT
PROF
ADJ</v>
          </cell>
          <cell r="R2" t="str">
            <v>Index</v>
          </cell>
          <cell r="S2" t="str">
            <v>LEN
Sch</v>
          </cell>
          <cell r="T2" t="str">
            <v>LEN
Sch
Adj</v>
          </cell>
          <cell r="U2" t="str">
            <v>Type</v>
          </cell>
          <cell r="V2" t="str">
            <v>Empty</v>
          </cell>
        </row>
        <row r="3">
          <cell r="A3" t="str">
            <v>NC</v>
          </cell>
          <cell r="B3" t="str">
            <v>State of North Carolina</v>
          </cell>
          <cell r="C3" t="str">
            <v>NC</v>
          </cell>
          <cell r="D3" t="str">
            <v>State of North Carolina</v>
          </cell>
          <cell r="E3" t="str">
            <v/>
          </cell>
          <cell r="F3" t="str">
            <v/>
          </cell>
          <cell r="G3" t="str">
            <v/>
          </cell>
          <cell r="H3" t="str">
            <v>All Students</v>
          </cell>
          <cell r="I3" t="str">
            <v>Math Grade 3</v>
          </cell>
          <cell r="J3">
            <v>35.700000000000003</v>
          </cell>
          <cell r="K3">
            <v>20.2</v>
          </cell>
          <cell r="L3">
            <v>30.5</v>
          </cell>
          <cell r="M3">
            <v>13.6</v>
          </cell>
          <cell r="N3">
            <v>64.3</v>
          </cell>
          <cell r="O3">
            <v>44.1</v>
          </cell>
          <cell r="Q3">
            <v>0.35700000000000004</v>
          </cell>
          <cell r="R3">
            <v>1</v>
          </cell>
          <cell r="S3">
            <v>2</v>
          </cell>
          <cell r="T3">
            <v>2</v>
          </cell>
          <cell r="U3" t="str">
            <v>State Level</v>
          </cell>
        </row>
        <row r="4">
          <cell r="A4" t="str">
            <v>010</v>
          </cell>
          <cell r="B4" t="str">
            <v>Alamance-Burlington Schools</v>
          </cell>
          <cell r="C4" t="str">
            <v>010</v>
          </cell>
          <cell r="D4" t="str">
            <v>Alamance-Burlington Schools</v>
          </cell>
          <cell r="E4" t="str">
            <v>Piedmont-Triad</v>
          </cell>
          <cell r="F4" t="str">
            <v/>
          </cell>
          <cell r="G4" t="str">
            <v>1</v>
          </cell>
          <cell r="H4" t="str">
            <v>All Students</v>
          </cell>
          <cell r="I4" t="str">
            <v>Math Grade 3</v>
          </cell>
          <cell r="J4">
            <v>42.4</v>
          </cell>
          <cell r="K4">
            <v>21.4</v>
          </cell>
          <cell r="L4">
            <v>25.7</v>
          </cell>
          <cell r="M4">
            <v>10.5</v>
          </cell>
          <cell r="N4">
            <v>57.6</v>
          </cell>
          <cell r="O4">
            <v>36.1</v>
          </cell>
          <cell r="Q4">
            <v>0.42399999999999999</v>
          </cell>
          <cell r="R4">
            <v>2</v>
          </cell>
          <cell r="S4">
            <v>3</v>
          </cell>
          <cell r="T4">
            <v>3</v>
          </cell>
          <cell r="U4" t="str">
            <v>LEA Level</v>
          </cell>
        </row>
        <row r="5">
          <cell r="A5" t="str">
            <v>010304</v>
          </cell>
          <cell r="B5" t="str">
            <v>Alamance-Burlington Schools</v>
          </cell>
          <cell r="C5" t="str">
            <v>010304</v>
          </cell>
          <cell r="D5" t="str">
            <v>Alexander Wilson Elementary</v>
          </cell>
          <cell r="E5" t="str">
            <v>Piedmont-Triad</v>
          </cell>
          <cell r="F5" t="str">
            <v>PK-05</v>
          </cell>
          <cell r="G5" t="str">
            <v>1</v>
          </cell>
          <cell r="H5" t="str">
            <v>All Students</v>
          </cell>
          <cell r="I5" t="str">
            <v>Math Grade 3</v>
          </cell>
          <cell r="J5">
            <v>38.6</v>
          </cell>
          <cell r="K5">
            <v>22.8</v>
          </cell>
          <cell r="L5">
            <v>25.7</v>
          </cell>
          <cell r="M5">
            <v>12.9</v>
          </cell>
          <cell r="N5">
            <v>61.4</v>
          </cell>
          <cell r="O5">
            <v>38.6</v>
          </cell>
          <cell r="Q5">
            <v>0.38600000000000001</v>
          </cell>
          <cell r="R5">
            <v>3</v>
          </cell>
          <cell r="S5">
            <v>6</v>
          </cell>
          <cell r="T5">
            <v>6</v>
          </cell>
          <cell r="U5" t="str">
            <v>School (LEA)</v>
          </cell>
        </row>
        <row r="6">
          <cell r="A6" t="str">
            <v>010308</v>
          </cell>
          <cell r="B6" t="str">
            <v>Alamance-Burlington Schools</v>
          </cell>
          <cell r="C6" t="str">
            <v>010308</v>
          </cell>
          <cell r="D6" t="str">
            <v>Altamahaw-Ossipee Elementary</v>
          </cell>
          <cell r="E6" t="str">
            <v>Piedmont-Triad</v>
          </cell>
          <cell r="F6" t="str">
            <v>0K-05</v>
          </cell>
          <cell r="G6" t="str">
            <v>1</v>
          </cell>
          <cell r="H6" t="str">
            <v>All Students</v>
          </cell>
          <cell r="I6" t="str">
            <v>Math Grade 3</v>
          </cell>
          <cell r="J6">
            <v>25.9</v>
          </cell>
          <cell r="K6">
            <v>25</v>
          </cell>
          <cell r="L6">
            <v>37</v>
          </cell>
          <cell r="M6">
            <v>12</v>
          </cell>
          <cell r="N6">
            <v>74.099999999999994</v>
          </cell>
          <cell r="O6">
            <v>49.1</v>
          </cell>
          <cell r="Q6">
            <v>0.25900000000000001</v>
          </cell>
          <cell r="R6">
            <v>4</v>
          </cell>
          <cell r="S6">
            <v>6</v>
          </cell>
          <cell r="T6">
            <v>6</v>
          </cell>
          <cell r="U6" t="str">
            <v>School (LEA)</v>
          </cell>
        </row>
        <row r="7">
          <cell r="A7" t="str">
            <v>010312</v>
          </cell>
          <cell r="B7" t="str">
            <v>Alamance-Burlington Schools</v>
          </cell>
          <cell r="C7" t="str">
            <v>010312</v>
          </cell>
          <cell r="D7" t="str">
            <v>Highland Elementary</v>
          </cell>
          <cell r="E7" t="str">
            <v>Piedmont-Triad</v>
          </cell>
          <cell r="F7" t="str">
            <v>0K-05</v>
          </cell>
          <cell r="G7" t="str">
            <v>1</v>
          </cell>
          <cell r="H7" t="str">
            <v>All Students</v>
          </cell>
          <cell r="I7" t="str">
            <v>Math Grade 3</v>
          </cell>
          <cell r="J7">
            <v>31.6</v>
          </cell>
          <cell r="K7">
            <v>17.899999999999999</v>
          </cell>
          <cell r="L7">
            <v>33.299999999999997</v>
          </cell>
          <cell r="M7">
            <v>17.100000000000001</v>
          </cell>
          <cell r="N7">
            <v>68.400000000000006</v>
          </cell>
          <cell r="O7">
            <v>50.4</v>
          </cell>
          <cell r="Q7">
            <v>0.316</v>
          </cell>
          <cell r="R7">
            <v>5</v>
          </cell>
          <cell r="S7">
            <v>6</v>
          </cell>
          <cell r="T7">
            <v>6</v>
          </cell>
          <cell r="U7" t="str">
            <v>School (LEA)</v>
          </cell>
        </row>
        <row r="8">
          <cell r="A8" t="str">
            <v>010320</v>
          </cell>
          <cell r="B8" t="str">
            <v>Alamance-Burlington Schools</v>
          </cell>
          <cell r="C8" t="str">
            <v>010320</v>
          </cell>
          <cell r="D8" t="str">
            <v>E M Yoder Elementary</v>
          </cell>
          <cell r="E8" t="str">
            <v>Piedmont-Triad</v>
          </cell>
          <cell r="F8" t="str">
            <v>PK-05</v>
          </cell>
          <cell r="G8" t="str">
            <v>1</v>
          </cell>
          <cell r="H8" t="str">
            <v>All Students</v>
          </cell>
          <cell r="I8" t="str">
            <v>Math Grade 3</v>
          </cell>
          <cell r="J8">
            <v>24</v>
          </cell>
          <cell r="K8">
            <v>24</v>
          </cell>
          <cell r="L8">
            <v>38</v>
          </cell>
          <cell r="M8">
            <v>14</v>
          </cell>
          <cell r="N8">
            <v>76</v>
          </cell>
          <cell r="O8">
            <v>52</v>
          </cell>
          <cell r="Q8">
            <v>0.24</v>
          </cell>
          <cell r="R8">
            <v>6</v>
          </cell>
          <cell r="S8">
            <v>6</v>
          </cell>
          <cell r="T8">
            <v>6</v>
          </cell>
          <cell r="U8" t="str">
            <v>School (LEA)</v>
          </cell>
        </row>
        <row r="9">
          <cell r="A9" t="str">
            <v>010326</v>
          </cell>
          <cell r="B9" t="str">
            <v>Alamance-Burlington Schools</v>
          </cell>
          <cell r="C9" t="str">
            <v>010326</v>
          </cell>
          <cell r="D9" t="str">
            <v>Eastlawn Elementary</v>
          </cell>
          <cell r="E9" t="str">
            <v>Piedmont-Triad</v>
          </cell>
          <cell r="F9" t="str">
            <v>PK-05</v>
          </cell>
          <cell r="G9" t="str">
            <v>1</v>
          </cell>
          <cell r="H9" t="str">
            <v>All Students</v>
          </cell>
          <cell r="I9" t="str">
            <v>Math Grade 3</v>
          </cell>
          <cell r="J9">
            <v>46.8</v>
          </cell>
          <cell r="K9">
            <v>24.3</v>
          </cell>
          <cell r="L9">
            <v>23.4</v>
          </cell>
          <cell r="M9">
            <v>5.4</v>
          </cell>
          <cell r="N9">
            <v>53.2</v>
          </cell>
          <cell r="O9">
            <v>28.8</v>
          </cell>
          <cell r="Q9">
            <v>0.46799999999999997</v>
          </cell>
          <cell r="R9">
            <v>7</v>
          </cell>
          <cell r="S9">
            <v>6</v>
          </cell>
          <cell r="T9">
            <v>6</v>
          </cell>
          <cell r="U9" t="str">
            <v>School (LEA)</v>
          </cell>
        </row>
        <row r="10">
          <cell r="A10" t="str">
            <v>010328</v>
          </cell>
          <cell r="B10" t="str">
            <v>Alamance-Burlington Schools</v>
          </cell>
          <cell r="C10" t="str">
            <v>010328</v>
          </cell>
          <cell r="D10" t="str">
            <v>Edwin M Holt Elementary</v>
          </cell>
          <cell r="E10" t="str">
            <v>Piedmont-Triad</v>
          </cell>
          <cell r="F10" t="str">
            <v>0K-05</v>
          </cell>
          <cell r="G10" t="str">
            <v>1</v>
          </cell>
          <cell r="H10" t="str">
            <v>All Students</v>
          </cell>
          <cell r="I10" t="str">
            <v>Math Grade 3</v>
          </cell>
          <cell r="J10">
            <v>22.1</v>
          </cell>
          <cell r="K10">
            <v>18.2</v>
          </cell>
          <cell r="L10">
            <v>40.299999999999997</v>
          </cell>
          <cell r="M10">
            <v>19.5</v>
          </cell>
          <cell r="N10">
            <v>77.900000000000006</v>
          </cell>
          <cell r="O10">
            <v>59.7</v>
          </cell>
          <cell r="Q10">
            <v>0.221</v>
          </cell>
          <cell r="R10">
            <v>8</v>
          </cell>
          <cell r="S10">
            <v>6</v>
          </cell>
          <cell r="T10">
            <v>6</v>
          </cell>
          <cell r="U10" t="str">
            <v>School (LEA)</v>
          </cell>
        </row>
        <row r="11">
          <cell r="A11" t="str">
            <v>010340</v>
          </cell>
          <cell r="B11" t="str">
            <v>Alamance-Burlington Schools</v>
          </cell>
          <cell r="C11" t="str">
            <v>010340</v>
          </cell>
          <cell r="D11" t="str">
            <v>Elon Elementary</v>
          </cell>
          <cell r="E11" t="str">
            <v>Piedmont-Triad</v>
          </cell>
          <cell r="F11" t="str">
            <v>0K-05</v>
          </cell>
          <cell r="G11" t="str">
            <v>1</v>
          </cell>
          <cell r="H11" t="str">
            <v>All Students</v>
          </cell>
          <cell r="I11" t="str">
            <v>Math Grade 3</v>
          </cell>
          <cell r="J11">
            <v>35.700000000000003</v>
          </cell>
          <cell r="K11">
            <v>29.4</v>
          </cell>
          <cell r="L11">
            <v>25.4</v>
          </cell>
          <cell r="M11">
            <v>9.5</v>
          </cell>
          <cell r="N11">
            <v>64.3</v>
          </cell>
          <cell r="O11">
            <v>34.9</v>
          </cell>
          <cell r="Q11">
            <v>0.35700000000000004</v>
          </cell>
          <cell r="R11">
            <v>9</v>
          </cell>
          <cell r="S11">
            <v>6</v>
          </cell>
          <cell r="T11">
            <v>6</v>
          </cell>
          <cell r="U11" t="str">
            <v>School (LEA)</v>
          </cell>
        </row>
        <row r="12">
          <cell r="A12" t="str">
            <v>010346</v>
          </cell>
          <cell r="B12" t="str">
            <v>Alamance-Burlington Schools</v>
          </cell>
          <cell r="C12" t="str">
            <v>010346</v>
          </cell>
          <cell r="D12" t="str">
            <v>B. Everett Jordan Elementary</v>
          </cell>
          <cell r="E12" t="str">
            <v>Piedmont-Triad</v>
          </cell>
          <cell r="F12" t="str">
            <v>0K-05</v>
          </cell>
          <cell r="G12" t="str">
            <v>1</v>
          </cell>
          <cell r="H12" t="str">
            <v>All Students</v>
          </cell>
          <cell r="I12" t="str">
            <v>Math Grade 3</v>
          </cell>
          <cell r="J12">
            <v>61</v>
          </cell>
          <cell r="K12">
            <v>23.7</v>
          </cell>
          <cell r="L12">
            <v>10.199999999999999</v>
          </cell>
          <cell r="M12">
            <v>5.0999999999999996</v>
          </cell>
          <cell r="N12">
            <v>39</v>
          </cell>
          <cell r="O12">
            <v>15.3</v>
          </cell>
          <cell r="Q12">
            <v>0.61</v>
          </cell>
          <cell r="R12">
            <v>10</v>
          </cell>
          <cell r="S12">
            <v>6</v>
          </cell>
          <cell r="T12">
            <v>6</v>
          </cell>
          <cell r="U12" t="str">
            <v>School (LEA)</v>
          </cell>
        </row>
        <row r="13">
          <cell r="A13" t="str">
            <v>010347</v>
          </cell>
          <cell r="B13" t="str">
            <v>Alamance-Burlington Schools</v>
          </cell>
          <cell r="C13" t="str">
            <v>010347</v>
          </cell>
          <cell r="D13" t="str">
            <v>Audrey W. Garrett Elementary</v>
          </cell>
          <cell r="E13" t="str">
            <v>Piedmont-Triad</v>
          </cell>
          <cell r="F13" t="str">
            <v>PK-05</v>
          </cell>
          <cell r="G13" t="str">
            <v>1</v>
          </cell>
          <cell r="H13" t="str">
            <v>All Students</v>
          </cell>
          <cell r="I13" t="str">
            <v>Math Grade 3</v>
          </cell>
          <cell r="J13">
            <v>48.4</v>
          </cell>
          <cell r="K13">
            <v>17.899999999999999</v>
          </cell>
          <cell r="L13">
            <v>21.1</v>
          </cell>
          <cell r="M13">
            <v>12.6</v>
          </cell>
          <cell r="N13">
            <v>51.6</v>
          </cell>
          <cell r="O13">
            <v>33.700000000000003</v>
          </cell>
          <cell r="Q13">
            <v>0.48399999999999999</v>
          </cell>
          <cell r="R13">
            <v>11</v>
          </cell>
          <cell r="S13">
            <v>6</v>
          </cell>
          <cell r="T13">
            <v>6</v>
          </cell>
          <cell r="U13" t="str">
            <v>School (LEA)</v>
          </cell>
        </row>
        <row r="14">
          <cell r="A14" t="str">
            <v>010351</v>
          </cell>
          <cell r="B14" t="str">
            <v>Alamance-Burlington Schools</v>
          </cell>
          <cell r="C14" t="str">
            <v>010351</v>
          </cell>
          <cell r="D14" t="str">
            <v>Grove Park Elementary</v>
          </cell>
          <cell r="E14" t="str">
            <v>Piedmont-Triad</v>
          </cell>
          <cell r="F14" t="str">
            <v>PK-05</v>
          </cell>
          <cell r="G14" t="str">
            <v>1</v>
          </cell>
          <cell r="H14" t="str">
            <v>All Students</v>
          </cell>
          <cell r="I14" t="str">
            <v>Math Grade 3</v>
          </cell>
          <cell r="J14">
            <v>68.2</v>
          </cell>
          <cell r="K14">
            <v>20</v>
          </cell>
          <cell r="L14">
            <v>9.4</v>
          </cell>
          <cell r="M14" t="str">
            <v>&lt;5</v>
          </cell>
          <cell r="N14">
            <v>31.8</v>
          </cell>
          <cell r="O14">
            <v>11.8</v>
          </cell>
          <cell r="Q14">
            <v>0.68200000000000005</v>
          </cell>
          <cell r="R14">
            <v>12</v>
          </cell>
          <cell r="S14">
            <v>6</v>
          </cell>
          <cell r="T14">
            <v>6</v>
          </cell>
          <cell r="U14" t="str">
            <v>School (LEA)</v>
          </cell>
        </row>
        <row r="15">
          <cell r="A15" t="str">
            <v>010354</v>
          </cell>
          <cell r="B15" t="str">
            <v>Alamance-Burlington Schools</v>
          </cell>
          <cell r="C15" t="str">
            <v>010354</v>
          </cell>
          <cell r="D15" t="str">
            <v>Harvey R Newlin Elementary</v>
          </cell>
          <cell r="E15" t="str">
            <v>Piedmont-Triad</v>
          </cell>
          <cell r="F15" t="str">
            <v>PK-05</v>
          </cell>
          <cell r="G15" t="str">
            <v>1</v>
          </cell>
          <cell r="H15" t="str">
            <v>All Students</v>
          </cell>
          <cell r="I15" t="str">
            <v>Math Grade 3</v>
          </cell>
          <cell r="J15">
            <v>77.900000000000006</v>
          </cell>
          <cell r="K15">
            <v>11.6</v>
          </cell>
          <cell r="L15">
            <v>8.4</v>
          </cell>
          <cell r="M15" t="str">
            <v>&lt;5</v>
          </cell>
          <cell r="N15">
            <v>22.1</v>
          </cell>
          <cell r="O15">
            <v>10.5</v>
          </cell>
          <cell r="Q15">
            <v>0.77900000000000003</v>
          </cell>
          <cell r="R15">
            <v>13</v>
          </cell>
          <cell r="S15">
            <v>6</v>
          </cell>
          <cell r="T15">
            <v>6</v>
          </cell>
          <cell r="U15" t="str">
            <v>School (LEA)</v>
          </cell>
        </row>
        <row r="16">
          <cell r="A16" t="str">
            <v>010357</v>
          </cell>
          <cell r="B16" t="str">
            <v>Alamance-Burlington Schools</v>
          </cell>
          <cell r="C16" t="str">
            <v>010357</v>
          </cell>
          <cell r="D16" t="str">
            <v>Haw River Elementary</v>
          </cell>
          <cell r="E16" t="str">
            <v>Piedmont-Triad</v>
          </cell>
          <cell r="F16" t="str">
            <v>PK-05</v>
          </cell>
          <cell r="G16" t="str">
            <v>1</v>
          </cell>
          <cell r="H16" t="str">
            <v>All Students</v>
          </cell>
          <cell r="I16" t="str">
            <v>Math Grade 3</v>
          </cell>
          <cell r="J16">
            <v>66.2</v>
          </cell>
          <cell r="K16">
            <v>16.2</v>
          </cell>
          <cell r="L16">
            <v>14.9</v>
          </cell>
          <cell r="M16" t="str">
            <v>&lt;5</v>
          </cell>
          <cell r="N16">
            <v>33.799999999999997</v>
          </cell>
          <cell r="O16">
            <v>17.600000000000001</v>
          </cell>
          <cell r="Q16">
            <v>0.66200000000000003</v>
          </cell>
          <cell r="R16">
            <v>14</v>
          </cell>
          <cell r="S16">
            <v>6</v>
          </cell>
          <cell r="T16">
            <v>6</v>
          </cell>
          <cell r="U16" t="str">
            <v>School (LEA)</v>
          </cell>
        </row>
        <row r="17">
          <cell r="A17" t="str">
            <v>010358</v>
          </cell>
          <cell r="B17" t="str">
            <v>Alamance-Burlington Schools</v>
          </cell>
          <cell r="C17" t="str">
            <v>010358</v>
          </cell>
          <cell r="D17" t="str">
            <v>Hillcrest Elementary</v>
          </cell>
          <cell r="E17" t="str">
            <v>Piedmont-Triad</v>
          </cell>
          <cell r="F17" t="str">
            <v>PK-05</v>
          </cell>
          <cell r="G17" t="str">
            <v>1</v>
          </cell>
          <cell r="H17" t="str">
            <v>All Students</v>
          </cell>
          <cell r="I17" t="str">
            <v>Math Grade 3</v>
          </cell>
          <cell r="J17">
            <v>52.1</v>
          </cell>
          <cell r="K17">
            <v>20.8</v>
          </cell>
          <cell r="L17">
            <v>15.6</v>
          </cell>
          <cell r="M17">
            <v>11.5</v>
          </cell>
          <cell r="N17">
            <v>47.9</v>
          </cell>
          <cell r="O17">
            <v>27.1</v>
          </cell>
          <cell r="Q17">
            <v>0.52100000000000002</v>
          </cell>
          <cell r="R17">
            <v>15</v>
          </cell>
          <cell r="S17">
            <v>6</v>
          </cell>
          <cell r="T17">
            <v>6</v>
          </cell>
          <cell r="U17" t="str">
            <v>School (LEA)</v>
          </cell>
        </row>
        <row r="18">
          <cell r="A18" t="str">
            <v>010362</v>
          </cell>
          <cell r="B18" t="str">
            <v>Alamance-Burlington Schools</v>
          </cell>
          <cell r="C18" t="str">
            <v>010362</v>
          </cell>
          <cell r="D18" t="str">
            <v>Marvin B Smith Elementary</v>
          </cell>
          <cell r="E18" t="str">
            <v>Piedmont-Triad</v>
          </cell>
          <cell r="F18" t="str">
            <v>PK-05</v>
          </cell>
          <cell r="G18" t="str">
            <v>1</v>
          </cell>
          <cell r="H18" t="str">
            <v>All Students</v>
          </cell>
          <cell r="I18" t="str">
            <v>Math Grade 3</v>
          </cell>
          <cell r="J18">
            <v>18.8</v>
          </cell>
          <cell r="K18">
            <v>15.3</v>
          </cell>
          <cell r="L18">
            <v>32.9</v>
          </cell>
          <cell r="M18">
            <v>32.9</v>
          </cell>
          <cell r="N18">
            <v>81.2</v>
          </cell>
          <cell r="O18">
            <v>65.900000000000006</v>
          </cell>
          <cell r="Q18">
            <v>0.188</v>
          </cell>
          <cell r="R18">
            <v>16</v>
          </cell>
          <cell r="S18">
            <v>6</v>
          </cell>
          <cell r="T18">
            <v>6</v>
          </cell>
          <cell r="U18" t="str">
            <v>School (LEA)</v>
          </cell>
        </row>
        <row r="19">
          <cell r="A19" t="str">
            <v>010364</v>
          </cell>
          <cell r="B19" t="str">
            <v>Alamance-Burlington Schools</v>
          </cell>
          <cell r="C19" t="str">
            <v>010364</v>
          </cell>
          <cell r="D19" t="str">
            <v>North Graham Elementary</v>
          </cell>
          <cell r="E19" t="str">
            <v>Piedmont-Triad</v>
          </cell>
          <cell r="F19" t="str">
            <v>PK-05</v>
          </cell>
          <cell r="G19" t="str">
            <v>1</v>
          </cell>
          <cell r="H19" t="str">
            <v>All Students</v>
          </cell>
          <cell r="I19" t="str">
            <v>Math Grade 3</v>
          </cell>
          <cell r="J19">
            <v>55.2</v>
          </cell>
          <cell r="K19">
            <v>20.7</v>
          </cell>
          <cell r="L19">
            <v>17.2</v>
          </cell>
          <cell r="M19">
            <v>6.9</v>
          </cell>
          <cell r="N19">
            <v>44.8</v>
          </cell>
          <cell r="O19">
            <v>24.1</v>
          </cell>
          <cell r="Q19">
            <v>0.55200000000000005</v>
          </cell>
          <cell r="R19">
            <v>17</v>
          </cell>
          <cell r="S19">
            <v>6</v>
          </cell>
          <cell r="T19">
            <v>6</v>
          </cell>
          <cell r="U19" t="str">
            <v>School (LEA)</v>
          </cell>
        </row>
        <row r="20">
          <cell r="A20" t="str">
            <v>010372</v>
          </cell>
          <cell r="B20" t="str">
            <v>Alamance-Burlington Schools</v>
          </cell>
          <cell r="C20" t="str">
            <v>010372</v>
          </cell>
          <cell r="D20" t="str">
            <v>Pleasant Grove Elementary</v>
          </cell>
          <cell r="E20" t="str">
            <v>Piedmont-Triad</v>
          </cell>
          <cell r="F20" t="str">
            <v>PK-05</v>
          </cell>
          <cell r="G20" t="str">
            <v>1</v>
          </cell>
          <cell r="H20" t="str">
            <v>All Students</v>
          </cell>
          <cell r="I20" t="str">
            <v>Math Grade 3</v>
          </cell>
          <cell r="J20">
            <v>35.799999999999997</v>
          </cell>
          <cell r="K20">
            <v>16.399999999999999</v>
          </cell>
          <cell r="L20">
            <v>43.3</v>
          </cell>
          <cell r="M20" t="str">
            <v>&lt;5</v>
          </cell>
          <cell r="N20">
            <v>64.2</v>
          </cell>
          <cell r="O20">
            <v>47.8</v>
          </cell>
          <cell r="Q20">
            <v>0.35799999999999998</v>
          </cell>
          <cell r="R20">
            <v>18</v>
          </cell>
          <cell r="S20">
            <v>6</v>
          </cell>
          <cell r="T20">
            <v>6</v>
          </cell>
          <cell r="U20" t="str">
            <v>School (LEA)</v>
          </cell>
        </row>
        <row r="21">
          <cell r="A21" t="str">
            <v>010374</v>
          </cell>
          <cell r="B21" t="str">
            <v>Alamance-Burlington Schools</v>
          </cell>
          <cell r="C21" t="str">
            <v>010374</v>
          </cell>
          <cell r="D21" t="str">
            <v>R Homer Andrews Elementary</v>
          </cell>
          <cell r="E21" t="str">
            <v>Piedmont-Triad</v>
          </cell>
          <cell r="F21" t="str">
            <v>PK-05</v>
          </cell>
          <cell r="G21" t="str">
            <v>1</v>
          </cell>
          <cell r="H21" t="str">
            <v>All Students</v>
          </cell>
          <cell r="I21" t="str">
            <v>Math Grade 3</v>
          </cell>
          <cell r="J21">
            <v>45.2</v>
          </cell>
          <cell r="K21">
            <v>29.8</v>
          </cell>
          <cell r="L21">
            <v>20.2</v>
          </cell>
          <cell r="M21" t="str">
            <v>&lt;5</v>
          </cell>
          <cell r="N21">
            <v>54.8</v>
          </cell>
          <cell r="O21">
            <v>25</v>
          </cell>
          <cell r="Q21">
            <v>0.45200000000000001</v>
          </cell>
          <cell r="R21">
            <v>19</v>
          </cell>
          <cell r="S21">
            <v>6</v>
          </cell>
          <cell r="T21">
            <v>6</v>
          </cell>
          <cell r="U21" t="str">
            <v>School (LEA)</v>
          </cell>
        </row>
        <row r="22">
          <cell r="A22" t="str">
            <v>010380</v>
          </cell>
          <cell r="B22" t="str">
            <v>Alamance-Burlington Schools</v>
          </cell>
          <cell r="C22" t="str">
            <v>010380</v>
          </cell>
          <cell r="D22" t="str">
            <v>South Graham Elementary</v>
          </cell>
          <cell r="E22" t="str">
            <v>Piedmont-Triad</v>
          </cell>
          <cell r="F22" t="str">
            <v>PK-05</v>
          </cell>
          <cell r="G22" t="str">
            <v>1</v>
          </cell>
          <cell r="H22" t="str">
            <v>All Students</v>
          </cell>
          <cell r="I22" t="str">
            <v>Math Grade 3</v>
          </cell>
          <cell r="J22">
            <v>33.700000000000003</v>
          </cell>
          <cell r="K22">
            <v>28.6</v>
          </cell>
          <cell r="L22">
            <v>30.6</v>
          </cell>
          <cell r="M22">
            <v>7.1</v>
          </cell>
          <cell r="N22">
            <v>66.3</v>
          </cell>
          <cell r="O22">
            <v>37.799999999999997</v>
          </cell>
          <cell r="Q22">
            <v>0.33700000000000002</v>
          </cell>
          <cell r="R22">
            <v>20</v>
          </cell>
          <cell r="S22">
            <v>6</v>
          </cell>
          <cell r="T22">
            <v>6</v>
          </cell>
          <cell r="U22" t="str">
            <v>School (LEA)</v>
          </cell>
        </row>
        <row r="23">
          <cell r="A23" t="str">
            <v>010384</v>
          </cell>
          <cell r="B23" t="str">
            <v>Alamance-Burlington Schools</v>
          </cell>
          <cell r="C23" t="str">
            <v>010384</v>
          </cell>
          <cell r="D23" t="str">
            <v>South Mebane Elementary</v>
          </cell>
          <cell r="E23" t="str">
            <v>Piedmont-Triad</v>
          </cell>
          <cell r="F23" t="str">
            <v>0K-05</v>
          </cell>
          <cell r="G23" t="str">
            <v>1</v>
          </cell>
          <cell r="H23" t="str">
            <v>All Students</v>
          </cell>
          <cell r="I23" t="str">
            <v>Math Grade 3</v>
          </cell>
          <cell r="J23">
            <v>31.8</v>
          </cell>
          <cell r="K23">
            <v>18.2</v>
          </cell>
          <cell r="L23">
            <v>35.5</v>
          </cell>
          <cell r="M23">
            <v>14.5</v>
          </cell>
          <cell r="N23">
            <v>68.2</v>
          </cell>
          <cell r="O23">
            <v>50</v>
          </cell>
          <cell r="Q23">
            <v>0.318</v>
          </cell>
          <cell r="R23">
            <v>21</v>
          </cell>
          <cell r="S23">
            <v>6</v>
          </cell>
          <cell r="T23">
            <v>6</v>
          </cell>
          <cell r="U23" t="str">
            <v>School (LEA)</v>
          </cell>
        </row>
        <row r="24">
          <cell r="A24" t="str">
            <v>010392</v>
          </cell>
          <cell r="B24" t="str">
            <v>Alamance-Burlington Schools</v>
          </cell>
          <cell r="C24" t="str">
            <v>010392</v>
          </cell>
          <cell r="D24" t="str">
            <v>Sylvan Elementary</v>
          </cell>
          <cell r="E24" t="str">
            <v>Piedmont-Triad</v>
          </cell>
          <cell r="F24" t="str">
            <v>PK-05</v>
          </cell>
          <cell r="G24" t="str">
            <v>1</v>
          </cell>
          <cell r="H24" t="str">
            <v>All Students</v>
          </cell>
          <cell r="I24" t="str">
            <v>Math Grade 3</v>
          </cell>
          <cell r="J24">
            <v>38.200000000000003</v>
          </cell>
          <cell r="K24">
            <v>29.4</v>
          </cell>
          <cell r="L24">
            <v>29.4</v>
          </cell>
          <cell r="M24" t="str">
            <v>&lt;5</v>
          </cell>
          <cell r="N24">
            <v>61.8</v>
          </cell>
          <cell r="O24">
            <v>32.4</v>
          </cell>
          <cell r="Q24">
            <v>0.38200000000000001</v>
          </cell>
          <cell r="R24">
            <v>22</v>
          </cell>
          <cell r="S24">
            <v>6</v>
          </cell>
          <cell r="T24">
            <v>6</v>
          </cell>
          <cell r="U24" t="str">
            <v>School (LEA)</v>
          </cell>
        </row>
        <row r="25">
          <cell r="A25" t="str">
            <v>020</v>
          </cell>
          <cell r="B25" t="str">
            <v>Alexander County Schools</v>
          </cell>
          <cell r="C25" t="str">
            <v>020</v>
          </cell>
          <cell r="D25" t="str">
            <v>Alexander County Schools</v>
          </cell>
          <cell r="E25" t="str">
            <v>Northwest</v>
          </cell>
          <cell r="F25" t="str">
            <v/>
          </cell>
          <cell r="G25" t="str">
            <v>1</v>
          </cell>
          <cell r="H25" t="str">
            <v>All Students</v>
          </cell>
          <cell r="I25" t="str">
            <v>Math Grade 3</v>
          </cell>
          <cell r="J25">
            <v>30.2</v>
          </cell>
          <cell r="K25">
            <v>24</v>
          </cell>
          <cell r="L25">
            <v>34.200000000000003</v>
          </cell>
          <cell r="M25">
            <v>11.6</v>
          </cell>
          <cell r="N25">
            <v>69.8</v>
          </cell>
          <cell r="O25">
            <v>45.8</v>
          </cell>
          <cell r="Q25">
            <v>0.30199999999999999</v>
          </cell>
          <cell r="R25">
            <v>23</v>
          </cell>
          <cell r="S25">
            <v>3</v>
          </cell>
          <cell r="T25">
            <v>3</v>
          </cell>
          <cell r="U25" t="str">
            <v>LEA Level</v>
          </cell>
        </row>
        <row r="26">
          <cell r="A26" t="str">
            <v>020304</v>
          </cell>
          <cell r="B26" t="str">
            <v>Alexander County Schools</v>
          </cell>
          <cell r="C26" t="str">
            <v>020304</v>
          </cell>
          <cell r="D26" t="str">
            <v>Bethlehem Elementary</v>
          </cell>
          <cell r="E26" t="str">
            <v>Northwest</v>
          </cell>
          <cell r="F26" t="str">
            <v>PK-05</v>
          </cell>
          <cell r="G26" t="str">
            <v>1</v>
          </cell>
          <cell r="H26" t="str">
            <v>All Students</v>
          </cell>
          <cell r="I26" t="str">
            <v>Math Grade 3</v>
          </cell>
          <cell r="J26">
            <v>39.700000000000003</v>
          </cell>
          <cell r="K26">
            <v>21.9</v>
          </cell>
          <cell r="L26">
            <v>31.5</v>
          </cell>
          <cell r="M26">
            <v>6.8</v>
          </cell>
          <cell r="N26">
            <v>60.3</v>
          </cell>
          <cell r="O26">
            <v>38.4</v>
          </cell>
          <cell r="Q26">
            <v>0.39700000000000002</v>
          </cell>
          <cell r="R26">
            <v>24</v>
          </cell>
          <cell r="S26">
            <v>6</v>
          </cell>
          <cell r="T26">
            <v>6</v>
          </cell>
          <cell r="U26" t="str">
            <v>School (LEA)</v>
          </cell>
        </row>
        <row r="27">
          <cell r="A27" t="str">
            <v>020308</v>
          </cell>
          <cell r="B27" t="str">
            <v>Alexander County Schools</v>
          </cell>
          <cell r="C27" t="str">
            <v>020308</v>
          </cell>
          <cell r="D27" t="str">
            <v>Ellendale Elementary</v>
          </cell>
          <cell r="E27" t="str">
            <v>Northwest</v>
          </cell>
          <cell r="F27" t="str">
            <v>0K-05</v>
          </cell>
          <cell r="G27" t="str">
            <v>1</v>
          </cell>
          <cell r="H27" t="str">
            <v>All Students</v>
          </cell>
          <cell r="I27" t="str">
            <v>Math Grade 3</v>
          </cell>
          <cell r="J27">
            <v>31.8</v>
          </cell>
          <cell r="K27">
            <v>20.5</v>
          </cell>
          <cell r="L27">
            <v>22.7</v>
          </cell>
          <cell r="M27">
            <v>25</v>
          </cell>
          <cell r="N27">
            <v>68.2</v>
          </cell>
          <cell r="O27">
            <v>47.7</v>
          </cell>
          <cell r="Q27">
            <v>0.318</v>
          </cell>
          <cell r="R27">
            <v>25</v>
          </cell>
          <cell r="S27">
            <v>6</v>
          </cell>
          <cell r="T27">
            <v>6</v>
          </cell>
          <cell r="U27" t="str">
            <v>School (LEA)</v>
          </cell>
        </row>
        <row r="28">
          <cell r="A28" t="str">
            <v>020316</v>
          </cell>
          <cell r="B28" t="str">
            <v>Alexander County Schools</v>
          </cell>
          <cell r="C28" t="str">
            <v>020316</v>
          </cell>
          <cell r="D28" t="str">
            <v>Hiddenite Elementary</v>
          </cell>
          <cell r="E28" t="str">
            <v>Northwest</v>
          </cell>
          <cell r="F28" t="str">
            <v>PK-05</v>
          </cell>
          <cell r="G28" t="str">
            <v>1</v>
          </cell>
          <cell r="H28" t="str">
            <v>All Students</v>
          </cell>
          <cell r="I28" t="str">
            <v>Math Grade 3</v>
          </cell>
          <cell r="J28">
            <v>40.200000000000003</v>
          </cell>
          <cell r="K28">
            <v>31.7</v>
          </cell>
          <cell r="L28">
            <v>25.6</v>
          </cell>
          <cell r="M28" t="str">
            <v>&lt;5</v>
          </cell>
          <cell r="N28">
            <v>59.8</v>
          </cell>
          <cell r="O28">
            <v>28</v>
          </cell>
          <cell r="Q28">
            <v>0.40200000000000002</v>
          </cell>
          <cell r="R28">
            <v>26</v>
          </cell>
          <cell r="S28">
            <v>6</v>
          </cell>
          <cell r="T28">
            <v>6</v>
          </cell>
          <cell r="U28" t="str">
            <v>School (LEA)</v>
          </cell>
        </row>
        <row r="29">
          <cell r="A29" t="str">
            <v>020320</v>
          </cell>
          <cell r="B29" t="str">
            <v>Alexander County Schools</v>
          </cell>
          <cell r="C29" t="str">
            <v>020320</v>
          </cell>
          <cell r="D29" t="str">
            <v>Stony Point Elementary</v>
          </cell>
          <cell r="E29" t="str">
            <v>Northwest</v>
          </cell>
          <cell r="F29" t="str">
            <v>PK-05</v>
          </cell>
          <cell r="G29" t="str">
            <v>1</v>
          </cell>
          <cell r="H29" t="str">
            <v>All Students</v>
          </cell>
          <cell r="I29" t="str">
            <v>Math Grade 3</v>
          </cell>
          <cell r="J29">
            <v>25</v>
          </cell>
          <cell r="K29">
            <v>17.5</v>
          </cell>
          <cell r="L29">
            <v>50</v>
          </cell>
          <cell r="M29">
            <v>7.5</v>
          </cell>
          <cell r="N29">
            <v>75</v>
          </cell>
          <cell r="O29">
            <v>57.5</v>
          </cell>
          <cell r="Q29">
            <v>0.25</v>
          </cell>
          <cell r="R29">
            <v>27</v>
          </cell>
          <cell r="S29">
            <v>6</v>
          </cell>
          <cell r="T29">
            <v>6</v>
          </cell>
          <cell r="U29" t="str">
            <v>School (LEA)</v>
          </cell>
        </row>
        <row r="30">
          <cell r="A30" t="str">
            <v>020324</v>
          </cell>
          <cell r="B30" t="str">
            <v>Alexander County Schools</v>
          </cell>
          <cell r="C30" t="str">
            <v>020324</v>
          </cell>
          <cell r="D30" t="str">
            <v>Sugar Loaf Elementary</v>
          </cell>
          <cell r="E30" t="str">
            <v>Northwest</v>
          </cell>
          <cell r="F30" t="str">
            <v>0K-05</v>
          </cell>
          <cell r="G30" t="str">
            <v>1</v>
          </cell>
          <cell r="H30" t="str">
            <v>All Students</v>
          </cell>
          <cell r="I30" t="str">
            <v>Math Grade 3</v>
          </cell>
          <cell r="J30">
            <v>19.399999999999999</v>
          </cell>
          <cell r="K30">
            <v>19.399999999999999</v>
          </cell>
          <cell r="L30">
            <v>36.1</v>
          </cell>
          <cell r="M30">
            <v>25</v>
          </cell>
          <cell r="N30">
            <v>80.599999999999994</v>
          </cell>
          <cell r="O30">
            <v>61.1</v>
          </cell>
          <cell r="Q30">
            <v>0.19399999999999998</v>
          </cell>
          <cell r="R30">
            <v>28</v>
          </cell>
          <cell r="S30">
            <v>6</v>
          </cell>
          <cell r="T30">
            <v>6</v>
          </cell>
          <cell r="U30" t="str">
            <v>School (LEA)</v>
          </cell>
        </row>
        <row r="31">
          <cell r="A31" t="str">
            <v>020328</v>
          </cell>
          <cell r="B31" t="str">
            <v>Alexander County Schools</v>
          </cell>
          <cell r="C31" t="str">
            <v>020328</v>
          </cell>
          <cell r="D31" t="str">
            <v>Taylorsville Elementary</v>
          </cell>
          <cell r="E31" t="str">
            <v>Northwest</v>
          </cell>
          <cell r="F31" t="str">
            <v>PK-05</v>
          </cell>
          <cell r="G31" t="str">
            <v>1</v>
          </cell>
          <cell r="H31" t="str">
            <v>All Students</v>
          </cell>
          <cell r="I31" t="str">
            <v>Math Grade 3</v>
          </cell>
          <cell r="J31">
            <v>12.5</v>
          </cell>
          <cell r="K31">
            <v>35</v>
          </cell>
          <cell r="L31">
            <v>50</v>
          </cell>
          <cell r="M31" t="str">
            <v>&lt;5</v>
          </cell>
          <cell r="N31">
            <v>87.5</v>
          </cell>
          <cell r="O31">
            <v>52.5</v>
          </cell>
          <cell r="Q31">
            <v>0.125</v>
          </cell>
          <cell r="R31">
            <v>29</v>
          </cell>
          <cell r="S31">
            <v>6</v>
          </cell>
          <cell r="T31">
            <v>6</v>
          </cell>
          <cell r="U31" t="str">
            <v>School (LEA)</v>
          </cell>
        </row>
        <row r="32">
          <cell r="A32" t="str">
            <v>020332</v>
          </cell>
          <cell r="B32" t="str">
            <v>Alexander County Schools</v>
          </cell>
          <cell r="C32" t="str">
            <v>020332</v>
          </cell>
          <cell r="D32" t="str">
            <v>Wittenburg Elementary</v>
          </cell>
          <cell r="E32" t="str">
            <v>Northwest</v>
          </cell>
          <cell r="F32" t="str">
            <v>PK-05</v>
          </cell>
          <cell r="G32" t="str">
            <v>1</v>
          </cell>
          <cell r="H32" t="str">
            <v>All Students</v>
          </cell>
          <cell r="I32" t="str">
            <v>Math Grade 3</v>
          </cell>
          <cell r="J32">
            <v>23.1</v>
          </cell>
          <cell r="K32">
            <v>15.4</v>
          </cell>
          <cell r="L32">
            <v>35.9</v>
          </cell>
          <cell r="M32">
            <v>25.6</v>
          </cell>
          <cell r="N32">
            <v>76.900000000000006</v>
          </cell>
          <cell r="O32">
            <v>61.5</v>
          </cell>
          <cell r="Q32">
            <v>0.23100000000000001</v>
          </cell>
          <cell r="R32">
            <v>30</v>
          </cell>
          <cell r="S32">
            <v>6</v>
          </cell>
          <cell r="T32">
            <v>6</v>
          </cell>
          <cell r="U32" t="str">
            <v>School (LEA)</v>
          </cell>
        </row>
        <row r="33">
          <cell r="A33" t="str">
            <v>030</v>
          </cell>
          <cell r="B33" t="str">
            <v>Alleghany County Schools</v>
          </cell>
          <cell r="C33" t="str">
            <v>030</v>
          </cell>
          <cell r="D33" t="str">
            <v>Alleghany County Schools</v>
          </cell>
          <cell r="E33" t="str">
            <v>Northwest</v>
          </cell>
          <cell r="F33" t="str">
            <v/>
          </cell>
          <cell r="G33" t="str">
            <v>0</v>
          </cell>
          <cell r="H33" t="str">
            <v>All Students</v>
          </cell>
          <cell r="I33" t="str">
            <v>Math Grade 3</v>
          </cell>
          <cell r="J33">
            <v>23</v>
          </cell>
          <cell r="K33">
            <v>31</v>
          </cell>
          <cell r="L33">
            <v>37.200000000000003</v>
          </cell>
          <cell r="M33">
            <v>8.8000000000000007</v>
          </cell>
          <cell r="N33">
            <v>77</v>
          </cell>
          <cell r="O33">
            <v>46</v>
          </cell>
          <cell r="Q33">
            <v>0.23</v>
          </cell>
          <cell r="R33">
            <v>31</v>
          </cell>
          <cell r="S33">
            <v>3</v>
          </cell>
          <cell r="T33">
            <v>3</v>
          </cell>
          <cell r="U33" t="str">
            <v>LEA Level</v>
          </cell>
        </row>
        <row r="34">
          <cell r="A34" t="str">
            <v>030308</v>
          </cell>
          <cell r="B34" t="str">
            <v>Alleghany County Schools</v>
          </cell>
          <cell r="C34" t="str">
            <v>030308</v>
          </cell>
          <cell r="D34" t="str">
            <v>Glade Creek Elementary</v>
          </cell>
          <cell r="E34" t="str">
            <v>Northwest</v>
          </cell>
          <cell r="F34" t="str">
            <v>PK-08</v>
          </cell>
          <cell r="G34" t="str">
            <v>0</v>
          </cell>
          <cell r="H34" t="str">
            <v>All Students</v>
          </cell>
          <cell r="I34" t="str">
            <v>Math Grade 3</v>
          </cell>
          <cell r="J34">
            <v>28</v>
          </cell>
          <cell r="K34">
            <v>28</v>
          </cell>
          <cell r="L34">
            <v>36</v>
          </cell>
          <cell r="M34">
            <v>8</v>
          </cell>
          <cell r="N34">
            <v>72</v>
          </cell>
          <cell r="O34">
            <v>44</v>
          </cell>
          <cell r="Q34">
            <v>0.28000000000000003</v>
          </cell>
          <cell r="R34">
            <v>32</v>
          </cell>
          <cell r="S34">
            <v>6</v>
          </cell>
          <cell r="T34">
            <v>6</v>
          </cell>
          <cell r="U34" t="str">
            <v>School (LEA)</v>
          </cell>
        </row>
        <row r="35">
          <cell r="A35" t="str">
            <v>030316</v>
          </cell>
          <cell r="B35" t="str">
            <v>Alleghany County Schools</v>
          </cell>
          <cell r="C35" t="str">
            <v>030316</v>
          </cell>
          <cell r="D35" t="str">
            <v>Piney Creek Elementary</v>
          </cell>
          <cell r="E35" t="str">
            <v>Northwest</v>
          </cell>
          <cell r="F35" t="str">
            <v>PK-08</v>
          </cell>
          <cell r="G35" t="str">
            <v>0</v>
          </cell>
          <cell r="H35" t="str">
            <v>All Students</v>
          </cell>
          <cell r="I35" t="str">
            <v>Math Grade 3</v>
          </cell>
          <cell r="J35">
            <v>5.3</v>
          </cell>
          <cell r="K35">
            <v>52.6</v>
          </cell>
          <cell r="L35">
            <v>31.6</v>
          </cell>
          <cell r="M35">
            <v>10.5</v>
          </cell>
          <cell r="N35">
            <v>94.7</v>
          </cell>
          <cell r="O35">
            <v>42.1</v>
          </cell>
          <cell r="Q35">
            <v>5.2999999999999999E-2</v>
          </cell>
          <cell r="R35">
            <v>33</v>
          </cell>
          <cell r="S35">
            <v>6</v>
          </cell>
          <cell r="T35">
            <v>6</v>
          </cell>
          <cell r="U35" t="str">
            <v>School (LEA)</v>
          </cell>
        </row>
        <row r="36">
          <cell r="A36" t="str">
            <v>030320</v>
          </cell>
          <cell r="B36" t="str">
            <v>Alleghany County Schools</v>
          </cell>
          <cell r="C36" t="str">
            <v>030320</v>
          </cell>
          <cell r="D36" t="str">
            <v>Sparta Elementary</v>
          </cell>
          <cell r="E36" t="str">
            <v>Northwest</v>
          </cell>
          <cell r="F36" t="str">
            <v>PK-08</v>
          </cell>
          <cell r="G36" t="str">
            <v>0</v>
          </cell>
          <cell r="H36" t="str">
            <v>All Students</v>
          </cell>
          <cell r="I36" t="str">
            <v>Math Grade 3</v>
          </cell>
          <cell r="J36">
            <v>26.1</v>
          </cell>
          <cell r="K36">
            <v>26.1</v>
          </cell>
          <cell r="L36">
            <v>39.1</v>
          </cell>
          <cell r="M36">
            <v>8.6999999999999993</v>
          </cell>
          <cell r="N36">
            <v>73.900000000000006</v>
          </cell>
          <cell r="O36">
            <v>47.8</v>
          </cell>
          <cell r="Q36">
            <v>0.26100000000000001</v>
          </cell>
          <cell r="R36">
            <v>34</v>
          </cell>
          <cell r="S36">
            <v>6</v>
          </cell>
          <cell r="T36">
            <v>6</v>
          </cell>
          <cell r="U36" t="str">
            <v>School (LEA)</v>
          </cell>
        </row>
        <row r="37">
          <cell r="A37" t="str">
            <v>040</v>
          </cell>
          <cell r="B37" t="str">
            <v>Anson County Schools</v>
          </cell>
          <cell r="C37" t="str">
            <v>040</v>
          </cell>
          <cell r="D37" t="str">
            <v>Anson County Schools</v>
          </cell>
          <cell r="E37" t="str">
            <v>Southwest</v>
          </cell>
          <cell r="F37" t="str">
            <v/>
          </cell>
          <cell r="G37" t="str">
            <v>7</v>
          </cell>
          <cell r="H37" t="str">
            <v>All Students</v>
          </cell>
          <cell r="I37" t="str">
            <v>Math Grade 3</v>
          </cell>
          <cell r="J37">
            <v>45.6</v>
          </cell>
          <cell r="K37">
            <v>14.2</v>
          </cell>
          <cell r="L37">
            <v>23</v>
          </cell>
          <cell r="M37">
            <v>17.2</v>
          </cell>
          <cell r="N37">
            <v>54.4</v>
          </cell>
          <cell r="O37">
            <v>40.200000000000003</v>
          </cell>
          <cell r="Q37">
            <v>0.45600000000000002</v>
          </cell>
          <cell r="R37">
            <v>35</v>
          </cell>
          <cell r="S37">
            <v>3</v>
          </cell>
          <cell r="T37">
            <v>3</v>
          </cell>
          <cell r="U37" t="str">
            <v>LEA Level</v>
          </cell>
        </row>
        <row r="38">
          <cell r="A38" t="str">
            <v>040308</v>
          </cell>
          <cell r="B38" t="str">
            <v>Anson County Schools</v>
          </cell>
          <cell r="C38" t="str">
            <v>040308</v>
          </cell>
          <cell r="D38" t="str">
            <v>Ansonville Elementary</v>
          </cell>
          <cell r="E38" t="str">
            <v>Southwest</v>
          </cell>
          <cell r="F38" t="str">
            <v>0K-05</v>
          </cell>
          <cell r="G38" t="str">
            <v>7</v>
          </cell>
          <cell r="H38" t="str">
            <v>All Students</v>
          </cell>
          <cell r="I38" t="str">
            <v>Math Grade 3</v>
          </cell>
          <cell r="J38">
            <v>42.9</v>
          </cell>
          <cell r="K38" t="str">
            <v>&lt;5</v>
          </cell>
          <cell r="L38">
            <v>28.6</v>
          </cell>
          <cell r="M38">
            <v>23.8</v>
          </cell>
          <cell r="N38">
            <v>57.1</v>
          </cell>
          <cell r="O38">
            <v>52.4</v>
          </cell>
          <cell r="Q38">
            <v>0.42899999999999999</v>
          </cell>
          <cell r="R38">
            <v>36</v>
          </cell>
          <cell r="S38">
            <v>6</v>
          </cell>
          <cell r="T38">
            <v>6</v>
          </cell>
          <cell r="U38" t="str">
            <v>School (LEA)</v>
          </cell>
        </row>
        <row r="39">
          <cell r="A39" t="str">
            <v>040311</v>
          </cell>
          <cell r="B39" t="str">
            <v>Anson County Schools</v>
          </cell>
          <cell r="C39" t="str">
            <v>040311</v>
          </cell>
          <cell r="D39" t="str">
            <v>Wadesboro Primary</v>
          </cell>
          <cell r="E39" t="str">
            <v>Southwest</v>
          </cell>
          <cell r="F39" t="str">
            <v>0K-03</v>
          </cell>
          <cell r="G39" t="str">
            <v>7</v>
          </cell>
          <cell r="H39" t="str">
            <v>All Students</v>
          </cell>
          <cell r="I39" t="str">
            <v>Math Grade 3</v>
          </cell>
          <cell r="J39">
            <v>78</v>
          </cell>
          <cell r="K39">
            <v>15.9</v>
          </cell>
          <cell r="L39" t="str">
            <v>&lt;5</v>
          </cell>
          <cell r="M39" t="str">
            <v>&lt;5</v>
          </cell>
          <cell r="N39">
            <v>22</v>
          </cell>
          <cell r="O39">
            <v>6.1</v>
          </cell>
          <cell r="Q39">
            <v>0.78</v>
          </cell>
          <cell r="R39">
            <v>37</v>
          </cell>
          <cell r="S39">
            <v>6</v>
          </cell>
          <cell r="T39">
            <v>6</v>
          </cell>
          <cell r="U39" t="str">
            <v>School (LEA)</v>
          </cell>
        </row>
        <row r="40">
          <cell r="A40" t="str">
            <v>040316</v>
          </cell>
          <cell r="B40" t="str">
            <v>Anson County Schools</v>
          </cell>
          <cell r="C40" t="str">
            <v>040316</v>
          </cell>
          <cell r="D40" t="str">
            <v>Lilesville Elementary</v>
          </cell>
          <cell r="E40" t="str">
            <v>Southwest</v>
          </cell>
          <cell r="F40" t="str">
            <v>0K-05</v>
          </cell>
          <cell r="G40" t="str">
            <v>7</v>
          </cell>
          <cell r="H40" t="str">
            <v>All Students</v>
          </cell>
          <cell r="I40" t="str">
            <v>Math Grade 3</v>
          </cell>
          <cell r="J40">
            <v>32.4</v>
          </cell>
          <cell r="K40">
            <v>26.5</v>
          </cell>
          <cell r="L40">
            <v>35.299999999999997</v>
          </cell>
          <cell r="M40">
            <v>5.9</v>
          </cell>
          <cell r="N40">
            <v>67.599999999999994</v>
          </cell>
          <cell r="O40">
            <v>41.2</v>
          </cell>
          <cell r="Q40">
            <v>0.32400000000000001</v>
          </cell>
          <cell r="R40">
            <v>38</v>
          </cell>
          <cell r="S40">
            <v>6</v>
          </cell>
          <cell r="T40">
            <v>6</v>
          </cell>
          <cell r="U40" t="str">
            <v>School (LEA)</v>
          </cell>
        </row>
        <row r="41">
          <cell r="A41" t="str">
            <v>040324</v>
          </cell>
          <cell r="B41" t="str">
            <v>Anson County Schools</v>
          </cell>
          <cell r="C41" t="str">
            <v>040324</v>
          </cell>
          <cell r="D41" t="str">
            <v>Morven Elementary</v>
          </cell>
          <cell r="E41" t="str">
            <v>Southwest</v>
          </cell>
          <cell r="F41" t="str">
            <v>0K-05</v>
          </cell>
          <cell r="G41" t="str">
            <v>7</v>
          </cell>
          <cell r="H41" t="str">
            <v>All Students</v>
          </cell>
          <cell r="I41" t="str">
            <v>Math Grade 3</v>
          </cell>
          <cell r="J41">
            <v>50</v>
          </cell>
          <cell r="K41">
            <v>20.6</v>
          </cell>
          <cell r="L41">
            <v>14.7</v>
          </cell>
          <cell r="M41">
            <v>14.7</v>
          </cell>
          <cell r="N41">
            <v>50</v>
          </cell>
          <cell r="O41">
            <v>29.4</v>
          </cell>
          <cell r="Q41">
            <v>0.5</v>
          </cell>
          <cell r="R41">
            <v>39</v>
          </cell>
          <cell r="S41">
            <v>6</v>
          </cell>
          <cell r="T41">
            <v>6</v>
          </cell>
          <cell r="U41" t="str">
            <v>School (LEA)</v>
          </cell>
        </row>
        <row r="42">
          <cell r="A42" t="str">
            <v>040328</v>
          </cell>
          <cell r="B42" t="str">
            <v>Anson County Schools</v>
          </cell>
          <cell r="C42" t="str">
            <v>040328</v>
          </cell>
          <cell r="D42" t="str">
            <v>Peachland-Polkton Elem</v>
          </cell>
          <cell r="E42" t="str">
            <v>Southwest</v>
          </cell>
          <cell r="F42" t="str">
            <v>0K-05</v>
          </cell>
          <cell r="G42" t="str">
            <v>7</v>
          </cell>
          <cell r="H42" t="str">
            <v>All Students</v>
          </cell>
          <cell r="I42" t="str">
            <v>Math Grade 3</v>
          </cell>
          <cell r="J42">
            <v>11.8</v>
          </cell>
          <cell r="K42">
            <v>5.9</v>
          </cell>
          <cell r="L42">
            <v>42.6</v>
          </cell>
          <cell r="M42">
            <v>39.700000000000003</v>
          </cell>
          <cell r="N42">
            <v>88.2</v>
          </cell>
          <cell r="O42">
            <v>82.4</v>
          </cell>
          <cell r="Q42">
            <v>0.11800000000000001</v>
          </cell>
          <cell r="R42">
            <v>40</v>
          </cell>
          <cell r="S42">
            <v>6</v>
          </cell>
          <cell r="T42">
            <v>6</v>
          </cell>
          <cell r="U42" t="str">
            <v>School (LEA)</v>
          </cell>
        </row>
        <row r="43">
          <cell r="A43" t="str">
            <v>050</v>
          </cell>
          <cell r="B43" t="str">
            <v>Ashe County Schools</v>
          </cell>
          <cell r="C43" t="str">
            <v>050</v>
          </cell>
          <cell r="D43" t="str">
            <v>Ashe County Schools</v>
          </cell>
          <cell r="E43" t="str">
            <v>Northwest</v>
          </cell>
          <cell r="F43" t="str">
            <v/>
          </cell>
          <cell r="G43" t="str">
            <v>1</v>
          </cell>
          <cell r="H43" t="str">
            <v>All Students</v>
          </cell>
          <cell r="I43" t="str">
            <v>Math Grade 3</v>
          </cell>
          <cell r="J43">
            <v>36.799999999999997</v>
          </cell>
          <cell r="K43">
            <v>23.1</v>
          </cell>
          <cell r="L43">
            <v>28.6</v>
          </cell>
          <cell r="M43">
            <v>11.5</v>
          </cell>
          <cell r="N43">
            <v>63.2</v>
          </cell>
          <cell r="O43">
            <v>40.200000000000003</v>
          </cell>
          <cell r="Q43">
            <v>0.36799999999999999</v>
          </cell>
          <cell r="R43">
            <v>41</v>
          </cell>
          <cell r="S43">
            <v>3</v>
          </cell>
          <cell r="T43">
            <v>3</v>
          </cell>
          <cell r="U43" t="str">
            <v>LEA Level</v>
          </cell>
        </row>
        <row r="44">
          <cell r="A44" t="str">
            <v>050310</v>
          </cell>
          <cell r="B44" t="str">
            <v>Ashe County Schools</v>
          </cell>
          <cell r="C44" t="str">
            <v>050310</v>
          </cell>
          <cell r="D44" t="str">
            <v>Blue Ridge Elementary</v>
          </cell>
          <cell r="E44" t="str">
            <v>Northwest</v>
          </cell>
          <cell r="F44" t="str">
            <v>0K-06</v>
          </cell>
          <cell r="G44" t="str">
            <v>1</v>
          </cell>
          <cell r="H44" t="str">
            <v>All Students</v>
          </cell>
          <cell r="I44" t="str">
            <v>Math Grade 3</v>
          </cell>
          <cell r="J44">
            <v>31.2</v>
          </cell>
          <cell r="K44">
            <v>27.3</v>
          </cell>
          <cell r="L44">
            <v>31.2</v>
          </cell>
          <cell r="M44">
            <v>10.4</v>
          </cell>
          <cell r="N44">
            <v>68.8</v>
          </cell>
          <cell r="O44">
            <v>41.6</v>
          </cell>
          <cell r="Q44">
            <v>0.312</v>
          </cell>
          <cell r="R44">
            <v>42</v>
          </cell>
          <cell r="S44">
            <v>6</v>
          </cell>
          <cell r="T44">
            <v>6</v>
          </cell>
          <cell r="U44" t="str">
            <v>School (LEA)</v>
          </cell>
        </row>
        <row r="45">
          <cell r="A45" t="str">
            <v>050330</v>
          </cell>
          <cell r="B45" t="str">
            <v>Ashe County Schools</v>
          </cell>
          <cell r="C45" t="str">
            <v>050330</v>
          </cell>
          <cell r="D45" t="str">
            <v>Mountain View Elementary</v>
          </cell>
          <cell r="E45" t="str">
            <v>Northwest</v>
          </cell>
          <cell r="F45" t="str">
            <v>PK-06</v>
          </cell>
          <cell r="G45" t="str">
            <v>1</v>
          </cell>
          <cell r="H45" t="str">
            <v>All Students</v>
          </cell>
          <cell r="I45" t="str">
            <v>Math Grade 3</v>
          </cell>
          <cell r="J45">
            <v>41</v>
          </cell>
          <cell r="K45">
            <v>21.7</v>
          </cell>
          <cell r="L45">
            <v>27.7</v>
          </cell>
          <cell r="M45">
            <v>9.6</v>
          </cell>
          <cell r="N45">
            <v>59</v>
          </cell>
          <cell r="O45">
            <v>37.299999999999997</v>
          </cell>
          <cell r="Q45">
            <v>0.41</v>
          </cell>
          <cell r="R45">
            <v>43</v>
          </cell>
          <cell r="S45">
            <v>6</v>
          </cell>
          <cell r="T45">
            <v>6</v>
          </cell>
          <cell r="U45" t="str">
            <v>School (LEA)</v>
          </cell>
        </row>
        <row r="46">
          <cell r="A46" t="str">
            <v>050335</v>
          </cell>
          <cell r="B46" t="str">
            <v>Ashe County Schools</v>
          </cell>
          <cell r="C46" t="str">
            <v>050335</v>
          </cell>
          <cell r="D46" t="str">
            <v>Westwood Elementary</v>
          </cell>
          <cell r="E46" t="str">
            <v>Northwest</v>
          </cell>
          <cell r="F46" t="str">
            <v>0K-06</v>
          </cell>
          <cell r="G46" t="str">
            <v>1</v>
          </cell>
          <cell r="H46" t="str">
            <v>All Students</v>
          </cell>
          <cell r="I46" t="str">
            <v>Math Grade 3</v>
          </cell>
          <cell r="J46">
            <v>37.799999999999997</v>
          </cell>
          <cell r="K46">
            <v>20.3</v>
          </cell>
          <cell r="L46">
            <v>27</v>
          </cell>
          <cell r="M46">
            <v>14.9</v>
          </cell>
          <cell r="N46">
            <v>62.2</v>
          </cell>
          <cell r="O46">
            <v>41.9</v>
          </cell>
          <cell r="Q46">
            <v>0.37799999999999995</v>
          </cell>
          <cell r="R46">
            <v>44</v>
          </cell>
          <cell r="S46">
            <v>6</v>
          </cell>
          <cell r="T46">
            <v>6</v>
          </cell>
          <cell r="U46" t="str">
            <v>School (LEA)</v>
          </cell>
        </row>
        <row r="47">
          <cell r="A47" t="str">
            <v>060</v>
          </cell>
          <cell r="B47" t="str">
            <v>Avery County Schools</v>
          </cell>
          <cell r="C47" t="str">
            <v>060</v>
          </cell>
          <cell r="D47" t="str">
            <v>Avery County Schools</v>
          </cell>
          <cell r="E47" t="str">
            <v>Northwest</v>
          </cell>
          <cell r="F47" t="str">
            <v/>
          </cell>
          <cell r="G47" t="str">
            <v>1</v>
          </cell>
          <cell r="H47" t="str">
            <v>All Students</v>
          </cell>
          <cell r="I47" t="str">
            <v>Math Grade 3</v>
          </cell>
          <cell r="J47">
            <v>45.5</v>
          </cell>
          <cell r="K47">
            <v>22.1</v>
          </cell>
          <cell r="L47">
            <v>27.6</v>
          </cell>
          <cell r="M47" t="str">
            <v>&lt;5</v>
          </cell>
          <cell r="N47">
            <v>54.5</v>
          </cell>
          <cell r="O47">
            <v>32.4</v>
          </cell>
          <cell r="Q47">
            <v>0.45500000000000002</v>
          </cell>
          <cell r="R47">
            <v>45</v>
          </cell>
          <cell r="S47">
            <v>3</v>
          </cell>
          <cell r="T47">
            <v>3</v>
          </cell>
          <cell r="U47" t="str">
            <v>LEA Level</v>
          </cell>
        </row>
        <row r="48">
          <cell r="A48" t="str">
            <v>060304</v>
          </cell>
          <cell r="B48" t="str">
            <v>Avery County Schools</v>
          </cell>
          <cell r="C48" t="str">
            <v>060304</v>
          </cell>
          <cell r="D48" t="str">
            <v>Banner Elk Elementary</v>
          </cell>
          <cell r="E48" t="str">
            <v>Northwest</v>
          </cell>
          <cell r="F48" t="str">
            <v>PK-05</v>
          </cell>
          <cell r="G48" t="str">
            <v>1</v>
          </cell>
          <cell r="H48" t="str">
            <v>All Students</v>
          </cell>
          <cell r="I48" t="str">
            <v>Math Grade 3</v>
          </cell>
          <cell r="J48">
            <v>29.2</v>
          </cell>
          <cell r="K48">
            <v>33.299999999999997</v>
          </cell>
          <cell r="L48">
            <v>37.5</v>
          </cell>
          <cell r="M48" t="str">
            <v>&lt;5</v>
          </cell>
          <cell r="N48">
            <v>70.8</v>
          </cell>
          <cell r="O48">
            <v>37.5</v>
          </cell>
          <cell r="Q48">
            <v>0.29199999999999998</v>
          </cell>
          <cell r="R48">
            <v>46</v>
          </cell>
          <cell r="S48">
            <v>6</v>
          </cell>
          <cell r="T48">
            <v>6</v>
          </cell>
          <cell r="U48" t="str">
            <v>School (LEA)</v>
          </cell>
        </row>
        <row r="49">
          <cell r="A49" t="str">
            <v>060316</v>
          </cell>
          <cell r="B49" t="str">
            <v>Avery County Schools</v>
          </cell>
          <cell r="C49" t="str">
            <v>060316</v>
          </cell>
          <cell r="D49" t="str">
            <v>Crossnore Elementary</v>
          </cell>
          <cell r="E49" t="str">
            <v>Northwest</v>
          </cell>
          <cell r="F49" t="str">
            <v>PK-05</v>
          </cell>
          <cell r="G49" t="str">
            <v>1</v>
          </cell>
          <cell r="H49" t="str">
            <v>All Students</v>
          </cell>
          <cell r="I49" t="str">
            <v>Math Grade 3</v>
          </cell>
          <cell r="J49">
            <v>45.9</v>
          </cell>
          <cell r="K49">
            <v>18.899999999999999</v>
          </cell>
          <cell r="L49">
            <v>27</v>
          </cell>
          <cell r="M49">
            <v>8.1</v>
          </cell>
          <cell r="N49">
            <v>54.1</v>
          </cell>
          <cell r="O49">
            <v>35.1</v>
          </cell>
          <cell r="Q49">
            <v>0.45899999999999996</v>
          </cell>
          <cell r="R49">
            <v>47</v>
          </cell>
          <cell r="S49">
            <v>6</v>
          </cell>
          <cell r="T49">
            <v>6</v>
          </cell>
          <cell r="U49" t="str">
            <v>School (LEA)</v>
          </cell>
        </row>
        <row r="50">
          <cell r="A50" t="str">
            <v>060322</v>
          </cell>
          <cell r="B50" t="str">
            <v>Avery County Schools</v>
          </cell>
          <cell r="C50" t="str">
            <v>060322</v>
          </cell>
          <cell r="D50" t="str">
            <v>Freedom Trail Elementary</v>
          </cell>
          <cell r="E50" t="str">
            <v>Northwest</v>
          </cell>
          <cell r="F50" t="str">
            <v>PK-05</v>
          </cell>
          <cell r="G50" t="str">
            <v>1</v>
          </cell>
          <cell r="H50" t="str">
            <v>All Students</v>
          </cell>
          <cell r="I50" t="str">
            <v>Math Grade 3</v>
          </cell>
          <cell r="J50">
            <v>35.299999999999997</v>
          </cell>
          <cell r="K50">
            <v>23.5</v>
          </cell>
          <cell r="L50">
            <v>32.4</v>
          </cell>
          <cell r="M50">
            <v>8.8000000000000007</v>
          </cell>
          <cell r="N50">
            <v>64.7</v>
          </cell>
          <cell r="O50">
            <v>41.2</v>
          </cell>
          <cell r="Q50">
            <v>0.35299999999999998</v>
          </cell>
          <cell r="R50">
            <v>48</v>
          </cell>
          <cell r="S50">
            <v>6</v>
          </cell>
          <cell r="T50">
            <v>6</v>
          </cell>
          <cell r="U50" t="str">
            <v>School (LEA)</v>
          </cell>
        </row>
        <row r="51">
          <cell r="A51" t="str">
            <v>060328</v>
          </cell>
          <cell r="B51" t="str">
            <v>Avery County Schools</v>
          </cell>
          <cell r="C51" t="str">
            <v>060328</v>
          </cell>
          <cell r="D51" t="str">
            <v>Newland Elementary</v>
          </cell>
          <cell r="E51" t="str">
            <v>Northwest</v>
          </cell>
          <cell r="F51" t="str">
            <v>PK-05</v>
          </cell>
          <cell r="G51" t="str">
            <v>1</v>
          </cell>
          <cell r="H51" t="str">
            <v>All Students</v>
          </cell>
          <cell r="I51" t="str">
            <v>Math Grade 3</v>
          </cell>
          <cell r="J51">
            <v>58.8</v>
          </cell>
          <cell r="K51">
            <v>17.600000000000001</v>
          </cell>
          <cell r="L51">
            <v>20.6</v>
          </cell>
          <cell r="M51" t="str">
            <v>&lt;5</v>
          </cell>
          <cell r="N51">
            <v>41.2</v>
          </cell>
          <cell r="O51">
            <v>23.5</v>
          </cell>
          <cell r="Q51">
            <v>0.58799999999999997</v>
          </cell>
          <cell r="R51">
            <v>49</v>
          </cell>
          <cell r="S51">
            <v>6</v>
          </cell>
          <cell r="T51">
            <v>6</v>
          </cell>
          <cell r="U51" t="str">
            <v>School (LEA)</v>
          </cell>
        </row>
        <row r="52">
          <cell r="A52" t="str">
            <v>060332</v>
          </cell>
          <cell r="B52" t="str">
            <v>Avery County Schools</v>
          </cell>
          <cell r="C52" t="str">
            <v>060332</v>
          </cell>
          <cell r="D52" t="str">
            <v>Riverside Elementary</v>
          </cell>
          <cell r="E52" t="str">
            <v>Northwest</v>
          </cell>
          <cell r="F52" t="str">
            <v>PK-05</v>
          </cell>
          <cell r="G52" t="str">
            <v>1</v>
          </cell>
          <cell r="H52" t="str">
            <v>All Students</v>
          </cell>
          <cell r="I52" t="str">
            <v>Math Grade 3</v>
          </cell>
          <cell r="J52">
            <v>62.5</v>
          </cell>
          <cell r="K52">
            <v>18.8</v>
          </cell>
          <cell r="L52">
            <v>18.8</v>
          </cell>
          <cell r="M52" t="str">
            <v>&lt;5</v>
          </cell>
          <cell r="N52">
            <v>37.5</v>
          </cell>
          <cell r="O52">
            <v>18.8</v>
          </cell>
          <cell r="Q52">
            <v>0.625</v>
          </cell>
          <cell r="R52">
            <v>50</v>
          </cell>
          <cell r="S52">
            <v>6</v>
          </cell>
          <cell r="T52">
            <v>6</v>
          </cell>
          <cell r="U52" t="str">
            <v>School (LEA)</v>
          </cell>
        </row>
        <row r="53">
          <cell r="A53" t="str">
            <v>070</v>
          </cell>
          <cell r="B53" t="str">
            <v>Beaufort County Schools</v>
          </cell>
          <cell r="C53" t="str">
            <v>070</v>
          </cell>
          <cell r="D53" t="str">
            <v>Beaufort County Schools</v>
          </cell>
          <cell r="E53" t="str">
            <v>Northeast</v>
          </cell>
          <cell r="F53" t="str">
            <v/>
          </cell>
          <cell r="G53" t="str">
            <v>7</v>
          </cell>
          <cell r="H53" t="str">
            <v>All Students</v>
          </cell>
          <cell r="I53" t="str">
            <v>Math Grade 3</v>
          </cell>
          <cell r="J53">
            <v>31.9</v>
          </cell>
          <cell r="K53">
            <v>20.9</v>
          </cell>
          <cell r="L53">
            <v>30.2</v>
          </cell>
          <cell r="M53">
            <v>17</v>
          </cell>
          <cell r="N53">
            <v>68.099999999999994</v>
          </cell>
          <cell r="O53">
            <v>47.2</v>
          </cell>
          <cell r="Q53">
            <v>0.31900000000000001</v>
          </cell>
          <cell r="R53">
            <v>51</v>
          </cell>
          <cell r="S53">
            <v>3</v>
          </cell>
          <cell r="T53">
            <v>3</v>
          </cell>
          <cell r="U53" t="str">
            <v>LEA Level</v>
          </cell>
        </row>
        <row r="54">
          <cell r="A54" t="str">
            <v>070308</v>
          </cell>
          <cell r="B54" t="str">
            <v>Beaufort County Schools</v>
          </cell>
          <cell r="C54" t="str">
            <v>070308</v>
          </cell>
          <cell r="D54" t="str">
            <v>Bath Elementary</v>
          </cell>
          <cell r="E54" t="str">
            <v>Northeast</v>
          </cell>
          <cell r="F54" t="str">
            <v>0K-08</v>
          </cell>
          <cell r="G54" t="str">
            <v>7</v>
          </cell>
          <cell r="H54" t="str">
            <v>All Students</v>
          </cell>
          <cell r="I54" t="str">
            <v>Math Grade 3</v>
          </cell>
          <cell r="J54" t="str">
            <v>&lt;5</v>
          </cell>
          <cell r="K54">
            <v>19.7</v>
          </cell>
          <cell r="L54">
            <v>31.1</v>
          </cell>
          <cell r="M54">
            <v>44.3</v>
          </cell>
          <cell r="N54" t="str">
            <v>&gt;95</v>
          </cell>
          <cell r="O54">
            <v>75.400000000000006</v>
          </cell>
          <cell r="Q54">
            <v>0.05</v>
          </cell>
          <cell r="R54">
            <v>52</v>
          </cell>
          <cell r="S54">
            <v>6</v>
          </cell>
          <cell r="T54">
            <v>6</v>
          </cell>
          <cell r="U54" t="str">
            <v>School (LEA)</v>
          </cell>
        </row>
        <row r="55">
          <cell r="A55" t="str">
            <v>070326</v>
          </cell>
          <cell r="B55" t="str">
            <v>Beaufort County Schools</v>
          </cell>
          <cell r="C55" t="str">
            <v>070326</v>
          </cell>
          <cell r="D55" t="str">
            <v>Chocowinity Primary</v>
          </cell>
          <cell r="E55" t="str">
            <v>Northeast</v>
          </cell>
          <cell r="F55" t="str">
            <v>PK-04</v>
          </cell>
          <cell r="G55" t="str">
            <v>7</v>
          </cell>
          <cell r="H55" t="str">
            <v>All Students</v>
          </cell>
          <cell r="I55" t="str">
            <v>Math Grade 3</v>
          </cell>
          <cell r="J55">
            <v>11.5</v>
          </cell>
          <cell r="K55">
            <v>11.5</v>
          </cell>
          <cell r="L55">
            <v>45.8</v>
          </cell>
          <cell r="M55">
            <v>31.3</v>
          </cell>
          <cell r="N55">
            <v>88.5</v>
          </cell>
          <cell r="O55">
            <v>77.099999999999994</v>
          </cell>
          <cell r="Q55">
            <v>0.115</v>
          </cell>
          <cell r="R55">
            <v>53</v>
          </cell>
          <cell r="S55">
            <v>6</v>
          </cell>
          <cell r="T55">
            <v>6</v>
          </cell>
          <cell r="U55" t="str">
            <v>School (LEA)</v>
          </cell>
        </row>
        <row r="56">
          <cell r="A56" t="str">
            <v>070327</v>
          </cell>
          <cell r="B56" t="str">
            <v>Beaufort County Schools</v>
          </cell>
          <cell r="C56" t="str">
            <v>070327</v>
          </cell>
          <cell r="D56" t="str">
            <v>John C Tayloe Elementary</v>
          </cell>
          <cell r="E56" t="str">
            <v>Northeast</v>
          </cell>
          <cell r="F56" t="str">
            <v>02-03</v>
          </cell>
          <cell r="G56" t="str">
            <v>7</v>
          </cell>
          <cell r="H56" t="str">
            <v>All Students</v>
          </cell>
          <cell r="I56" t="str">
            <v>Math Grade 3</v>
          </cell>
          <cell r="J56">
            <v>40.799999999999997</v>
          </cell>
          <cell r="K56">
            <v>23.7</v>
          </cell>
          <cell r="L56">
            <v>26.7</v>
          </cell>
          <cell r="M56">
            <v>8.8000000000000007</v>
          </cell>
          <cell r="N56">
            <v>59.2</v>
          </cell>
          <cell r="O56">
            <v>35.5</v>
          </cell>
          <cell r="Q56">
            <v>0.40799999999999997</v>
          </cell>
          <cell r="R56">
            <v>54</v>
          </cell>
          <cell r="S56">
            <v>6</v>
          </cell>
          <cell r="T56">
            <v>6</v>
          </cell>
          <cell r="U56" t="str">
            <v>School (LEA)</v>
          </cell>
        </row>
        <row r="57">
          <cell r="A57" t="str">
            <v>070329</v>
          </cell>
          <cell r="B57" t="str">
            <v>Beaufort County Schools</v>
          </cell>
          <cell r="C57" t="str">
            <v>070329</v>
          </cell>
          <cell r="D57" t="str">
            <v>Northeast Elementary</v>
          </cell>
          <cell r="E57" t="str">
            <v>Northeast</v>
          </cell>
          <cell r="F57" t="str">
            <v>PK-08</v>
          </cell>
          <cell r="G57" t="str">
            <v>7</v>
          </cell>
          <cell r="H57" t="str">
            <v>All Students</v>
          </cell>
          <cell r="I57" t="str">
            <v>Math Grade 3</v>
          </cell>
          <cell r="J57">
            <v>39</v>
          </cell>
          <cell r="K57">
            <v>29.3</v>
          </cell>
          <cell r="L57">
            <v>26.8</v>
          </cell>
          <cell r="M57" t="str">
            <v>&lt;5</v>
          </cell>
          <cell r="N57">
            <v>61</v>
          </cell>
          <cell r="O57">
            <v>31.7</v>
          </cell>
          <cell r="Q57">
            <v>0.39</v>
          </cell>
          <cell r="R57">
            <v>55</v>
          </cell>
          <cell r="S57">
            <v>6</v>
          </cell>
          <cell r="T57">
            <v>6</v>
          </cell>
          <cell r="U57" t="str">
            <v>School (LEA)</v>
          </cell>
        </row>
        <row r="58">
          <cell r="A58" t="str">
            <v>070340</v>
          </cell>
          <cell r="B58" t="str">
            <v>Beaufort County Schools</v>
          </cell>
          <cell r="C58" t="str">
            <v>070340</v>
          </cell>
          <cell r="D58" t="str">
            <v>S W Snowden Elementary</v>
          </cell>
          <cell r="E58" t="str">
            <v>Northeast</v>
          </cell>
          <cell r="F58" t="str">
            <v>PK-08</v>
          </cell>
          <cell r="G58" t="str">
            <v>7</v>
          </cell>
          <cell r="H58" t="str">
            <v>All Students</v>
          </cell>
          <cell r="I58" t="str">
            <v>Math Grade 3</v>
          </cell>
          <cell r="J58">
            <v>73.900000000000006</v>
          </cell>
          <cell r="K58">
            <v>17.399999999999999</v>
          </cell>
          <cell r="L58">
            <v>8.6999999999999993</v>
          </cell>
          <cell r="M58" t="str">
            <v>&lt;5</v>
          </cell>
          <cell r="N58">
            <v>26.1</v>
          </cell>
          <cell r="O58">
            <v>8.6999999999999993</v>
          </cell>
          <cell r="Q58">
            <v>0.7390000000000001</v>
          </cell>
          <cell r="R58">
            <v>56</v>
          </cell>
          <cell r="S58">
            <v>6</v>
          </cell>
          <cell r="T58">
            <v>6</v>
          </cell>
          <cell r="U58" t="str">
            <v>School (LEA)</v>
          </cell>
        </row>
        <row r="59">
          <cell r="A59" t="str">
            <v>080</v>
          </cell>
          <cell r="B59" t="str">
            <v>Bertie County Schools</v>
          </cell>
          <cell r="C59" t="str">
            <v>080</v>
          </cell>
          <cell r="D59" t="str">
            <v>Bertie County Schools</v>
          </cell>
          <cell r="E59" t="str">
            <v>Northeast</v>
          </cell>
          <cell r="F59" t="str">
            <v/>
          </cell>
          <cell r="G59" t="str">
            <v>3</v>
          </cell>
          <cell r="H59" t="str">
            <v>All Students</v>
          </cell>
          <cell r="I59" t="str">
            <v>Math Grade 3</v>
          </cell>
          <cell r="J59">
            <v>52.5</v>
          </cell>
          <cell r="K59">
            <v>24.1</v>
          </cell>
          <cell r="L59">
            <v>21.5</v>
          </cell>
          <cell r="M59" t="str">
            <v>&lt;5</v>
          </cell>
          <cell r="N59">
            <v>47.5</v>
          </cell>
          <cell r="O59">
            <v>23.4</v>
          </cell>
          <cell r="Q59">
            <v>0.52500000000000002</v>
          </cell>
          <cell r="R59">
            <v>57</v>
          </cell>
          <cell r="S59">
            <v>3</v>
          </cell>
          <cell r="T59">
            <v>3</v>
          </cell>
          <cell r="U59" t="str">
            <v>LEA Level</v>
          </cell>
        </row>
        <row r="60">
          <cell r="A60" t="str">
            <v>080348</v>
          </cell>
          <cell r="B60" t="str">
            <v>Bertie County Schools</v>
          </cell>
          <cell r="C60" t="str">
            <v>080348</v>
          </cell>
          <cell r="D60" t="str">
            <v>Aulander Elementary</v>
          </cell>
          <cell r="E60" t="str">
            <v>Northeast</v>
          </cell>
          <cell r="F60" t="str">
            <v>PK-05</v>
          </cell>
          <cell r="G60" t="str">
            <v>3</v>
          </cell>
          <cell r="H60" t="str">
            <v>All Students</v>
          </cell>
          <cell r="I60" t="str">
            <v>Math Grade 3</v>
          </cell>
          <cell r="J60">
            <v>44.4</v>
          </cell>
          <cell r="K60">
            <v>25.9</v>
          </cell>
          <cell r="L60">
            <v>25.9</v>
          </cell>
          <cell r="M60" t="str">
            <v>&lt;5</v>
          </cell>
          <cell r="N60">
            <v>55.6</v>
          </cell>
          <cell r="O60">
            <v>29.6</v>
          </cell>
          <cell r="Q60">
            <v>0.44400000000000001</v>
          </cell>
          <cell r="R60">
            <v>58</v>
          </cell>
          <cell r="S60">
            <v>6</v>
          </cell>
          <cell r="T60">
            <v>6</v>
          </cell>
          <cell r="U60" t="str">
            <v>School (LEA)</v>
          </cell>
        </row>
        <row r="61">
          <cell r="A61" t="str">
            <v>080356</v>
          </cell>
          <cell r="B61" t="str">
            <v>Bertie County Schools</v>
          </cell>
          <cell r="C61" t="str">
            <v>080356</v>
          </cell>
          <cell r="D61" t="str">
            <v>West Bertie Elementary</v>
          </cell>
          <cell r="E61" t="str">
            <v>Northeast</v>
          </cell>
          <cell r="F61" t="str">
            <v>PK-05</v>
          </cell>
          <cell r="G61" t="str">
            <v>3</v>
          </cell>
          <cell r="H61" t="str">
            <v>All Students</v>
          </cell>
          <cell r="I61" t="str">
            <v>Math Grade 3</v>
          </cell>
          <cell r="J61">
            <v>61.5</v>
          </cell>
          <cell r="K61">
            <v>23.1</v>
          </cell>
          <cell r="L61">
            <v>15.4</v>
          </cell>
          <cell r="M61" t="str">
            <v>&lt;5</v>
          </cell>
          <cell r="N61">
            <v>38.5</v>
          </cell>
          <cell r="O61">
            <v>15.4</v>
          </cell>
          <cell r="Q61">
            <v>0.61499999999999999</v>
          </cell>
          <cell r="R61">
            <v>59</v>
          </cell>
          <cell r="S61">
            <v>6</v>
          </cell>
          <cell r="T61">
            <v>6</v>
          </cell>
          <cell r="U61" t="str">
            <v>School (LEA)</v>
          </cell>
        </row>
        <row r="62">
          <cell r="A62" t="str">
            <v>080360</v>
          </cell>
          <cell r="B62" t="str">
            <v>Bertie County Schools</v>
          </cell>
          <cell r="C62" t="str">
            <v>080360</v>
          </cell>
          <cell r="D62" t="str">
            <v>Colerain Elementary</v>
          </cell>
          <cell r="E62" t="str">
            <v>Northeast</v>
          </cell>
          <cell r="F62" t="str">
            <v>PK-05</v>
          </cell>
          <cell r="G62" t="str">
            <v>3</v>
          </cell>
          <cell r="H62" t="str">
            <v>All Students</v>
          </cell>
          <cell r="I62" t="str">
            <v>Math Grade 3</v>
          </cell>
          <cell r="J62">
            <v>48</v>
          </cell>
          <cell r="K62">
            <v>20</v>
          </cell>
          <cell r="L62">
            <v>28</v>
          </cell>
          <cell r="M62" t="str">
            <v>&lt;5</v>
          </cell>
          <cell r="N62">
            <v>52</v>
          </cell>
          <cell r="O62">
            <v>32</v>
          </cell>
          <cell r="Q62">
            <v>0.48</v>
          </cell>
          <cell r="R62">
            <v>60</v>
          </cell>
          <cell r="S62">
            <v>6</v>
          </cell>
          <cell r="T62">
            <v>6</v>
          </cell>
          <cell r="U62" t="str">
            <v>School (LEA)</v>
          </cell>
        </row>
        <row r="63">
          <cell r="A63" t="str">
            <v>080362</v>
          </cell>
          <cell r="B63" t="str">
            <v>Bertie County Schools</v>
          </cell>
          <cell r="C63" t="str">
            <v>080362</v>
          </cell>
          <cell r="D63" t="str">
            <v>Windsor Elementary</v>
          </cell>
          <cell r="E63" t="str">
            <v>Northeast</v>
          </cell>
          <cell r="F63" t="str">
            <v>PK-05</v>
          </cell>
          <cell r="G63" t="str">
            <v>3</v>
          </cell>
          <cell r="H63" t="str">
            <v>All Students</v>
          </cell>
          <cell r="I63" t="str">
            <v>Math Grade 3</v>
          </cell>
          <cell r="J63">
            <v>52.2</v>
          </cell>
          <cell r="K63">
            <v>25.4</v>
          </cell>
          <cell r="L63">
            <v>20.9</v>
          </cell>
          <cell r="M63" t="str">
            <v>&lt;5</v>
          </cell>
          <cell r="N63">
            <v>47.8</v>
          </cell>
          <cell r="O63">
            <v>22.4</v>
          </cell>
          <cell r="Q63">
            <v>0.52200000000000002</v>
          </cell>
          <cell r="R63">
            <v>61</v>
          </cell>
          <cell r="S63">
            <v>6</v>
          </cell>
          <cell r="T63">
            <v>6</v>
          </cell>
          <cell r="U63" t="str">
            <v>School (LEA)</v>
          </cell>
        </row>
        <row r="64">
          <cell r="A64" t="str">
            <v>090</v>
          </cell>
          <cell r="B64" t="str">
            <v>Bladen County Schools</v>
          </cell>
          <cell r="C64" t="str">
            <v>090</v>
          </cell>
          <cell r="D64" t="str">
            <v>Bladen County Schools</v>
          </cell>
          <cell r="E64" t="str">
            <v>Sandhills</v>
          </cell>
          <cell r="F64" t="str">
            <v/>
          </cell>
          <cell r="G64" t="str">
            <v>13</v>
          </cell>
          <cell r="H64" t="str">
            <v>All Students</v>
          </cell>
          <cell r="I64" t="str">
            <v>Math Grade 3</v>
          </cell>
          <cell r="J64">
            <v>47.9</v>
          </cell>
          <cell r="K64">
            <v>26.2</v>
          </cell>
          <cell r="L64">
            <v>22</v>
          </cell>
          <cell r="M64" t="str">
            <v>&lt;5</v>
          </cell>
          <cell r="N64">
            <v>52.1</v>
          </cell>
          <cell r="O64">
            <v>25.9</v>
          </cell>
          <cell r="Q64">
            <v>0.47899999999999998</v>
          </cell>
          <cell r="R64">
            <v>62</v>
          </cell>
          <cell r="S64">
            <v>3</v>
          </cell>
          <cell r="T64">
            <v>3</v>
          </cell>
          <cell r="U64" t="str">
            <v>LEA Level</v>
          </cell>
        </row>
        <row r="65">
          <cell r="A65" t="str">
            <v>090317</v>
          </cell>
          <cell r="B65" t="str">
            <v>Bladen County Schools</v>
          </cell>
          <cell r="C65" t="str">
            <v>090317</v>
          </cell>
          <cell r="D65" t="str">
            <v>Bladenboro Primary</v>
          </cell>
          <cell r="E65" t="str">
            <v>Sandhills</v>
          </cell>
          <cell r="F65" t="str">
            <v>PK-04</v>
          </cell>
          <cell r="G65" t="str">
            <v>13</v>
          </cell>
          <cell r="H65" t="str">
            <v>All Students</v>
          </cell>
          <cell r="I65" t="str">
            <v>Math Grade 3</v>
          </cell>
          <cell r="J65">
            <v>36.5</v>
          </cell>
          <cell r="K65">
            <v>24.3</v>
          </cell>
          <cell r="L65">
            <v>31.1</v>
          </cell>
          <cell r="M65">
            <v>8.1</v>
          </cell>
          <cell r="N65">
            <v>63.5</v>
          </cell>
          <cell r="O65">
            <v>39.200000000000003</v>
          </cell>
          <cell r="Q65">
            <v>0.36499999999999999</v>
          </cell>
          <cell r="R65">
            <v>63</v>
          </cell>
          <cell r="S65">
            <v>6</v>
          </cell>
          <cell r="T65">
            <v>6</v>
          </cell>
          <cell r="U65" t="str">
            <v>School (LEA)</v>
          </cell>
        </row>
        <row r="66">
          <cell r="A66" t="str">
            <v>090318</v>
          </cell>
          <cell r="B66" t="str">
            <v>Bladen County Schools</v>
          </cell>
          <cell r="C66" t="str">
            <v>090318</v>
          </cell>
          <cell r="D66" t="str">
            <v>Bladen Lakes Primary</v>
          </cell>
          <cell r="E66" t="str">
            <v>Sandhills</v>
          </cell>
          <cell r="F66" t="str">
            <v>PK-04</v>
          </cell>
          <cell r="G66" t="str">
            <v>13</v>
          </cell>
          <cell r="H66" t="str">
            <v>All Students</v>
          </cell>
          <cell r="I66" t="str">
            <v>Math Grade 3</v>
          </cell>
          <cell r="J66">
            <v>48.7</v>
          </cell>
          <cell r="K66">
            <v>23.1</v>
          </cell>
          <cell r="L66">
            <v>23.1</v>
          </cell>
          <cell r="M66">
            <v>5.0999999999999996</v>
          </cell>
          <cell r="N66">
            <v>51.3</v>
          </cell>
          <cell r="O66">
            <v>28.2</v>
          </cell>
          <cell r="Q66">
            <v>0.48700000000000004</v>
          </cell>
          <cell r="R66">
            <v>64</v>
          </cell>
          <cell r="S66">
            <v>6</v>
          </cell>
          <cell r="T66">
            <v>6</v>
          </cell>
          <cell r="U66" t="str">
            <v>School (LEA)</v>
          </cell>
        </row>
        <row r="67">
          <cell r="A67" t="str">
            <v>090324</v>
          </cell>
          <cell r="B67" t="str">
            <v>Bladen County Schools</v>
          </cell>
          <cell r="C67" t="str">
            <v>090324</v>
          </cell>
          <cell r="D67" t="str">
            <v>Dublin Primary</v>
          </cell>
          <cell r="E67" t="str">
            <v>Sandhills</v>
          </cell>
          <cell r="F67" t="str">
            <v>PK-04</v>
          </cell>
          <cell r="G67" t="str">
            <v>13</v>
          </cell>
          <cell r="H67" t="str">
            <v>All Students</v>
          </cell>
          <cell r="I67" t="str">
            <v>Math Grade 3</v>
          </cell>
          <cell r="J67">
            <v>57.1</v>
          </cell>
          <cell r="K67">
            <v>33.9</v>
          </cell>
          <cell r="L67">
            <v>8.9</v>
          </cell>
          <cell r="M67" t="str">
            <v>&lt;5</v>
          </cell>
          <cell r="N67">
            <v>42.9</v>
          </cell>
          <cell r="O67">
            <v>8.9</v>
          </cell>
          <cell r="Q67">
            <v>0.57100000000000006</v>
          </cell>
          <cell r="R67">
            <v>65</v>
          </cell>
          <cell r="S67">
            <v>6</v>
          </cell>
          <cell r="T67">
            <v>6</v>
          </cell>
          <cell r="U67" t="str">
            <v>School (LEA)</v>
          </cell>
        </row>
        <row r="68">
          <cell r="A68" t="str">
            <v>090328</v>
          </cell>
          <cell r="B68" t="str">
            <v>Bladen County Schools</v>
          </cell>
          <cell r="C68" t="str">
            <v>090328</v>
          </cell>
          <cell r="D68" t="str">
            <v>East Arcadia Elementary</v>
          </cell>
          <cell r="E68" t="str">
            <v>Sandhills</v>
          </cell>
          <cell r="F68" t="str">
            <v>PK-04</v>
          </cell>
          <cell r="G68" t="str">
            <v>13</v>
          </cell>
          <cell r="H68" t="str">
            <v>All Students</v>
          </cell>
          <cell r="I68" t="str">
            <v>Math Grade 3</v>
          </cell>
          <cell r="J68">
            <v>76.900000000000006</v>
          </cell>
          <cell r="K68">
            <v>23.1</v>
          </cell>
          <cell r="L68" t="str">
            <v>&lt;5</v>
          </cell>
          <cell r="M68" t="str">
            <v>&lt;5</v>
          </cell>
          <cell r="N68">
            <v>23.1</v>
          </cell>
          <cell r="O68" t="str">
            <v>&lt;5</v>
          </cell>
          <cell r="Q68">
            <v>0.76900000000000002</v>
          </cell>
          <cell r="R68">
            <v>66</v>
          </cell>
          <cell r="S68">
            <v>6</v>
          </cell>
          <cell r="T68">
            <v>6</v>
          </cell>
          <cell r="U68" t="str">
            <v>School (LEA)</v>
          </cell>
        </row>
        <row r="69">
          <cell r="A69" t="str">
            <v>090333</v>
          </cell>
          <cell r="B69" t="str">
            <v>Bladen County Schools</v>
          </cell>
          <cell r="C69" t="str">
            <v>090333</v>
          </cell>
          <cell r="D69" t="str">
            <v>Elizabethtown Primary</v>
          </cell>
          <cell r="E69" t="str">
            <v>Sandhills</v>
          </cell>
          <cell r="F69" t="str">
            <v>PK-04</v>
          </cell>
          <cell r="G69" t="str">
            <v>13</v>
          </cell>
          <cell r="H69" t="str">
            <v>All Students</v>
          </cell>
          <cell r="I69" t="str">
            <v>Math Grade 3</v>
          </cell>
          <cell r="J69">
            <v>52</v>
          </cell>
          <cell r="K69">
            <v>24</v>
          </cell>
          <cell r="L69">
            <v>21</v>
          </cell>
          <cell r="M69" t="str">
            <v>&lt;5</v>
          </cell>
          <cell r="N69">
            <v>48</v>
          </cell>
          <cell r="O69">
            <v>24</v>
          </cell>
          <cell r="Q69">
            <v>0.52</v>
          </cell>
          <cell r="R69">
            <v>67</v>
          </cell>
          <cell r="S69">
            <v>6</v>
          </cell>
          <cell r="T69">
            <v>6</v>
          </cell>
          <cell r="U69" t="str">
            <v>School (LEA)</v>
          </cell>
        </row>
        <row r="70">
          <cell r="A70" t="str">
            <v>090352</v>
          </cell>
          <cell r="B70" t="str">
            <v>Bladen County Schools</v>
          </cell>
          <cell r="C70" t="str">
            <v>090352</v>
          </cell>
          <cell r="D70" t="str">
            <v>Plain View Primary</v>
          </cell>
          <cell r="E70" t="str">
            <v>Sandhills</v>
          </cell>
          <cell r="F70" t="str">
            <v>PK-04</v>
          </cell>
          <cell r="G70" t="str">
            <v>13</v>
          </cell>
          <cell r="H70" t="str">
            <v>All Students</v>
          </cell>
          <cell r="I70" t="str">
            <v>Math Grade 3</v>
          </cell>
          <cell r="J70">
            <v>26.1</v>
          </cell>
          <cell r="K70">
            <v>30.4</v>
          </cell>
          <cell r="L70">
            <v>39.1</v>
          </cell>
          <cell r="M70" t="str">
            <v>&lt;5</v>
          </cell>
          <cell r="N70">
            <v>73.900000000000006</v>
          </cell>
          <cell r="O70">
            <v>43.5</v>
          </cell>
          <cell r="Q70">
            <v>0.26100000000000001</v>
          </cell>
          <cell r="R70">
            <v>68</v>
          </cell>
          <cell r="S70">
            <v>6</v>
          </cell>
          <cell r="T70">
            <v>6</v>
          </cell>
          <cell r="U70" t="str">
            <v>School (LEA)</v>
          </cell>
        </row>
        <row r="71">
          <cell r="A71" t="str">
            <v>100</v>
          </cell>
          <cell r="B71" t="str">
            <v>Brunswick County Schools</v>
          </cell>
          <cell r="C71" t="str">
            <v>100</v>
          </cell>
          <cell r="D71" t="str">
            <v>Brunswick County Schools</v>
          </cell>
          <cell r="E71" t="str">
            <v>Southeast</v>
          </cell>
          <cell r="F71" t="str">
            <v/>
          </cell>
          <cell r="G71" t="str">
            <v>13 to 15</v>
          </cell>
          <cell r="H71" t="str">
            <v>All Students</v>
          </cell>
          <cell r="I71" t="str">
            <v>Math Grade 3</v>
          </cell>
          <cell r="J71">
            <v>30.9</v>
          </cell>
          <cell r="K71">
            <v>20.9</v>
          </cell>
          <cell r="L71">
            <v>32</v>
          </cell>
          <cell r="M71">
            <v>16.100000000000001</v>
          </cell>
          <cell r="N71">
            <v>69.099999999999994</v>
          </cell>
          <cell r="O71">
            <v>48.2</v>
          </cell>
          <cell r="Q71">
            <v>0.309</v>
          </cell>
          <cell r="R71">
            <v>69</v>
          </cell>
          <cell r="S71">
            <v>3</v>
          </cell>
          <cell r="T71">
            <v>3</v>
          </cell>
          <cell r="U71" t="str">
            <v>LEA Level</v>
          </cell>
        </row>
        <row r="72">
          <cell r="A72" t="str">
            <v>100302</v>
          </cell>
          <cell r="B72" t="str">
            <v>Brunswick County Schools</v>
          </cell>
          <cell r="C72" t="str">
            <v>100302</v>
          </cell>
          <cell r="D72" t="str">
            <v>Belville Elementary</v>
          </cell>
          <cell r="E72" t="str">
            <v>Southeast</v>
          </cell>
          <cell r="F72" t="str">
            <v>0K-05</v>
          </cell>
          <cell r="G72" t="str">
            <v>13</v>
          </cell>
          <cell r="H72" t="str">
            <v>All Students</v>
          </cell>
          <cell r="I72" t="str">
            <v>Math Grade 3</v>
          </cell>
          <cell r="J72">
            <v>30.8</v>
          </cell>
          <cell r="K72">
            <v>26.9</v>
          </cell>
          <cell r="L72">
            <v>30.8</v>
          </cell>
          <cell r="M72">
            <v>11.5</v>
          </cell>
          <cell r="N72">
            <v>69.2</v>
          </cell>
          <cell r="O72">
            <v>42.3</v>
          </cell>
          <cell r="Q72">
            <v>0.308</v>
          </cell>
          <cell r="R72">
            <v>70</v>
          </cell>
          <cell r="S72">
            <v>6</v>
          </cell>
          <cell r="T72">
            <v>6</v>
          </cell>
          <cell r="U72" t="str">
            <v>School (LEA)</v>
          </cell>
        </row>
        <row r="73">
          <cell r="A73" t="str">
            <v>100304</v>
          </cell>
          <cell r="B73" t="str">
            <v>Brunswick County Schools</v>
          </cell>
          <cell r="C73" t="str">
            <v>100304</v>
          </cell>
          <cell r="D73" t="str">
            <v>Bolivia Elementary</v>
          </cell>
          <cell r="E73" t="str">
            <v>Southeast</v>
          </cell>
          <cell r="F73" t="str">
            <v>0K-05</v>
          </cell>
          <cell r="G73" t="str">
            <v>15</v>
          </cell>
          <cell r="H73" t="str">
            <v>All Students</v>
          </cell>
          <cell r="I73" t="str">
            <v>Math Grade 3</v>
          </cell>
          <cell r="J73">
            <v>23.6</v>
          </cell>
          <cell r="K73">
            <v>29.2</v>
          </cell>
          <cell r="L73">
            <v>36.1</v>
          </cell>
          <cell r="M73">
            <v>11.1</v>
          </cell>
          <cell r="N73">
            <v>76.400000000000006</v>
          </cell>
          <cell r="O73">
            <v>47.2</v>
          </cell>
          <cell r="Q73">
            <v>0.23600000000000002</v>
          </cell>
          <cell r="R73">
            <v>71</v>
          </cell>
          <cell r="S73">
            <v>6</v>
          </cell>
          <cell r="T73">
            <v>6</v>
          </cell>
          <cell r="U73" t="str">
            <v>School (LEA)</v>
          </cell>
        </row>
        <row r="74">
          <cell r="A74" t="str">
            <v>100310</v>
          </cell>
          <cell r="B74" t="str">
            <v>Brunswick County Schools</v>
          </cell>
          <cell r="C74" t="str">
            <v>100310</v>
          </cell>
          <cell r="D74" t="str">
            <v>Jessie Mae Monroe Elementary</v>
          </cell>
          <cell r="E74" t="str">
            <v>Southeast</v>
          </cell>
          <cell r="F74" t="str">
            <v>0K-05</v>
          </cell>
          <cell r="G74" t="str">
            <v>13</v>
          </cell>
          <cell r="H74" t="str">
            <v>All Students</v>
          </cell>
          <cell r="I74" t="str">
            <v>Math Grade 3</v>
          </cell>
          <cell r="J74">
            <v>14.7</v>
          </cell>
          <cell r="K74">
            <v>30.9</v>
          </cell>
          <cell r="L74">
            <v>36.799999999999997</v>
          </cell>
          <cell r="M74">
            <v>17.600000000000001</v>
          </cell>
          <cell r="N74">
            <v>85.3</v>
          </cell>
          <cell r="O74">
            <v>54.4</v>
          </cell>
          <cell r="Q74">
            <v>0.14699999999999999</v>
          </cell>
          <cell r="R74">
            <v>72</v>
          </cell>
          <cell r="S74">
            <v>6</v>
          </cell>
          <cell r="T74">
            <v>6</v>
          </cell>
          <cell r="U74" t="str">
            <v>School (LEA)</v>
          </cell>
        </row>
        <row r="75">
          <cell r="A75" t="str">
            <v>100320</v>
          </cell>
          <cell r="B75" t="str">
            <v>Brunswick County Schools</v>
          </cell>
          <cell r="C75" t="str">
            <v>100320</v>
          </cell>
          <cell r="D75" t="str">
            <v>Lincoln Elementary</v>
          </cell>
          <cell r="E75" t="str">
            <v>Southeast</v>
          </cell>
          <cell r="F75" t="str">
            <v>PK-05</v>
          </cell>
          <cell r="G75" t="str">
            <v>13</v>
          </cell>
          <cell r="H75" t="str">
            <v>All Students</v>
          </cell>
          <cell r="I75" t="str">
            <v>Math Grade 3</v>
          </cell>
          <cell r="J75">
            <v>53.6</v>
          </cell>
          <cell r="K75">
            <v>23.6</v>
          </cell>
          <cell r="L75">
            <v>20</v>
          </cell>
          <cell r="M75" t="str">
            <v>&lt;5</v>
          </cell>
          <cell r="N75">
            <v>46.4</v>
          </cell>
          <cell r="O75">
            <v>22.7</v>
          </cell>
          <cell r="Q75">
            <v>0.53600000000000003</v>
          </cell>
          <cell r="R75">
            <v>73</v>
          </cell>
          <cell r="S75">
            <v>6</v>
          </cell>
          <cell r="T75">
            <v>6</v>
          </cell>
          <cell r="U75" t="str">
            <v>School (LEA)</v>
          </cell>
        </row>
        <row r="76">
          <cell r="A76" t="str">
            <v>100336</v>
          </cell>
          <cell r="B76" t="str">
            <v>Brunswick County Schools</v>
          </cell>
          <cell r="C76" t="str">
            <v>100336</v>
          </cell>
          <cell r="D76" t="str">
            <v>Southport Elementary</v>
          </cell>
          <cell r="E76" t="str">
            <v>Southeast</v>
          </cell>
          <cell r="F76" t="str">
            <v>0K-05</v>
          </cell>
          <cell r="G76" t="str">
            <v>13</v>
          </cell>
          <cell r="H76" t="str">
            <v>All Students</v>
          </cell>
          <cell r="I76" t="str">
            <v>Math Grade 3</v>
          </cell>
          <cell r="J76">
            <v>23.2</v>
          </cell>
          <cell r="K76">
            <v>15.2</v>
          </cell>
          <cell r="L76">
            <v>40.4</v>
          </cell>
          <cell r="M76">
            <v>21.2</v>
          </cell>
          <cell r="N76">
            <v>76.8</v>
          </cell>
          <cell r="O76">
            <v>61.6</v>
          </cell>
          <cell r="Q76">
            <v>0.23199999999999998</v>
          </cell>
          <cell r="R76">
            <v>74</v>
          </cell>
          <cell r="S76">
            <v>6</v>
          </cell>
          <cell r="T76">
            <v>6</v>
          </cell>
          <cell r="U76" t="str">
            <v>School (LEA)</v>
          </cell>
        </row>
        <row r="77">
          <cell r="A77" t="str">
            <v>100338</v>
          </cell>
          <cell r="B77" t="str">
            <v>Brunswick County Schools</v>
          </cell>
          <cell r="C77" t="str">
            <v>100338</v>
          </cell>
          <cell r="D77" t="str">
            <v>Supply Elementary</v>
          </cell>
          <cell r="E77" t="str">
            <v>Southeast</v>
          </cell>
          <cell r="F77" t="str">
            <v>PK-05</v>
          </cell>
          <cell r="G77" t="str">
            <v>13</v>
          </cell>
          <cell r="H77" t="str">
            <v>All Students</v>
          </cell>
          <cell r="I77" t="str">
            <v>Math Grade 3</v>
          </cell>
          <cell r="J77">
            <v>48</v>
          </cell>
          <cell r="K77">
            <v>26</v>
          </cell>
          <cell r="L77">
            <v>21</v>
          </cell>
          <cell r="M77">
            <v>5</v>
          </cell>
          <cell r="N77">
            <v>52</v>
          </cell>
          <cell r="O77">
            <v>26</v>
          </cell>
          <cell r="Q77">
            <v>0.48</v>
          </cell>
          <cell r="R77">
            <v>75</v>
          </cell>
          <cell r="S77">
            <v>6</v>
          </cell>
          <cell r="T77">
            <v>6</v>
          </cell>
          <cell r="U77" t="str">
            <v>School (LEA)</v>
          </cell>
        </row>
        <row r="78">
          <cell r="A78" t="str">
            <v>100339</v>
          </cell>
          <cell r="B78" t="str">
            <v>Brunswick County Schools</v>
          </cell>
          <cell r="C78" t="str">
            <v>100339</v>
          </cell>
          <cell r="D78" t="str">
            <v>Town Creek Elementary</v>
          </cell>
          <cell r="E78" t="str">
            <v>Southeast</v>
          </cell>
          <cell r="F78" t="str">
            <v>PK-05</v>
          </cell>
          <cell r="G78" t="str">
            <v>15</v>
          </cell>
          <cell r="H78" t="str">
            <v>All Students</v>
          </cell>
          <cell r="I78" t="str">
            <v>Math Grade 3</v>
          </cell>
          <cell r="J78">
            <v>30.1</v>
          </cell>
          <cell r="K78">
            <v>12.9</v>
          </cell>
          <cell r="L78">
            <v>33.299999999999997</v>
          </cell>
          <cell r="M78">
            <v>23.7</v>
          </cell>
          <cell r="N78">
            <v>69.900000000000006</v>
          </cell>
          <cell r="O78">
            <v>57</v>
          </cell>
          <cell r="Q78">
            <v>0.30099999999999999</v>
          </cell>
          <cell r="R78">
            <v>76</v>
          </cell>
          <cell r="S78">
            <v>6</v>
          </cell>
          <cell r="T78">
            <v>6</v>
          </cell>
          <cell r="U78" t="str">
            <v>School (LEA)</v>
          </cell>
        </row>
        <row r="79">
          <cell r="A79" t="str">
            <v>100340</v>
          </cell>
          <cell r="B79" t="str">
            <v>Brunswick County Schools</v>
          </cell>
          <cell r="C79" t="str">
            <v>100340</v>
          </cell>
          <cell r="D79" t="str">
            <v>Union Elementary</v>
          </cell>
          <cell r="E79" t="str">
            <v>Southeast</v>
          </cell>
          <cell r="F79" t="str">
            <v>0K-05</v>
          </cell>
          <cell r="G79" t="str">
            <v>13</v>
          </cell>
          <cell r="H79" t="str">
            <v>All Students</v>
          </cell>
          <cell r="I79" t="str">
            <v>Math Grade 3</v>
          </cell>
          <cell r="J79">
            <v>9</v>
          </cell>
          <cell r="K79">
            <v>15</v>
          </cell>
          <cell r="L79">
            <v>39</v>
          </cell>
          <cell r="M79">
            <v>37</v>
          </cell>
          <cell r="N79">
            <v>91</v>
          </cell>
          <cell r="O79">
            <v>76</v>
          </cell>
          <cell r="Q79">
            <v>0.09</v>
          </cell>
          <cell r="R79">
            <v>77</v>
          </cell>
          <cell r="S79">
            <v>6</v>
          </cell>
          <cell r="T79">
            <v>6</v>
          </cell>
          <cell r="U79" t="str">
            <v>School (LEA)</v>
          </cell>
        </row>
        <row r="80">
          <cell r="A80" t="str">
            <v>100342</v>
          </cell>
          <cell r="B80" t="str">
            <v>Brunswick County Schools</v>
          </cell>
          <cell r="C80" t="str">
            <v>100342</v>
          </cell>
          <cell r="D80" t="str">
            <v>Virginia Williamson Elem</v>
          </cell>
          <cell r="E80" t="str">
            <v>Southeast</v>
          </cell>
          <cell r="F80" t="str">
            <v>PK-05</v>
          </cell>
          <cell r="G80" t="str">
            <v>13</v>
          </cell>
          <cell r="H80" t="str">
            <v>All Students</v>
          </cell>
          <cell r="I80" t="str">
            <v>Math Grade 3</v>
          </cell>
          <cell r="J80">
            <v>33.299999999999997</v>
          </cell>
          <cell r="K80">
            <v>10.1</v>
          </cell>
          <cell r="L80">
            <v>42</v>
          </cell>
          <cell r="M80">
            <v>14.5</v>
          </cell>
          <cell r="N80">
            <v>66.7</v>
          </cell>
          <cell r="O80">
            <v>56.5</v>
          </cell>
          <cell r="Q80">
            <v>0.33299999999999996</v>
          </cell>
          <cell r="R80">
            <v>78</v>
          </cell>
          <cell r="S80">
            <v>6</v>
          </cell>
          <cell r="T80">
            <v>6</v>
          </cell>
          <cell r="U80" t="str">
            <v>School (LEA)</v>
          </cell>
        </row>
        <row r="81">
          <cell r="A81" t="str">
            <v>100344</v>
          </cell>
          <cell r="B81" t="str">
            <v>Brunswick County Schools</v>
          </cell>
          <cell r="C81" t="str">
            <v>100344</v>
          </cell>
          <cell r="D81" t="str">
            <v>Waccamaw</v>
          </cell>
          <cell r="E81" t="str">
            <v>Southeast</v>
          </cell>
          <cell r="F81" t="str">
            <v>0K-08</v>
          </cell>
          <cell r="G81" t="str">
            <v>13</v>
          </cell>
          <cell r="H81" t="str">
            <v>All Students</v>
          </cell>
          <cell r="I81" t="str">
            <v>Math Grade 3</v>
          </cell>
          <cell r="J81">
            <v>36.5</v>
          </cell>
          <cell r="K81">
            <v>17.3</v>
          </cell>
          <cell r="L81">
            <v>25</v>
          </cell>
          <cell r="M81">
            <v>21.2</v>
          </cell>
          <cell r="N81">
            <v>63.5</v>
          </cell>
          <cell r="O81">
            <v>46.2</v>
          </cell>
          <cell r="Q81">
            <v>0.36499999999999999</v>
          </cell>
          <cell r="R81">
            <v>79</v>
          </cell>
          <cell r="S81">
            <v>6</v>
          </cell>
          <cell r="T81">
            <v>6</v>
          </cell>
          <cell r="U81" t="str">
            <v>School (LEA)</v>
          </cell>
        </row>
        <row r="82">
          <cell r="A82" t="str">
            <v>110</v>
          </cell>
          <cell r="B82" t="str">
            <v>Buncombe County Schools</v>
          </cell>
          <cell r="C82" t="str">
            <v>110</v>
          </cell>
          <cell r="D82" t="str">
            <v>Buncombe County Schools</v>
          </cell>
          <cell r="E82" t="str">
            <v>Western</v>
          </cell>
          <cell r="F82" t="str">
            <v/>
          </cell>
          <cell r="G82" t="str">
            <v>0</v>
          </cell>
          <cell r="H82" t="str">
            <v>All Students</v>
          </cell>
          <cell r="I82" t="str">
            <v>Math Grade 3</v>
          </cell>
          <cell r="J82">
            <v>36.6</v>
          </cell>
          <cell r="K82">
            <v>18.5</v>
          </cell>
          <cell r="L82">
            <v>31.1</v>
          </cell>
          <cell r="M82">
            <v>13.8</v>
          </cell>
          <cell r="N82">
            <v>63.4</v>
          </cell>
          <cell r="O82">
            <v>45</v>
          </cell>
          <cell r="Q82">
            <v>0.36599999999999999</v>
          </cell>
          <cell r="R82">
            <v>80</v>
          </cell>
          <cell r="S82">
            <v>3</v>
          </cell>
          <cell r="T82">
            <v>3</v>
          </cell>
          <cell r="U82" t="str">
            <v>LEA Level</v>
          </cell>
        </row>
        <row r="83">
          <cell r="A83" t="str">
            <v>110308</v>
          </cell>
          <cell r="B83" t="str">
            <v>Buncombe County Schools</v>
          </cell>
          <cell r="C83" t="str">
            <v>110308</v>
          </cell>
          <cell r="D83" t="str">
            <v>Barnardsville Elementary</v>
          </cell>
          <cell r="E83" t="str">
            <v>Western</v>
          </cell>
          <cell r="F83" t="str">
            <v>0K-04</v>
          </cell>
          <cell r="G83" t="str">
            <v>0</v>
          </cell>
          <cell r="H83" t="str">
            <v>All Students</v>
          </cell>
          <cell r="I83" t="str">
            <v>Math Grade 3</v>
          </cell>
          <cell r="J83">
            <v>47.4</v>
          </cell>
          <cell r="K83">
            <v>5.3</v>
          </cell>
          <cell r="L83">
            <v>36.799999999999997</v>
          </cell>
          <cell r="M83">
            <v>10.5</v>
          </cell>
          <cell r="N83">
            <v>52.6</v>
          </cell>
          <cell r="O83">
            <v>47.4</v>
          </cell>
          <cell r="Q83">
            <v>0.47399999999999998</v>
          </cell>
          <cell r="R83">
            <v>81</v>
          </cell>
          <cell r="S83">
            <v>6</v>
          </cell>
          <cell r="T83">
            <v>6</v>
          </cell>
          <cell r="U83" t="str">
            <v>School (LEA)</v>
          </cell>
        </row>
        <row r="84">
          <cell r="A84" t="str">
            <v>110320</v>
          </cell>
          <cell r="B84" t="str">
            <v>Buncombe County Schools</v>
          </cell>
          <cell r="C84" t="str">
            <v>110320</v>
          </cell>
          <cell r="D84" t="str">
            <v>Black Mountain Primary</v>
          </cell>
          <cell r="E84" t="str">
            <v>Western</v>
          </cell>
          <cell r="F84" t="str">
            <v>0K-03</v>
          </cell>
          <cell r="G84" t="str">
            <v>0</v>
          </cell>
          <cell r="H84" t="str">
            <v>All Students</v>
          </cell>
          <cell r="I84" t="str">
            <v>Math Grade 3</v>
          </cell>
          <cell r="J84">
            <v>37.700000000000003</v>
          </cell>
          <cell r="K84">
            <v>22.8</v>
          </cell>
          <cell r="L84">
            <v>25.4</v>
          </cell>
          <cell r="M84">
            <v>14</v>
          </cell>
          <cell r="N84">
            <v>62.3</v>
          </cell>
          <cell r="O84">
            <v>39.5</v>
          </cell>
          <cell r="Q84">
            <v>0.377</v>
          </cell>
          <cell r="R84">
            <v>82</v>
          </cell>
          <cell r="S84">
            <v>6</v>
          </cell>
          <cell r="T84">
            <v>6</v>
          </cell>
          <cell r="U84" t="str">
            <v>School (LEA)</v>
          </cell>
        </row>
        <row r="85">
          <cell r="A85" t="str">
            <v>110324</v>
          </cell>
          <cell r="B85" t="str">
            <v>Buncombe County Schools</v>
          </cell>
          <cell r="C85" t="str">
            <v>110324</v>
          </cell>
          <cell r="D85" t="str">
            <v>Candler Elementary</v>
          </cell>
          <cell r="E85" t="str">
            <v>Western</v>
          </cell>
          <cell r="F85" t="str">
            <v>0K-04</v>
          </cell>
          <cell r="G85" t="str">
            <v>0</v>
          </cell>
          <cell r="H85" t="str">
            <v>All Students</v>
          </cell>
          <cell r="I85" t="str">
            <v>Math Grade 3</v>
          </cell>
          <cell r="J85">
            <v>40</v>
          </cell>
          <cell r="K85">
            <v>17.600000000000001</v>
          </cell>
          <cell r="L85">
            <v>32.9</v>
          </cell>
          <cell r="M85">
            <v>9.4</v>
          </cell>
          <cell r="N85">
            <v>60</v>
          </cell>
          <cell r="O85">
            <v>42.4</v>
          </cell>
          <cell r="Q85">
            <v>0.4</v>
          </cell>
          <cell r="R85">
            <v>83</v>
          </cell>
          <cell r="S85">
            <v>6</v>
          </cell>
          <cell r="T85">
            <v>6</v>
          </cell>
          <cell r="U85" t="str">
            <v>School (LEA)</v>
          </cell>
        </row>
        <row r="86">
          <cell r="A86" t="str">
            <v>110332</v>
          </cell>
          <cell r="B86" t="str">
            <v>Buncombe County Schools</v>
          </cell>
          <cell r="C86" t="str">
            <v>110332</v>
          </cell>
          <cell r="D86" t="str">
            <v>Bell Elementary</v>
          </cell>
          <cell r="E86" t="str">
            <v>Western</v>
          </cell>
          <cell r="F86" t="str">
            <v>0K-05</v>
          </cell>
          <cell r="G86" t="str">
            <v>0</v>
          </cell>
          <cell r="H86" t="str">
            <v>All Students</v>
          </cell>
          <cell r="I86" t="str">
            <v>Math Grade 3</v>
          </cell>
          <cell r="J86">
            <v>47.1</v>
          </cell>
          <cell r="K86">
            <v>23.5</v>
          </cell>
          <cell r="L86">
            <v>25.5</v>
          </cell>
          <cell r="M86" t="str">
            <v>&lt;5</v>
          </cell>
          <cell r="N86">
            <v>52.9</v>
          </cell>
          <cell r="O86">
            <v>29.4</v>
          </cell>
          <cell r="Q86">
            <v>0.47100000000000003</v>
          </cell>
          <cell r="R86">
            <v>84</v>
          </cell>
          <cell r="S86">
            <v>6</v>
          </cell>
          <cell r="T86">
            <v>6</v>
          </cell>
          <cell r="U86" t="str">
            <v>School (LEA)</v>
          </cell>
        </row>
        <row r="87">
          <cell r="A87" t="str">
            <v>110348</v>
          </cell>
          <cell r="B87" t="str">
            <v>Buncombe County Schools</v>
          </cell>
          <cell r="C87" t="str">
            <v>110348</v>
          </cell>
          <cell r="D87" t="str">
            <v>Emma Elementary</v>
          </cell>
          <cell r="E87" t="str">
            <v>Western</v>
          </cell>
          <cell r="F87" t="str">
            <v>0K-04</v>
          </cell>
          <cell r="G87" t="str">
            <v>0</v>
          </cell>
          <cell r="H87" t="str">
            <v>All Students</v>
          </cell>
          <cell r="I87" t="str">
            <v>Math Grade 3</v>
          </cell>
          <cell r="J87">
            <v>54.5</v>
          </cell>
          <cell r="K87">
            <v>24.2</v>
          </cell>
          <cell r="L87">
            <v>19.7</v>
          </cell>
          <cell r="M87" t="str">
            <v>&lt;5</v>
          </cell>
          <cell r="N87">
            <v>45.5</v>
          </cell>
          <cell r="O87">
            <v>21.2</v>
          </cell>
          <cell r="Q87">
            <v>0.54500000000000004</v>
          </cell>
          <cell r="R87">
            <v>85</v>
          </cell>
          <cell r="S87">
            <v>6</v>
          </cell>
          <cell r="T87">
            <v>6</v>
          </cell>
          <cell r="U87" t="str">
            <v>School (LEA)</v>
          </cell>
        </row>
        <row r="88">
          <cell r="A88" t="str">
            <v>110356</v>
          </cell>
          <cell r="B88" t="str">
            <v>Buncombe County Schools</v>
          </cell>
          <cell r="C88" t="str">
            <v>110356</v>
          </cell>
          <cell r="D88" t="str">
            <v>Fairview Elementary</v>
          </cell>
          <cell r="E88" t="str">
            <v>Western</v>
          </cell>
          <cell r="F88" t="str">
            <v>0K-05</v>
          </cell>
          <cell r="G88" t="str">
            <v>0</v>
          </cell>
          <cell r="H88" t="str">
            <v>All Students</v>
          </cell>
          <cell r="I88" t="str">
            <v>Math Grade 3</v>
          </cell>
          <cell r="J88">
            <v>32.700000000000003</v>
          </cell>
          <cell r="K88">
            <v>20</v>
          </cell>
          <cell r="L88">
            <v>29.1</v>
          </cell>
          <cell r="M88">
            <v>18.2</v>
          </cell>
          <cell r="N88">
            <v>67.3</v>
          </cell>
          <cell r="O88">
            <v>47.3</v>
          </cell>
          <cell r="Q88">
            <v>0.32700000000000001</v>
          </cell>
          <cell r="R88">
            <v>86</v>
          </cell>
          <cell r="S88">
            <v>6</v>
          </cell>
          <cell r="T88">
            <v>6</v>
          </cell>
          <cell r="U88" t="str">
            <v>School (LEA)</v>
          </cell>
        </row>
        <row r="89">
          <cell r="A89" t="str">
            <v>110366</v>
          </cell>
          <cell r="B89" t="str">
            <v>Buncombe County Schools</v>
          </cell>
          <cell r="C89" t="str">
            <v>110366</v>
          </cell>
          <cell r="D89" t="str">
            <v>Glen Arden Elementary</v>
          </cell>
          <cell r="E89" t="str">
            <v>Western</v>
          </cell>
          <cell r="F89" t="str">
            <v>0K-04</v>
          </cell>
          <cell r="G89" t="str">
            <v>0</v>
          </cell>
          <cell r="H89" t="str">
            <v>All Students</v>
          </cell>
          <cell r="I89" t="str">
            <v>Math Grade 3</v>
          </cell>
          <cell r="J89">
            <v>15.2</v>
          </cell>
          <cell r="K89">
            <v>17.2</v>
          </cell>
          <cell r="L89">
            <v>43.4</v>
          </cell>
          <cell r="M89">
            <v>24.2</v>
          </cell>
          <cell r="N89">
            <v>84.8</v>
          </cell>
          <cell r="O89">
            <v>67.7</v>
          </cell>
          <cell r="Q89">
            <v>0.152</v>
          </cell>
          <cell r="R89">
            <v>87</v>
          </cell>
          <cell r="S89">
            <v>6</v>
          </cell>
          <cell r="T89">
            <v>6</v>
          </cell>
          <cell r="U89" t="str">
            <v>School (LEA)</v>
          </cell>
        </row>
        <row r="90">
          <cell r="A90" t="str">
            <v>110368</v>
          </cell>
          <cell r="B90" t="str">
            <v>Buncombe County Schools</v>
          </cell>
          <cell r="C90" t="str">
            <v>110368</v>
          </cell>
          <cell r="D90" t="str">
            <v>Haw Creek Elementary</v>
          </cell>
          <cell r="E90" t="str">
            <v>Western</v>
          </cell>
          <cell r="F90" t="str">
            <v>0K-05</v>
          </cell>
          <cell r="G90" t="str">
            <v>0</v>
          </cell>
          <cell r="H90" t="str">
            <v>All Students</v>
          </cell>
          <cell r="I90" t="str">
            <v>Math Grade 3</v>
          </cell>
          <cell r="J90">
            <v>43.1</v>
          </cell>
          <cell r="K90">
            <v>15.4</v>
          </cell>
          <cell r="L90">
            <v>29.2</v>
          </cell>
          <cell r="M90">
            <v>12.3</v>
          </cell>
          <cell r="N90">
            <v>56.9</v>
          </cell>
          <cell r="O90">
            <v>41.5</v>
          </cell>
          <cell r="Q90">
            <v>0.43099999999999999</v>
          </cell>
          <cell r="R90">
            <v>88</v>
          </cell>
          <cell r="S90">
            <v>6</v>
          </cell>
          <cell r="T90">
            <v>6</v>
          </cell>
          <cell r="U90" t="str">
            <v>School (LEA)</v>
          </cell>
        </row>
        <row r="91">
          <cell r="A91" t="str">
            <v>110370</v>
          </cell>
          <cell r="B91" t="str">
            <v>Buncombe County Schools</v>
          </cell>
          <cell r="C91" t="str">
            <v>110370</v>
          </cell>
          <cell r="D91" t="str">
            <v>Hominy Valley Elementary</v>
          </cell>
          <cell r="E91" t="str">
            <v>Western</v>
          </cell>
          <cell r="F91" t="str">
            <v>0K-04</v>
          </cell>
          <cell r="G91" t="str">
            <v>0</v>
          </cell>
          <cell r="H91" t="str">
            <v>All Students</v>
          </cell>
          <cell r="I91" t="str">
            <v>Math Grade 3</v>
          </cell>
          <cell r="J91">
            <v>24.3</v>
          </cell>
          <cell r="K91">
            <v>27.1</v>
          </cell>
          <cell r="L91">
            <v>40</v>
          </cell>
          <cell r="M91">
            <v>8.6</v>
          </cell>
          <cell r="N91">
            <v>75.7</v>
          </cell>
          <cell r="O91">
            <v>48.6</v>
          </cell>
          <cell r="Q91">
            <v>0.24299999999999999</v>
          </cell>
          <cell r="R91">
            <v>89</v>
          </cell>
          <cell r="S91">
            <v>6</v>
          </cell>
          <cell r="T91">
            <v>6</v>
          </cell>
          <cell r="U91" t="str">
            <v>School (LEA)</v>
          </cell>
        </row>
        <row r="92">
          <cell r="A92" t="str">
            <v>110372</v>
          </cell>
          <cell r="B92" t="str">
            <v>Buncombe County Schools</v>
          </cell>
          <cell r="C92" t="str">
            <v>110372</v>
          </cell>
          <cell r="D92" t="str">
            <v>Johnston Elementary</v>
          </cell>
          <cell r="E92" t="str">
            <v>Western</v>
          </cell>
          <cell r="F92" t="str">
            <v>0K-04</v>
          </cell>
          <cell r="G92" t="str">
            <v>0</v>
          </cell>
          <cell r="H92" t="str">
            <v>All Students</v>
          </cell>
          <cell r="I92" t="str">
            <v>Math Grade 3</v>
          </cell>
          <cell r="J92">
            <v>63.5</v>
          </cell>
          <cell r="K92">
            <v>13.5</v>
          </cell>
          <cell r="L92">
            <v>21.2</v>
          </cell>
          <cell r="M92" t="str">
            <v>&lt;5</v>
          </cell>
          <cell r="N92">
            <v>36.5</v>
          </cell>
          <cell r="O92">
            <v>23.1</v>
          </cell>
          <cell r="Q92">
            <v>0.63500000000000001</v>
          </cell>
          <cell r="R92">
            <v>90</v>
          </cell>
          <cell r="S92">
            <v>6</v>
          </cell>
          <cell r="T92">
            <v>6</v>
          </cell>
          <cell r="U92" t="str">
            <v>School (LEA)</v>
          </cell>
        </row>
        <row r="93">
          <cell r="A93" t="str">
            <v>110376</v>
          </cell>
          <cell r="B93" t="str">
            <v>Buncombe County Schools</v>
          </cell>
          <cell r="C93" t="str">
            <v>110376</v>
          </cell>
          <cell r="D93" t="str">
            <v>Leicester Elementary</v>
          </cell>
          <cell r="E93" t="str">
            <v>Western</v>
          </cell>
          <cell r="F93" t="str">
            <v>0K-04</v>
          </cell>
          <cell r="G93" t="str">
            <v>0</v>
          </cell>
          <cell r="H93" t="str">
            <v>All Students</v>
          </cell>
          <cell r="I93" t="str">
            <v>Math Grade 3</v>
          </cell>
          <cell r="J93">
            <v>35.4</v>
          </cell>
          <cell r="K93">
            <v>19</v>
          </cell>
          <cell r="L93">
            <v>32.9</v>
          </cell>
          <cell r="M93">
            <v>12.7</v>
          </cell>
          <cell r="N93">
            <v>64.599999999999994</v>
          </cell>
          <cell r="O93">
            <v>45.6</v>
          </cell>
          <cell r="Q93">
            <v>0.35399999999999998</v>
          </cell>
          <cell r="R93">
            <v>91</v>
          </cell>
          <cell r="S93">
            <v>6</v>
          </cell>
          <cell r="T93">
            <v>6</v>
          </cell>
          <cell r="U93" t="str">
            <v>School (LEA)</v>
          </cell>
        </row>
        <row r="94">
          <cell r="A94" t="str">
            <v>110379</v>
          </cell>
          <cell r="B94" t="str">
            <v>Buncombe County Schools</v>
          </cell>
          <cell r="C94" t="str">
            <v>110379</v>
          </cell>
          <cell r="D94" t="str">
            <v>North Buncombe Elementary</v>
          </cell>
          <cell r="E94" t="str">
            <v>Western</v>
          </cell>
          <cell r="F94" t="str">
            <v>0K-04</v>
          </cell>
          <cell r="G94" t="str">
            <v>0</v>
          </cell>
          <cell r="H94" t="str">
            <v>All Students</v>
          </cell>
          <cell r="I94" t="str">
            <v>Math Grade 3</v>
          </cell>
          <cell r="J94">
            <v>31.8</v>
          </cell>
          <cell r="K94">
            <v>16.399999999999999</v>
          </cell>
          <cell r="L94">
            <v>42.7</v>
          </cell>
          <cell r="M94">
            <v>9.1</v>
          </cell>
          <cell r="N94">
            <v>68.2</v>
          </cell>
          <cell r="O94">
            <v>51.8</v>
          </cell>
          <cell r="Q94">
            <v>0.318</v>
          </cell>
          <cell r="R94">
            <v>92</v>
          </cell>
          <cell r="S94">
            <v>6</v>
          </cell>
          <cell r="T94">
            <v>6</v>
          </cell>
          <cell r="U94" t="str">
            <v>School (LEA)</v>
          </cell>
        </row>
        <row r="95">
          <cell r="A95" t="str">
            <v>110384</v>
          </cell>
          <cell r="B95" t="str">
            <v>Buncombe County Schools</v>
          </cell>
          <cell r="C95" t="str">
            <v>110384</v>
          </cell>
          <cell r="D95" t="str">
            <v>Oakley Elementary</v>
          </cell>
          <cell r="E95" t="str">
            <v>Western</v>
          </cell>
          <cell r="F95" t="str">
            <v>0K-05</v>
          </cell>
          <cell r="G95" t="str">
            <v>0</v>
          </cell>
          <cell r="H95" t="str">
            <v>All Students</v>
          </cell>
          <cell r="I95" t="str">
            <v>Math Grade 3</v>
          </cell>
          <cell r="J95">
            <v>53.7</v>
          </cell>
          <cell r="K95">
            <v>17.899999999999999</v>
          </cell>
          <cell r="L95">
            <v>19.399999999999999</v>
          </cell>
          <cell r="M95">
            <v>9</v>
          </cell>
          <cell r="N95">
            <v>46.3</v>
          </cell>
          <cell r="O95">
            <v>28.4</v>
          </cell>
          <cell r="Q95">
            <v>0.53700000000000003</v>
          </cell>
          <cell r="R95">
            <v>93</v>
          </cell>
          <cell r="S95">
            <v>6</v>
          </cell>
          <cell r="T95">
            <v>6</v>
          </cell>
          <cell r="U95" t="str">
            <v>School (LEA)</v>
          </cell>
        </row>
        <row r="96">
          <cell r="A96" t="str">
            <v>110388</v>
          </cell>
          <cell r="B96" t="str">
            <v>Buncombe County Schools</v>
          </cell>
          <cell r="C96" t="str">
            <v>110388</v>
          </cell>
          <cell r="D96" t="str">
            <v>Pisgah Elementary</v>
          </cell>
          <cell r="E96" t="str">
            <v>Western</v>
          </cell>
          <cell r="F96" t="str">
            <v>0K-04</v>
          </cell>
          <cell r="G96" t="str">
            <v>0</v>
          </cell>
          <cell r="H96" t="str">
            <v>All Students</v>
          </cell>
          <cell r="I96" t="str">
            <v>Math Grade 3</v>
          </cell>
          <cell r="J96">
            <v>26.8</v>
          </cell>
          <cell r="K96">
            <v>26.8</v>
          </cell>
          <cell r="L96">
            <v>31.7</v>
          </cell>
          <cell r="M96">
            <v>14.6</v>
          </cell>
          <cell r="N96">
            <v>73.2</v>
          </cell>
          <cell r="O96">
            <v>46.3</v>
          </cell>
          <cell r="Q96">
            <v>0.26800000000000002</v>
          </cell>
          <cell r="R96">
            <v>94</v>
          </cell>
          <cell r="S96">
            <v>6</v>
          </cell>
          <cell r="T96">
            <v>6</v>
          </cell>
          <cell r="U96" t="str">
            <v>School (LEA)</v>
          </cell>
        </row>
        <row r="97">
          <cell r="A97" t="str">
            <v>110408</v>
          </cell>
          <cell r="B97" t="str">
            <v>Buncombe County Schools</v>
          </cell>
          <cell r="C97" t="str">
            <v>110408</v>
          </cell>
          <cell r="D97" t="str">
            <v>Sand Hill-Venable Elem</v>
          </cell>
          <cell r="E97" t="str">
            <v>Western</v>
          </cell>
          <cell r="F97" t="str">
            <v>0K-04</v>
          </cell>
          <cell r="G97" t="str">
            <v>0</v>
          </cell>
          <cell r="H97" t="str">
            <v>All Students</v>
          </cell>
          <cell r="I97" t="str">
            <v>Math Grade 3</v>
          </cell>
          <cell r="J97">
            <v>33.299999999999997</v>
          </cell>
          <cell r="K97">
            <v>18.399999999999999</v>
          </cell>
          <cell r="L97">
            <v>29.8</v>
          </cell>
          <cell r="M97">
            <v>18.399999999999999</v>
          </cell>
          <cell r="N97">
            <v>66.7</v>
          </cell>
          <cell r="O97">
            <v>48.2</v>
          </cell>
          <cell r="Q97">
            <v>0.33299999999999996</v>
          </cell>
          <cell r="R97">
            <v>95</v>
          </cell>
          <cell r="S97">
            <v>6</v>
          </cell>
          <cell r="T97">
            <v>6</v>
          </cell>
          <cell r="U97" t="str">
            <v>School (LEA)</v>
          </cell>
        </row>
        <row r="98">
          <cell r="A98" t="str">
            <v>110410</v>
          </cell>
          <cell r="B98" t="str">
            <v>Buncombe County Schools</v>
          </cell>
          <cell r="C98" t="str">
            <v>110410</v>
          </cell>
          <cell r="D98" t="str">
            <v>Avery's Creek Elementary</v>
          </cell>
          <cell r="E98" t="str">
            <v>Western</v>
          </cell>
          <cell r="F98" t="str">
            <v>0K-04</v>
          </cell>
          <cell r="G98" t="str">
            <v>0</v>
          </cell>
          <cell r="H98" t="str">
            <v>All Students</v>
          </cell>
          <cell r="I98" t="str">
            <v>Math Grade 3</v>
          </cell>
          <cell r="J98">
            <v>47.5</v>
          </cell>
          <cell r="K98">
            <v>16.7</v>
          </cell>
          <cell r="L98">
            <v>27.5</v>
          </cell>
          <cell r="M98">
            <v>8.3000000000000007</v>
          </cell>
          <cell r="N98">
            <v>52.5</v>
          </cell>
          <cell r="O98">
            <v>35.799999999999997</v>
          </cell>
          <cell r="Q98">
            <v>0.47499999999999998</v>
          </cell>
          <cell r="R98">
            <v>96</v>
          </cell>
          <cell r="S98">
            <v>6</v>
          </cell>
          <cell r="T98">
            <v>6</v>
          </cell>
          <cell r="U98" t="str">
            <v>School (LEA)</v>
          </cell>
        </row>
        <row r="99">
          <cell r="A99" t="str">
            <v>110412</v>
          </cell>
          <cell r="B99" t="str">
            <v>Buncombe County Schools</v>
          </cell>
          <cell r="C99" t="str">
            <v>110412</v>
          </cell>
          <cell r="D99" t="str">
            <v>Williams Elementary</v>
          </cell>
          <cell r="E99" t="str">
            <v>Western</v>
          </cell>
          <cell r="F99" t="str">
            <v>0K-05</v>
          </cell>
          <cell r="G99" t="str">
            <v>0</v>
          </cell>
          <cell r="H99" t="str">
            <v>All Students</v>
          </cell>
          <cell r="I99" t="str">
            <v>Math Grade 3</v>
          </cell>
          <cell r="J99">
            <v>53.8</v>
          </cell>
          <cell r="K99">
            <v>15</v>
          </cell>
          <cell r="L99">
            <v>21.3</v>
          </cell>
          <cell r="M99">
            <v>10</v>
          </cell>
          <cell r="N99">
            <v>46.3</v>
          </cell>
          <cell r="O99">
            <v>31.3</v>
          </cell>
          <cell r="Q99">
            <v>0.53799999999999992</v>
          </cell>
          <cell r="R99">
            <v>97</v>
          </cell>
          <cell r="S99">
            <v>6</v>
          </cell>
          <cell r="T99">
            <v>6</v>
          </cell>
          <cell r="U99" t="str">
            <v>School (LEA)</v>
          </cell>
        </row>
        <row r="100">
          <cell r="A100" t="str">
            <v>110422</v>
          </cell>
          <cell r="B100" t="str">
            <v>Buncombe County Schools</v>
          </cell>
          <cell r="C100" t="str">
            <v>110422</v>
          </cell>
          <cell r="D100" t="str">
            <v>Estes Elementary</v>
          </cell>
          <cell r="E100" t="str">
            <v>Western</v>
          </cell>
          <cell r="F100" t="str">
            <v>0K-05</v>
          </cell>
          <cell r="G100" t="str">
            <v>0</v>
          </cell>
          <cell r="H100" t="str">
            <v>All Students</v>
          </cell>
          <cell r="I100" t="str">
            <v>Math Grade 3</v>
          </cell>
          <cell r="J100">
            <v>32.200000000000003</v>
          </cell>
          <cell r="K100">
            <v>17.8</v>
          </cell>
          <cell r="L100">
            <v>30.8</v>
          </cell>
          <cell r="M100">
            <v>19.2</v>
          </cell>
          <cell r="N100">
            <v>67.8</v>
          </cell>
          <cell r="O100">
            <v>50</v>
          </cell>
          <cell r="Q100">
            <v>0.32200000000000001</v>
          </cell>
          <cell r="R100">
            <v>98</v>
          </cell>
          <cell r="S100">
            <v>6</v>
          </cell>
          <cell r="T100">
            <v>6</v>
          </cell>
          <cell r="U100" t="str">
            <v>School (LEA)</v>
          </cell>
        </row>
        <row r="101">
          <cell r="A101" t="str">
            <v>110428</v>
          </cell>
          <cell r="B101" t="str">
            <v>Buncombe County Schools</v>
          </cell>
          <cell r="C101" t="str">
            <v>110428</v>
          </cell>
          <cell r="D101" t="str">
            <v>Weaverville Elementary</v>
          </cell>
          <cell r="E101" t="str">
            <v>Western</v>
          </cell>
          <cell r="F101" t="str">
            <v>02-04</v>
          </cell>
          <cell r="G101" t="str">
            <v>0</v>
          </cell>
          <cell r="H101" t="str">
            <v>All Students</v>
          </cell>
          <cell r="I101" t="str">
            <v>Math Grade 3</v>
          </cell>
          <cell r="J101">
            <v>17.899999999999999</v>
          </cell>
          <cell r="K101">
            <v>13.7</v>
          </cell>
          <cell r="L101">
            <v>39.299999999999997</v>
          </cell>
          <cell r="M101">
            <v>29.1</v>
          </cell>
          <cell r="N101">
            <v>82.1</v>
          </cell>
          <cell r="O101">
            <v>68.400000000000006</v>
          </cell>
          <cell r="Q101">
            <v>0.17899999999999999</v>
          </cell>
          <cell r="R101">
            <v>99</v>
          </cell>
          <cell r="S101">
            <v>6</v>
          </cell>
          <cell r="T101">
            <v>6</v>
          </cell>
          <cell r="U101" t="str">
            <v>School (LEA)</v>
          </cell>
        </row>
        <row r="102">
          <cell r="A102" t="str">
            <v>110436</v>
          </cell>
          <cell r="B102" t="str">
            <v>Buncombe County Schools</v>
          </cell>
          <cell r="C102" t="str">
            <v>110436</v>
          </cell>
          <cell r="D102" t="str">
            <v>West Buncombe Elementary</v>
          </cell>
          <cell r="E102" t="str">
            <v>Western</v>
          </cell>
          <cell r="F102" t="str">
            <v>0K-04</v>
          </cell>
          <cell r="G102" t="str">
            <v>0</v>
          </cell>
          <cell r="H102" t="str">
            <v>All Students</v>
          </cell>
          <cell r="I102" t="str">
            <v>Math Grade 3</v>
          </cell>
          <cell r="J102">
            <v>27.5</v>
          </cell>
          <cell r="K102">
            <v>18.600000000000001</v>
          </cell>
          <cell r="L102">
            <v>36.299999999999997</v>
          </cell>
          <cell r="M102">
            <v>17.600000000000001</v>
          </cell>
          <cell r="N102">
            <v>72.5</v>
          </cell>
          <cell r="O102">
            <v>53.9</v>
          </cell>
          <cell r="Q102">
            <v>0.27500000000000002</v>
          </cell>
          <cell r="R102">
            <v>100</v>
          </cell>
          <cell r="S102">
            <v>6</v>
          </cell>
          <cell r="T102">
            <v>6</v>
          </cell>
          <cell r="U102" t="str">
            <v>School (LEA)</v>
          </cell>
        </row>
        <row r="103">
          <cell r="A103" t="str">
            <v>110444</v>
          </cell>
          <cell r="B103" t="str">
            <v>Buncombe County Schools</v>
          </cell>
          <cell r="C103" t="str">
            <v>110444</v>
          </cell>
          <cell r="D103" t="str">
            <v>Woodfin Elementary</v>
          </cell>
          <cell r="E103" t="str">
            <v>Western</v>
          </cell>
          <cell r="F103" t="str">
            <v>0K-05</v>
          </cell>
          <cell r="G103" t="str">
            <v>0</v>
          </cell>
          <cell r="H103" t="str">
            <v>All Students</v>
          </cell>
          <cell r="I103" t="str">
            <v>Math Grade 3</v>
          </cell>
          <cell r="J103">
            <v>50</v>
          </cell>
          <cell r="K103">
            <v>29.2</v>
          </cell>
          <cell r="L103">
            <v>16.7</v>
          </cell>
          <cell r="M103" t="str">
            <v>&lt;5</v>
          </cell>
          <cell r="N103">
            <v>50</v>
          </cell>
          <cell r="O103">
            <v>20.8</v>
          </cell>
          <cell r="Q103">
            <v>0.5</v>
          </cell>
          <cell r="R103">
            <v>101</v>
          </cell>
          <cell r="S103">
            <v>6</v>
          </cell>
          <cell r="T103">
            <v>6</v>
          </cell>
          <cell r="U103" t="str">
            <v>School (LEA)</v>
          </cell>
        </row>
        <row r="104">
          <cell r="A104" t="str">
            <v>111</v>
          </cell>
          <cell r="B104" t="str">
            <v>Asheville City Schools</v>
          </cell>
          <cell r="C104" t="str">
            <v>111</v>
          </cell>
          <cell r="D104" t="str">
            <v>Asheville City Schools</v>
          </cell>
          <cell r="E104" t="str">
            <v>Western</v>
          </cell>
          <cell r="F104" t="str">
            <v/>
          </cell>
          <cell r="G104" t="str">
            <v>0</v>
          </cell>
          <cell r="H104" t="str">
            <v>All Students</v>
          </cell>
          <cell r="I104" t="str">
            <v>Math Grade 3</v>
          </cell>
          <cell r="J104">
            <v>33</v>
          </cell>
          <cell r="K104">
            <v>18</v>
          </cell>
          <cell r="L104">
            <v>31.9</v>
          </cell>
          <cell r="M104">
            <v>17.100000000000001</v>
          </cell>
          <cell r="N104">
            <v>67</v>
          </cell>
          <cell r="O104">
            <v>49</v>
          </cell>
          <cell r="Q104">
            <v>0.33</v>
          </cell>
          <cell r="R104">
            <v>102</v>
          </cell>
          <cell r="S104">
            <v>3</v>
          </cell>
          <cell r="T104">
            <v>3</v>
          </cell>
          <cell r="U104" t="str">
            <v>LEA Level</v>
          </cell>
        </row>
        <row r="105">
          <cell r="A105" t="str">
            <v>111304</v>
          </cell>
          <cell r="B105" t="str">
            <v>Asheville City Schools</v>
          </cell>
          <cell r="C105" t="str">
            <v>111304</v>
          </cell>
          <cell r="D105" t="str">
            <v>Hall Fletcher Elementary</v>
          </cell>
          <cell r="E105" t="str">
            <v>Western</v>
          </cell>
          <cell r="F105" t="str">
            <v>PK-05</v>
          </cell>
          <cell r="G105" t="str">
            <v>0</v>
          </cell>
          <cell r="H105" t="str">
            <v>All Students</v>
          </cell>
          <cell r="I105" t="str">
            <v>Math Grade 3</v>
          </cell>
          <cell r="J105">
            <v>65.3</v>
          </cell>
          <cell r="K105">
            <v>10.199999999999999</v>
          </cell>
          <cell r="L105">
            <v>20.399999999999999</v>
          </cell>
          <cell r="M105" t="str">
            <v>&lt;5</v>
          </cell>
          <cell r="N105">
            <v>34.700000000000003</v>
          </cell>
          <cell r="O105">
            <v>24.5</v>
          </cell>
          <cell r="Q105">
            <v>0.65300000000000002</v>
          </cell>
          <cell r="R105">
            <v>103</v>
          </cell>
          <cell r="S105">
            <v>6</v>
          </cell>
          <cell r="T105">
            <v>6</v>
          </cell>
          <cell r="U105" t="str">
            <v>School (LEA)</v>
          </cell>
        </row>
        <row r="106">
          <cell r="A106" t="str">
            <v>111306</v>
          </cell>
          <cell r="B106" t="str">
            <v>Asheville City Schools</v>
          </cell>
          <cell r="C106" t="str">
            <v>111306</v>
          </cell>
          <cell r="D106" t="str">
            <v>Isaac Dickson Elementary</v>
          </cell>
          <cell r="E106" t="str">
            <v>Western</v>
          </cell>
          <cell r="F106" t="str">
            <v>PK-05</v>
          </cell>
          <cell r="G106" t="str">
            <v>0</v>
          </cell>
          <cell r="H106" t="str">
            <v>All Students</v>
          </cell>
          <cell r="I106" t="str">
            <v>Math Grade 3</v>
          </cell>
          <cell r="J106">
            <v>22.6</v>
          </cell>
          <cell r="K106">
            <v>16.7</v>
          </cell>
          <cell r="L106">
            <v>29.8</v>
          </cell>
          <cell r="M106">
            <v>31</v>
          </cell>
          <cell r="N106">
            <v>77.400000000000006</v>
          </cell>
          <cell r="O106">
            <v>60.7</v>
          </cell>
          <cell r="Q106">
            <v>0.22600000000000001</v>
          </cell>
          <cell r="R106">
            <v>104</v>
          </cell>
          <cell r="S106">
            <v>6</v>
          </cell>
          <cell r="T106">
            <v>6</v>
          </cell>
          <cell r="U106" t="str">
            <v>School (LEA)</v>
          </cell>
        </row>
        <row r="107">
          <cell r="A107" t="str">
            <v>111312</v>
          </cell>
          <cell r="B107" t="str">
            <v>Asheville City Schools</v>
          </cell>
          <cell r="C107" t="str">
            <v>111312</v>
          </cell>
          <cell r="D107" t="str">
            <v>Claxton Elementary</v>
          </cell>
          <cell r="E107" t="str">
            <v>Western</v>
          </cell>
          <cell r="F107" t="str">
            <v>0K-05</v>
          </cell>
          <cell r="G107" t="str">
            <v>0</v>
          </cell>
          <cell r="H107" t="str">
            <v>All Students</v>
          </cell>
          <cell r="I107" t="str">
            <v>Math Grade 3</v>
          </cell>
          <cell r="J107">
            <v>28.6</v>
          </cell>
          <cell r="K107">
            <v>14.3</v>
          </cell>
          <cell r="L107">
            <v>38.6</v>
          </cell>
          <cell r="M107">
            <v>18.600000000000001</v>
          </cell>
          <cell r="N107">
            <v>71.400000000000006</v>
          </cell>
          <cell r="O107">
            <v>57.1</v>
          </cell>
          <cell r="Q107">
            <v>0.28600000000000003</v>
          </cell>
          <cell r="R107">
            <v>105</v>
          </cell>
          <cell r="S107">
            <v>6</v>
          </cell>
          <cell r="T107">
            <v>6</v>
          </cell>
          <cell r="U107" t="str">
            <v>School (LEA)</v>
          </cell>
        </row>
        <row r="108">
          <cell r="A108" t="str">
            <v>111332</v>
          </cell>
          <cell r="B108" t="str">
            <v>Asheville City Schools</v>
          </cell>
          <cell r="C108" t="str">
            <v>111332</v>
          </cell>
          <cell r="D108" t="str">
            <v>Ira B Jones Elementary</v>
          </cell>
          <cell r="E108" t="str">
            <v>Western</v>
          </cell>
          <cell r="F108" t="str">
            <v>PK-05</v>
          </cell>
          <cell r="G108" t="str">
            <v>0</v>
          </cell>
          <cell r="H108" t="str">
            <v>All Students</v>
          </cell>
          <cell r="I108" t="str">
            <v>Math Grade 3</v>
          </cell>
          <cell r="J108">
            <v>31.7</v>
          </cell>
          <cell r="K108">
            <v>25</v>
          </cell>
          <cell r="L108">
            <v>35</v>
          </cell>
          <cell r="M108">
            <v>8.3000000000000007</v>
          </cell>
          <cell r="N108">
            <v>68.3</v>
          </cell>
          <cell r="O108">
            <v>43.3</v>
          </cell>
          <cell r="Q108">
            <v>0.317</v>
          </cell>
          <cell r="R108">
            <v>106</v>
          </cell>
          <cell r="S108">
            <v>6</v>
          </cell>
          <cell r="T108">
            <v>6</v>
          </cell>
          <cell r="U108" t="str">
            <v>School (LEA)</v>
          </cell>
        </row>
        <row r="109">
          <cell r="A109" t="str">
            <v>111360</v>
          </cell>
          <cell r="B109" t="str">
            <v>Asheville City Schools</v>
          </cell>
          <cell r="C109" t="str">
            <v>111360</v>
          </cell>
          <cell r="D109" t="str">
            <v>Vance Elementary</v>
          </cell>
          <cell r="E109" t="str">
            <v>Western</v>
          </cell>
          <cell r="F109" t="str">
            <v>0K-05</v>
          </cell>
          <cell r="G109" t="str">
            <v>0</v>
          </cell>
          <cell r="H109" t="str">
            <v>All Students</v>
          </cell>
          <cell r="I109" t="str">
            <v>Math Grade 3</v>
          </cell>
          <cell r="J109">
            <v>26.8</v>
          </cell>
          <cell r="K109">
            <v>22.5</v>
          </cell>
          <cell r="L109">
            <v>33.799999999999997</v>
          </cell>
          <cell r="M109">
            <v>16.899999999999999</v>
          </cell>
          <cell r="N109">
            <v>73.2</v>
          </cell>
          <cell r="O109">
            <v>50.7</v>
          </cell>
          <cell r="Q109">
            <v>0.26800000000000002</v>
          </cell>
          <cell r="R109">
            <v>107</v>
          </cell>
          <cell r="S109">
            <v>6</v>
          </cell>
          <cell r="T109">
            <v>6</v>
          </cell>
          <cell r="U109" t="str">
            <v>School (LEA)</v>
          </cell>
        </row>
        <row r="110">
          <cell r="A110" t="str">
            <v>120</v>
          </cell>
          <cell r="B110" t="str">
            <v>Burke County Schools</v>
          </cell>
          <cell r="C110" t="str">
            <v>120</v>
          </cell>
          <cell r="D110" t="str">
            <v>Burke County Schools</v>
          </cell>
          <cell r="E110" t="str">
            <v>Northwest</v>
          </cell>
          <cell r="F110" t="str">
            <v/>
          </cell>
          <cell r="G110" t="str">
            <v>0</v>
          </cell>
          <cell r="H110" t="str">
            <v>All Students</v>
          </cell>
          <cell r="I110" t="str">
            <v>Math Grade 3</v>
          </cell>
          <cell r="J110">
            <v>33.5</v>
          </cell>
          <cell r="K110">
            <v>23.5</v>
          </cell>
          <cell r="L110">
            <v>32</v>
          </cell>
          <cell r="M110">
            <v>11</v>
          </cell>
          <cell r="N110">
            <v>66.5</v>
          </cell>
          <cell r="O110">
            <v>43</v>
          </cell>
          <cell r="Q110">
            <v>0.33500000000000002</v>
          </cell>
          <cell r="R110">
            <v>108</v>
          </cell>
          <cell r="S110">
            <v>3</v>
          </cell>
          <cell r="T110">
            <v>3</v>
          </cell>
          <cell r="U110" t="str">
            <v>LEA Level</v>
          </cell>
        </row>
        <row r="111">
          <cell r="A111" t="str">
            <v>120312</v>
          </cell>
          <cell r="B111" t="str">
            <v>Burke County Schools</v>
          </cell>
          <cell r="C111" t="str">
            <v>120312</v>
          </cell>
          <cell r="D111" t="str">
            <v>Drexel Elementary</v>
          </cell>
          <cell r="E111" t="str">
            <v>Northwest</v>
          </cell>
          <cell r="F111" t="str">
            <v>PK-05</v>
          </cell>
          <cell r="G111" t="str">
            <v>0</v>
          </cell>
          <cell r="H111" t="str">
            <v>All Students</v>
          </cell>
          <cell r="I111" t="str">
            <v>Math Grade 3</v>
          </cell>
          <cell r="J111">
            <v>32.799999999999997</v>
          </cell>
          <cell r="K111">
            <v>29.7</v>
          </cell>
          <cell r="L111">
            <v>26.6</v>
          </cell>
          <cell r="M111">
            <v>10.9</v>
          </cell>
          <cell r="N111">
            <v>67.2</v>
          </cell>
          <cell r="O111">
            <v>37.5</v>
          </cell>
          <cell r="Q111">
            <v>0.32799999999999996</v>
          </cell>
          <cell r="R111">
            <v>109</v>
          </cell>
          <cell r="S111">
            <v>6</v>
          </cell>
          <cell r="T111">
            <v>6</v>
          </cell>
          <cell r="U111" t="str">
            <v>School (LEA)</v>
          </cell>
        </row>
        <row r="112">
          <cell r="A112" t="str">
            <v>120316</v>
          </cell>
          <cell r="B112" t="str">
            <v>Burke County Schools</v>
          </cell>
          <cell r="C112" t="str">
            <v>120316</v>
          </cell>
          <cell r="D112" t="str">
            <v>Forest Hill Elementary</v>
          </cell>
          <cell r="E112" t="str">
            <v>Northwest</v>
          </cell>
          <cell r="F112" t="str">
            <v>PK-05</v>
          </cell>
          <cell r="G112" t="str">
            <v>0</v>
          </cell>
          <cell r="H112" t="str">
            <v>All Students</v>
          </cell>
          <cell r="I112" t="str">
            <v>Math Grade 3</v>
          </cell>
          <cell r="J112">
            <v>31.9</v>
          </cell>
          <cell r="K112">
            <v>17</v>
          </cell>
          <cell r="L112">
            <v>42.6</v>
          </cell>
          <cell r="M112">
            <v>8.5</v>
          </cell>
          <cell r="N112">
            <v>68.099999999999994</v>
          </cell>
          <cell r="O112">
            <v>51.1</v>
          </cell>
          <cell r="Q112">
            <v>0.31900000000000001</v>
          </cell>
          <cell r="R112">
            <v>110</v>
          </cell>
          <cell r="S112">
            <v>6</v>
          </cell>
          <cell r="T112">
            <v>6</v>
          </cell>
          <cell r="U112" t="str">
            <v>School (LEA)</v>
          </cell>
        </row>
        <row r="113">
          <cell r="A113" t="str">
            <v>120320</v>
          </cell>
          <cell r="B113" t="str">
            <v>Burke County Schools</v>
          </cell>
          <cell r="C113" t="str">
            <v>120320</v>
          </cell>
          <cell r="D113" t="str">
            <v>George Hildebrand Elementary</v>
          </cell>
          <cell r="E113" t="str">
            <v>Northwest</v>
          </cell>
          <cell r="F113" t="str">
            <v>PK-05</v>
          </cell>
          <cell r="G113" t="str">
            <v>0</v>
          </cell>
          <cell r="H113" t="str">
            <v>All Students</v>
          </cell>
          <cell r="I113" t="str">
            <v>Math Grade 3</v>
          </cell>
          <cell r="J113">
            <v>22.4</v>
          </cell>
          <cell r="K113">
            <v>32.700000000000003</v>
          </cell>
          <cell r="L113">
            <v>32.700000000000003</v>
          </cell>
          <cell r="M113">
            <v>12.2</v>
          </cell>
          <cell r="N113">
            <v>77.599999999999994</v>
          </cell>
          <cell r="O113">
            <v>44.9</v>
          </cell>
          <cell r="Q113">
            <v>0.22399999999999998</v>
          </cell>
          <cell r="R113">
            <v>111</v>
          </cell>
          <cell r="S113">
            <v>6</v>
          </cell>
          <cell r="T113">
            <v>6</v>
          </cell>
          <cell r="U113" t="str">
            <v>School (LEA)</v>
          </cell>
        </row>
        <row r="114">
          <cell r="A114" t="str">
            <v>120324</v>
          </cell>
          <cell r="B114" t="str">
            <v>Burke County Schools</v>
          </cell>
          <cell r="C114" t="str">
            <v>120324</v>
          </cell>
          <cell r="D114" t="str">
            <v>Glen Alpine Elementary</v>
          </cell>
          <cell r="E114" t="str">
            <v>Northwest</v>
          </cell>
          <cell r="F114" t="str">
            <v>PK-05</v>
          </cell>
          <cell r="G114" t="str">
            <v>0</v>
          </cell>
          <cell r="H114" t="str">
            <v>All Students</v>
          </cell>
          <cell r="I114" t="str">
            <v>Math Grade 3</v>
          </cell>
          <cell r="J114">
            <v>23.7</v>
          </cell>
          <cell r="K114">
            <v>30.5</v>
          </cell>
          <cell r="L114">
            <v>32.200000000000003</v>
          </cell>
          <cell r="M114">
            <v>13.6</v>
          </cell>
          <cell r="N114">
            <v>76.3</v>
          </cell>
          <cell r="O114">
            <v>45.8</v>
          </cell>
          <cell r="Q114">
            <v>0.23699999999999999</v>
          </cell>
          <cell r="R114">
            <v>112</v>
          </cell>
          <cell r="S114">
            <v>6</v>
          </cell>
          <cell r="T114">
            <v>6</v>
          </cell>
          <cell r="U114" t="str">
            <v>School (LEA)</v>
          </cell>
        </row>
        <row r="115">
          <cell r="A115" t="str">
            <v>120338</v>
          </cell>
          <cell r="B115" t="str">
            <v>Burke County Schools</v>
          </cell>
          <cell r="C115" t="str">
            <v>120338</v>
          </cell>
          <cell r="D115" t="str">
            <v>Hildebran Elementary</v>
          </cell>
          <cell r="E115" t="str">
            <v>Northwest</v>
          </cell>
          <cell r="F115" t="str">
            <v>PK-05</v>
          </cell>
          <cell r="G115" t="str">
            <v>0</v>
          </cell>
          <cell r="H115" t="str">
            <v>All Students</v>
          </cell>
          <cell r="I115" t="str">
            <v>Math Grade 3</v>
          </cell>
          <cell r="J115">
            <v>32.200000000000003</v>
          </cell>
          <cell r="K115">
            <v>33.9</v>
          </cell>
          <cell r="L115">
            <v>32.200000000000003</v>
          </cell>
          <cell r="M115" t="str">
            <v>&lt;5</v>
          </cell>
          <cell r="N115">
            <v>67.8</v>
          </cell>
          <cell r="O115">
            <v>33.9</v>
          </cell>
          <cell r="Q115">
            <v>0.32200000000000001</v>
          </cell>
          <cell r="R115">
            <v>113</v>
          </cell>
          <cell r="S115">
            <v>6</v>
          </cell>
          <cell r="T115">
            <v>6</v>
          </cell>
          <cell r="U115" t="str">
            <v>School (LEA)</v>
          </cell>
        </row>
        <row r="116">
          <cell r="A116" t="str">
            <v>120340</v>
          </cell>
          <cell r="B116" t="str">
            <v>Burke County Schools</v>
          </cell>
          <cell r="C116" t="str">
            <v>120340</v>
          </cell>
          <cell r="D116" t="str">
            <v>Hillcrest Elementary</v>
          </cell>
          <cell r="E116" t="str">
            <v>Northwest</v>
          </cell>
          <cell r="F116" t="str">
            <v>PK-05</v>
          </cell>
          <cell r="G116" t="str">
            <v>0</v>
          </cell>
          <cell r="H116" t="str">
            <v>All Students</v>
          </cell>
          <cell r="I116" t="str">
            <v>Math Grade 3</v>
          </cell>
          <cell r="J116">
            <v>55.6</v>
          </cell>
          <cell r="K116">
            <v>8.3000000000000007</v>
          </cell>
          <cell r="L116">
            <v>27.8</v>
          </cell>
          <cell r="M116">
            <v>8.3000000000000007</v>
          </cell>
          <cell r="N116">
            <v>44.4</v>
          </cell>
          <cell r="O116">
            <v>36.1</v>
          </cell>
          <cell r="Q116">
            <v>0.55600000000000005</v>
          </cell>
          <cell r="R116">
            <v>114</v>
          </cell>
          <cell r="S116">
            <v>6</v>
          </cell>
          <cell r="T116">
            <v>6</v>
          </cell>
          <cell r="U116" t="str">
            <v>School (LEA)</v>
          </cell>
        </row>
        <row r="117">
          <cell r="A117" t="str">
            <v>120344</v>
          </cell>
          <cell r="B117" t="str">
            <v>Burke County Schools</v>
          </cell>
          <cell r="C117" t="str">
            <v>120344</v>
          </cell>
          <cell r="D117" t="str">
            <v>Icard Elementary</v>
          </cell>
          <cell r="E117" t="str">
            <v>Northwest</v>
          </cell>
          <cell r="F117" t="str">
            <v>PK-05</v>
          </cell>
          <cell r="G117" t="str">
            <v>0</v>
          </cell>
          <cell r="H117" t="str">
            <v>All Students</v>
          </cell>
          <cell r="I117" t="str">
            <v>Math Grade 3</v>
          </cell>
          <cell r="J117">
            <v>17</v>
          </cell>
          <cell r="K117">
            <v>17</v>
          </cell>
          <cell r="L117">
            <v>36.200000000000003</v>
          </cell>
          <cell r="M117">
            <v>29.8</v>
          </cell>
          <cell r="N117">
            <v>83</v>
          </cell>
          <cell r="O117">
            <v>66</v>
          </cell>
          <cell r="Q117">
            <v>0.17</v>
          </cell>
          <cell r="R117">
            <v>115</v>
          </cell>
          <cell r="S117">
            <v>6</v>
          </cell>
          <cell r="T117">
            <v>6</v>
          </cell>
          <cell r="U117" t="str">
            <v>School (LEA)</v>
          </cell>
        </row>
        <row r="118">
          <cell r="A118" t="str">
            <v>120354</v>
          </cell>
          <cell r="B118" t="str">
            <v>Burke County Schools</v>
          </cell>
          <cell r="C118" t="str">
            <v>120354</v>
          </cell>
          <cell r="D118" t="str">
            <v>Mountain View Elementary</v>
          </cell>
          <cell r="E118" t="str">
            <v>Northwest</v>
          </cell>
          <cell r="F118" t="str">
            <v>PK-05</v>
          </cell>
          <cell r="G118" t="str">
            <v>0</v>
          </cell>
          <cell r="H118" t="str">
            <v>All Students</v>
          </cell>
          <cell r="I118" t="str">
            <v>Math Grade 3</v>
          </cell>
          <cell r="J118">
            <v>39.5</v>
          </cell>
          <cell r="K118">
            <v>24.7</v>
          </cell>
          <cell r="L118">
            <v>30.9</v>
          </cell>
          <cell r="M118" t="str">
            <v>&lt;5</v>
          </cell>
          <cell r="N118">
            <v>60.5</v>
          </cell>
          <cell r="O118">
            <v>35.799999999999997</v>
          </cell>
          <cell r="Q118">
            <v>0.39500000000000002</v>
          </cell>
          <cell r="R118">
            <v>116</v>
          </cell>
          <cell r="S118">
            <v>6</v>
          </cell>
          <cell r="T118">
            <v>6</v>
          </cell>
          <cell r="U118" t="str">
            <v>School (LEA)</v>
          </cell>
        </row>
        <row r="119">
          <cell r="A119" t="str">
            <v>120360</v>
          </cell>
          <cell r="B119" t="str">
            <v>Burke County Schools</v>
          </cell>
          <cell r="C119" t="str">
            <v>120360</v>
          </cell>
          <cell r="D119" t="str">
            <v>Mull Elementary</v>
          </cell>
          <cell r="E119" t="str">
            <v>Northwest</v>
          </cell>
          <cell r="F119" t="str">
            <v>PK-05</v>
          </cell>
          <cell r="G119" t="str">
            <v>0</v>
          </cell>
          <cell r="H119" t="str">
            <v>All Students</v>
          </cell>
          <cell r="I119" t="str">
            <v>Math Grade 3</v>
          </cell>
          <cell r="J119">
            <v>39.1</v>
          </cell>
          <cell r="K119">
            <v>23.9</v>
          </cell>
          <cell r="L119">
            <v>26.1</v>
          </cell>
          <cell r="M119">
            <v>10.9</v>
          </cell>
          <cell r="N119">
            <v>60.9</v>
          </cell>
          <cell r="O119">
            <v>37</v>
          </cell>
          <cell r="Q119">
            <v>0.39100000000000001</v>
          </cell>
          <cell r="R119">
            <v>117</v>
          </cell>
          <cell r="S119">
            <v>6</v>
          </cell>
          <cell r="T119">
            <v>6</v>
          </cell>
          <cell r="U119" t="str">
            <v>School (LEA)</v>
          </cell>
        </row>
        <row r="120">
          <cell r="A120" t="str">
            <v>120364</v>
          </cell>
          <cell r="B120" t="str">
            <v>Burke County Schools</v>
          </cell>
          <cell r="C120" t="str">
            <v>120364</v>
          </cell>
          <cell r="D120" t="str">
            <v>Oak Hill Elementary</v>
          </cell>
          <cell r="E120" t="str">
            <v>Northwest</v>
          </cell>
          <cell r="F120" t="str">
            <v>PK-05</v>
          </cell>
          <cell r="G120" t="str">
            <v>0</v>
          </cell>
          <cell r="H120" t="str">
            <v>All Students</v>
          </cell>
          <cell r="I120" t="str">
            <v>Math Grade 3</v>
          </cell>
          <cell r="J120">
            <v>57.4</v>
          </cell>
          <cell r="K120">
            <v>16.7</v>
          </cell>
          <cell r="L120">
            <v>18.5</v>
          </cell>
          <cell r="M120">
            <v>7.4</v>
          </cell>
          <cell r="N120">
            <v>42.6</v>
          </cell>
          <cell r="O120">
            <v>25.9</v>
          </cell>
          <cell r="Q120">
            <v>0.57399999999999995</v>
          </cell>
          <cell r="R120">
            <v>118</v>
          </cell>
          <cell r="S120">
            <v>6</v>
          </cell>
          <cell r="T120">
            <v>6</v>
          </cell>
          <cell r="U120" t="str">
            <v>School (LEA)</v>
          </cell>
        </row>
        <row r="121">
          <cell r="A121" t="str">
            <v>120368</v>
          </cell>
          <cell r="B121" t="str">
            <v>Burke County Schools</v>
          </cell>
          <cell r="C121" t="str">
            <v>120368</v>
          </cell>
          <cell r="D121" t="str">
            <v>Ray Childers Elementary</v>
          </cell>
          <cell r="E121" t="str">
            <v>Northwest</v>
          </cell>
          <cell r="F121" t="str">
            <v>PK-05</v>
          </cell>
          <cell r="G121" t="str">
            <v>0</v>
          </cell>
          <cell r="H121" t="str">
            <v>All Students</v>
          </cell>
          <cell r="I121" t="str">
            <v>Math Grade 3</v>
          </cell>
          <cell r="J121">
            <v>38.9</v>
          </cell>
          <cell r="K121">
            <v>26.4</v>
          </cell>
          <cell r="L121">
            <v>26.4</v>
          </cell>
          <cell r="M121">
            <v>8.3000000000000007</v>
          </cell>
          <cell r="N121">
            <v>61.1</v>
          </cell>
          <cell r="O121">
            <v>34.700000000000003</v>
          </cell>
          <cell r="Q121">
            <v>0.38900000000000001</v>
          </cell>
          <cell r="R121">
            <v>119</v>
          </cell>
          <cell r="S121">
            <v>6</v>
          </cell>
          <cell r="T121">
            <v>6</v>
          </cell>
          <cell r="U121" t="str">
            <v>School (LEA)</v>
          </cell>
        </row>
        <row r="122">
          <cell r="A122" t="str">
            <v>120374</v>
          </cell>
          <cell r="B122" t="str">
            <v>Burke County Schools</v>
          </cell>
          <cell r="C122" t="str">
            <v>120374</v>
          </cell>
          <cell r="D122" t="str">
            <v>Salem Elementary</v>
          </cell>
          <cell r="E122" t="str">
            <v>Northwest</v>
          </cell>
          <cell r="F122" t="str">
            <v>PK-05</v>
          </cell>
          <cell r="G122" t="str">
            <v>0</v>
          </cell>
          <cell r="H122" t="str">
            <v>All Students</v>
          </cell>
          <cell r="I122" t="str">
            <v>Math Grade 3</v>
          </cell>
          <cell r="J122">
            <v>29.5</v>
          </cell>
          <cell r="K122">
            <v>17.899999999999999</v>
          </cell>
          <cell r="L122">
            <v>34.6</v>
          </cell>
          <cell r="M122">
            <v>17.899999999999999</v>
          </cell>
          <cell r="N122">
            <v>70.5</v>
          </cell>
          <cell r="O122">
            <v>52.6</v>
          </cell>
          <cell r="Q122">
            <v>0.29499999999999998</v>
          </cell>
          <cell r="R122">
            <v>120</v>
          </cell>
          <cell r="S122">
            <v>6</v>
          </cell>
          <cell r="T122">
            <v>6</v>
          </cell>
          <cell r="U122" t="str">
            <v>School (LEA)</v>
          </cell>
        </row>
        <row r="123">
          <cell r="A123" t="str">
            <v>120380</v>
          </cell>
          <cell r="B123" t="str">
            <v>Burke County Schools</v>
          </cell>
          <cell r="C123" t="str">
            <v>120380</v>
          </cell>
          <cell r="D123" t="str">
            <v>Valdese Elementary</v>
          </cell>
          <cell r="E123" t="str">
            <v>Northwest</v>
          </cell>
          <cell r="F123" t="str">
            <v>PK-05</v>
          </cell>
          <cell r="G123" t="str">
            <v>0</v>
          </cell>
          <cell r="H123" t="str">
            <v>All Students</v>
          </cell>
          <cell r="I123" t="str">
            <v>Math Grade 3</v>
          </cell>
          <cell r="J123">
            <v>27.6</v>
          </cell>
          <cell r="K123">
            <v>23</v>
          </cell>
          <cell r="L123">
            <v>36.799999999999997</v>
          </cell>
          <cell r="M123">
            <v>12.6</v>
          </cell>
          <cell r="N123">
            <v>72.400000000000006</v>
          </cell>
          <cell r="O123">
            <v>49.4</v>
          </cell>
          <cell r="Q123">
            <v>0.27600000000000002</v>
          </cell>
          <cell r="R123">
            <v>121</v>
          </cell>
          <cell r="S123">
            <v>6</v>
          </cell>
          <cell r="T123">
            <v>6</v>
          </cell>
          <cell r="U123" t="str">
            <v>School (LEA)</v>
          </cell>
        </row>
        <row r="124">
          <cell r="A124" t="str">
            <v>120386</v>
          </cell>
          <cell r="B124" t="str">
            <v>Burke County Schools</v>
          </cell>
          <cell r="C124" t="str">
            <v>120386</v>
          </cell>
          <cell r="D124" t="str">
            <v>W A Young Elementary</v>
          </cell>
          <cell r="E124" t="str">
            <v>Northwest</v>
          </cell>
          <cell r="F124" t="str">
            <v>PK-05</v>
          </cell>
          <cell r="G124" t="str">
            <v>0</v>
          </cell>
          <cell r="H124" t="str">
            <v>All Students</v>
          </cell>
          <cell r="I124" t="str">
            <v>Math Grade 3</v>
          </cell>
          <cell r="J124">
            <v>29.2</v>
          </cell>
          <cell r="K124">
            <v>19.399999999999999</v>
          </cell>
          <cell r="L124">
            <v>41.7</v>
          </cell>
          <cell r="M124">
            <v>9.6999999999999993</v>
          </cell>
          <cell r="N124">
            <v>70.8</v>
          </cell>
          <cell r="O124">
            <v>51.4</v>
          </cell>
          <cell r="Q124">
            <v>0.29199999999999998</v>
          </cell>
          <cell r="R124">
            <v>122</v>
          </cell>
          <cell r="S124">
            <v>6</v>
          </cell>
          <cell r="T124">
            <v>6</v>
          </cell>
          <cell r="U124" t="str">
            <v>School (LEA)</v>
          </cell>
        </row>
        <row r="125">
          <cell r="A125" t="str">
            <v>130</v>
          </cell>
          <cell r="B125" t="str">
            <v>Cabarrus County Schools</v>
          </cell>
          <cell r="C125" t="str">
            <v>130</v>
          </cell>
          <cell r="D125" t="str">
            <v>Cabarrus County Schools</v>
          </cell>
          <cell r="E125" t="str">
            <v>Southwest</v>
          </cell>
          <cell r="F125" t="str">
            <v/>
          </cell>
          <cell r="G125" t="str">
            <v>1 to 2</v>
          </cell>
          <cell r="H125" t="str">
            <v>All Students</v>
          </cell>
          <cell r="I125" t="str">
            <v>Math Grade 3</v>
          </cell>
          <cell r="J125">
            <v>33</v>
          </cell>
          <cell r="K125">
            <v>19.7</v>
          </cell>
          <cell r="L125">
            <v>32.700000000000003</v>
          </cell>
          <cell r="M125">
            <v>14.7</v>
          </cell>
          <cell r="N125">
            <v>67</v>
          </cell>
          <cell r="O125">
            <v>47.3</v>
          </cell>
          <cell r="Q125">
            <v>0.33</v>
          </cell>
          <cell r="R125">
            <v>123</v>
          </cell>
          <cell r="S125">
            <v>3</v>
          </cell>
          <cell r="T125">
            <v>3</v>
          </cell>
          <cell r="U125" t="str">
            <v>LEA Level</v>
          </cell>
        </row>
        <row r="126">
          <cell r="A126" t="str">
            <v>130304</v>
          </cell>
          <cell r="B126" t="str">
            <v>Cabarrus County Schools</v>
          </cell>
          <cell r="C126" t="str">
            <v>130304</v>
          </cell>
          <cell r="D126" t="str">
            <v>A T Allen Elementary</v>
          </cell>
          <cell r="E126" t="str">
            <v>Southwest</v>
          </cell>
          <cell r="F126" t="str">
            <v>0K-05</v>
          </cell>
          <cell r="G126" t="str">
            <v>1</v>
          </cell>
          <cell r="H126" t="str">
            <v>All Students</v>
          </cell>
          <cell r="I126" t="str">
            <v>Math Grade 3</v>
          </cell>
          <cell r="J126">
            <v>33.5</v>
          </cell>
          <cell r="K126">
            <v>19.399999999999999</v>
          </cell>
          <cell r="L126">
            <v>32.9</v>
          </cell>
          <cell r="M126">
            <v>14.2</v>
          </cell>
          <cell r="N126">
            <v>66.5</v>
          </cell>
          <cell r="O126">
            <v>47.1</v>
          </cell>
          <cell r="Q126">
            <v>0.33500000000000002</v>
          </cell>
          <cell r="R126">
            <v>124</v>
          </cell>
          <cell r="S126">
            <v>6</v>
          </cell>
          <cell r="T126">
            <v>6</v>
          </cell>
          <cell r="U126" t="str">
            <v>School (LEA)</v>
          </cell>
        </row>
        <row r="127">
          <cell r="A127" t="str">
            <v>130308</v>
          </cell>
          <cell r="B127" t="str">
            <v>Cabarrus County Schools</v>
          </cell>
          <cell r="C127" t="str">
            <v>130308</v>
          </cell>
          <cell r="D127" t="str">
            <v>Bethel Elementary</v>
          </cell>
          <cell r="E127" t="str">
            <v>Southwest</v>
          </cell>
          <cell r="F127" t="str">
            <v>0K-05</v>
          </cell>
          <cell r="G127" t="str">
            <v>1</v>
          </cell>
          <cell r="H127" t="str">
            <v>All Students</v>
          </cell>
          <cell r="I127" t="str">
            <v>Math Grade 3</v>
          </cell>
          <cell r="J127">
            <v>45.6</v>
          </cell>
          <cell r="K127">
            <v>20.399999999999999</v>
          </cell>
          <cell r="L127">
            <v>26.2</v>
          </cell>
          <cell r="M127">
            <v>7.8</v>
          </cell>
          <cell r="N127">
            <v>54.4</v>
          </cell>
          <cell r="O127">
            <v>34</v>
          </cell>
          <cell r="Q127">
            <v>0.45600000000000002</v>
          </cell>
          <cell r="R127">
            <v>125</v>
          </cell>
          <cell r="S127">
            <v>6</v>
          </cell>
          <cell r="T127">
            <v>6</v>
          </cell>
          <cell r="U127" t="str">
            <v>School (LEA)</v>
          </cell>
        </row>
        <row r="128">
          <cell r="A128" t="str">
            <v>130309</v>
          </cell>
          <cell r="B128" t="str">
            <v>Cabarrus County Schools</v>
          </cell>
          <cell r="C128" t="str">
            <v>130309</v>
          </cell>
          <cell r="D128" t="str">
            <v>Beverly Hills Elementary</v>
          </cell>
          <cell r="E128" t="str">
            <v>Southwest</v>
          </cell>
          <cell r="F128" t="str">
            <v>0K-05</v>
          </cell>
          <cell r="G128" t="str">
            <v>1</v>
          </cell>
          <cell r="H128" t="str">
            <v>All Students</v>
          </cell>
          <cell r="I128" t="str">
            <v>Math Grade 3</v>
          </cell>
          <cell r="J128">
            <v>44.1</v>
          </cell>
          <cell r="K128">
            <v>22.1</v>
          </cell>
          <cell r="L128">
            <v>22.1</v>
          </cell>
          <cell r="M128">
            <v>11.8</v>
          </cell>
          <cell r="N128">
            <v>55.9</v>
          </cell>
          <cell r="O128">
            <v>33.799999999999997</v>
          </cell>
          <cell r="Q128">
            <v>0.441</v>
          </cell>
          <cell r="R128">
            <v>126</v>
          </cell>
          <cell r="S128">
            <v>6</v>
          </cell>
          <cell r="T128">
            <v>6</v>
          </cell>
          <cell r="U128" t="str">
            <v>School (LEA)</v>
          </cell>
        </row>
        <row r="129">
          <cell r="A129" t="str">
            <v>130311</v>
          </cell>
          <cell r="B129" t="str">
            <v>Cabarrus County Schools</v>
          </cell>
          <cell r="C129" t="str">
            <v>130311</v>
          </cell>
          <cell r="D129" t="str">
            <v>Coltrane-Webb Elementary</v>
          </cell>
          <cell r="E129" t="str">
            <v>Southwest</v>
          </cell>
          <cell r="F129" t="str">
            <v>0K-05</v>
          </cell>
          <cell r="G129" t="str">
            <v>1</v>
          </cell>
          <cell r="H129" t="str">
            <v>All Students</v>
          </cell>
          <cell r="I129" t="str">
            <v>Math Grade 3</v>
          </cell>
          <cell r="J129">
            <v>38.6</v>
          </cell>
          <cell r="K129">
            <v>21.7</v>
          </cell>
          <cell r="L129">
            <v>16.899999999999999</v>
          </cell>
          <cell r="M129">
            <v>22.9</v>
          </cell>
          <cell r="N129">
            <v>61.4</v>
          </cell>
          <cell r="O129">
            <v>39.799999999999997</v>
          </cell>
          <cell r="Q129">
            <v>0.38600000000000001</v>
          </cell>
          <cell r="R129">
            <v>127</v>
          </cell>
          <cell r="S129">
            <v>6</v>
          </cell>
          <cell r="T129">
            <v>6</v>
          </cell>
          <cell r="U129" t="str">
            <v>School (LEA)</v>
          </cell>
        </row>
        <row r="130">
          <cell r="A130" t="str">
            <v>130312</v>
          </cell>
          <cell r="B130" t="str">
            <v>Cabarrus County Schools</v>
          </cell>
          <cell r="C130" t="str">
            <v>130312</v>
          </cell>
          <cell r="D130" t="str">
            <v>Harrisburg Elementary</v>
          </cell>
          <cell r="E130" t="str">
            <v>Southwest</v>
          </cell>
          <cell r="F130" t="str">
            <v>0K-05</v>
          </cell>
          <cell r="G130" t="str">
            <v>1</v>
          </cell>
          <cell r="H130" t="str">
            <v>All Students</v>
          </cell>
          <cell r="I130" t="str">
            <v>Math Grade 3</v>
          </cell>
          <cell r="J130">
            <v>18.2</v>
          </cell>
          <cell r="K130">
            <v>24</v>
          </cell>
          <cell r="L130">
            <v>39.6</v>
          </cell>
          <cell r="M130">
            <v>18.2</v>
          </cell>
          <cell r="N130">
            <v>81.8</v>
          </cell>
          <cell r="O130">
            <v>57.8</v>
          </cell>
          <cell r="Q130">
            <v>0.182</v>
          </cell>
          <cell r="R130">
            <v>128</v>
          </cell>
          <cell r="S130">
            <v>6</v>
          </cell>
          <cell r="T130">
            <v>6</v>
          </cell>
          <cell r="U130" t="str">
            <v>School (LEA)</v>
          </cell>
        </row>
        <row r="131">
          <cell r="A131" t="str">
            <v>130319</v>
          </cell>
          <cell r="B131" t="str">
            <v>Cabarrus County Schools</v>
          </cell>
          <cell r="C131" t="str">
            <v>130319</v>
          </cell>
          <cell r="D131" t="str">
            <v>Cox Mill Elementary</v>
          </cell>
          <cell r="E131" t="str">
            <v>Southwest</v>
          </cell>
          <cell r="F131" t="str">
            <v>0K-05</v>
          </cell>
          <cell r="G131" t="str">
            <v>1</v>
          </cell>
          <cell r="H131" t="str">
            <v>All Students</v>
          </cell>
          <cell r="I131" t="str">
            <v>Math Grade 3</v>
          </cell>
          <cell r="J131">
            <v>13</v>
          </cell>
          <cell r="K131">
            <v>6.2</v>
          </cell>
          <cell r="L131">
            <v>45.7</v>
          </cell>
          <cell r="M131">
            <v>35.200000000000003</v>
          </cell>
          <cell r="N131">
            <v>87</v>
          </cell>
          <cell r="O131">
            <v>80.900000000000006</v>
          </cell>
          <cell r="Q131">
            <v>0.13</v>
          </cell>
          <cell r="R131">
            <v>129</v>
          </cell>
          <cell r="S131">
            <v>6</v>
          </cell>
          <cell r="T131">
            <v>6</v>
          </cell>
          <cell r="U131" t="str">
            <v>School (LEA)</v>
          </cell>
        </row>
        <row r="132">
          <cell r="A132" t="str">
            <v>130321</v>
          </cell>
          <cell r="B132" t="str">
            <v>Cabarrus County Schools</v>
          </cell>
          <cell r="C132" t="str">
            <v>130321</v>
          </cell>
          <cell r="D132" t="str">
            <v>Carl A Furr Elementary</v>
          </cell>
          <cell r="E132" t="str">
            <v>Southwest</v>
          </cell>
          <cell r="F132" t="str">
            <v>PK-05</v>
          </cell>
          <cell r="G132" t="str">
            <v>1</v>
          </cell>
          <cell r="H132" t="str">
            <v>All Students</v>
          </cell>
          <cell r="I132" t="str">
            <v>Math Grade 3</v>
          </cell>
          <cell r="J132">
            <v>33.6</v>
          </cell>
          <cell r="K132">
            <v>21.2</v>
          </cell>
          <cell r="L132">
            <v>31.4</v>
          </cell>
          <cell r="M132">
            <v>13.9</v>
          </cell>
          <cell r="N132">
            <v>66.400000000000006</v>
          </cell>
          <cell r="O132">
            <v>45.3</v>
          </cell>
          <cell r="Q132">
            <v>0.33600000000000002</v>
          </cell>
          <cell r="R132">
            <v>130</v>
          </cell>
          <cell r="S132">
            <v>6</v>
          </cell>
          <cell r="T132">
            <v>6</v>
          </cell>
          <cell r="U132" t="str">
            <v>School (LEA)</v>
          </cell>
        </row>
        <row r="133">
          <cell r="A133" t="str">
            <v>130322</v>
          </cell>
          <cell r="B133" t="str">
            <v>Cabarrus County Schools</v>
          </cell>
          <cell r="C133" t="str">
            <v>130322</v>
          </cell>
          <cell r="D133" t="str">
            <v>Mount Pleasant Elementary</v>
          </cell>
          <cell r="E133" t="str">
            <v>Southwest</v>
          </cell>
          <cell r="F133" t="str">
            <v>0K-05</v>
          </cell>
          <cell r="G133" t="str">
            <v>1</v>
          </cell>
          <cell r="H133" t="str">
            <v>All Students</v>
          </cell>
          <cell r="I133" t="str">
            <v>Math Grade 3</v>
          </cell>
          <cell r="J133">
            <v>29.1</v>
          </cell>
          <cell r="K133">
            <v>20.9</v>
          </cell>
          <cell r="L133">
            <v>41.8</v>
          </cell>
          <cell r="M133">
            <v>8.1999999999999993</v>
          </cell>
          <cell r="N133">
            <v>70.900000000000006</v>
          </cell>
          <cell r="O133">
            <v>50</v>
          </cell>
          <cell r="Q133">
            <v>0.29100000000000004</v>
          </cell>
          <cell r="R133">
            <v>131</v>
          </cell>
          <cell r="S133">
            <v>6</v>
          </cell>
          <cell r="T133">
            <v>6</v>
          </cell>
          <cell r="U133" t="str">
            <v>School (LEA)</v>
          </cell>
        </row>
        <row r="134">
          <cell r="A134" t="str">
            <v>130325</v>
          </cell>
          <cell r="B134" t="str">
            <v>Cabarrus County Schools</v>
          </cell>
          <cell r="C134" t="str">
            <v>130325</v>
          </cell>
          <cell r="D134" t="str">
            <v>Charles E Boger Elementary</v>
          </cell>
          <cell r="E134" t="str">
            <v>Southwest</v>
          </cell>
          <cell r="F134" t="str">
            <v>0K-05</v>
          </cell>
          <cell r="G134" t="str">
            <v>1</v>
          </cell>
          <cell r="H134" t="str">
            <v>All Students</v>
          </cell>
          <cell r="I134" t="str">
            <v>Math Grade 3</v>
          </cell>
          <cell r="J134">
            <v>35.799999999999997</v>
          </cell>
          <cell r="K134">
            <v>19.3</v>
          </cell>
          <cell r="L134">
            <v>34.9</v>
          </cell>
          <cell r="M134">
            <v>10.1</v>
          </cell>
          <cell r="N134">
            <v>64.2</v>
          </cell>
          <cell r="O134">
            <v>45</v>
          </cell>
          <cell r="Q134">
            <v>0.35799999999999998</v>
          </cell>
          <cell r="R134">
            <v>132</v>
          </cell>
          <cell r="S134">
            <v>6</v>
          </cell>
          <cell r="T134">
            <v>6</v>
          </cell>
          <cell r="U134" t="str">
            <v>School (LEA)</v>
          </cell>
        </row>
        <row r="135">
          <cell r="A135" t="str">
            <v>130328</v>
          </cell>
          <cell r="B135" t="str">
            <v>Cabarrus County Schools</v>
          </cell>
          <cell r="C135" t="str">
            <v>130328</v>
          </cell>
          <cell r="D135" t="str">
            <v>Royal Oaks Elementary</v>
          </cell>
          <cell r="E135" t="str">
            <v>Southwest</v>
          </cell>
          <cell r="F135" t="str">
            <v>0K-05</v>
          </cell>
          <cell r="G135" t="str">
            <v>1</v>
          </cell>
          <cell r="H135" t="str">
            <v>All Students</v>
          </cell>
          <cell r="I135" t="str">
            <v>Math Grade 3</v>
          </cell>
          <cell r="J135">
            <v>74.099999999999994</v>
          </cell>
          <cell r="K135">
            <v>12.1</v>
          </cell>
          <cell r="L135">
            <v>13.8</v>
          </cell>
          <cell r="M135" t="str">
            <v>&lt;5</v>
          </cell>
          <cell r="N135">
            <v>25.9</v>
          </cell>
          <cell r="O135">
            <v>13.8</v>
          </cell>
          <cell r="Q135">
            <v>0.74099999999999999</v>
          </cell>
          <cell r="R135">
            <v>133</v>
          </cell>
          <cell r="S135">
            <v>6</v>
          </cell>
          <cell r="T135">
            <v>6</v>
          </cell>
          <cell r="U135" t="str">
            <v>School (LEA)</v>
          </cell>
        </row>
        <row r="136">
          <cell r="A136" t="str">
            <v>130329</v>
          </cell>
          <cell r="B136" t="str">
            <v>Cabarrus County Schools</v>
          </cell>
          <cell r="C136" t="str">
            <v>130329</v>
          </cell>
          <cell r="D136" t="str">
            <v>Rocky River Elementary</v>
          </cell>
          <cell r="E136" t="str">
            <v>Southwest</v>
          </cell>
          <cell r="F136" t="str">
            <v>PK-05</v>
          </cell>
          <cell r="G136" t="str">
            <v>1</v>
          </cell>
          <cell r="H136" t="str">
            <v>All Students</v>
          </cell>
          <cell r="I136" t="str">
            <v>Math Grade 3</v>
          </cell>
          <cell r="J136">
            <v>51.4</v>
          </cell>
          <cell r="K136">
            <v>26.8</v>
          </cell>
          <cell r="L136">
            <v>18.100000000000001</v>
          </cell>
          <cell r="M136" t="str">
            <v>&lt;5</v>
          </cell>
          <cell r="N136">
            <v>48.6</v>
          </cell>
          <cell r="O136">
            <v>21.7</v>
          </cell>
          <cell r="Q136">
            <v>0.51400000000000001</v>
          </cell>
          <cell r="R136">
            <v>134</v>
          </cell>
          <cell r="S136">
            <v>6</v>
          </cell>
          <cell r="T136">
            <v>6</v>
          </cell>
          <cell r="U136" t="str">
            <v>School (LEA)</v>
          </cell>
        </row>
        <row r="137">
          <cell r="A137" t="str">
            <v>130330</v>
          </cell>
          <cell r="B137" t="str">
            <v>Cabarrus County Schools</v>
          </cell>
          <cell r="C137" t="str">
            <v>130330</v>
          </cell>
          <cell r="D137" t="str">
            <v>R Brown McAllister Elementary</v>
          </cell>
          <cell r="E137" t="str">
            <v>Southwest</v>
          </cell>
          <cell r="F137" t="str">
            <v>0K-05</v>
          </cell>
          <cell r="G137" t="str">
            <v>1</v>
          </cell>
          <cell r="H137" t="str">
            <v>All Students</v>
          </cell>
          <cell r="I137" t="str">
            <v>Math Grade 3</v>
          </cell>
          <cell r="J137">
            <v>32</v>
          </cell>
          <cell r="K137">
            <v>10</v>
          </cell>
          <cell r="L137">
            <v>42</v>
          </cell>
          <cell r="M137">
            <v>16</v>
          </cell>
          <cell r="N137">
            <v>68</v>
          </cell>
          <cell r="O137">
            <v>58</v>
          </cell>
          <cell r="Q137">
            <v>0.32</v>
          </cell>
          <cell r="R137">
            <v>135</v>
          </cell>
          <cell r="S137">
            <v>6</v>
          </cell>
          <cell r="T137">
            <v>6</v>
          </cell>
          <cell r="U137" t="str">
            <v>School (LEA)</v>
          </cell>
        </row>
        <row r="138">
          <cell r="A138" t="str">
            <v>130331</v>
          </cell>
          <cell r="B138" t="str">
            <v>Cabarrus County Schools</v>
          </cell>
          <cell r="C138" t="str">
            <v>130331</v>
          </cell>
          <cell r="D138" t="str">
            <v>Pitts School Road Elementary</v>
          </cell>
          <cell r="E138" t="str">
            <v>Southwest</v>
          </cell>
          <cell r="F138" t="str">
            <v>0K-05</v>
          </cell>
          <cell r="G138" t="str">
            <v>1</v>
          </cell>
          <cell r="H138" t="str">
            <v>All Students</v>
          </cell>
          <cell r="I138" t="str">
            <v>Math Grade 3</v>
          </cell>
          <cell r="J138">
            <v>26.1</v>
          </cell>
          <cell r="K138">
            <v>21.6</v>
          </cell>
          <cell r="L138">
            <v>41.8</v>
          </cell>
          <cell r="M138">
            <v>10.5</v>
          </cell>
          <cell r="N138">
            <v>73.900000000000006</v>
          </cell>
          <cell r="O138">
            <v>52.3</v>
          </cell>
          <cell r="Q138">
            <v>0.26100000000000001</v>
          </cell>
          <cell r="R138">
            <v>136</v>
          </cell>
          <cell r="S138">
            <v>6</v>
          </cell>
          <cell r="T138">
            <v>6</v>
          </cell>
          <cell r="U138" t="str">
            <v>School (LEA)</v>
          </cell>
        </row>
        <row r="139">
          <cell r="A139" t="str">
            <v>130337</v>
          </cell>
          <cell r="B139" t="str">
            <v>Cabarrus County Schools</v>
          </cell>
          <cell r="C139" t="str">
            <v>130337</v>
          </cell>
          <cell r="D139" t="str">
            <v>W R Odell Elementary</v>
          </cell>
          <cell r="E139" t="str">
            <v>Southwest</v>
          </cell>
          <cell r="F139" t="str">
            <v>03-05</v>
          </cell>
          <cell r="G139" t="str">
            <v>1</v>
          </cell>
          <cell r="H139" t="str">
            <v>All Students</v>
          </cell>
          <cell r="I139" t="str">
            <v>Math Grade 3</v>
          </cell>
          <cell r="J139">
            <v>17.3</v>
          </cell>
          <cell r="K139">
            <v>18.5</v>
          </cell>
          <cell r="L139">
            <v>38.6</v>
          </cell>
          <cell r="M139">
            <v>25.6</v>
          </cell>
          <cell r="N139">
            <v>82.7</v>
          </cell>
          <cell r="O139">
            <v>64.2</v>
          </cell>
          <cell r="Q139">
            <v>0.17300000000000001</v>
          </cell>
          <cell r="R139">
            <v>137</v>
          </cell>
          <cell r="S139">
            <v>6</v>
          </cell>
          <cell r="T139">
            <v>6</v>
          </cell>
          <cell r="U139" t="str">
            <v>School (LEA)</v>
          </cell>
        </row>
        <row r="140">
          <cell r="A140" t="str">
            <v>130338</v>
          </cell>
          <cell r="B140" t="str">
            <v>Cabarrus County Schools</v>
          </cell>
          <cell r="C140" t="str">
            <v>130338</v>
          </cell>
          <cell r="D140" t="str">
            <v>Weddington Hills Elementary</v>
          </cell>
          <cell r="E140" t="str">
            <v>Southwest</v>
          </cell>
          <cell r="F140" t="str">
            <v>0K-05</v>
          </cell>
          <cell r="G140" t="str">
            <v>1</v>
          </cell>
          <cell r="H140" t="str">
            <v>All Students</v>
          </cell>
          <cell r="I140" t="str">
            <v>Math Grade 3</v>
          </cell>
          <cell r="J140">
            <v>28.1</v>
          </cell>
          <cell r="K140">
            <v>23.4</v>
          </cell>
          <cell r="L140">
            <v>35.9</v>
          </cell>
          <cell r="M140">
            <v>12.6</v>
          </cell>
          <cell r="N140">
            <v>71.900000000000006</v>
          </cell>
          <cell r="O140">
            <v>48.5</v>
          </cell>
          <cell r="Q140">
            <v>0.28100000000000003</v>
          </cell>
          <cell r="R140">
            <v>138</v>
          </cell>
          <cell r="S140">
            <v>6</v>
          </cell>
          <cell r="T140">
            <v>6</v>
          </cell>
          <cell r="U140" t="str">
            <v>School (LEA)</v>
          </cell>
        </row>
        <row r="141">
          <cell r="A141" t="str">
            <v>130340</v>
          </cell>
          <cell r="B141" t="str">
            <v>Cabarrus County Schools</v>
          </cell>
          <cell r="C141" t="str">
            <v>130340</v>
          </cell>
          <cell r="D141" t="str">
            <v>Winecoff Elementary</v>
          </cell>
          <cell r="E141" t="str">
            <v>Southwest</v>
          </cell>
          <cell r="F141" t="str">
            <v>PK-05</v>
          </cell>
          <cell r="G141" t="str">
            <v>1</v>
          </cell>
          <cell r="H141" t="str">
            <v>All Students</v>
          </cell>
          <cell r="I141" t="str">
            <v>Math Grade 3</v>
          </cell>
          <cell r="J141">
            <v>39.5</v>
          </cell>
          <cell r="K141">
            <v>20.2</v>
          </cell>
          <cell r="L141">
            <v>30.3</v>
          </cell>
          <cell r="M141">
            <v>10.1</v>
          </cell>
          <cell r="N141">
            <v>60.5</v>
          </cell>
          <cell r="O141">
            <v>40.299999999999997</v>
          </cell>
          <cell r="Q141">
            <v>0.39500000000000002</v>
          </cell>
          <cell r="R141">
            <v>139</v>
          </cell>
          <cell r="S141">
            <v>6</v>
          </cell>
          <cell r="T141">
            <v>6</v>
          </cell>
          <cell r="U141" t="str">
            <v>School (LEA)</v>
          </cell>
        </row>
        <row r="142">
          <cell r="A142" t="str">
            <v>130342</v>
          </cell>
          <cell r="B142" t="str">
            <v>Cabarrus County Schools</v>
          </cell>
          <cell r="C142" t="str">
            <v>130342</v>
          </cell>
          <cell r="D142" t="str">
            <v>W M Irvin Elementary</v>
          </cell>
          <cell r="E142" t="str">
            <v>Southwest</v>
          </cell>
          <cell r="F142" t="str">
            <v>PK-05</v>
          </cell>
          <cell r="G142" t="str">
            <v>1</v>
          </cell>
          <cell r="H142" t="str">
            <v>All Students</v>
          </cell>
          <cell r="I142" t="str">
            <v>Math Grade 3</v>
          </cell>
          <cell r="J142">
            <v>58.3</v>
          </cell>
          <cell r="K142">
            <v>16.7</v>
          </cell>
          <cell r="L142">
            <v>18.3</v>
          </cell>
          <cell r="M142">
            <v>6.7</v>
          </cell>
          <cell r="N142">
            <v>41.7</v>
          </cell>
          <cell r="O142">
            <v>25</v>
          </cell>
          <cell r="Q142">
            <v>0.58299999999999996</v>
          </cell>
          <cell r="R142">
            <v>140</v>
          </cell>
          <cell r="S142">
            <v>6</v>
          </cell>
          <cell r="T142">
            <v>6</v>
          </cell>
          <cell r="U142" t="str">
            <v>School (LEA)</v>
          </cell>
        </row>
        <row r="143">
          <cell r="A143" t="str">
            <v>130344</v>
          </cell>
          <cell r="B143" t="str">
            <v>Cabarrus County Schools</v>
          </cell>
          <cell r="C143" t="str">
            <v>130344</v>
          </cell>
          <cell r="D143" t="str">
            <v>Wolf Meadow Elementary</v>
          </cell>
          <cell r="E143" t="str">
            <v>Southwest</v>
          </cell>
          <cell r="F143" t="str">
            <v>0K-05</v>
          </cell>
          <cell r="G143" t="str">
            <v>2</v>
          </cell>
          <cell r="H143" t="str">
            <v>All Students</v>
          </cell>
          <cell r="I143" t="str">
            <v>Math Grade 3</v>
          </cell>
          <cell r="J143">
            <v>45.1</v>
          </cell>
          <cell r="K143">
            <v>25.3</v>
          </cell>
          <cell r="L143">
            <v>23.1</v>
          </cell>
          <cell r="M143">
            <v>6.6</v>
          </cell>
          <cell r="N143">
            <v>54.9</v>
          </cell>
          <cell r="O143">
            <v>29.7</v>
          </cell>
          <cell r="Q143">
            <v>0.45100000000000001</v>
          </cell>
          <cell r="R143">
            <v>141</v>
          </cell>
          <cell r="S143">
            <v>6</v>
          </cell>
          <cell r="T143">
            <v>6</v>
          </cell>
          <cell r="U143" t="str">
            <v>School (LEA)</v>
          </cell>
        </row>
        <row r="144">
          <cell r="A144" t="str">
            <v>130345</v>
          </cell>
          <cell r="B144" t="str">
            <v>Cabarrus County Schools</v>
          </cell>
          <cell r="C144" t="str">
            <v>130345</v>
          </cell>
          <cell r="D144" t="str">
            <v>Patriots Elementary</v>
          </cell>
          <cell r="E144" t="str">
            <v>Southwest</v>
          </cell>
          <cell r="F144" t="str">
            <v>0K-05</v>
          </cell>
          <cell r="G144" t="str">
            <v>1</v>
          </cell>
          <cell r="H144" t="str">
            <v>All Students</v>
          </cell>
          <cell r="I144" t="str">
            <v>Math Grade 3</v>
          </cell>
          <cell r="J144">
            <v>30.1</v>
          </cell>
          <cell r="K144">
            <v>19.100000000000001</v>
          </cell>
          <cell r="L144">
            <v>34.1</v>
          </cell>
          <cell r="M144">
            <v>16.8</v>
          </cell>
          <cell r="N144">
            <v>69.900000000000006</v>
          </cell>
          <cell r="O144">
            <v>50.9</v>
          </cell>
          <cell r="Q144">
            <v>0.30099999999999999</v>
          </cell>
          <cell r="R144">
            <v>142</v>
          </cell>
          <cell r="S144">
            <v>6</v>
          </cell>
          <cell r="T144">
            <v>6</v>
          </cell>
          <cell r="U144" t="str">
            <v>School (LEA)</v>
          </cell>
        </row>
        <row r="145">
          <cell r="A145" t="str">
            <v>132</v>
          </cell>
          <cell r="B145" t="str">
            <v>Kannapolis City Schools</v>
          </cell>
          <cell r="C145" t="str">
            <v>132</v>
          </cell>
          <cell r="D145" t="str">
            <v>Kannapolis City Schools</v>
          </cell>
          <cell r="E145" t="str">
            <v>Southwest</v>
          </cell>
          <cell r="F145" t="str">
            <v/>
          </cell>
          <cell r="G145" t="str">
            <v>1</v>
          </cell>
          <cell r="H145" t="str">
            <v>All Students</v>
          </cell>
          <cell r="I145" t="str">
            <v>Math Grade 3</v>
          </cell>
          <cell r="J145">
            <v>51.1</v>
          </cell>
          <cell r="K145">
            <v>23</v>
          </cell>
          <cell r="L145">
            <v>21.5</v>
          </cell>
          <cell r="M145" t="str">
            <v>&lt;5</v>
          </cell>
          <cell r="N145">
            <v>48.9</v>
          </cell>
          <cell r="O145">
            <v>25.9</v>
          </cell>
          <cell r="Q145">
            <v>0.51100000000000001</v>
          </cell>
          <cell r="R145">
            <v>143</v>
          </cell>
          <cell r="S145">
            <v>3</v>
          </cell>
          <cell r="T145">
            <v>3</v>
          </cell>
          <cell r="U145" t="str">
            <v>LEA Level</v>
          </cell>
        </row>
        <row r="146">
          <cell r="A146" t="str">
            <v>132308</v>
          </cell>
          <cell r="B146" t="str">
            <v>Kannapolis City Schools</v>
          </cell>
          <cell r="C146" t="str">
            <v>132308</v>
          </cell>
          <cell r="D146" t="str">
            <v>Forest Park Elementary</v>
          </cell>
          <cell r="E146" t="str">
            <v>Southwest</v>
          </cell>
          <cell r="F146" t="str">
            <v>PK-05</v>
          </cell>
          <cell r="G146" t="str">
            <v>1</v>
          </cell>
          <cell r="H146" t="str">
            <v>All Students</v>
          </cell>
          <cell r="I146" t="str">
            <v>Math Grade 3</v>
          </cell>
          <cell r="J146">
            <v>51.1</v>
          </cell>
          <cell r="K146">
            <v>23.9</v>
          </cell>
          <cell r="L146">
            <v>21.6</v>
          </cell>
          <cell r="M146" t="str">
            <v>&lt;5</v>
          </cell>
          <cell r="N146">
            <v>48.9</v>
          </cell>
          <cell r="O146">
            <v>25</v>
          </cell>
          <cell r="Q146">
            <v>0.51100000000000001</v>
          </cell>
          <cell r="R146">
            <v>144</v>
          </cell>
          <cell r="S146">
            <v>6</v>
          </cell>
          <cell r="T146">
            <v>6</v>
          </cell>
          <cell r="U146" t="str">
            <v>School (LEA)</v>
          </cell>
        </row>
        <row r="147">
          <cell r="A147" t="str">
            <v>132312</v>
          </cell>
          <cell r="B147" t="str">
            <v>Kannapolis City Schools</v>
          </cell>
          <cell r="C147" t="str">
            <v>132312</v>
          </cell>
          <cell r="D147" t="str">
            <v>Fred L Wilson Elementary</v>
          </cell>
          <cell r="E147" t="str">
            <v>Southwest</v>
          </cell>
          <cell r="F147" t="str">
            <v>0K-05</v>
          </cell>
          <cell r="G147" t="str">
            <v>1</v>
          </cell>
          <cell r="H147" t="str">
            <v>All Students</v>
          </cell>
          <cell r="I147" t="str">
            <v>Math Grade 3</v>
          </cell>
          <cell r="J147">
            <v>45.7</v>
          </cell>
          <cell r="K147">
            <v>28.3</v>
          </cell>
          <cell r="L147">
            <v>23.9</v>
          </cell>
          <cell r="M147" t="str">
            <v>&lt;5</v>
          </cell>
          <cell r="N147">
            <v>54.3</v>
          </cell>
          <cell r="O147">
            <v>26.1</v>
          </cell>
          <cell r="Q147">
            <v>0.45700000000000002</v>
          </cell>
          <cell r="R147">
            <v>145</v>
          </cell>
          <cell r="S147">
            <v>6</v>
          </cell>
          <cell r="T147">
            <v>6</v>
          </cell>
          <cell r="U147" t="str">
            <v>School (LEA)</v>
          </cell>
        </row>
        <row r="148">
          <cell r="A148" t="str">
            <v>132314</v>
          </cell>
          <cell r="B148" t="str">
            <v>Kannapolis City Schools</v>
          </cell>
          <cell r="C148" t="str">
            <v>132314</v>
          </cell>
          <cell r="D148" t="str">
            <v>GW Carver Elementary</v>
          </cell>
          <cell r="E148" t="str">
            <v>Southwest</v>
          </cell>
          <cell r="F148" t="str">
            <v>0K-05</v>
          </cell>
          <cell r="G148" t="str">
            <v>1</v>
          </cell>
          <cell r="H148" t="str">
            <v>All Students</v>
          </cell>
          <cell r="I148" t="str">
            <v>Math Grade 3</v>
          </cell>
          <cell r="J148">
            <v>63.4</v>
          </cell>
          <cell r="K148">
            <v>16.8</v>
          </cell>
          <cell r="L148">
            <v>16.8</v>
          </cell>
          <cell r="M148" t="str">
            <v>&lt;5</v>
          </cell>
          <cell r="N148">
            <v>36.6</v>
          </cell>
          <cell r="O148">
            <v>19.8</v>
          </cell>
          <cell r="Q148">
            <v>0.63400000000000001</v>
          </cell>
          <cell r="R148">
            <v>146</v>
          </cell>
          <cell r="S148">
            <v>6</v>
          </cell>
          <cell r="T148">
            <v>6</v>
          </cell>
          <cell r="U148" t="str">
            <v>School (LEA)</v>
          </cell>
        </row>
        <row r="149">
          <cell r="A149" t="str">
            <v>132328</v>
          </cell>
          <cell r="B149" t="str">
            <v>Kannapolis City Schools</v>
          </cell>
          <cell r="C149" t="str">
            <v>132328</v>
          </cell>
          <cell r="D149" t="str">
            <v>Jackson Park Elementary</v>
          </cell>
          <cell r="E149" t="str">
            <v>Southwest</v>
          </cell>
          <cell r="F149" t="str">
            <v>0K-05</v>
          </cell>
          <cell r="G149" t="str">
            <v>1</v>
          </cell>
          <cell r="H149" t="str">
            <v>All Students</v>
          </cell>
          <cell r="I149" t="str">
            <v>Math Grade 3</v>
          </cell>
          <cell r="J149">
            <v>39.1</v>
          </cell>
          <cell r="K149">
            <v>21.7</v>
          </cell>
          <cell r="L149">
            <v>31.9</v>
          </cell>
          <cell r="M149">
            <v>7.2</v>
          </cell>
          <cell r="N149">
            <v>60.9</v>
          </cell>
          <cell r="O149">
            <v>39.1</v>
          </cell>
          <cell r="Q149">
            <v>0.39100000000000001</v>
          </cell>
          <cell r="R149">
            <v>147</v>
          </cell>
          <cell r="S149">
            <v>6</v>
          </cell>
          <cell r="T149">
            <v>6</v>
          </cell>
          <cell r="U149" t="str">
            <v>School (LEA)</v>
          </cell>
        </row>
        <row r="150">
          <cell r="A150" t="str">
            <v>132332</v>
          </cell>
          <cell r="B150" t="str">
            <v>Kannapolis City Schools</v>
          </cell>
          <cell r="C150" t="str">
            <v>132332</v>
          </cell>
          <cell r="D150" t="str">
            <v>Shady Brook Elementary</v>
          </cell>
          <cell r="E150" t="str">
            <v>Southwest</v>
          </cell>
          <cell r="F150" t="str">
            <v>0K-05</v>
          </cell>
          <cell r="G150" t="str">
            <v>1</v>
          </cell>
          <cell r="H150" t="str">
            <v>All Students</v>
          </cell>
          <cell r="I150" t="str">
            <v>Math Grade 3</v>
          </cell>
          <cell r="J150">
            <v>45.3</v>
          </cell>
          <cell r="K150">
            <v>24.5</v>
          </cell>
          <cell r="L150">
            <v>24.5</v>
          </cell>
          <cell r="M150">
            <v>5.7</v>
          </cell>
          <cell r="N150">
            <v>54.7</v>
          </cell>
          <cell r="O150">
            <v>30.2</v>
          </cell>
          <cell r="Q150">
            <v>0.45299999999999996</v>
          </cell>
          <cell r="R150">
            <v>148</v>
          </cell>
          <cell r="S150">
            <v>6</v>
          </cell>
          <cell r="T150">
            <v>6</v>
          </cell>
          <cell r="U150" t="str">
            <v>School (LEA)</v>
          </cell>
        </row>
        <row r="151">
          <cell r="A151" t="str">
            <v>132336</v>
          </cell>
          <cell r="B151" t="str">
            <v>Kannapolis City Schools</v>
          </cell>
          <cell r="C151" t="str">
            <v>132336</v>
          </cell>
          <cell r="D151" t="str">
            <v>Woodrow Wilson Elementary</v>
          </cell>
          <cell r="E151" t="str">
            <v>Southwest</v>
          </cell>
          <cell r="F151" t="str">
            <v>PK-05</v>
          </cell>
          <cell r="G151" t="str">
            <v>1</v>
          </cell>
          <cell r="H151" t="str">
            <v>All Students</v>
          </cell>
          <cell r="I151" t="str">
            <v>Math Grade 3</v>
          </cell>
          <cell r="J151">
            <v>53.8</v>
          </cell>
          <cell r="K151">
            <v>28.8</v>
          </cell>
          <cell r="L151">
            <v>11.5</v>
          </cell>
          <cell r="M151">
            <v>5.8</v>
          </cell>
          <cell r="N151">
            <v>46.2</v>
          </cell>
          <cell r="O151">
            <v>17.3</v>
          </cell>
          <cell r="Q151">
            <v>0.53799999999999992</v>
          </cell>
          <cell r="R151">
            <v>149</v>
          </cell>
          <cell r="S151">
            <v>6</v>
          </cell>
          <cell r="T151">
            <v>6</v>
          </cell>
          <cell r="U151" t="str">
            <v>School (LEA)</v>
          </cell>
        </row>
        <row r="152">
          <cell r="A152" t="str">
            <v>140</v>
          </cell>
          <cell r="B152" t="str">
            <v>Caldwell County Schools</v>
          </cell>
          <cell r="C152" t="str">
            <v>140</v>
          </cell>
          <cell r="D152" t="str">
            <v>Caldwell County Schools</v>
          </cell>
          <cell r="E152" t="str">
            <v>Northwest</v>
          </cell>
          <cell r="F152" t="str">
            <v/>
          </cell>
          <cell r="G152" t="str">
            <v>1</v>
          </cell>
          <cell r="H152" t="str">
            <v>All Students</v>
          </cell>
          <cell r="I152" t="str">
            <v>Math Grade 3</v>
          </cell>
          <cell r="J152">
            <v>39.700000000000003</v>
          </cell>
          <cell r="K152">
            <v>22.5</v>
          </cell>
          <cell r="L152">
            <v>27.9</v>
          </cell>
          <cell r="M152">
            <v>9.8000000000000007</v>
          </cell>
          <cell r="N152">
            <v>60.3</v>
          </cell>
          <cell r="O152">
            <v>37.700000000000003</v>
          </cell>
          <cell r="Q152">
            <v>0.39700000000000002</v>
          </cell>
          <cell r="R152">
            <v>150</v>
          </cell>
          <cell r="S152">
            <v>3</v>
          </cell>
          <cell r="T152">
            <v>3</v>
          </cell>
          <cell r="U152" t="str">
            <v>LEA Level</v>
          </cell>
        </row>
        <row r="153">
          <cell r="A153" t="str">
            <v>140304</v>
          </cell>
          <cell r="B153" t="str">
            <v>Caldwell County Schools</v>
          </cell>
          <cell r="C153" t="str">
            <v>140304</v>
          </cell>
          <cell r="D153" t="str">
            <v>Baton Elementary</v>
          </cell>
          <cell r="E153" t="str">
            <v>Northwest</v>
          </cell>
          <cell r="F153" t="str">
            <v>PK-05</v>
          </cell>
          <cell r="G153" t="str">
            <v>1</v>
          </cell>
          <cell r="H153" t="str">
            <v>All Students</v>
          </cell>
          <cell r="I153" t="str">
            <v>Math Grade 3</v>
          </cell>
          <cell r="J153">
            <v>32.299999999999997</v>
          </cell>
          <cell r="K153">
            <v>23.1</v>
          </cell>
          <cell r="L153">
            <v>29.2</v>
          </cell>
          <cell r="M153">
            <v>15.4</v>
          </cell>
          <cell r="N153">
            <v>67.7</v>
          </cell>
          <cell r="O153">
            <v>44.6</v>
          </cell>
          <cell r="Q153">
            <v>0.32299999999999995</v>
          </cell>
          <cell r="R153">
            <v>151</v>
          </cell>
          <cell r="S153">
            <v>6</v>
          </cell>
          <cell r="T153">
            <v>6</v>
          </cell>
          <cell r="U153" t="str">
            <v>School (LEA)</v>
          </cell>
        </row>
        <row r="154">
          <cell r="A154" t="str">
            <v>140307</v>
          </cell>
          <cell r="B154" t="str">
            <v>Caldwell County Schools</v>
          </cell>
          <cell r="C154" t="str">
            <v>140307</v>
          </cell>
          <cell r="D154" t="str">
            <v>Horizons Elementary</v>
          </cell>
          <cell r="E154" t="str">
            <v>Northwest</v>
          </cell>
          <cell r="F154" t="str">
            <v>0K-05</v>
          </cell>
          <cell r="G154" t="str">
            <v>1</v>
          </cell>
          <cell r="H154" t="str">
            <v>All Students</v>
          </cell>
          <cell r="I154" t="str">
            <v>Math Grade 3</v>
          </cell>
          <cell r="J154">
            <v>90</v>
          </cell>
          <cell r="K154">
            <v>10</v>
          </cell>
          <cell r="L154" t="str">
            <v>&lt;5</v>
          </cell>
          <cell r="M154" t="str">
            <v>&lt;5</v>
          </cell>
          <cell r="N154">
            <v>10</v>
          </cell>
          <cell r="O154" t="str">
            <v>&lt;5</v>
          </cell>
          <cell r="Q154">
            <v>0.9</v>
          </cell>
          <cell r="R154">
            <v>152</v>
          </cell>
          <cell r="S154">
            <v>6</v>
          </cell>
          <cell r="T154">
            <v>6</v>
          </cell>
          <cell r="U154" t="str">
            <v>School (LEA)</v>
          </cell>
        </row>
        <row r="155">
          <cell r="A155" t="str">
            <v>140308</v>
          </cell>
          <cell r="B155" t="str">
            <v>Caldwell County Schools</v>
          </cell>
          <cell r="C155" t="str">
            <v>140308</v>
          </cell>
          <cell r="D155" t="str">
            <v>Collettsville School</v>
          </cell>
          <cell r="E155" t="str">
            <v>Northwest</v>
          </cell>
          <cell r="F155" t="str">
            <v>PK-08</v>
          </cell>
          <cell r="G155" t="str">
            <v>1</v>
          </cell>
          <cell r="H155" t="str">
            <v>All Students</v>
          </cell>
          <cell r="I155" t="str">
            <v>Math Grade 3</v>
          </cell>
          <cell r="J155">
            <v>47.5</v>
          </cell>
          <cell r="K155">
            <v>20</v>
          </cell>
          <cell r="L155">
            <v>32.5</v>
          </cell>
          <cell r="M155" t="str">
            <v>&lt;5</v>
          </cell>
          <cell r="N155">
            <v>52.5</v>
          </cell>
          <cell r="O155">
            <v>32.5</v>
          </cell>
          <cell r="Q155">
            <v>0.47499999999999998</v>
          </cell>
          <cell r="R155">
            <v>153</v>
          </cell>
          <cell r="S155">
            <v>6</v>
          </cell>
          <cell r="T155">
            <v>6</v>
          </cell>
          <cell r="U155" t="str">
            <v>School (LEA)</v>
          </cell>
        </row>
        <row r="156">
          <cell r="A156" t="str">
            <v>140312</v>
          </cell>
          <cell r="B156" t="str">
            <v>Caldwell County Schools</v>
          </cell>
          <cell r="C156" t="str">
            <v>140312</v>
          </cell>
          <cell r="D156" t="str">
            <v>Davenport A+ School</v>
          </cell>
          <cell r="E156" t="str">
            <v>Northwest</v>
          </cell>
          <cell r="F156" t="str">
            <v>PK-05</v>
          </cell>
          <cell r="G156" t="str">
            <v>1</v>
          </cell>
          <cell r="H156" t="str">
            <v>All Students</v>
          </cell>
          <cell r="I156" t="str">
            <v>Math Grade 3</v>
          </cell>
          <cell r="J156">
            <v>48.2</v>
          </cell>
          <cell r="K156">
            <v>29.4</v>
          </cell>
          <cell r="L156">
            <v>17.600000000000001</v>
          </cell>
          <cell r="M156" t="str">
            <v>&lt;5</v>
          </cell>
          <cell r="N156">
            <v>51.8</v>
          </cell>
          <cell r="O156">
            <v>22.4</v>
          </cell>
          <cell r="Q156">
            <v>0.48200000000000004</v>
          </cell>
          <cell r="R156">
            <v>154</v>
          </cell>
          <cell r="S156">
            <v>6</v>
          </cell>
          <cell r="T156">
            <v>6</v>
          </cell>
          <cell r="U156" t="str">
            <v>School (LEA)</v>
          </cell>
        </row>
        <row r="157">
          <cell r="A157" t="str">
            <v>140316</v>
          </cell>
          <cell r="B157" t="str">
            <v>Caldwell County Schools</v>
          </cell>
          <cell r="C157" t="str">
            <v>140316</v>
          </cell>
          <cell r="D157" t="str">
            <v>Dudley Shoals Elementary</v>
          </cell>
          <cell r="E157" t="str">
            <v>Northwest</v>
          </cell>
          <cell r="F157" t="str">
            <v>PK-05</v>
          </cell>
          <cell r="G157" t="str">
            <v>1</v>
          </cell>
          <cell r="H157" t="str">
            <v>All Students</v>
          </cell>
          <cell r="I157" t="str">
            <v>Math Grade 3</v>
          </cell>
          <cell r="J157">
            <v>39.4</v>
          </cell>
          <cell r="K157">
            <v>23.9</v>
          </cell>
          <cell r="L157">
            <v>32.4</v>
          </cell>
          <cell r="M157" t="str">
            <v>&lt;5</v>
          </cell>
          <cell r="N157">
            <v>60.6</v>
          </cell>
          <cell r="O157">
            <v>36.6</v>
          </cell>
          <cell r="Q157">
            <v>0.39399999999999996</v>
          </cell>
          <cell r="R157">
            <v>155</v>
          </cell>
          <cell r="S157">
            <v>6</v>
          </cell>
          <cell r="T157">
            <v>6</v>
          </cell>
          <cell r="U157" t="str">
            <v>School (LEA)</v>
          </cell>
        </row>
        <row r="158">
          <cell r="A158" t="str">
            <v>140324</v>
          </cell>
          <cell r="B158" t="str">
            <v>Caldwell County Schools</v>
          </cell>
          <cell r="C158" t="str">
            <v>140324</v>
          </cell>
          <cell r="D158" t="str">
            <v>Gamewell Elementary</v>
          </cell>
          <cell r="E158" t="str">
            <v>Northwest</v>
          </cell>
          <cell r="F158" t="str">
            <v>PK-05</v>
          </cell>
          <cell r="G158" t="str">
            <v>1</v>
          </cell>
          <cell r="H158" t="str">
            <v>All Students</v>
          </cell>
          <cell r="I158" t="str">
            <v>Math Grade 3</v>
          </cell>
          <cell r="J158">
            <v>37.200000000000003</v>
          </cell>
          <cell r="K158">
            <v>30.8</v>
          </cell>
          <cell r="L158">
            <v>21.8</v>
          </cell>
          <cell r="M158">
            <v>10.3</v>
          </cell>
          <cell r="N158">
            <v>62.8</v>
          </cell>
          <cell r="O158">
            <v>32.1</v>
          </cell>
          <cell r="Q158">
            <v>0.37200000000000005</v>
          </cell>
          <cell r="R158">
            <v>156</v>
          </cell>
          <cell r="S158">
            <v>6</v>
          </cell>
          <cell r="T158">
            <v>6</v>
          </cell>
          <cell r="U158" t="str">
            <v>School (LEA)</v>
          </cell>
        </row>
        <row r="159">
          <cell r="A159" t="str">
            <v>140340</v>
          </cell>
          <cell r="B159" t="str">
            <v>Caldwell County Schools</v>
          </cell>
          <cell r="C159" t="str">
            <v>140340</v>
          </cell>
          <cell r="D159" t="str">
            <v>Granite Falls Elementary</v>
          </cell>
          <cell r="E159" t="str">
            <v>Northwest</v>
          </cell>
          <cell r="F159" t="str">
            <v>PK-05</v>
          </cell>
          <cell r="G159" t="str">
            <v>1</v>
          </cell>
          <cell r="H159" t="str">
            <v>All Students</v>
          </cell>
          <cell r="I159" t="str">
            <v>Math Grade 3</v>
          </cell>
          <cell r="J159">
            <v>24.7</v>
          </cell>
          <cell r="K159">
            <v>23.6</v>
          </cell>
          <cell r="L159">
            <v>33.700000000000003</v>
          </cell>
          <cell r="M159">
            <v>18</v>
          </cell>
          <cell r="N159">
            <v>75.3</v>
          </cell>
          <cell r="O159">
            <v>51.7</v>
          </cell>
          <cell r="Q159">
            <v>0.247</v>
          </cell>
          <cell r="R159">
            <v>157</v>
          </cell>
          <cell r="S159">
            <v>6</v>
          </cell>
          <cell r="T159">
            <v>6</v>
          </cell>
          <cell r="U159" t="str">
            <v>School (LEA)</v>
          </cell>
        </row>
        <row r="160">
          <cell r="A160" t="str">
            <v>140344</v>
          </cell>
          <cell r="B160" t="str">
            <v>Caldwell County Schools</v>
          </cell>
          <cell r="C160" t="str">
            <v>140344</v>
          </cell>
          <cell r="D160" t="str">
            <v>Happy Valley Elementary</v>
          </cell>
          <cell r="E160" t="str">
            <v>Northwest</v>
          </cell>
          <cell r="F160" t="str">
            <v>PK-08</v>
          </cell>
          <cell r="G160" t="str">
            <v>1</v>
          </cell>
          <cell r="H160" t="str">
            <v>All Students</v>
          </cell>
          <cell r="I160" t="str">
            <v>Math Grade 3</v>
          </cell>
          <cell r="J160">
            <v>33.299999999999997</v>
          </cell>
          <cell r="K160">
            <v>22.2</v>
          </cell>
          <cell r="L160">
            <v>38.9</v>
          </cell>
          <cell r="M160">
            <v>5.6</v>
          </cell>
          <cell r="N160">
            <v>66.7</v>
          </cell>
          <cell r="O160">
            <v>44.4</v>
          </cell>
          <cell r="Q160">
            <v>0.33299999999999996</v>
          </cell>
          <cell r="R160">
            <v>158</v>
          </cell>
          <cell r="S160">
            <v>6</v>
          </cell>
          <cell r="T160">
            <v>6</v>
          </cell>
          <cell r="U160" t="str">
            <v>School (LEA)</v>
          </cell>
        </row>
        <row r="161">
          <cell r="A161" t="str">
            <v>140352</v>
          </cell>
          <cell r="B161" t="str">
            <v>Caldwell County Schools</v>
          </cell>
          <cell r="C161" t="str">
            <v>140352</v>
          </cell>
          <cell r="D161" t="str">
            <v>Hudson Elementary</v>
          </cell>
          <cell r="E161" t="str">
            <v>Northwest</v>
          </cell>
          <cell r="F161" t="str">
            <v>PK-05</v>
          </cell>
          <cell r="G161" t="str">
            <v>1</v>
          </cell>
          <cell r="H161" t="str">
            <v>All Students</v>
          </cell>
          <cell r="I161" t="str">
            <v>Math Grade 3</v>
          </cell>
          <cell r="J161">
            <v>38.200000000000003</v>
          </cell>
          <cell r="K161">
            <v>24.4</v>
          </cell>
          <cell r="L161">
            <v>29.3</v>
          </cell>
          <cell r="M161">
            <v>8.1</v>
          </cell>
          <cell r="N161">
            <v>61.8</v>
          </cell>
          <cell r="O161">
            <v>37.4</v>
          </cell>
          <cell r="Q161">
            <v>0.38200000000000001</v>
          </cell>
          <cell r="R161">
            <v>159</v>
          </cell>
          <cell r="S161">
            <v>6</v>
          </cell>
          <cell r="T161">
            <v>6</v>
          </cell>
          <cell r="U161" t="str">
            <v>School (LEA)</v>
          </cell>
        </row>
        <row r="162">
          <cell r="A162" t="str">
            <v>140360</v>
          </cell>
          <cell r="B162" t="str">
            <v>Caldwell County Schools</v>
          </cell>
          <cell r="C162" t="str">
            <v>140360</v>
          </cell>
          <cell r="D162" t="str">
            <v>Kings Creek Elementary</v>
          </cell>
          <cell r="E162" t="str">
            <v>Northwest</v>
          </cell>
          <cell r="F162" t="str">
            <v>PK-08</v>
          </cell>
          <cell r="G162" t="str">
            <v>1</v>
          </cell>
          <cell r="H162" t="str">
            <v>All Students</v>
          </cell>
          <cell r="I162" t="str">
            <v>Math Grade 3</v>
          </cell>
          <cell r="J162">
            <v>42.1</v>
          </cell>
          <cell r="K162">
            <v>10.5</v>
          </cell>
          <cell r="L162">
            <v>31.6</v>
          </cell>
          <cell r="M162">
            <v>15.8</v>
          </cell>
          <cell r="N162">
            <v>57.9</v>
          </cell>
          <cell r="O162">
            <v>47.4</v>
          </cell>
          <cell r="Q162">
            <v>0.42100000000000004</v>
          </cell>
          <cell r="R162">
            <v>160</v>
          </cell>
          <cell r="S162">
            <v>6</v>
          </cell>
          <cell r="T162">
            <v>6</v>
          </cell>
          <cell r="U162" t="str">
            <v>School (LEA)</v>
          </cell>
        </row>
        <row r="163">
          <cell r="A163" t="str">
            <v>140372</v>
          </cell>
          <cell r="B163" t="str">
            <v>Caldwell County Schools</v>
          </cell>
          <cell r="C163" t="str">
            <v>140372</v>
          </cell>
          <cell r="D163" t="str">
            <v>Lower Creek Elementary</v>
          </cell>
          <cell r="E163" t="str">
            <v>Northwest</v>
          </cell>
          <cell r="F163" t="str">
            <v>0K-05</v>
          </cell>
          <cell r="G163" t="str">
            <v>1</v>
          </cell>
          <cell r="H163" t="str">
            <v>All Students</v>
          </cell>
          <cell r="I163" t="str">
            <v>Math Grade 3</v>
          </cell>
          <cell r="J163">
            <v>29</v>
          </cell>
          <cell r="K163">
            <v>14.5</v>
          </cell>
          <cell r="L163">
            <v>37.700000000000003</v>
          </cell>
          <cell r="M163">
            <v>18.8</v>
          </cell>
          <cell r="N163">
            <v>71</v>
          </cell>
          <cell r="O163">
            <v>56.5</v>
          </cell>
          <cell r="Q163">
            <v>0.28999999999999998</v>
          </cell>
          <cell r="R163">
            <v>161</v>
          </cell>
          <cell r="S163">
            <v>6</v>
          </cell>
          <cell r="T163">
            <v>6</v>
          </cell>
          <cell r="U163" t="str">
            <v>School (LEA)</v>
          </cell>
        </row>
        <row r="164">
          <cell r="A164" t="str">
            <v>140376</v>
          </cell>
          <cell r="B164" t="str">
            <v>Caldwell County Schools</v>
          </cell>
          <cell r="C164" t="str">
            <v>140376</v>
          </cell>
          <cell r="D164" t="str">
            <v>Oak Hill Elementary</v>
          </cell>
          <cell r="E164" t="str">
            <v>Northwest</v>
          </cell>
          <cell r="F164" t="str">
            <v>PK-08</v>
          </cell>
          <cell r="G164" t="str">
            <v>1</v>
          </cell>
          <cell r="H164" t="str">
            <v>All Students</v>
          </cell>
          <cell r="I164" t="str">
            <v>Math Grade 3</v>
          </cell>
          <cell r="J164">
            <v>11.8</v>
          </cell>
          <cell r="K164">
            <v>29.4</v>
          </cell>
          <cell r="L164">
            <v>29.4</v>
          </cell>
          <cell r="M164">
            <v>29.4</v>
          </cell>
          <cell r="N164">
            <v>88.2</v>
          </cell>
          <cell r="O164">
            <v>58.8</v>
          </cell>
          <cell r="Q164">
            <v>0.11800000000000001</v>
          </cell>
          <cell r="R164">
            <v>162</v>
          </cell>
          <cell r="S164">
            <v>6</v>
          </cell>
          <cell r="T164">
            <v>6</v>
          </cell>
          <cell r="U164" t="str">
            <v>School (LEA)</v>
          </cell>
        </row>
        <row r="165">
          <cell r="A165" t="str">
            <v>140384</v>
          </cell>
          <cell r="B165" t="str">
            <v>Caldwell County Schools</v>
          </cell>
          <cell r="C165" t="str">
            <v>140384</v>
          </cell>
          <cell r="D165" t="str">
            <v>Sawmills Elementary</v>
          </cell>
          <cell r="E165" t="str">
            <v>Northwest</v>
          </cell>
          <cell r="F165" t="str">
            <v>PK-05</v>
          </cell>
          <cell r="G165" t="str">
            <v>1</v>
          </cell>
          <cell r="H165" t="str">
            <v>All Students</v>
          </cell>
          <cell r="I165" t="str">
            <v>Math Grade 3</v>
          </cell>
          <cell r="J165">
            <v>27.9</v>
          </cell>
          <cell r="K165">
            <v>18.600000000000001</v>
          </cell>
          <cell r="L165">
            <v>41.9</v>
          </cell>
          <cell r="M165">
            <v>11.6</v>
          </cell>
          <cell r="N165">
            <v>72.099999999999994</v>
          </cell>
          <cell r="O165">
            <v>53.5</v>
          </cell>
          <cell r="Q165">
            <v>0.27899999999999997</v>
          </cell>
          <cell r="R165">
            <v>163</v>
          </cell>
          <cell r="S165">
            <v>6</v>
          </cell>
          <cell r="T165">
            <v>6</v>
          </cell>
          <cell r="U165" t="str">
            <v>School (LEA)</v>
          </cell>
        </row>
        <row r="166">
          <cell r="A166" t="str">
            <v>140392</v>
          </cell>
          <cell r="B166" t="str">
            <v>Caldwell County Schools</v>
          </cell>
          <cell r="C166" t="str">
            <v>140392</v>
          </cell>
          <cell r="D166" t="str">
            <v>West Lenoir Elementary</v>
          </cell>
          <cell r="E166" t="str">
            <v>Northwest</v>
          </cell>
          <cell r="F166" t="str">
            <v>03-05</v>
          </cell>
          <cell r="G166" t="str">
            <v>1</v>
          </cell>
          <cell r="H166" t="str">
            <v>All Students</v>
          </cell>
          <cell r="I166" t="str">
            <v>Math Grade 3</v>
          </cell>
          <cell r="J166">
            <v>77.599999999999994</v>
          </cell>
          <cell r="K166">
            <v>12.2</v>
          </cell>
          <cell r="L166">
            <v>10.199999999999999</v>
          </cell>
          <cell r="M166" t="str">
            <v>&lt;5</v>
          </cell>
          <cell r="N166">
            <v>22.4</v>
          </cell>
          <cell r="O166">
            <v>10.199999999999999</v>
          </cell>
          <cell r="Q166">
            <v>0.77599999999999991</v>
          </cell>
          <cell r="R166">
            <v>164</v>
          </cell>
          <cell r="S166">
            <v>6</v>
          </cell>
          <cell r="T166">
            <v>6</v>
          </cell>
          <cell r="U166" t="str">
            <v>School (LEA)</v>
          </cell>
        </row>
        <row r="167">
          <cell r="A167" t="str">
            <v>140396</v>
          </cell>
          <cell r="B167" t="str">
            <v>Caldwell County Schools</v>
          </cell>
          <cell r="C167" t="str">
            <v>140396</v>
          </cell>
          <cell r="D167" t="str">
            <v>Whitnel Elementary</v>
          </cell>
          <cell r="E167" t="str">
            <v>Northwest</v>
          </cell>
          <cell r="F167" t="str">
            <v>PK-05</v>
          </cell>
          <cell r="G167" t="str">
            <v>1</v>
          </cell>
          <cell r="H167" t="str">
            <v>All Students</v>
          </cell>
          <cell r="I167" t="str">
            <v>Math Grade 3</v>
          </cell>
          <cell r="J167">
            <v>55</v>
          </cell>
          <cell r="K167">
            <v>20</v>
          </cell>
          <cell r="L167">
            <v>20</v>
          </cell>
          <cell r="M167">
            <v>5</v>
          </cell>
          <cell r="N167">
            <v>45</v>
          </cell>
          <cell r="O167">
            <v>25</v>
          </cell>
          <cell r="Q167">
            <v>0.55000000000000004</v>
          </cell>
          <cell r="R167">
            <v>165</v>
          </cell>
          <cell r="S167">
            <v>6</v>
          </cell>
          <cell r="T167">
            <v>6</v>
          </cell>
          <cell r="U167" t="str">
            <v>School (LEA)</v>
          </cell>
        </row>
        <row r="168">
          <cell r="A168" t="str">
            <v>150</v>
          </cell>
          <cell r="B168" t="str">
            <v>Camden County Schools</v>
          </cell>
          <cell r="C168" t="str">
            <v>150</v>
          </cell>
          <cell r="D168" t="str">
            <v>Camden County Schools</v>
          </cell>
          <cell r="E168" t="str">
            <v>Northeast</v>
          </cell>
          <cell r="F168" t="str">
            <v/>
          </cell>
          <cell r="G168" t="str">
            <v>2</v>
          </cell>
          <cell r="H168" t="str">
            <v>All Students</v>
          </cell>
          <cell r="I168" t="str">
            <v>Math Grade 3</v>
          </cell>
          <cell r="J168">
            <v>8.4</v>
          </cell>
          <cell r="K168">
            <v>16.8</v>
          </cell>
          <cell r="L168">
            <v>48.9</v>
          </cell>
          <cell r="M168">
            <v>26</v>
          </cell>
          <cell r="N168">
            <v>91.6</v>
          </cell>
          <cell r="O168">
            <v>74.8</v>
          </cell>
          <cell r="Q168">
            <v>8.4000000000000005E-2</v>
          </cell>
          <cell r="R168">
            <v>166</v>
          </cell>
          <cell r="S168">
            <v>3</v>
          </cell>
          <cell r="T168">
            <v>3</v>
          </cell>
          <cell r="U168" t="str">
            <v>LEA Level</v>
          </cell>
        </row>
        <row r="169">
          <cell r="A169" t="str">
            <v>150308</v>
          </cell>
          <cell r="B169" t="str">
            <v>Camden County Schools</v>
          </cell>
          <cell r="C169" t="str">
            <v>150308</v>
          </cell>
          <cell r="D169" t="str">
            <v>Grandy Primary</v>
          </cell>
          <cell r="E169" t="str">
            <v>Northeast</v>
          </cell>
          <cell r="F169" t="str">
            <v>PK-03</v>
          </cell>
          <cell r="G169" t="str">
            <v>2</v>
          </cell>
          <cell r="H169" t="str">
            <v>All Students</v>
          </cell>
          <cell r="I169" t="str">
            <v>Math Grade 3</v>
          </cell>
          <cell r="J169">
            <v>8.4</v>
          </cell>
          <cell r="K169">
            <v>16.8</v>
          </cell>
          <cell r="L169">
            <v>48.9</v>
          </cell>
          <cell r="M169">
            <v>26</v>
          </cell>
          <cell r="N169">
            <v>91.6</v>
          </cell>
          <cell r="O169">
            <v>74.8</v>
          </cell>
          <cell r="Q169">
            <v>8.4000000000000005E-2</v>
          </cell>
          <cell r="R169">
            <v>167</v>
          </cell>
          <cell r="S169">
            <v>6</v>
          </cell>
          <cell r="T169">
            <v>6</v>
          </cell>
          <cell r="U169" t="str">
            <v>School (LEA)</v>
          </cell>
        </row>
        <row r="170">
          <cell r="A170" t="str">
            <v>160</v>
          </cell>
          <cell r="B170" t="str">
            <v>Carteret County Public Schools</v>
          </cell>
          <cell r="C170" t="str">
            <v>160</v>
          </cell>
          <cell r="D170" t="str">
            <v>Carteret County Public Schools</v>
          </cell>
          <cell r="E170" t="str">
            <v>Southeast</v>
          </cell>
          <cell r="F170" t="str">
            <v/>
          </cell>
          <cell r="G170" t="str">
            <v>14 to 17</v>
          </cell>
          <cell r="H170" t="str">
            <v>All Students</v>
          </cell>
          <cell r="I170" t="str">
            <v>Math Grade 3</v>
          </cell>
          <cell r="J170">
            <v>26.7</v>
          </cell>
          <cell r="K170">
            <v>21.4</v>
          </cell>
          <cell r="L170">
            <v>34.200000000000003</v>
          </cell>
          <cell r="M170">
            <v>17.8</v>
          </cell>
          <cell r="N170">
            <v>73.3</v>
          </cell>
          <cell r="O170">
            <v>52</v>
          </cell>
          <cell r="Q170">
            <v>0.26700000000000002</v>
          </cell>
          <cell r="R170">
            <v>168</v>
          </cell>
          <cell r="S170">
            <v>3</v>
          </cell>
          <cell r="T170">
            <v>3</v>
          </cell>
          <cell r="U170" t="str">
            <v>LEA Level</v>
          </cell>
        </row>
        <row r="171">
          <cell r="A171" t="str">
            <v>160304</v>
          </cell>
          <cell r="B171" t="str">
            <v>Carteret County Public Schools</v>
          </cell>
          <cell r="C171" t="str">
            <v>160304</v>
          </cell>
          <cell r="D171" t="str">
            <v>Atlantic Elementary</v>
          </cell>
          <cell r="E171" t="str">
            <v>Southeast</v>
          </cell>
          <cell r="F171" t="str">
            <v>PK-05</v>
          </cell>
          <cell r="G171" t="str">
            <v>15</v>
          </cell>
          <cell r="H171" t="str">
            <v>All Students</v>
          </cell>
          <cell r="I171" t="str">
            <v>Math Grade 3</v>
          </cell>
          <cell r="J171">
            <v>27.3</v>
          </cell>
          <cell r="K171">
            <v>36.4</v>
          </cell>
          <cell r="L171">
            <v>27.3</v>
          </cell>
          <cell r="M171">
            <v>9.1</v>
          </cell>
          <cell r="N171">
            <v>72.7</v>
          </cell>
          <cell r="O171">
            <v>36.4</v>
          </cell>
          <cell r="Q171">
            <v>0.27300000000000002</v>
          </cell>
          <cell r="R171">
            <v>169</v>
          </cell>
          <cell r="S171">
            <v>6</v>
          </cell>
          <cell r="T171">
            <v>6</v>
          </cell>
          <cell r="U171" t="str">
            <v>School (LEA)</v>
          </cell>
        </row>
        <row r="172">
          <cell r="A172" t="str">
            <v>160306</v>
          </cell>
          <cell r="B172" t="str">
            <v>Carteret County Public Schools</v>
          </cell>
          <cell r="C172" t="str">
            <v>160306</v>
          </cell>
          <cell r="D172" t="str">
            <v>Bogue Sound Elementary</v>
          </cell>
          <cell r="E172" t="str">
            <v>Southeast</v>
          </cell>
          <cell r="F172" t="str">
            <v>PK-05</v>
          </cell>
          <cell r="G172" t="str">
            <v>15</v>
          </cell>
          <cell r="H172" t="str">
            <v>All Students</v>
          </cell>
          <cell r="I172" t="str">
            <v>Math Grade 3</v>
          </cell>
          <cell r="J172">
            <v>18.5</v>
          </cell>
          <cell r="K172">
            <v>20</v>
          </cell>
          <cell r="L172">
            <v>36.9</v>
          </cell>
          <cell r="M172">
            <v>24.6</v>
          </cell>
          <cell r="N172">
            <v>81.5</v>
          </cell>
          <cell r="O172">
            <v>61.5</v>
          </cell>
          <cell r="Q172">
            <v>0.185</v>
          </cell>
          <cell r="R172">
            <v>170</v>
          </cell>
          <cell r="S172">
            <v>6</v>
          </cell>
          <cell r="T172">
            <v>6</v>
          </cell>
          <cell r="U172" t="str">
            <v>School (LEA)</v>
          </cell>
        </row>
        <row r="173">
          <cell r="A173" t="str">
            <v>160308</v>
          </cell>
          <cell r="B173" t="str">
            <v>Carteret County Public Schools</v>
          </cell>
          <cell r="C173" t="str">
            <v>160308</v>
          </cell>
          <cell r="D173" t="str">
            <v>Beaufort Elementary</v>
          </cell>
          <cell r="E173" t="str">
            <v>Southeast</v>
          </cell>
          <cell r="F173" t="str">
            <v>PK-05</v>
          </cell>
          <cell r="G173" t="str">
            <v>15</v>
          </cell>
          <cell r="H173" t="str">
            <v>All Students</v>
          </cell>
          <cell r="I173" t="str">
            <v>Math Grade 3</v>
          </cell>
          <cell r="J173">
            <v>23.4</v>
          </cell>
          <cell r="K173">
            <v>15.6</v>
          </cell>
          <cell r="L173">
            <v>34.4</v>
          </cell>
          <cell r="M173">
            <v>26.6</v>
          </cell>
          <cell r="N173">
            <v>76.599999999999994</v>
          </cell>
          <cell r="O173">
            <v>60.9</v>
          </cell>
          <cell r="Q173">
            <v>0.23399999999999999</v>
          </cell>
          <cell r="R173">
            <v>171</v>
          </cell>
          <cell r="S173">
            <v>6</v>
          </cell>
          <cell r="T173">
            <v>6</v>
          </cell>
          <cell r="U173" t="str">
            <v>School (LEA)</v>
          </cell>
        </row>
        <row r="174">
          <cell r="A174" t="str">
            <v>160316</v>
          </cell>
          <cell r="B174" t="str">
            <v>Carteret County Public Schools</v>
          </cell>
          <cell r="C174" t="str">
            <v>160316</v>
          </cell>
          <cell r="D174" t="str">
            <v>Harkers Island Elementary</v>
          </cell>
          <cell r="E174" t="str">
            <v>Southeast</v>
          </cell>
          <cell r="F174" t="str">
            <v>0K-05</v>
          </cell>
          <cell r="G174" t="str">
            <v>15</v>
          </cell>
          <cell r="H174" t="str">
            <v>All Students</v>
          </cell>
          <cell r="I174" t="str">
            <v>Math Grade 3</v>
          </cell>
          <cell r="J174">
            <v>5.9</v>
          </cell>
          <cell r="K174" t="str">
            <v>&lt;5</v>
          </cell>
          <cell r="L174">
            <v>58.8</v>
          </cell>
          <cell r="M174">
            <v>35.299999999999997</v>
          </cell>
          <cell r="N174">
            <v>94.1</v>
          </cell>
          <cell r="O174">
            <v>94.1</v>
          </cell>
          <cell r="Q174">
            <v>5.9000000000000004E-2</v>
          </cell>
          <cell r="R174">
            <v>172</v>
          </cell>
          <cell r="S174">
            <v>6</v>
          </cell>
          <cell r="T174">
            <v>6</v>
          </cell>
          <cell r="U174" t="str">
            <v>School (LEA)</v>
          </cell>
        </row>
        <row r="175">
          <cell r="A175" t="str">
            <v>160322</v>
          </cell>
          <cell r="B175" t="str">
            <v>Carteret County Public Schools</v>
          </cell>
          <cell r="C175" t="str">
            <v>160322</v>
          </cell>
          <cell r="D175" t="str">
            <v>Morehead City Primary</v>
          </cell>
          <cell r="E175" t="str">
            <v>Southeast</v>
          </cell>
          <cell r="F175" t="str">
            <v>PK-03</v>
          </cell>
          <cell r="G175" t="str">
            <v>14</v>
          </cell>
          <cell r="H175" t="str">
            <v>All Students</v>
          </cell>
          <cell r="I175" t="str">
            <v>Math Grade 3</v>
          </cell>
          <cell r="J175">
            <v>20.7</v>
          </cell>
          <cell r="K175">
            <v>18.7</v>
          </cell>
          <cell r="L175">
            <v>37.299999999999997</v>
          </cell>
          <cell r="M175">
            <v>23.3</v>
          </cell>
          <cell r="N175">
            <v>79.3</v>
          </cell>
          <cell r="O175">
            <v>60.7</v>
          </cell>
          <cell r="Q175">
            <v>0.20699999999999999</v>
          </cell>
          <cell r="R175">
            <v>173</v>
          </cell>
          <cell r="S175">
            <v>6</v>
          </cell>
          <cell r="T175">
            <v>6</v>
          </cell>
          <cell r="U175" t="str">
            <v>School (LEA)</v>
          </cell>
        </row>
        <row r="176">
          <cell r="A176" t="str">
            <v>160324</v>
          </cell>
          <cell r="B176" t="str">
            <v>Carteret County Public Schools</v>
          </cell>
          <cell r="C176" t="str">
            <v>160324</v>
          </cell>
          <cell r="D176" t="str">
            <v>Newport Elementary</v>
          </cell>
          <cell r="E176" t="str">
            <v>Southeast</v>
          </cell>
          <cell r="F176" t="str">
            <v>PK-05</v>
          </cell>
          <cell r="G176" t="str">
            <v>15</v>
          </cell>
          <cell r="H176" t="str">
            <v>All Students</v>
          </cell>
          <cell r="I176" t="str">
            <v>Math Grade 3</v>
          </cell>
          <cell r="J176">
            <v>36.9</v>
          </cell>
          <cell r="K176">
            <v>20.7</v>
          </cell>
          <cell r="L176">
            <v>30.6</v>
          </cell>
          <cell r="M176">
            <v>11.7</v>
          </cell>
          <cell r="N176">
            <v>63.1</v>
          </cell>
          <cell r="O176">
            <v>42.3</v>
          </cell>
          <cell r="Q176">
            <v>0.36899999999999999</v>
          </cell>
          <cell r="R176">
            <v>174</v>
          </cell>
          <cell r="S176">
            <v>6</v>
          </cell>
          <cell r="T176">
            <v>6</v>
          </cell>
          <cell r="U176" t="str">
            <v>School (LEA)</v>
          </cell>
        </row>
        <row r="177">
          <cell r="A177" t="str">
            <v>160332</v>
          </cell>
          <cell r="B177" t="str">
            <v>Carteret County Public Schools</v>
          </cell>
          <cell r="C177" t="str">
            <v>160332</v>
          </cell>
          <cell r="D177" t="str">
            <v>Down East Middle and Smyrna Elementary</v>
          </cell>
          <cell r="E177" t="str">
            <v>Southeast</v>
          </cell>
          <cell r="F177" t="str">
            <v>PK-08</v>
          </cell>
          <cell r="G177" t="str">
            <v>17</v>
          </cell>
          <cell r="H177" t="str">
            <v>All Students</v>
          </cell>
          <cell r="I177" t="str">
            <v>Math Grade 3</v>
          </cell>
          <cell r="J177">
            <v>8.3000000000000007</v>
          </cell>
          <cell r="K177">
            <v>25</v>
          </cell>
          <cell r="L177">
            <v>50</v>
          </cell>
          <cell r="M177">
            <v>16.7</v>
          </cell>
          <cell r="N177">
            <v>91.7</v>
          </cell>
          <cell r="O177">
            <v>66.7</v>
          </cell>
          <cell r="Q177">
            <v>8.3000000000000004E-2</v>
          </cell>
          <cell r="R177">
            <v>175</v>
          </cell>
          <cell r="S177">
            <v>6</v>
          </cell>
          <cell r="T177">
            <v>6</v>
          </cell>
          <cell r="U177" t="str">
            <v>School (LEA)</v>
          </cell>
        </row>
        <row r="178">
          <cell r="A178" t="str">
            <v>160352</v>
          </cell>
          <cell r="B178" t="str">
            <v>Carteret County Public Schools</v>
          </cell>
          <cell r="C178" t="str">
            <v>160352</v>
          </cell>
          <cell r="D178" t="str">
            <v>White Oak Elementary</v>
          </cell>
          <cell r="E178" t="str">
            <v>Southeast</v>
          </cell>
          <cell r="F178" t="str">
            <v>PK-05</v>
          </cell>
          <cell r="G178" t="str">
            <v>15</v>
          </cell>
          <cell r="H178" t="str">
            <v>All Students</v>
          </cell>
          <cell r="I178" t="str">
            <v>Math Grade 3</v>
          </cell>
          <cell r="J178">
            <v>33.299999999999997</v>
          </cell>
          <cell r="K178">
            <v>28.1</v>
          </cell>
          <cell r="L178">
            <v>29.4</v>
          </cell>
          <cell r="M178">
            <v>9.1999999999999993</v>
          </cell>
          <cell r="N178">
            <v>66.7</v>
          </cell>
          <cell r="O178">
            <v>38.6</v>
          </cell>
          <cell r="Q178">
            <v>0.33299999999999996</v>
          </cell>
          <cell r="R178">
            <v>176</v>
          </cell>
          <cell r="S178">
            <v>6</v>
          </cell>
          <cell r="T178">
            <v>6</v>
          </cell>
          <cell r="U178" t="str">
            <v>School (LEA)</v>
          </cell>
        </row>
        <row r="179">
          <cell r="A179" t="str">
            <v>170</v>
          </cell>
          <cell r="B179" t="str">
            <v>Caswell County Schools</v>
          </cell>
          <cell r="C179" t="str">
            <v>170</v>
          </cell>
          <cell r="D179" t="str">
            <v>Caswell County Schools</v>
          </cell>
          <cell r="E179" t="str">
            <v>Piedmont-Triad</v>
          </cell>
          <cell r="F179" t="str">
            <v/>
          </cell>
          <cell r="G179" t="str">
            <v>0</v>
          </cell>
          <cell r="H179" t="str">
            <v>All Students</v>
          </cell>
          <cell r="I179" t="str">
            <v>Math Grade 3</v>
          </cell>
          <cell r="J179">
            <v>37.200000000000003</v>
          </cell>
          <cell r="K179">
            <v>27.8</v>
          </cell>
          <cell r="L179">
            <v>27.2</v>
          </cell>
          <cell r="M179">
            <v>7.8</v>
          </cell>
          <cell r="N179">
            <v>62.8</v>
          </cell>
          <cell r="O179">
            <v>35</v>
          </cell>
          <cell r="Q179">
            <v>0.37200000000000005</v>
          </cell>
          <cell r="R179">
            <v>177</v>
          </cell>
          <cell r="S179">
            <v>3</v>
          </cell>
          <cell r="T179">
            <v>3</v>
          </cell>
          <cell r="U179" t="str">
            <v>LEA Level</v>
          </cell>
        </row>
        <row r="180">
          <cell r="A180" t="str">
            <v>170334</v>
          </cell>
          <cell r="B180" t="str">
            <v>Caswell County Schools</v>
          </cell>
          <cell r="C180" t="str">
            <v>170334</v>
          </cell>
          <cell r="D180" t="str">
            <v>North Elementary</v>
          </cell>
          <cell r="E180" t="str">
            <v>Piedmont-Triad</v>
          </cell>
          <cell r="F180" t="str">
            <v>PK-05</v>
          </cell>
          <cell r="G180" t="str">
            <v>0</v>
          </cell>
          <cell r="H180" t="str">
            <v>All Students</v>
          </cell>
          <cell r="I180" t="str">
            <v>Math Grade 3</v>
          </cell>
          <cell r="J180">
            <v>18.5</v>
          </cell>
          <cell r="K180">
            <v>20.399999999999999</v>
          </cell>
          <cell r="L180">
            <v>42.6</v>
          </cell>
          <cell r="M180">
            <v>18.5</v>
          </cell>
          <cell r="N180">
            <v>81.5</v>
          </cell>
          <cell r="O180">
            <v>61.1</v>
          </cell>
          <cell r="Q180">
            <v>0.185</v>
          </cell>
          <cell r="R180">
            <v>178</v>
          </cell>
          <cell r="S180">
            <v>6</v>
          </cell>
          <cell r="T180">
            <v>6</v>
          </cell>
          <cell r="U180" t="str">
            <v>School (LEA)</v>
          </cell>
        </row>
        <row r="181">
          <cell r="A181" t="str">
            <v>170339</v>
          </cell>
          <cell r="B181" t="str">
            <v>Caswell County Schools</v>
          </cell>
          <cell r="C181" t="str">
            <v>170339</v>
          </cell>
          <cell r="D181" t="str">
            <v>Oakwood Elementary</v>
          </cell>
          <cell r="E181" t="str">
            <v>Piedmont-Triad</v>
          </cell>
          <cell r="F181" t="str">
            <v>PK-05</v>
          </cell>
          <cell r="G181" t="str">
            <v>0</v>
          </cell>
          <cell r="H181" t="str">
            <v>All Students</v>
          </cell>
          <cell r="I181" t="str">
            <v>Math Grade 3</v>
          </cell>
          <cell r="J181">
            <v>44.2</v>
          </cell>
          <cell r="K181">
            <v>34.6</v>
          </cell>
          <cell r="L181">
            <v>17.3</v>
          </cell>
          <cell r="M181" t="str">
            <v>&lt;5</v>
          </cell>
          <cell r="N181">
            <v>55.8</v>
          </cell>
          <cell r="O181">
            <v>21.2</v>
          </cell>
          <cell r="Q181">
            <v>0.442</v>
          </cell>
          <cell r="R181">
            <v>179</v>
          </cell>
          <cell r="S181">
            <v>6</v>
          </cell>
          <cell r="T181">
            <v>6</v>
          </cell>
          <cell r="U181" t="str">
            <v>School (LEA)</v>
          </cell>
        </row>
        <row r="182">
          <cell r="A182" t="str">
            <v>170342</v>
          </cell>
          <cell r="B182" t="str">
            <v>Caswell County Schools</v>
          </cell>
          <cell r="C182" t="str">
            <v>170342</v>
          </cell>
          <cell r="D182" t="str">
            <v>South Elementary</v>
          </cell>
          <cell r="E182" t="str">
            <v>Piedmont-Triad</v>
          </cell>
          <cell r="F182" t="str">
            <v>PK-05</v>
          </cell>
          <cell r="G182" t="str">
            <v>0</v>
          </cell>
          <cell r="H182" t="str">
            <v>All Students</v>
          </cell>
          <cell r="I182" t="str">
            <v>Math Grade 3</v>
          </cell>
          <cell r="J182">
            <v>43.6</v>
          </cell>
          <cell r="K182">
            <v>29.1</v>
          </cell>
          <cell r="L182">
            <v>23.6</v>
          </cell>
          <cell r="M182" t="str">
            <v>&lt;5</v>
          </cell>
          <cell r="N182">
            <v>56.4</v>
          </cell>
          <cell r="O182">
            <v>27.3</v>
          </cell>
          <cell r="Q182">
            <v>0.436</v>
          </cell>
          <cell r="R182">
            <v>180</v>
          </cell>
          <cell r="S182">
            <v>6</v>
          </cell>
          <cell r="T182">
            <v>6</v>
          </cell>
          <cell r="U182" t="str">
            <v>School (LEA)</v>
          </cell>
        </row>
        <row r="183">
          <cell r="A183" t="str">
            <v>170344</v>
          </cell>
          <cell r="B183" t="str">
            <v>Caswell County Schools</v>
          </cell>
          <cell r="C183" t="str">
            <v>170344</v>
          </cell>
          <cell r="D183" t="str">
            <v>Stoney Creek Elementary</v>
          </cell>
          <cell r="E183" t="str">
            <v>Piedmont-Triad</v>
          </cell>
          <cell r="F183" t="str">
            <v>0K-05</v>
          </cell>
          <cell r="G183" t="str">
            <v>0</v>
          </cell>
          <cell r="H183" t="str">
            <v>All Students</v>
          </cell>
          <cell r="I183" t="str">
            <v>Math Grade 3</v>
          </cell>
          <cell r="J183">
            <v>52.6</v>
          </cell>
          <cell r="K183">
            <v>26.3</v>
          </cell>
          <cell r="L183">
            <v>21.1</v>
          </cell>
          <cell r="M183" t="str">
            <v>&lt;5</v>
          </cell>
          <cell r="N183">
            <v>47.4</v>
          </cell>
          <cell r="O183">
            <v>21.1</v>
          </cell>
          <cell r="Q183">
            <v>0.52600000000000002</v>
          </cell>
          <cell r="R183">
            <v>181</v>
          </cell>
          <cell r="S183">
            <v>6</v>
          </cell>
          <cell r="T183">
            <v>6</v>
          </cell>
          <cell r="U183" t="str">
            <v>School (LEA)</v>
          </cell>
        </row>
        <row r="184">
          <cell r="A184" t="str">
            <v>180</v>
          </cell>
          <cell r="B184" t="str">
            <v>Catawba County Schools</v>
          </cell>
          <cell r="C184" t="str">
            <v>180</v>
          </cell>
          <cell r="D184" t="str">
            <v>Catawba County Schools</v>
          </cell>
          <cell r="E184" t="str">
            <v>Northwest</v>
          </cell>
          <cell r="F184" t="str">
            <v/>
          </cell>
          <cell r="G184" t="str">
            <v>1</v>
          </cell>
          <cell r="H184" t="str">
            <v>All Students</v>
          </cell>
          <cell r="I184" t="str">
            <v>Math Grade 3</v>
          </cell>
          <cell r="J184">
            <v>36.4</v>
          </cell>
          <cell r="K184">
            <v>21.8</v>
          </cell>
          <cell r="L184">
            <v>28.3</v>
          </cell>
          <cell r="M184">
            <v>13.6</v>
          </cell>
          <cell r="N184">
            <v>63.6</v>
          </cell>
          <cell r="O184">
            <v>41.8</v>
          </cell>
          <cell r="Q184">
            <v>0.36399999999999999</v>
          </cell>
          <cell r="R184">
            <v>182</v>
          </cell>
          <cell r="S184">
            <v>3</v>
          </cell>
          <cell r="T184">
            <v>3</v>
          </cell>
          <cell r="U184" t="str">
            <v>LEA Level</v>
          </cell>
        </row>
        <row r="185">
          <cell r="A185" t="str">
            <v>180304</v>
          </cell>
          <cell r="B185" t="str">
            <v>Catawba County Schools</v>
          </cell>
          <cell r="C185" t="str">
            <v>180304</v>
          </cell>
          <cell r="D185" t="str">
            <v>Balls Creek Elementary</v>
          </cell>
          <cell r="E185" t="str">
            <v>Northwest</v>
          </cell>
          <cell r="F185" t="str">
            <v>PK-06</v>
          </cell>
          <cell r="G185" t="str">
            <v>1</v>
          </cell>
          <cell r="H185" t="str">
            <v>All Students</v>
          </cell>
          <cell r="I185" t="str">
            <v>Math Grade 3</v>
          </cell>
          <cell r="J185">
            <v>32.1</v>
          </cell>
          <cell r="K185">
            <v>25</v>
          </cell>
          <cell r="L185">
            <v>28.6</v>
          </cell>
          <cell r="M185">
            <v>14.3</v>
          </cell>
          <cell r="N185">
            <v>67.900000000000006</v>
          </cell>
          <cell r="O185">
            <v>42.9</v>
          </cell>
          <cell r="Q185">
            <v>0.32100000000000001</v>
          </cell>
          <cell r="R185">
            <v>183</v>
          </cell>
          <cell r="S185">
            <v>6</v>
          </cell>
          <cell r="T185">
            <v>6</v>
          </cell>
          <cell r="U185" t="str">
            <v>School (LEA)</v>
          </cell>
        </row>
        <row r="186">
          <cell r="A186" t="str">
            <v>180312</v>
          </cell>
          <cell r="B186" t="str">
            <v>Catawba County Schools</v>
          </cell>
          <cell r="C186" t="str">
            <v>180312</v>
          </cell>
          <cell r="D186" t="str">
            <v>Banoak Elementary</v>
          </cell>
          <cell r="E186" t="str">
            <v>Northwest</v>
          </cell>
          <cell r="F186" t="str">
            <v>0K-06</v>
          </cell>
          <cell r="G186" t="str">
            <v>1</v>
          </cell>
          <cell r="H186" t="str">
            <v>All Students</v>
          </cell>
          <cell r="I186" t="str">
            <v>Math Grade 3</v>
          </cell>
          <cell r="J186">
            <v>37.5</v>
          </cell>
          <cell r="K186">
            <v>29.2</v>
          </cell>
          <cell r="L186">
            <v>18.8</v>
          </cell>
          <cell r="M186">
            <v>14.6</v>
          </cell>
          <cell r="N186">
            <v>62.5</v>
          </cell>
          <cell r="O186">
            <v>33.299999999999997</v>
          </cell>
          <cell r="Q186">
            <v>0.375</v>
          </cell>
          <cell r="R186">
            <v>184</v>
          </cell>
          <cell r="S186">
            <v>6</v>
          </cell>
          <cell r="T186">
            <v>6</v>
          </cell>
          <cell r="U186" t="str">
            <v>School (LEA)</v>
          </cell>
        </row>
        <row r="187">
          <cell r="A187" t="str">
            <v>180316</v>
          </cell>
          <cell r="B187" t="str">
            <v>Catawba County Schools</v>
          </cell>
          <cell r="C187" t="str">
            <v>180316</v>
          </cell>
          <cell r="D187" t="str">
            <v>Blackburn Elementary</v>
          </cell>
          <cell r="E187" t="str">
            <v>Northwest</v>
          </cell>
          <cell r="F187" t="str">
            <v>0K-06</v>
          </cell>
          <cell r="G187" t="str">
            <v>1</v>
          </cell>
          <cell r="H187" t="str">
            <v>All Students</v>
          </cell>
          <cell r="I187" t="str">
            <v>Math Grade 3</v>
          </cell>
          <cell r="J187">
            <v>32.9</v>
          </cell>
          <cell r="K187">
            <v>23.5</v>
          </cell>
          <cell r="L187">
            <v>32.9</v>
          </cell>
          <cell r="M187">
            <v>10.6</v>
          </cell>
          <cell r="N187">
            <v>67.099999999999994</v>
          </cell>
          <cell r="O187">
            <v>43.5</v>
          </cell>
          <cell r="Q187">
            <v>0.32899999999999996</v>
          </cell>
          <cell r="R187">
            <v>185</v>
          </cell>
          <cell r="S187">
            <v>6</v>
          </cell>
          <cell r="T187">
            <v>6</v>
          </cell>
          <cell r="U187" t="str">
            <v>School (LEA)</v>
          </cell>
        </row>
        <row r="188">
          <cell r="A188" t="str">
            <v>180324</v>
          </cell>
          <cell r="B188" t="str">
            <v>Catawba County Schools</v>
          </cell>
          <cell r="C188" t="str">
            <v>180324</v>
          </cell>
          <cell r="D188" t="str">
            <v>Catawba Elementary School</v>
          </cell>
          <cell r="E188" t="str">
            <v>Northwest</v>
          </cell>
          <cell r="F188" t="str">
            <v>PK-06</v>
          </cell>
          <cell r="G188" t="str">
            <v>1</v>
          </cell>
          <cell r="H188" t="str">
            <v>All Students</v>
          </cell>
          <cell r="I188" t="str">
            <v>Math Grade 3</v>
          </cell>
          <cell r="J188">
            <v>66.2</v>
          </cell>
          <cell r="K188">
            <v>16.2</v>
          </cell>
          <cell r="L188">
            <v>16.2</v>
          </cell>
          <cell r="M188" t="str">
            <v>&lt;5</v>
          </cell>
          <cell r="N188">
            <v>33.799999999999997</v>
          </cell>
          <cell r="O188">
            <v>17.600000000000001</v>
          </cell>
          <cell r="Q188">
            <v>0.66200000000000003</v>
          </cell>
          <cell r="R188">
            <v>186</v>
          </cell>
          <cell r="S188">
            <v>6</v>
          </cell>
          <cell r="T188">
            <v>6</v>
          </cell>
          <cell r="U188" t="str">
            <v>School (LEA)</v>
          </cell>
        </row>
        <row r="189">
          <cell r="A189" t="str">
            <v>180326</v>
          </cell>
          <cell r="B189" t="str">
            <v>Catawba County Schools</v>
          </cell>
          <cell r="C189" t="str">
            <v>180326</v>
          </cell>
          <cell r="D189" t="str">
            <v>Charles H Tuttle Elementary</v>
          </cell>
          <cell r="E189" t="str">
            <v>Northwest</v>
          </cell>
          <cell r="F189" t="str">
            <v>0K-06</v>
          </cell>
          <cell r="G189" t="str">
            <v>1</v>
          </cell>
          <cell r="H189" t="str">
            <v>All Students</v>
          </cell>
          <cell r="I189" t="str">
            <v>Math Grade 3</v>
          </cell>
          <cell r="J189">
            <v>38.9</v>
          </cell>
          <cell r="K189">
            <v>24.1</v>
          </cell>
          <cell r="L189">
            <v>31.5</v>
          </cell>
          <cell r="M189">
            <v>5.6</v>
          </cell>
          <cell r="N189">
            <v>61.1</v>
          </cell>
          <cell r="O189">
            <v>37</v>
          </cell>
          <cell r="Q189">
            <v>0.38900000000000001</v>
          </cell>
          <cell r="R189">
            <v>187</v>
          </cell>
          <cell r="S189">
            <v>6</v>
          </cell>
          <cell r="T189">
            <v>6</v>
          </cell>
          <cell r="U189" t="str">
            <v>School (LEA)</v>
          </cell>
        </row>
        <row r="190">
          <cell r="A190" t="str">
            <v>180332</v>
          </cell>
          <cell r="B190" t="str">
            <v>Catawba County Schools</v>
          </cell>
          <cell r="C190" t="str">
            <v>180332</v>
          </cell>
          <cell r="D190" t="str">
            <v>Claremont Elementary</v>
          </cell>
          <cell r="E190" t="str">
            <v>Northwest</v>
          </cell>
          <cell r="F190" t="str">
            <v>PK-06</v>
          </cell>
          <cell r="G190" t="str">
            <v>1</v>
          </cell>
          <cell r="H190" t="str">
            <v>All Students</v>
          </cell>
          <cell r="I190" t="str">
            <v>Math Grade 3</v>
          </cell>
          <cell r="J190">
            <v>43.5</v>
          </cell>
          <cell r="K190">
            <v>19.399999999999999</v>
          </cell>
          <cell r="L190">
            <v>30.6</v>
          </cell>
          <cell r="M190">
            <v>6.5</v>
          </cell>
          <cell r="N190">
            <v>56.5</v>
          </cell>
          <cell r="O190">
            <v>37.1</v>
          </cell>
          <cell r="Q190">
            <v>0.435</v>
          </cell>
          <cell r="R190">
            <v>188</v>
          </cell>
          <cell r="S190">
            <v>6</v>
          </cell>
          <cell r="T190">
            <v>6</v>
          </cell>
          <cell r="U190" t="str">
            <v>School (LEA)</v>
          </cell>
        </row>
        <row r="191">
          <cell r="A191" t="str">
            <v>180336</v>
          </cell>
          <cell r="B191" t="str">
            <v>Catawba County Schools</v>
          </cell>
          <cell r="C191" t="str">
            <v>180336</v>
          </cell>
          <cell r="D191" t="str">
            <v>Clyde Campbell Elementary</v>
          </cell>
          <cell r="E191" t="str">
            <v>Northwest</v>
          </cell>
          <cell r="F191" t="str">
            <v>0K-06</v>
          </cell>
          <cell r="G191" t="str">
            <v>1</v>
          </cell>
          <cell r="H191" t="str">
            <v>All Students</v>
          </cell>
          <cell r="I191" t="str">
            <v>Math Grade 3</v>
          </cell>
          <cell r="J191">
            <v>34.6</v>
          </cell>
          <cell r="K191">
            <v>27.2</v>
          </cell>
          <cell r="L191">
            <v>27.2</v>
          </cell>
          <cell r="M191">
            <v>11.1</v>
          </cell>
          <cell r="N191">
            <v>65.400000000000006</v>
          </cell>
          <cell r="O191">
            <v>38.299999999999997</v>
          </cell>
          <cell r="Q191">
            <v>0.34600000000000003</v>
          </cell>
          <cell r="R191">
            <v>189</v>
          </cell>
          <cell r="S191">
            <v>6</v>
          </cell>
          <cell r="T191">
            <v>6</v>
          </cell>
          <cell r="U191" t="str">
            <v>School (LEA)</v>
          </cell>
        </row>
        <row r="192">
          <cell r="A192" t="str">
            <v>180343</v>
          </cell>
          <cell r="B192" t="str">
            <v>Catawba County Schools</v>
          </cell>
          <cell r="C192" t="str">
            <v>180343</v>
          </cell>
          <cell r="D192" t="str">
            <v>Lyle Creek Elementary</v>
          </cell>
          <cell r="E192" t="str">
            <v>Northwest</v>
          </cell>
          <cell r="F192" t="str">
            <v>PK-06</v>
          </cell>
          <cell r="G192" t="str">
            <v>1</v>
          </cell>
          <cell r="H192" t="str">
            <v>All Students</v>
          </cell>
          <cell r="I192" t="str">
            <v>Math Grade 3</v>
          </cell>
          <cell r="J192">
            <v>31.8</v>
          </cell>
          <cell r="K192">
            <v>30.3</v>
          </cell>
          <cell r="L192">
            <v>30.3</v>
          </cell>
          <cell r="M192">
            <v>7.6</v>
          </cell>
          <cell r="N192">
            <v>68.2</v>
          </cell>
          <cell r="O192">
            <v>37.9</v>
          </cell>
          <cell r="Q192">
            <v>0.318</v>
          </cell>
          <cell r="R192">
            <v>190</v>
          </cell>
          <cell r="S192">
            <v>6</v>
          </cell>
          <cell r="T192">
            <v>6</v>
          </cell>
          <cell r="U192" t="str">
            <v>School (LEA)</v>
          </cell>
        </row>
        <row r="193">
          <cell r="A193" t="str">
            <v>180344</v>
          </cell>
          <cell r="B193" t="str">
            <v>Catawba County Schools</v>
          </cell>
          <cell r="C193" t="str">
            <v>180344</v>
          </cell>
          <cell r="D193" t="str">
            <v>Maiden Elementary</v>
          </cell>
          <cell r="E193" t="str">
            <v>Northwest</v>
          </cell>
          <cell r="F193" t="str">
            <v>0K-06</v>
          </cell>
          <cell r="G193" t="str">
            <v>1</v>
          </cell>
          <cell r="H193" t="str">
            <v>All Students</v>
          </cell>
          <cell r="I193" t="str">
            <v>Math Grade 3</v>
          </cell>
          <cell r="J193">
            <v>58.8</v>
          </cell>
          <cell r="K193">
            <v>17.600000000000001</v>
          </cell>
          <cell r="L193">
            <v>16.2</v>
          </cell>
          <cell r="M193">
            <v>7.4</v>
          </cell>
          <cell r="N193">
            <v>41.2</v>
          </cell>
          <cell r="O193">
            <v>23.5</v>
          </cell>
          <cell r="Q193">
            <v>0.58799999999999997</v>
          </cell>
          <cell r="R193">
            <v>191</v>
          </cell>
          <cell r="S193">
            <v>6</v>
          </cell>
          <cell r="T193">
            <v>6</v>
          </cell>
          <cell r="U193" t="str">
            <v>School (LEA)</v>
          </cell>
        </row>
        <row r="194">
          <cell r="A194" t="str">
            <v>180356</v>
          </cell>
          <cell r="B194" t="str">
            <v>Catawba County Schools</v>
          </cell>
          <cell r="C194" t="str">
            <v>180356</v>
          </cell>
          <cell r="D194" t="str">
            <v>Mountain View Elementary</v>
          </cell>
          <cell r="E194" t="str">
            <v>Northwest</v>
          </cell>
          <cell r="F194" t="str">
            <v>PK-06</v>
          </cell>
          <cell r="G194" t="str">
            <v>1</v>
          </cell>
          <cell r="H194" t="str">
            <v>All Students</v>
          </cell>
          <cell r="I194" t="str">
            <v>Math Grade 3</v>
          </cell>
          <cell r="J194">
            <v>16.899999999999999</v>
          </cell>
          <cell r="K194">
            <v>10.8</v>
          </cell>
          <cell r="L194">
            <v>32.5</v>
          </cell>
          <cell r="M194">
            <v>39.799999999999997</v>
          </cell>
          <cell r="N194">
            <v>83.1</v>
          </cell>
          <cell r="O194">
            <v>72.3</v>
          </cell>
          <cell r="Q194">
            <v>0.16899999999999998</v>
          </cell>
          <cell r="R194">
            <v>192</v>
          </cell>
          <cell r="S194">
            <v>6</v>
          </cell>
          <cell r="T194">
            <v>6</v>
          </cell>
          <cell r="U194" t="str">
            <v>School (LEA)</v>
          </cell>
        </row>
        <row r="195">
          <cell r="A195" t="str">
            <v>180360</v>
          </cell>
          <cell r="B195" t="str">
            <v>Catawba County Schools</v>
          </cell>
          <cell r="C195" t="str">
            <v>180360</v>
          </cell>
          <cell r="D195" t="str">
            <v>Oxford Elementary</v>
          </cell>
          <cell r="E195" t="str">
            <v>Northwest</v>
          </cell>
          <cell r="F195" t="str">
            <v>PK-06</v>
          </cell>
          <cell r="G195" t="str">
            <v>1</v>
          </cell>
          <cell r="H195" t="str">
            <v>All Students</v>
          </cell>
          <cell r="I195" t="str">
            <v>Math Grade 3</v>
          </cell>
          <cell r="J195">
            <v>45.8</v>
          </cell>
          <cell r="K195">
            <v>20.8</v>
          </cell>
          <cell r="L195">
            <v>29.2</v>
          </cell>
          <cell r="M195" t="str">
            <v>&lt;5</v>
          </cell>
          <cell r="N195">
            <v>54.2</v>
          </cell>
          <cell r="O195">
            <v>33.299999999999997</v>
          </cell>
          <cell r="Q195">
            <v>0.45799999999999996</v>
          </cell>
          <cell r="R195">
            <v>193</v>
          </cell>
          <cell r="S195">
            <v>6</v>
          </cell>
          <cell r="T195">
            <v>6</v>
          </cell>
          <cell r="U195" t="str">
            <v>School (LEA)</v>
          </cell>
        </row>
        <row r="196">
          <cell r="A196" t="str">
            <v>180368</v>
          </cell>
          <cell r="B196" t="str">
            <v>Catawba County Schools</v>
          </cell>
          <cell r="C196" t="str">
            <v>180368</v>
          </cell>
          <cell r="D196" t="str">
            <v>Sherrills Ford Elementary</v>
          </cell>
          <cell r="E196" t="str">
            <v>Northwest</v>
          </cell>
          <cell r="F196" t="str">
            <v>0K-06</v>
          </cell>
          <cell r="G196" t="str">
            <v>1</v>
          </cell>
          <cell r="H196" t="str">
            <v>All Students</v>
          </cell>
          <cell r="I196" t="str">
            <v>Math Grade 3</v>
          </cell>
          <cell r="J196">
            <v>24.2</v>
          </cell>
          <cell r="K196">
            <v>14.5</v>
          </cell>
          <cell r="L196">
            <v>40.299999999999997</v>
          </cell>
          <cell r="M196">
            <v>21</v>
          </cell>
          <cell r="N196">
            <v>75.8</v>
          </cell>
          <cell r="O196">
            <v>61.3</v>
          </cell>
          <cell r="Q196">
            <v>0.24199999999999999</v>
          </cell>
          <cell r="R196">
            <v>194</v>
          </cell>
          <cell r="S196">
            <v>6</v>
          </cell>
          <cell r="T196">
            <v>6</v>
          </cell>
          <cell r="U196" t="str">
            <v>School (LEA)</v>
          </cell>
        </row>
        <row r="197">
          <cell r="A197" t="str">
            <v>180372</v>
          </cell>
          <cell r="B197" t="str">
            <v>Catawba County Schools</v>
          </cell>
          <cell r="C197" t="str">
            <v>180372</v>
          </cell>
          <cell r="D197" t="str">
            <v>Saint Stephens Elementary</v>
          </cell>
          <cell r="E197" t="str">
            <v>Northwest</v>
          </cell>
          <cell r="F197" t="str">
            <v>PK-06</v>
          </cell>
          <cell r="G197" t="str">
            <v>1</v>
          </cell>
          <cell r="H197" t="str">
            <v>All Students</v>
          </cell>
          <cell r="I197" t="str">
            <v>Math Grade 3</v>
          </cell>
          <cell r="J197">
            <v>37.4</v>
          </cell>
          <cell r="K197">
            <v>20.2</v>
          </cell>
          <cell r="L197">
            <v>32.299999999999997</v>
          </cell>
          <cell r="M197">
            <v>10.1</v>
          </cell>
          <cell r="N197">
            <v>62.6</v>
          </cell>
          <cell r="O197">
            <v>42.4</v>
          </cell>
          <cell r="Q197">
            <v>0.374</v>
          </cell>
          <cell r="R197">
            <v>195</v>
          </cell>
          <cell r="S197">
            <v>6</v>
          </cell>
          <cell r="T197">
            <v>6</v>
          </cell>
          <cell r="U197" t="str">
            <v>School (LEA)</v>
          </cell>
        </row>
        <row r="198">
          <cell r="A198" t="str">
            <v>180379</v>
          </cell>
          <cell r="B198" t="str">
            <v>Catawba County Schools</v>
          </cell>
          <cell r="C198" t="str">
            <v>180379</v>
          </cell>
          <cell r="D198" t="str">
            <v>Snow Creek Elementary</v>
          </cell>
          <cell r="E198" t="str">
            <v>Northwest</v>
          </cell>
          <cell r="F198" t="str">
            <v>PK-06</v>
          </cell>
          <cell r="G198" t="str">
            <v>1</v>
          </cell>
          <cell r="H198" t="str">
            <v>All Students</v>
          </cell>
          <cell r="I198" t="str">
            <v>Math Grade 3</v>
          </cell>
          <cell r="J198">
            <v>25.7</v>
          </cell>
          <cell r="K198">
            <v>25.7</v>
          </cell>
          <cell r="L198">
            <v>27.1</v>
          </cell>
          <cell r="M198">
            <v>21.4</v>
          </cell>
          <cell r="N198">
            <v>74.3</v>
          </cell>
          <cell r="O198">
            <v>48.6</v>
          </cell>
          <cell r="Q198">
            <v>0.25700000000000001</v>
          </cell>
          <cell r="R198">
            <v>196</v>
          </cell>
          <cell r="S198">
            <v>6</v>
          </cell>
          <cell r="T198">
            <v>6</v>
          </cell>
          <cell r="U198" t="str">
            <v>School (LEA)</v>
          </cell>
        </row>
        <row r="199">
          <cell r="A199" t="str">
            <v>180380</v>
          </cell>
          <cell r="B199" t="str">
            <v>Catawba County Schools</v>
          </cell>
          <cell r="C199" t="str">
            <v>180380</v>
          </cell>
          <cell r="D199" t="str">
            <v>Startown Elementary</v>
          </cell>
          <cell r="E199" t="str">
            <v>Northwest</v>
          </cell>
          <cell r="F199" t="str">
            <v>PK-06</v>
          </cell>
          <cell r="G199" t="str">
            <v>1</v>
          </cell>
          <cell r="H199" t="str">
            <v>All Students</v>
          </cell>
          <cell r="I199" t="str">
            <v>Math Grade 3</v>
          </cell>
          <cell r="J199">
            <v>24.2</v>
          </cell>
          <cell r="K199">
            <v>16.7</v>
          </cell>
          <cell r="L199">
            <v>34.799999999999997</v>
          </cell>
          <cell r="M199">
            <v>24.2</v>
          </cell>
          <cell r="N199">
            <v>75.8</v>
          </cell>
          <cell r="O199">
            <v>59.1</v>
          </cell>
          <cell r="Q199">
            <v>0.24199999999999999</v>
          </cell>
          <cell r="R199">
            <v>197</v>
          </cell>
          <cell r="S199">
            <v>6</v>
          </cell>
          <cell r="T199">
            <v>6</v>
          </cell>
          <cell r="U199" t="str">
            <v>School (LEA)</v>
          </cell>
        </row>
        <row r="200">
          <cell r="A200" t="str">
            <v>180388</v>
          </cell>
          <cell r="B200" t="str">
            <v>Catawba County Schools</v>
          </cell>
          <cell r="C200" t="str">
            <v>180388</v>
          </cell>
          <cell r="D200" t="str">
            <v>Webb A Murray Elementary</v>
          </cell>
          <cell r="E200" t="str">
            <v>Northwest</v>
          </cell>
          <cell r="F200" t="str">
            <v>PK-06</v>
          </cell>
          <cell r="G200" t="str">
            <v>1</v>
          </cell>
          <cell r="H200" t="str">
            <v>All Students</v>
          </cell>
          <cell r="I200" t="str">
            <v>Math Grade 3</v>
          </cell>
          <cell r="J200">
            <v>37.700000000000003</v>
          </cell>
          <cell r="K200">
            <v>32.1</v>
          </cell>
          <cell r="L200">
            <v>17</v>
          </cell>
          <cell r="M200">
            <v>13.2</v>
          </cell>
          <cell r="N200">
            <v>62.3</v>
          </cell>
          <cell r="O200">
            <v>30.2</v>
          </cell>
          <cell r="Q200">
            <v>0.377</v>
          </cell>
          <cell r="R200">
            <v>198</v>
          </cell>
          <cell r="S200">
            <v>6</v>
          </cell>
          <cell r="T200">
            <v>6</v>
          </cell>
          <cell r="U200" t="str">
            <v>School (LEA)</v>
          </cell>
        </row>
        <row r="201">
          <cell r="A201" t="str">
            <v>181</v>
          </cell>
          <cell r="B201" t="str">
            <v>Hickory City Schools</v>
          </cell>
          <cell r="C201" t="str">
            <v>181</v>
          </cell>
          <cell r="D201" t="str">
            <v>Hickory City Schools</v>
          </cell>
          <cell r="E201" t="str">
            <v>Northwest</v>
          </cell>
          <cell r="F201" t="str">
            <v/>
          </cell>
          <cell r="G201" t="str">
            <v>1</v>
          </cell>
          <cell r="H201" t="str">
            <v>All Students</v>
          </cell>
          <cell r="I201" t="str">
            <v>Math Grade 3</v>
          </cell>
          <cell r="J201">
            <v>33.299999999999997</v>
          </cell>
          <cell r="K201">
            <v>18.399999999999999</v>
          </cell>
          <cell r="L201">
            <v>36.9</v>
          </cell>
          <cell r="M201">
            <v>11.3</v>
          </cell>
          <cell r="N201">
            <v>66.7</v>
          </cell>
          <cell r="O201">
            <v>48.2</v>
          </cell>
          <cell r="Q201">
            <v>0.33299999999999996</v>
          </cell>
          <cell r="R201">
            <v>199</v>
          </cell>
          <cell r="S201">
            <v>3</v>
          </cell>
          <cell r="T201">
            <v>3</v>
          </cell>
          <cell r="U201" t="str">
            <v>LEA Level</v>
          </cell>
        </row>
        <row r="202">
          <cell r="A202" t="str">
            <v>181326</v>
          </cell>
          <cell r="B202" t="str">
            <v>Hickory City Schools</v>
          </cell>
          <cell r="C202" t="str">
            <v>181326</v>
          </cell>
          <cell r="D202" t="str">
            <v>W M Jenkins Elementary</v>
          </cell>
          <cell r="E202" t="str">
            <v>Northwest</v>
          </cell>
          <cell r="F202" t="str">
            <v>0K-05</v>
          </cell>
          <cell r="G202" t="str">
            <v>1</v>
          </cell>
          <cell r="H202" t="str">
            <v>All Students</v>
          </cell>
          <cell r="I202" t="str">
            <v>Math Grade 3</v>
          </cell>
          <cell r="J202">
            <v>43.1</v>
          </cell>
          <cell r="K202">
            <v>13.9</v>
          </cell>
          <cell r="L202">
            <v>27.8</v>
          </cell>
          <cell r="M202">
            <v>15.3</v>
          </cell>
          <cell r="N202">
            <v>56.9</v>
          </cell>
          <cell r="O202">
            <v>43.1</v>
          </cell>
          <cell r="Q202">
            <v>0.43099999999999999</v>
          </cell>
          <cell r="R202">
            <v>200</v>
          </cell>
          <cell r="S202">
            <v>6</v>
          </cell>
          <cell r="T202">
            <v>6</v>
          </cell>
          <cell r="U202" t="str">
            <v>School (LEA)</v>
          </cell>
        </row>
        <row r="203">
          <cell r="A203" t="str">
            <v>181332</v>
          </cell>
          <cell r="B203" t="str">
            <v>Hickory City Schools</v>
          </cell>
          <cell r="C203" t="str">
            <v>181332</v>
          </cell>
          <cell r="D203" t="str">
            <v>Longview Elementary</v>
          </cell>
          <cell r="E203" t="str">
            <v>Northwest</v>
          </cell>
          <cell r="F203" t="str">
            <v>03-05</v>
          </cell>
          <cell r="G203" t="str">
            <v>1</v>
          </cell>
          <cell r="H203" t="str">
            <v>All Students</v>
          </cell>
          <cell r="I203" t="str">
            <v>Math Grade 3</v>
          </cell>
          <cell r="J203">
            <v>26.2</v>
          </cell>
          <cell r="K203">
            <v>21.5</v>
          </cell>
          <cell r="L203">
            <v>43</v>
          </cell>
          <cell r="M203">
            <v>9.3000000000000007</v>
          </cell>
          <cell r="N203">
            <v>73.8</v>
          </cell>
          <cell r="O203">
            <v>52.3</v>
          </cell>
          <cell r="Q203">
            <v>0.26200000000000001</v>
          </cell>
          <cell r="R203">
            <v>201</v>
          </cell>
          <cell r="S203">
            <v>6</v>
          </cell>
          <cell r="T203">
            <v>6</v>
          </cell>
          <cell r="U203" t="str">
            <v>School (LEA)</v>
          </cell>
        </row>
        <row r="204">
          <cell r="A204" t="str">
            <v>181336</v>
          </cell>
          <cell r="B204" t="str">
            <v>Hickory City Schools</v>
          </cell>
          <cell r="C204" t="str">
            <v>181336</v>
          </cell>
          <cell r="D204" t="str">
            <v>Oakwood Elementary</v>
          </cell>
          <cell r="E204" t="str">
            <v>Northwest</v>
          </cell>
          <cell r="F204" t="str">
            <v>PK-05</v>
          </cell>
          <cell r="G204" t="str">
            <v>1</v>
          </cell>
          <cell r="H204" t="str">
            <v>All Students</v>
          </cell>
          <cell r="I204" t="str">
            <v>Math Grade 3</v>
          </cell>
          <cell r="J204">
            <v>37</v>
          </cell>
          <cell r="K204">
            <v>16.7</v>
          </cell>
          <cell r="L204">
            <v>31.5</v>
          </cell>
          <cell r="M204">
            <v>14.8</v>
          </cell>
          <cell r="N204">
            <v>63</v>
          </cell>
          <cell r="O204">
            <v>46.3</v>
          </cell>
          <cell r="Q204">
            <v>0.37</v>
          </cell>
          <cell r="R204">
            <v>202</v>
          </cell>
          <cell r="S204">
            <v>6</v>
          </cell>
          <cell r="T204">
            <v>6</v>
          </cell>
          <cell r="U204" t="str">
            <v>School (LEA)</v>
          </cell>
        </row>
        <row r="205">
          <cell r="A205" t="str">
            <v>181344</v>
          </cell>
          <cell r="B205" t="str">
            <v>Hickory City Schools</v>
          </cell>
          <cell r="C205" t="str">
            <v>181344</v>
          </cell>
          <cell r="D205" t="str">
            <v>Viewmont Elementary</v>
          </cell>
          <cell r="E205" t="str">
            <v>Northwest</v>
          </cell>
          <cell r="F205" t="str">
            <v>PK-05</v>
          </cell>
          <cell r="G205" t="str">
            <v>1</v>
          </cell>
          <cell r="H205" t="str">
            <v>All Students</v>
          </cell>
          <cell r="I205" t="str">
            <v>Math Grade 3</v>
          </cell>
          <cell r="J205">
            <v>31.6</v>
          </cell>
          <cell r="K205">
            <v>19.7</v>
          </cell>
          <cell r="L205">
            <v>40.799999999999997</v>
          </cell>
          <cell r="M205">
            <v>7.9</v>
          </cell>
          <cell r="N205">
            <v>68.400000000000006</v>
          </cell>
          <cell r="O205">
            <v>48.7</v>
          </cell>
          <cell r="Q205">
            <v>0.316</v>
          </cell>
          <cell r="R205">
            <v>203</v>
          </cell>
          <cell r="S205">
            <v>6</v>
          </cell>
          <cell r="T205">
            <v>6</v>
          </cell>
          <cell r="U205" t="str">
            <v>School (LEA)</v>
          </cell>
        </row>
        <row r="206">
          <cell r="A206" t="str">
            <v>182</v>
          </cell>
          <cell r="B206" t="str">
            <v>Newton Conover City Schools</v>
          </cell>
          <cell r="C206" t="str">
            <v>182</v>
          </cell>
          <cell r="D206" t="str">
            <v>Newton Conover City Schools</v>
          </cell>
          <cell r="E206" t="str">
            <v>Northwest</v>
          </cell>
          <cell r="F206" t="str">
            <v/>
          </cell>
          <cell r="G206" t="str">
            <v>1</v>
          </cell>
          <cell r="H206" t="str">
            <v>All Students</v>
          </cell>
          <cell r="I206" t="str">
            <v>Math Grade 3</v>
          </cell>
          <cell r="J206">
            <v>36.4</v>
          </cell>
          <cell r="K206">
            <v>25.3</v>
          </cell>
          <cell r="L206">
            <v>25.3</v>
          </cell>
          <cell r="M206">
            <v>13.1</v>
          </cell>
          <cell r="N206">
            <v>63.6</v>
          </cell>
          <cell r="O206">
            <v>38.4</v>
          </cell>
          <cell r="Q206">
            <v>0.36399999999999999</v>
          </cell>
          <cell r="R206">
            <v>204</v>
          </cell>
          <cell r="S206">
            <v>3</v>
          </cell>
          <cell r="T206">
            <v>3</v>
          </cell>
          <cell r="U206" t="str">
            <v>LEA Level</v>
          </cell>
        </row>
        <row r="207">
          <cell r="A207" t="str">
            <v>182322</v>
          </cell>
          <cell r="B207" t="str">
            <v>Newton Conover City Schools</v>
          </cell>
          <cell r="C207" t="str">
            <v>182322</v>
          </cell>
          <cell r="D207" t="str">
            <v>Shuford Elementary</v>
          </cell>
          <cell r="E207" t="str">
            <v>Northwest</v>
          </cell>
          <cell r="F207" t="str">
            <v>PK-05</v>
          </cell>
          <cell r="G207" t="str">
            <v>1</v>
          </cell>
          <cell r="H207" t="str">
            <v>All Students</v>
          </cell>
          <cell r="I207" t="str">
            <v>Math Grade 3</v>
          </cell>
          <cell r="J207">
            <v>11.6</v>
          </cell>
          <cell r="K207">
            <v>21.7</v>
          </cell>
          <cell r="L207">
            <v>34.799999999999997</v>
          </cell>
          <cell r="M207">
            <v>31.9</v>
          </cell>
          <cell r="N207">
            <v>88.4</v>
          </cell>
          <cell r="O207">
            <v>66.7</v>
          </cell>
          <cell r="Q207">
            <v>0.11599999999999999</v>
          </cell>
          <cell r="R207">
            <v>205</v>
          </cell>
          <cell r="S207">
            <v>6</v>
          </cell>
          <cell r="T207">
            <v>6</v>
          </cell>
          <cell r="U207" t="str">
            <v>School (LEA)</v>
          </cell>
        </row>
        <row r="208">
          <cell r="A208" t="str">
            <v>182324</v>
          </cell>
          <cell r="B208" t="str">
            <v>Newton Conover City Schools</v>
          </cell>
          <cell r="C208" t="str">
            <v>182324</v>
          </cell>
          <cell r="D208" t="str">
            <v>South Newton Elementary</v>
          </cell>
          <cell r="E208" t="str">
            <v>Northwest</v>
          </cell>
          <cell r="F208" t="str">
            <v>PK-05</v>
          </cell>
          <cell r="G208" t="str">
            <v>1</v>
          </cell>
          <cell r="H208" t="str">
            <v>All Students</v>
          </cell>
          <cell r="I208" t="str">
            <v>Math Grade 3</v>
          </cell>
          <cell r="J208">
            <v>40.4</v>
          </cell>
          <cell r="K208">
            <v>25</v>
          </cell>
          <cell r="L208">
            <v>30.8</v>
          </cell>
          <cell r="M208" t="str">
            <v>&lt;5</v>
          </cell>
          <cell r="N208">
            <v>59.6</v>
          </cell>
          <cell r="O208">
            <v>34.6</v>
          </cell>
          <cell r="Q208">
            <v>0.40399999999999997</v>
          </cell>
          <cell r="R208">
            <v>206</v>
          </cell>
          <cell r="S208">
            <v>6</v>
          </cell>
          <cell r="T208">
            <v>6</v>
          </cell>
          <cell r="U208" t="str">
            <v>School (LEA)</v>
          </cell>
        </row>
        <row r="209">
          <cell r="A209" t="str">
            <v>182328</v>
          </cell>
          <cell r="B209" t="str">
            <v>Newton Conover City Schools</v>
          </cell>
          <cell r="C209" t="str">
            <v>182328</v>
          </cell>
          <cell r="D209" t="str">
            <v>North Newton Elementary</v>
          </cell>
          <cell r="E209" t="str">
            <v>Northwest</v>
          </cell>
          <cell r="F209" t="str">
            <v>PK-05</v>
          </cell>
          <cell r="G209" t="str">
            <v>1</v>
          </cell>
          <cell r="H209" t="str">
            <v>All Students</v>
          </cell>
          <cell r="I209" t="str">
            <v>Math Grade 3</v>
          </cell>
          <cell r="J209">
            <v>54.7</v>
          </cell>
          <cell r="K209">
            <v>29.3</v>
          </cell>
          <cell r="L209">
            <v>13.3</v>
          </cell>
          <cell r="M209" t="str">
            <v>&lt;5</v>
          </cell>
          <cell r="N209">
            <v>45.3</v>
          </cell>
          <cell r="O209">
            <v>16</v>
          </cell>
          <cell r="Q209">
            <v>0.54700000000000004</v>
          </cell>
          <cell r="R209">
            <v>207</v>
          </cell>
          <cell r="S209">
            <v>6</v>
          </cell>
          <cell r="T209">
            <v>6</v>
          </cell>
          <cell r="U209" t="str">
            <v>School (LEA)</v>
          </cell>
        </row>
        <row r="210">
          <cell r="A210" t="str">
            <v>190</v>
          </cell>
          <cell r="B210" t="str">
            <v>Chatham County Schools</v>
          </cell>
          <cell r="C210" t="str">
            <v>190</v>
          </cell>
          <cell r="D210" t="str">
            <v>Chatham County Schools</v>
          </cell>
          <cell r="E210" t="str">
            <v>North Central</v>
          </cell>
          <cell r="F210" t="str">
            <v/>
          </cell>
          <cell r="G210" t="str">
            <v>4</v>
          </cell>
          <cell r="H210" t="str">
            <v>All Students</v>
          </cell>
          <cell r="I210" t="str">
            <v>Math Grade 3</v>
          </cell>
          <cell r="J210">
            <v>28.3</v>
          </cell>
          <cell r="K210">
            <v>20.3</v>
          </cell>
          <cell r="L210">
            <v>33.9</v>
          </cell>
          <cell r="M210">
            <v>17.5</v>
          </cell>
          <cell r="N210">
            <v>71.7</v>
          </cell>
          <cell r="O210">
            <v>51.4</v>
          </cell>
          <cell r="Q210">
            <v>0.28300000000000003</v>
          </cell>
          <cell r="R210">
            <v>208</v>
          </cell>
          <cell r="S210">
            <v>3</v>
          </cell>
          <cell r="T210">
            <v>3</v>
          </cell>
          <cell r="U210" t="str">
            <v>LEA Level</v>
          </cell>
        </row>
        <row r="211">
          <cell r="A211" t="str">
            <v>190304</v>
          </cell>
          <cell r="B211" t="str">
            <v>Chatham County Schools</v>
          </cell>
          <cell r="C211" t="str">
            <v>190304</v>
          </cell>
          <cell r="D211" t="str">
            <v>Bennett School</v>
          </cell>
          <cell r="E211" t="str">
            <v>North Central</v>
          </cell>
          <cell r="F211" t="str">
            <v>PK-08</v>
          </cell>
          <cell r="G211" t="str">
            <v>4</v>
          </cell>
          <cell r="H211" t="str">
            <v>All Students</v>
          </cell>
          <cell r="I211" t="str">
            <v>Math Grade 3</v>
          </cell>
          <cell r="J211">
            <v>7.1</v>
          </cell>
          <cell r="K211">
            <v>7.1</v>
          </cell>
          <cell r="L211">
            <v>50</v>
          </cell>
          <cell r="M211">
            <v>35.700000000000003</v>
          </cell>
          <cell r="N211">
            <v>92.9</v>
          </cell>
          <cell r="O211">
            <v>85.7</v>
          </cell>
          <cell r="Q211">
            <v>7.0999999999999994E-2</v>
          </cell>
          <cell r="R211">
            <v>209</v>
          </cell>
          <cell r="S211">
            <v>6</v>
          </cell>
          <cell r="T211">
            <v>6</v>
          </cell>
          <cell r="U211" t="str">
            <v>School (LEA)</v>
          </cell>
        </row>
        <row r="212">
          <cell r="A212" t="str">
            <v>190308</v>
          </cell>
          <cell r="B212" t="str">
            <v>Chatham County Schools</v>
          </cell>
          <cell r="C212" t="str">
            <v>190308</v>
          </cell>
          <cell r="D212" t="str">
            <v>Bonlee School</v>
          </cell>
          <cell r="E212" t="str">
            <v>North Central</v>
          </cell>
          <cell r="F212" t="str">
            <v>0K-08</v>
          </cell>
          <cell r="G212" t="str">
            <v>4</v>
          </cell>
          <cell r="H212" t="str">
            <v>All Students</v>
          </cell>
          <cell r="I212" t="str">
            <v>Math Grade 3</v>
          </cell>
          <cell r="J212">
            <v>29.4</v>
          </cell>
          <cell r="K212">
            <v>23.5</v>
          </cell>
          <cell r="L212">
            <v>35.299999999999997</v>
          </cell>
          <cell r="M212">
            <v>11.8</v>
          </cell>
          <cell r="N212">
            <v>70.599999999999994</v>
          </cell>
          <cell r="O212">
            <v>47.1</v>
          </cell>
          <cell r="Q212">
            <v>0.29399999999999998</v>
          </cell>
          <cell r="R212">
            <v>210</v>
          </cell>
          <cell r="S212">
            <v>6</v>
          </cell>
          <cell r="T212">
            <v>6</v>
          </cell>
          <cell r="U212" t="str">
            <v>School (LEA)</v>
          </cell>
        </row>
        <row r="213">
          <cell r="A213" t="str">
            <v>190332</v>
          </cell>
          <cell r="B213" t="str">
            <v>Chatham County Schools</v>
          </cell>
          <cell r="C213" t="str">
            <v>190332</v>
          </cell>
          <cell r="D213" t="str">
            <v>J S Waters School</v>
          </cell>
          <cell r="E213" t="str">
            <v>North Central</v>
          </cell>
          <cell r="F213" t="str">
            <v>0K-08</v>
          </cell>
          <cell r="G213" t="str">
            <v>4</v>
          </cell>
          <cell r="H213" t="str">
            <v>All Students</v>
          </cell>
          <cell r="I213" t="str">
            <v>Math Grade 3</v>
          </cell>
          <cell r="J213">
            <v>20</v>
          </cell>
          <cell r="K213">
            <v>25</v>
          </cell>
          <cell r="L213">
            <v>40</v>
          </cell>
          <cell r="M213">
            <v>15</v>
          </cell>
          <cell r="N213">
            <v>80</v>
          </cell>
          <cell r="O213">
            <v>55</v>
          </cell>
          <cell r="Q213">
            <v>0.2</v>
          </cell>
          <cell r="R213">
            <v>211</v>
          </cell>
          <cell r="S213">
            <v>6</v>
          </cell>
          <cell r="T213">
            <v>6</v>
          </cell>
          <cell r="U213" t="str">
            <v>School (LEA)</v>
          </cell>
        </row>
        <row r="214">
          <cell r="A214" t="str">
            <v>190340</v>
          </cell>
          <cell r="B214" t="str">
            <v>Chatham County Schools</v>
          </cell>
          <cell r="C214" t="str">
            <v>190340</v>
          </cell>
          <cell r="D214" t="str">
            <v>Moncure School</v>
          </cell>
          <cell r="E214" t="str">
            <v>North Central</v>
          </cell>
          <cell r="F214" t="str">
            <v>PK-08</v>
          </cell>
          <cell r="G214" t="str">
            <v>4</v>
          </cell>
          <cell r="H214" t="str">
            <v>All Students</v>
          </cell>
          <cell r="I214" t="str">
            <v>Math Grade 3</v>
          </cell>
          <cell r="J214">
            <v>19.2</v>
          </cell>
          <cell r="K214">
            <v>30.8</v>
          </cell>
          <cell r="L214">
            <v>42.3</v>
          </cell>
          <cell r="M214">
            <v>7.7</v>
          </cell>
          <cell r="N214">
            <v>80.8</v>
          </cell>
          <cell r="O214">
            <v>50</v>
          </cell>
          <cell r="Q214">
            <v>0.192</v>
          </cell>
          <cell r="R214">
            <v>212</v>
          </cell>
          <cell r="S214">
            <v>6</v>
          </cell>
          <cell r="T214">
            <v>6</v>
          </cell>
          <cell r="U214" t="str">
            <v>School (LEA)</v>
          </cell>
        </row>
        <row r="215">
          <cell r="A215" t="str">
            <v>190341</v>
          </cell>
          <cell r="B215" t="str">
            <v>Chatham County Schools</v>
          </cell>
          <cell r="C215" t="str">
            <v>190341</v>
          </cell>
          <cell r="D215" t="str">
            <v>North Chatham Elementary</v>
          </cell>
          <cell r="E215" t="str">
            <v>North Central</v>
          </cell>
          <cell r="F215" t="str">
            <v>PK-05</v>
          </cell>
          <cell r="G215" t="str">
            <v>4</v>
          </cell>
          <cell r="H215" t="str">
            <v>All Students</v>
          </cell>
          <cell r="I215" t="str">
            <v>Math Grade 3</v>
          </cell>
          <cell r="J215">
            <v>33</v>
          </cell>
          <cell r="K215">
            <v>15.9</v>
          </cell>
          <cell r="L215">
            <v>35.200000000000003</v>
          </cell>
          <cell r="M215">
            <v>15.9</v>
          </cell>
          <cell r="N215">
            <v>67</v>
          </cell>
          <cell r="O215">
            <v>51.1</v>
          </cell>
          <cell r="Q215">
            <v>0.33</v>
          </cell>
          <cell r="R215">
            <v>213</v>
          </cell>
          <cell r="S215">
            <v>6</v>
          </cell>
          <cell r="T215">
            <v>6</v>
          </cell>
          <cell r="U215" t="str">
            <v>School (LEA)</v>
          </cell>
        </row>
        <row r="216">
          <cell r="A216" t="str">
            <v>190346</v>
          </cell>
          <cell r="B216" t="str">
            <v>Chatham County Schools</v>
          </cell>
          <cell r="C216" t="str">
            <v>190346</v>
          </cell>
          <cell r="D216" t="str">
            <v>Perry W Harrison Elementary</v>
          </cell>
          <cell r="E216" t="str">
            <v>North Central</v>
          </cell>
          <cell r="F216" t="str">
            <v>PK-05</v>
          </cell>
          <cell r="G216" t="str">
            <v>4</v>
          </cell>
          <cell r="H216" t="str">
            <v>All Students</v>
          </cell>
          <cell r="I216" t="str">
            <v>Math Grade 3</v>
          </cell>
          <cell r="J216">
            <v>27</v>
          </cell>
          <cell r="K216">
            <v>15.6</v>
          </cell>
          <cell r="L216">
            <v>34.4</v>
          </cell>
          <cell r="M216">
            <v>23</v>
          </cell>
          <cell r="N216">
            <v>73</v>
          </cell>
          <cell r="O216">
            <v>57.4</v>
          </cell>
          <cell r="Q216">
            <v>0.27</v>
          </cell>
          <cell r="R216">
            <v>214</v>
          </cell>
          <cell r="S216">
            <v>6</v>
          </cell>
          <cell r="T216">
            <v>6</v>
          </cell>
          <cell r="U216" t="str">
            <v>School (LEA)</v>
          </cell>
        </row>
        <row r="217">
          <cell r="A217" t="str">
            <v>190348</v>
          </cell>
          <cell r="B217" t="str">
            <v>Chatham County Schools</v>
          </cell>
          <cell r="C217" t="str">
            <v>190348</v>
          </cell>
          <cell r="D217" t="str">
            <v>Pittsboro Elementary</v>
          </cell>
          <cell r="E217" t="str">
            <v>North Central</v>
          </cell>
          <cell r="F217" t="str">
            <v>PK-04</v>
          </cell>
          <cell r="G217" t="str">
            <v>4</v>
          </cell>
          <cell r="H217" t="str">
            <v>All Students</v>
          </cell>
          <cell r="I217" t="str">
            <v>Math Grade 3</v>
          </cell>
          <cell r="J217">
            <v>21.3</v>
          </cell>
          <cell r="K217">
            <v>22.3</v>
          </cell>
          <cell r="L217">
            <v>37.200000000000003</v>
          </cell>
          <cell r="M217">
            <v>19.100000000000001</v>
          </cell>
          <cell r="N217">
            <v>78.7</v>
          </cell>
          <cell r="O217">
            <v>56.4</v>
          </cell>
          <cell r="Q217">
            <v>0.21299999999999999</v>
          </cell>
          <cell r="R217">
            <v>215</v>
          </cell>
          <cell r="S217">
            <v>6</v>
          </cell>
          <cell r="T217">
            <v>6</v>
          </cell>
          <cell r="U217" t="str">
            <v>School (LEA)</v>
          </cell>
        </row>
        <row r="218">
          <cell r="A218" t="str">
            <v>190350</v>
          </cell>
          <cell r="B218" t="str">
            <v>Chatham County Schools</v>
          </cell>
          <cell r="C218" t="str">
            <v>190350</v>
          </cell>
          <cell r="D218" t="str">
            <v>Siler City Elementary</v>
          </cell>
          <cell r="E218" t="str">
            <v>North Central</v>
          </cell>
          <cell r="F218" t="str">
            <v>PK-05</v>
          </cell>
          <cell r="G218" t="str">
            <v>4</v>
          </cell>
          <cell r="H218" t="str">
            <v>All Students</v>
          </cell>
          <cell r="I218" t="str">
            <v>Math Grade 3</v>
          </cell>
          <cell r="J218">
            <v>29.3</v>
          </cell>
          <cell r="K218">
            <v>20.3</v>
          </cell>
          <cell r="L218">
            <v>31.7</v>
          </cell>
          <cell r="M218">
            <v>18.7</v>
          </cell>
          <cell r="N218">
            <v>70.7</v>
          </cell>
          <cell r="O218">
            <v>50.4</v>
          </cell>
          <cell r="Q218">
            <v>0.29299999999999998</v>
          </cell>
          <cell r="R218">
            <v>216</v>
          </cell>
          <cell r="S218">
            <v>6</v>
          </cell>
          <cell r="T218">
            <v>6</v>
          </cell>
          <cell r="U218" t="str">
            <v>School (LEA)</v>
          </cell>
        </row>
        <row r="219">
          <cell r="A219" t="str">
            <v>190352</v>
          </cell>
          <cell r="B219" t="str">
            <v>Chatham County Schools</v>
          </cell>
          <cell r="C219" t="str">
            <v>190352</v>
          </cell>
          <cell r="D219" t="str">
            <v>Silk Hope School</v>
          </cell>
          <cell r="E219" t="str">
            <v>North Central</v>
          </cell>
          <cell r="F219" t="str">
            <v>0K-08</v>
          </cell>
          <cell r="G219" t="str">
            <v>4</v>
          </cell>
          <cell r="H219" t="str">
            <v>All Students</v>
          </cell>
          <cell r="I219" t="str">
            <v>Math Grade 3</v>
          </cell>
          <cell r="J219">
            <v>12.5</v>
          </cell>
          <cell r="K219">
            <v>18.8</v>
          </cell>
          <cell r="L219">
            <v>43.8</v>
          </cell>
          <cell r="M219">
            <v>25</v>
          </cell>
          <cell r="N219">
            <v>87.5</v>
          </cell>
          <cell r="O219">
            <v>68.8</v>
          </cell>
          <cell r="Q219">
            <v>0.125</v>
          </cell>
          <cell r="R219">
            <v>217</v>
          </cell>
          <cell r="S219">
            <v>6</v>
          </cell>
          <cell r="T219">
            <v>6</v>
          </cell>
          <cell r="U219" t="str">
            <v>School (LEA)</v>
          </cell>
        </row>
        <row r="220">
          <cell r="A220" t="str">
            <v>190370</v>
          </cell>
          <cell r="B220" t="str">
            <v>Chatham County Schools</v>
          </cell>
          <cell r="C220" t="str">
            <v>190370</v>
          </cell>
          <cell r="D220" t="str">
            <v>Virginia Cross Elementary</v>
          </cell>
          <cell r="E220" t="str">
            <v>North Central</v>
          </cell>
          <cell r="F220" t="str">
            <v>PK-05</v>
          </cell>
          <cell r="G220" t="str">
            <v>4</v>
          </cell>
          <cell r="H220" t="str">
            <v>All Students</v>
          </cell>
          <cell r="I220" t="str">
            <v>Math Grade 3</v>
          </cell>
          <cell r="J220">
            <v>44.8</v>
          </cell>
          <cell r="K220">
            <v>26.4</v>
          </cell>
          <cell r="L220">
            <v>20.7</v>
          </cell>
          <cell r="M220">
            <v>8</v>
          </cell>
          <cell r="N220">
            <v>55.2</v>
          </cell>
          <cell r="O220">
            <v>28.7</v>
          </cell>
          <cell r="Q220">
            <v>0.44799999999999995</v>
          </cell>
          <cell r="R220">
            <v>218</v>
          </cell>
          <cell r="S220">
            <v>6</v>
          </cell>
          <cell r="T220">
            <v>6</v>
          </cell>
          <cell r="U220" t="str">
            <v>School (LEA)</v>
          </cell>
        </row>
        <row r="221">
          <cell r="A221" t="str">
            <v>200</v>
          </cell>
          <cell r="B221" t="str">
            <v>Cherokee County Schools</v>
          </cell>
          <cell r="C221" t="str">
            <v>200</v>
          </cell>
          <cell r="D221" t="str">
            <v>Cherokee County Schools</v>
          </cell>
          <cell r="E221" t="str">
            <v>Western</v>
          </cell>
          <cell r="F221" t="str">
            <v/>
          </cell>
          <cell r="G221" t="str">
            <v>0</v>
          </cell>
          <cell r="H221" t="str">
            <v>All Students</v>
          </cell>
          <cell r="I221" t="str">
            <v>Math Grade 3</v>
          </cell>
          <cell r="J221">
            <v>29.1</v>
          </cell>
          <cell r="K221">
            <v>23.1</v>
          </cell>
          <cell r="L221">
            <v>38</v>
          </cell>
          <cell r="M221">
            <v>9.8000000000000007</v>
          </cell>
          <cell r="N221">
            <v>70.900000000000006</v>
          </cell>
          <cell r="O221">
            <v>47.9</v>
          </cell>
          <cell r="Q221">
            <v>0.29100000000000004</v>
          </cell>
          <cell r="R221">
            <v>219</v>
          </cell>
          <cell r="S221">
            <v>3</v>
          </cell>
          <cell r="T221">
            <v>3</v>
          </cell>
          <cell r="U221" t="str">
            <v>LEA Level</v>
          </cell>
        </row>
        <row r="222">
          <cell r="A222" t="str">
            <v>200304</v>
          </cell>
          <cell r="B222" t="str">
            <v>Cherokee County Schools</v>
          </cell>
          <cell r="C222" t="str">
            <v>200304</v>
          </cell>
          <cell r="D222" t="str">
            <v>Andrews Elementary</v>
          </cell>
          <cell r="E222" t="str">
            <v>Western</v>
          </cell>
          <cell r="F222" t="str">
            <v>PK-04</v>
          </cell>
          <cell r="G222" t="str">
            <v>0</v>
          </cell>
          <cell r="H222" t="str">
            <v>All Students</v>
          </cell>
          <cell r="I222" t="str">
            <v>Math Grade 3</v>
          </cell>
          <cell r="J222">
            <v>17.600000000000001</v>
          </cell>
          <cell r="K222">
            <v>26.5</v>
          </cell>
          <cell r="L222">
            <v>44.1</v>
          </cell>
          <cell r="M222">
            <v>11.8</v>
          </cell>
          <cell r="N222">
            <v>82.4</v>
          </cell>
          <cell r="O222">
            <v>55.9</v>
          </cell>
          <cell r="Q222">
            <v>0.17600000000000002</v>
          </cell>
          <cell r="R222">
            <v>220</v>
          </cell>
          <cell r="S222">
            <v>6</v>
          </cell>
          <cell r="T222">
            <v>6</v>
          </cell>
          <cell r="U222" t="str">
            <v>School (LEA)</v>
          </cell>
        </row>
        <row r="223">
          <cell r="A223" t="str">
            <v>200312</v>
          </cell>
          <cell r="B223" t="str">
            <v>Cherokee County Schools</v>
          </cell>
          <cell r="C223" t="str">
            <v>200312</v>
          </cell>
          <cell r="D223" t="str">
            <v>Hiwassee Dam Elementary/Middle</v>
          </cell>
          <cell r="E223" t="str">
            <v>Western</v>
          </cell>
          <cell r="F223" t="str">
            <v>PK-08</v>
          </cell>
          <cell r="G223" t="str">
            <v>0</v>
          </cell>
          <cell r="H223" t="str">
            <v>All Students</v>
          </cell>
          <cell r="I223" t="str">
            <v>Math Grade 3</v>
          </cell>
          <cell r="J223">
            <v>18.8</v>
          </cell>
          <cell r="K223">
            <v>18.8</v>
          </cell>
          <cell r="L223">
            <v>50</v>
          </cell>
          <cell r="M223">
            <v>12.5</v>
          </cell>
          <cell r="N223">
            <v>81.3</v>
          </cell>
          <cell r="O223">
            <v>62.5</v>
          </cell>
          <cell r="Q223">
            <v>0.188</v>
          </cell>
          <cell r="R223">
            <v>221</v>
          </cell>
          <cell r="S223">
            <v>6</v>
          </cell>
          <cell r="T223">
            <v>6</v>
          </cell>
          <cell r="U223" t="str">
            <v>School (LEA)</v>
          </cell>
        </row>
        <row r="224">
          <cell r="A224" t="str">
            <v>200320</v>
          </cell>
          <cell r="B224" t="str">
            <v>Cherokee County Schools</v>
          </cell>
          <cell r="C224" t="str">
            <v>200320</v>
          </cell>
          <cell r="D224" t="str">
            <v>Martins Creek Elementary/Mid</v>
          </cell>
          <cell r="E224" t="str">
            <v>Western</v>
          </cell>
          <cell r="F224" t="str">
            <v>PK-08</v>
          </cell>
          <cell r="G224" t="str">
            <v>0</v>
          </cell>
          <cell r="H224" t="str">
            <v>All Students</v>
          </cell>
          <cell r="I224" t="str">
            <v>Math Grade 3</v>
          </cell>
          <cell r="J224">
            <v>15</v>
          </cell>
          <cell r="K224">
            <v>25</v>
          </cell>
          <cell r="L224">
            <v>55</v>
          </cell>
          <cell r="M224">
            <v>5</v>
          </cell>
          <cell r="N224">
            <v>85</v>
          </cell>
          <cell r="O224">
            <v>60</v>
          </cell>
          <cell r="Q224">
            <v>0.15</v>
          </cell>
          <cell r="R224">
            <v>222</v>
          </cell>
          <cell r="S224">
            <v>6</v>
          </cell>
          <cell r="T224">
            <v>6</v>
          </cell>
          <cell r="U224" t="str">
            <v>School (LEA)</v>
          </cell>
        </row>
        <row r="225">
          <cell r="A225" t="str">
            <v>200324</v>
          </cell>
          <cell r="B225" t="str">
            <v>Cherokee County Schools</v>
          </cell>
          <cell r="C225" t="str">
            <v>200324</v>
          </cell>
          <cell r="D225" t="str">
            <v>Murphy Elementary</v>
          </cell>
          <cell r="E225" t="str">
            <v>Western</v>
          </cell>
          <cell r="F225" t="str">
            <v>PK-05</v>
          </cell>
          <cell r="G225" t="str">
            <v>0</v>
          </cell>
          <cell r="H225" t="str">
            <v>All Students</v>
          </cell>
          <cell r="I225" t="str">
            <v>Math Grade 3</v>
          </cell>
          <cell r="J225">
            <v>35.1</v>
          </cell>
          <cell r="K225">
            <v>20.3</v>
          </cell>
          <cell r="L225">
            <v>33.799999999999997</v>
          </cell>
          <cell r="M225">
            <v>10.8</v>
          </cell>
          <cell r="N225">
            <v>64.900000000000006</v>
          </cell>
          <cell r="O225">
            <v>44.6</v>
          </cell>
          <cell r="Q225">
            <v>0.35100000000000003</v>
          </cell>
          <cell r="R225">
            <v>223</v>
          </cell>
          <cell r="S225">
            <v>6</v>
          </cell>
          <cell r="T225">
            <v>6</v>
          </cell>
          <cell r="U225" t="str">
            <v>School (LEA)</v>
          </cell>
        </row>
        <row r="226">
          <cell r="A226" t="str">
            <v>200332</v>
          </cell>
          <cell r="B226" t="str">
            <v>Cherokee County Schools</v>
          </cell>
          <cell r="C226" t="str">
            <v>200332</v>
          </cell>
          <cell r="D226" t="str">
            <v>Peachtree Elementary</v>
          </cell>
          <cell r="E226" t="str">
            <v>Western</v>
          </cell>
          <cell r="F226" t="str">
            <v>PK-05</v>
          </cell>
          <cell r="G226" t="str">
            <v>0</v>
          </cell>
          <cell r="H226" t="str">
            <v>All Students</v>
          </cell>
          <cell r="I226" t="str">
            <v>Math Grade 3</v>
          </cell>
          <cell r="J226">
            <v>13.6</v>
          </cell>
          <cell r="K226">
            <v>22.7</v>
          </cell>
          <cell r="L226">
            <v>50</v>
          </cell>
          <cell r="M226">
            <v>13.6</v>
          </cell>
          <cell r="N226">
            <v>86.4</v>
          </cell>
          <cell r="O226">
            <v>63.6</v>
          </cell>
          <cell r="Q226">
            <v>0.13600000000000001</v>
          </cell>
          <cell r="R226">
            <v>224</v>
          </cell>
          <cell r="S226">
            <v>6</v>
          </cell>
          <cell r="T226">
            <v>6</v>
          </cell>
          <cell r="U226" t="str">
            <v>School (LEA)</v>
          </cell>
        </row>
        <row r="227">
          <cell r="A227" t="str">
            <v>200336</v>
          </cell>
          <cell r="B227" t="str">
            <v>Cherokee County Schools</v>
          </cell>
          <cell r="C227" t="str">
            <v>200336</v>
          </cell>
          <cell r="D227" t="str">
            <v>Ranger Elementary/Middle</v>
          </cell>
          <cell r="E227" t="str">
            <v>Western</v>
          </cell>
          <cell r="F227" t="str">
            <v>PK-08</v>
          </cell>
          <cell r="G227" t="str">
            <v>0</v>
          </cell>
          <cell r="H227" t="str">
            <v>All Students</v>
          </cell>
          <cell r="I227" t="str">
            <v>Math Grade 3</v>
          </cell>
          <cell r="J227">
            <v>61.8</v>
          </cell>
          <cell r="K227">
            <v>23.5</v>
          </cell>
          <cell r="L227">
            <v>11.8</v>
          </cell>
          <cell r="M227" t="str">
            <v>&lt;5</v>
          </cell>
          <cell r="N227">
            <v>38.200000000000003</v>
          </cell>
          <cell r="O227">
            <v>14.7</v>
          </cell>
          <cell r="Q227">
            <v>0.61799999999999999</v>
          </cell>
          <cell r="R227">
            <v>225</v>
          </cell>
          <cell r="S227">
            <v>6</v>
          </cell>
          <cell r="T227">
            <v>6</v>
          </cell>
          <cell r="U227" t="str">
            <v>School (LEA)</v>
          </cell>
        </row>
        <row r="228">
          <cell r="A228" t="str">
            <v>210</v>
          </cell>
          <cell r="B228" t="str">
            <v>Edenton-Chowan Schools</v>
          </cell>
          <cell r="C228" t="str">
            <v>210</v>
          </cell>
          <cell r="D228" t="str">
            <v>Edenton-Chowan Schools</v>
          </cell>
          <cell r="E228" t="str">
            <v>Northeast</v>
          </cell>
          <cell r="F228" t="str">
            <v/>
          </cell>
          <cell r="G228" t="str">
            <v>3</v>
          </cell>
          <cell r="H228" t="str">
            <v>All Students</v>
          </cell>
          <cell r="I228" t="str">
            <v>Math Grade 3</v>
          </cell>
          <cell r="J228">
            <v>21.6</v>
          </cell>
          <cell r="K228">
            <v>20.3</v>
          </cell>
          <cell r="L228">
            <v>43.1</v>
          </cell>
          <cell r="M228">
            <v>15</v>
          </cell>
          <cell r="N228">
            <v>78.400000000000006</v>
          </cell>
          <cell r="O228">
            <v>58.2</v>
          </cell>
          <cell r="Q228">
            <v>0.21600000000000003</v>
          </cell>
          <cell r="R228">
            <v>226</v>
          </cell>
          <cell r="S228">
            <v>3</v>
          </cell>
          <cell r="T228">
            <v>3</v>
          </cell>
          <cell r="U228" t="str">
            <v>LEA Level</v>
          </cell>
        </row>
        <row r="229">
          <cell r="A229" t="str">
            <v>210306</v>
          </cell>
          <cell r="B229" t="str">
            <v>Edenton-Chowan Schools</v>
          </cell>
          <cell r="C229" t="str">
            <v>210306</v>
          </cell>
          <cell r="D229" t="str">
            <v>D F Walker Elementary</v>
          </cell>
          <cell r="E229" t="str">
            <v>Northeast</v>
          </cell>
          <cell r="F229" t="str">
            <v>03-05</v>
          </cell>
          <cell r="G229" t="str">
            <v>3</v>
          </cell>
          <cell r="H229" t="str">
            <v>All Students</v>
          </cell>
          <cell r="I229" t="str">
            <v>Math Grade 3</v>
          </cell>
          <cell r="J229">
            <v>21.6</v>
          </cell>
          <cell r="K229">
            <v>20.3</v>
          </cell>
          <cell r="L229">
            <v>43.1</v>
          </cell>
          <cell r="M229">
            <v>15</v>
          </cell>
          <cell r="N229">
            <v>78.400000000000006</v>
          </cell>
          <cell r="O229">
            <v>58.2</v>
          </cell>
          <cell r="Q229">
            <v>0.21600000000000003</v>
          </cell>
          <cell r="R229">
            <v>227</v>
          </cell>
          <cell r="S229">
            <v>6</v>
          </cell>
          <cell r="T229">
            <v>6</v>
          </cell>
          <cell r="U229" t="str">
            <v>School (LEA)</v>
          </cell>
        </row>
        <row r="230">
          <cell r="A230" t="str">
            <v>220</v>
          </cell>
          <cell r="B230" t="str">
            <v>Clay County Schools</v>
          </cell>
          <cell r="C230" t="str">
            <v>220</v>
          </cell>
          <cell r="D230" t="str">
            <v>Clay County Schools</v>
          </cell>
          <cell r="E230" t="str">
            <v>Western</v>
          </cell>
          <cell r="F230" t="str">
            <v/>
          </cell>
          <cell r="G230" t="str">
            <v>0</v>
          </cell>
          <cell r="H230" t="str">
            <v>All Students</v>
          </cell>
          <cell r="I230" t="str">
            <v>Math Grade 3</v>
          </cell>
          <cell r="J230">
            <v>24.1</v>
          </cell>
          <cell r="K230">
            <v>27.6</v>
          </cell>
          <cell r="L230">
            <v>33.299999999999997</v>
          </cell>
          <cell r="M230">
            <v>14.9</v>
          </cell>
          <cell r="N230">
            <v>75.900000000000006</v>
          </cell>
          <cell r="O230">
            <v>48.3</v>
          </cell>
          <cell r="Q230">
            <v>0.24100000000000002</v>
          </cell>
          <cell r="R230">
            <v>228</v>
          </cell>
          <cell r="S230">
            <v>3</v>
          </cell>
          <cell r="T230">
            <v>3</v>
          </cell>
          <cell r="U230" t="str">
            <v>LEA Level</v>
          </cell>
        </row>
        <row r="231">
          <cell r="A231" t="str">
            <v>220308</v>
          </cell>
          <cell r="B231" t="str">
            <v>Clay County Schools</v>
          </cell>
          <cell r="C231" t="str">
            <v>220308</v>
          </cell>
          <cell r="D231" t="str">
            <v>Hayesville Elementary</v>
          </cell>
          <cell r="E231" t="str">
            <v>Western</v>
          </cell>
          <cell r="F231" t="str">
            <v>PK-04</v>
          </cell>
          <cell r="G231" t="str">
            <v>0</v>
          </cell>
          <cell r="H231" t="str">
            <v>All Students</v>
          </cell>
          <cell r="I231" t="str">
            <v>Math Grade 3</v>
          </cell>
          <cell r="J231">
            <v>24.1</v>
          </cell>
          <cell r="K231">
            <v>27.6</v>
          </cell>
          <cell r="L231">
            <v>33.299999999999997</v>
          </cell>
          <cell r="M231">
            <v>14.9</v>
          </cell>
          <cell r="N231">
            <v>75.900000000000006</v>
          </cell>
          <cell r="O231">
            <v>48.3</v>
          </cell>
          <cell r="Q231">
            <v>0.24100000000000002</v>
          </cell>
          <cell r="R231">
            <v>229</v>
          </cell>
          <cell r="S231">
            <v>6</v>
          </cell>
          <cell r="T231">
            <v>6</v>
          </cell>
          <cell r="U231" t="str">
            <v>School (LEA)</v>
          </cell>
        </row>
        <row r="232">
          <cell r="A232" t="str">
            <v>230</v>
          </cell>
          <cell r="B232" t="str">
            <v>Cleveland County Schools</v>
          </cell>
          <cell r="C232" t="str">
            <v>230</v>
          </cell>
          <cell r="D232" t="str">
            <v>Cleveland County Schools</v>
          </cell>
          <cell r="E232" t="str">
            <v>Southwest</v>
          </cell>
          <cell r="F232" t="str">
            <v/>
          </cell>
          <cell r="G232" t="str">
            <v>0</v>
          </cell>
          <cell r="H232" t="str">
            <v>All Students</v>
          </cell>
          <cell r="I232" t="str">
            <v>Math Grade 3</v>
          </cell>
          <cell r="J232">
            <v>28.9</v>
          </cell>
          <cell r="K232">
            <v>19.600000000000001</v>
          </cell>
          <cell r="L232">
            <v>36.799999999999997</v>
          </cell>
          <cell r="M232">
            <v>14.7</v>
          </cell>
          <cell r="N232">
            <v>71.099999999999994</v>
          </cell>
          <cell r="O232">
            <v>51.5</v>
          </cell>
          <cell r="Q232">
            <v>0.28899999999999998</v>
          </cell>
          <cell r="R232">
            <v>230</v>
          </cell>
          <cell r="S232">
            <v>3</v>
          </cell>
          <cell r="T232">
            <v>3</v>
          </cell>
          <cell r="U232" t="str">
            <v>LEA Level</v>
          </cell>
        </row>
        <row r="233">
          <cell r="A233" t="str">
            <v>230304</v>
          </cell>
          <cell r="B233" t="str">
            <v>Cleveland County Schools</v>
          </cell>
          <cell r="C233" t="str">
            <v>230304</v>
          </cell>
          <cell r="D233" t="str">
            <v>Bethware Elementary</v>
          </cell>
          <cell r="E233" t="str">
            <v>Southwest</v>
          </cell>
          <cell r="F233" t="str">
            <v>PK-04</v>
          </cell>
          <cell r="G233" t="str">
            <v>0</v>
          </cell>
          <cell r="H233" t="str">
            <v>All Students</v>
          </cell>
          <cell r="I233" t="str">
            <v>Math Grade 3</v>
          </cell>
          <cell r="J233">
            <v>24.7</v>
          </cell>
          <cell r="K233">
            <v>19.600000000000001</v>
          </cell>
          <cell r="L233">
            <v>41.2</v>
          </cell>
          <cell r="M233">
            <v>14.4</v>
          </cell>
          <cell r="N233">
            <v>75.3</v>
          </cell>
          <cell r="O233">
            <v>55.7</v>
          </cell>
          <cell r="Q233">
            <v>0.247</v>
          </cell>
          <cell r="R233">
            <v>231</v>
          </cell>
          <cell r="S233">
            <v>6</v>
          </cell>
          <cell r="T233">
            <v>6</v>
          </cell>
          <cell r="U233" t="str">
            <v>School (LEA)</v>
          </cell>
        </row>
        <row r="234">
          <cell r="A234" t="str">
            <v>230308</v>
          </cell>
          <cell r="B234" t="str">
            <v>Cleveland County Schools</v>
          </cell>
          <cell r="C234" t="str">
            <v>230308</v>
          </cell>
          <cell r="D234" t="str">
            <v>Boiling Springs Elementary</v>
          </cell>
          <cell r="E234" t="str">
            <v>Southwest</v>
          </cell>
          <cell r="F234" t="str">
            <v>PK-05</v>
          </cell>
          <cell r="G234" t="str">
            <v>0</v>
          </cell>
          <cell r="H234" t="str">
            <v>All Students</v>
          </cell>
          <cell r="I234" t="str">
            <v>Math Grade 3</v>
          </cell>
          <cell r="J234">
            <v>15.5</v>
          </cell>
          <cell r="K234">
            <v>17.5</v>
          </cell>
          <cell r="L234">
            <v>48.5</v>
          </cell>
          <cell r="M234">
            <v>18.399999999999999</v>
          </cell>
          <cell r="N234">
            <v>84.5</v>
          </cell>
          <cell r="O234">
            <v>67</v>
          </cell>
          <cell r="Q234">
            <v>0.155</v>
          </cell>
          <cell r="R234">
            <v>232</v>
          </cell>
          <cell r="S234">
            <v>6</v>
          </cell>
          <cell r="T234">
            <v>6</v>
          </cell>
          <cell r="U234" t="str">
            <v>School (LEA)</v>
          </cell>
        </row>
        <row r="235">
          <cell r="A235" t="str">
            <v>230320</v>
          </cell>
          <cell r="B235" t="str">
            <v>Cleveland County Schools</v>
          </cell>
          <cell r="C235" t="str">
            <v>230320</v>
          </cell>
          <cell r="D235" t="str">
            <v>Casar Elementary</v>
          </cell>
          <cell r="E235" t="str">
            <v>Southwest</v>
          </cell>
          <cell r="F235" t="str">
            <v>PK-05</v>
          </cell>
          <cell r="G235" t="str">
            <v>0</v>
          </cell>
          <cell r="H235" t="str">
            <v>All Students</v>
          </cell>
          <cell r="I235" t="str">
            <v>Math Grade 3</v>
          </cell>
          <cell r="J235">
            <v>9.8000000000000007</v>
          </cell>
          <cell r="K235">
            <v>17.100000000000001</v>
          </cell>
          <cell r="L235">
            <v>41.5</v>
          </cell>
          <cell r="M235">
            <v>31.7</v>
          </cell>
          <cell r="N235">
            <v>90.2</v>
          </cell>
          <cell r="O235">
            <v>73.2</v>
          </cell>
          <cell r="Q235">
            <v>9.8000000000000004E-2</v>
          </cell>
          <cell r="R235">
            <v>233</v>
          </cell>
          <cell r="S235">
            <v>6</v>
          </cell>
          <cell r="T235">
            <v>6</v>
          </cell>
          <cell r="U235" t="str">
            <v>School (LEA)</v>
          </cell>
        </row>
        <row r="236">
          <cell r="A236" t="str">
            <v>230334</v>
          </cell>
          <cell r="B236" t="str">
            <v>Cleveland County Schools</v>
          </cell>
          <cell r="C236" t="str">
            <v>230334</v>
          </cell>
          <cell r="D236" t="str">
            <v>East Elementary</v>
          </cell>
          <cell r="E236" t="str">
            <v>Southwest</v>
          </cell>
          <cell r="F236" t="str">
            <v>PK-04</v>
          </cell>
          <cell r="G236" t="str">
            <v>0</v>
          </cell>
          <cell r="H236" t="str">
            <v>All Students</v>
          </cell>
          <cell r="I236" t="str">
            <v>Math Grade 3</v>
          </cell>
          <cell r="J236">
            <v>27.9</v>
          </cell>
          <cell r="K236">
            <v>23.3</v>
          </cell>
          <cell r="L236">
            <v>39.5</v>
          </cell>
          <cell r="M236">
            <v>9.3000000000000007</v>
          </cell>
          <cell r="N236">
            <v>72.099999999999994</v>
          </cell>
          <cell r="O236">
            <v>48.8</v>
          </cell>
          <cell r="Q236">
            <v>0.27899999999999997</v>
          </cell>
          <cell r="R236">
            <v>234</v>
          </cell>
          <cell r="S236">
            <v>6</v>
          </cell>
          <cell r="T236">
            <v>6</v>
          </cell>
          <cell r="U236" t="str">
            <v>School (LEA)</v>
          </cell>
        </row>
        <row r="237">
          <cell r="A237" t="str">
            <v>230340</v>
          </cell>
          <cell r="B237" t="str">
            <v>Cleveland County Schools</v>
          </cell>
          <cell r="C237" t="str">
            <v>230340</v>
          </cell>
          <cell r="D237" t="str">
            <v>Fallston Elementary</v>
          </cell>
          <cell r="E237" t="str">
            <v>Southwest</v>
          </cell>
          <cell r="F237" t="str">
            <v>PK-05</v>
          </cell>
          <cell r="G237" t="str">
            <v>0</v>
          </cell>
          <cell r="H237" t="str">
            <v>All Students</v>
          </cell>
          <cell r="I237" t="str">
            <v>Math Grade 3</v>
          </cell>
          <cell r="J237">
            <v>27.6</v>
          </cell>
          <cell r="K237">
            <v>20.7</v>
          </cell>
          <cell r="L237">
            <v>34.5</v>
          </cell>
          <cell r="M237">
            <v>17.2</v>
          </cell>
          <cell r="N237">
            <v>72.400000000000006</v>
          </cell>
          <cell r="O237">
            <v>51.7</v>
          </cell>
          <cell r="Q237">
            <v>0.27600000000000002</v>
          </cell>
          <cell r="R237">
            <v>235</v>
          </cell>
          <cell r="S237">
            <v>6</v>
          </cell>
          <cell r="T237">
            <v>6</v>
          </cell>
          <cell r="U237" t="str">
            <v>School (LEA)</v>
          </cell>
        </row>
        <row r="238">
          <cell r="A238" t="str">
            <v>230342</v>
          </cell>
          <cell r="B238" t="str">
            <v>Cleveland County Schools</v>
          </cell>
          <cell r="C238" t="str">
            <v>230342</v>
          </cell>
          <cell r="D238" t="str">
            <v>Graham Elementary</v>
          </cell>
          <cell r="E238" t="str">
            <v>Southwest</v>
          </cell>
          <cell r="F238" t="str">
            <v>PK-04</v>
          </cell>
          <cell r="G238" t="str">
            <v>0</v>
          </cell>
          <cell r="H238" t="str">
            <v>All Students</v>
          </cell>
          <cell r="I238" t="str">
            <v>Math Grade 3</v>
          </cell>
          <cell r="J238">
            <v>69.400000000000006</v>
          </cell>
          <cell r="K238">
            <v>14.3</v>
          </cell>
          <cell r="L238">
            <v>16.3</v>
          </cell>
          <cell r="M238" t="str">
            <v>&lt;5</v>
          </cell>
          <cell r="N238">
            <v>30.6</v>
          </cell>
          <cell r="O238">
            <v>16.3</v>
          </cell>
          <cell r="Q238">
            <v>0.69400000000000006</v>
          </cell>
          <cell r="R238">
            <v>236</v>
          </cell>
          <cell r="S238">
            <v>6</v>
          </cell>
          <cell r="T238">
            <v>6</v>
          </cell>
          <cell r="U238" t="str">
            <v>School (LEA)</v>
          </cell>
        </row>
        <row r="239">
          <cell r="A239" t="str">
            <v>230344</v>
          </cell>
          <cell r="B239" t="str">
            <v>Cleveland County Schools</v>
          </cell>
          <cell r="C239" t="str">
            <v>230344</v>
          </cell>
          <cell r="D239" t="str">
            <v>Grover Elementary</v>
          </cell>
          <cell r="E239" t="str">
            <v>Southwest</v>
          </cell>
          <cell r="F239" t="str">
            <v>PK-04</v>
          </cell>
          <cell r="G239" t="str">
            <v>0</v>
          </cell>
          <cell r="H239" t="str">
            <v>All Students</v>
          </cell>
          <cell r="I239" t="str">
            <v>Math Grade 3</v>
          </cell>
          <cell r="J239">
            <v>24.7</v>
          </cell>
          <cell r="K239">
            <v>17.8</v>
          </cell>
          <cell r="L239">
            <v>41.1</v>
          </cell>
          <cell r="M239">
            <v>16.399999999999999</v>
          </cell>
          <cell r="N239">
            <v>75.3</v>
          </cell>
          <cell r="O239">
            <v>57.5</v>
          </cell>
          <cell r="Q239">
            <v>0.247</v>
          </cell>
          <cell r="R239">
            <v>237</v>
          </cell>
          <cell r="S239">
            <v>6</v>
          </cell>
          <cell r="T239">
            <v>6</v>
          </cell>
          <cell r="U239" t="str">
            <v>School (LEA)</v>
          </cell>
        </row>
        <row r="240">
          <cell r="A240" t="str">
            <v>230346</v>
          </cell>
          <cell r="B240" t="str">
            <v>Cleveland County Schools</v>
          </cell>
          <cell r="C240" t="str">
            <v>230346</v>
          </cell>
          <cell r="D240" t="str">
            <v>James Love Elementary</v>
          </cell>
          <cell r="E240" t="str">
            <v>Southwest</v>
          </cell>
          <cell r="F240" t="str">
            <v>PK-04</v>
          </cell>
          <cell r="G240" t="str">
            <v>0</v>
          </cell>
          <cell r="H240" t="str">
            <v>All Students</v>
          </cell>
          <cell r="I240" t="str">
            <v>Math Grade 3</v>
          </cell>
          <cell r="J240">
            <v>52.8</v>
          </cell>
          <cell r="K240">
            <v>20.8</v>
          </cell>
          <cell r="L240">
            <v>24.5</v>
          </cell>
          <cell r="M240" t="str">
            <v>&lt;5</v>
          </cell>
          <cell r="N240">
            <v>47.2</v>
          </cell>
          <cell r="O240">
            <v>26.4</v>
          </cell>
          <cell r="Q240">
            <v>0.52800000000000002</v>
          </cell>
          <cell r="R240">
            <v>238</v>
          </cell>
          <cell r="S240">
            <v>6</v>
          </cell>
          <cell r="T240">
            <v>6</v>
          </cell>
          <cell r="U240" t="str">
            <v>School (LEA)</v>
          </cell>
        </row>
        <row r="241">
          <cell r="A241" t="str">
            <v>230348</v>
          </cell>
          <cell r="B241" t="str">
            <v>Cleveland County Schools</v>
          </cell>
          <cell r="C241" t="str">
            <v>230348</v>
          </cell>
          <cell r="D241" t="str">
            <v>Jefferson Elementary</v>
          </cell>
          <cell r="E241" t="str">
            <v>Southwest</v>
          </cell>
          <cell r="F241" t="str">
            <v>PK-04</v>
          </cell>
          <cell r="G241" t="str">
            <v>0</v>
          </cell>
          <cell r="H241" t="str">
            <v>All Students</v>
          </cell>
          <cell r="I241" t="str">
            <v>Math Grade 3</v>
          </cell>
          <cell r="J241">
            <v>34.700000000000003</v>
          </cell>
          <cell r="K241">
            <v>22.7</v>
          </cell>
          <cell r="L241">
            <v>26.7</v>
          </cell>
          <cell r="M241">
            <v>16</v>
          </cell>
          <cell r="N241">
            <v>65.3</v>
          </cell>
          <cell r="O241">
            <v>42.7</v>
          </cell>
          <cell r="Q241">
            <v>0.34700000000000003</v>
          </cell>
          <cell r="R241">
            <v>239</v>
          </cell>
          <cell r="S241">
            <v>6</v>
          </cell>
          <cell r="T241">
            <v>6</v>
          </cell>
          <cell r="U241" t="str">
            <v>School (LEA)</v>
          </cell>
        </row>
        <row r="242">
          <cell r="A242" t="str">
            <v>230355</v>
          </cell>
          <cell r="B242" t="str">
            <v>Cleveland County Schools</v>
          </cell>
          <cell r="C242" t="str">
            <v>230355</v>
          </cell>
          <cell r="D242" t="str">
            <v>Marion Elementary</v>
          </cell>
          <cell r="E242" t="str">
            <v>Southwest</v>
          </cell>
          <cell r="F242" t="str">
            <v>PK-04</v>
          </cell>
          <cell r="G242" t="str">
            <v>0</v>
          </cell>
          <cell r="H242" t="str">
            <v>All Students</v>
          </cell>
          <cell r="I242" t="str">
            <v>Math Grade 3</v>
          </cell>
          <cell r="J242">
            <v>23.9</v>
          </cell>
          <cell r="K242">
            <v>15.2</v>
          </cell>
          <cell r="L242">
            <v>37</v>
          </cell>
          <cell r="M242">
            <v>23.9</v>
          </cell>
          <cell r="N242">
            <v>76.099999999999994</v>
          </cell>
          <cell r="O242">
            <v>60.9</v>
          </cell>
          <cell r="Q242">
            <v>0.23899999999999999</v>
          </cell>
          <cell r="R242">
            <v>240</v>
          </cell>
          <cell r="S242">
            <v>6</v>
          </cell>
          <cell r="T242">
            <v>6</v>
          </cell>
          <cell r="U242" t="str">
            <v>School (LEA)</v>
          </cell>
        </row>
        <row r="243">
          <cell r="A243" t="str">
            <v>230357</v>
          </cell>
          <cell r="B243" t="str">
            <v>Cleveland County Schools</v>
          </cell>
          <cell r="C243" t="str">
            <v>230357</v>
          </cell>
          <cell r="D243" t="str">
            <v>North Elementary</v>
          </cell>
          <cell r="E243" t="str">
            <v>Southwest</v>
          </cell>
          <cell r="F243" t="str">
            <v>PK-04</v>
          </cell>
          <cell r="G243" t="str">
            <v>0</v>
          </cell>
          <cell r="H243" t="str">
            <v>All Students</v>
          </cell>
          <cell r="I243" t="str">
            <v>Math Grade 3</v>
          </cell>
          <cell r="J243">
            <v>50.8</v>
          </cell>
          <cell r="K243">
            <v>13.8</v>
          </cell>
          <cell r="L243">
            <v>30.8</v>
          </cell>
          <cell r="M243" t="str">
            <v>&lt;5</v>
          </cell>
          <cell r="N243">
            <v>49.2</v>
          </cell>
          <cell r="O243">
            <v>35.4</v>
          </cell>
          <cell r="Q243">
            <v>0.50800000000000001</v>
          </cell>
          <cell r="R243">
            <v>241</v>
          </cell>
          <cell r="S243">
            <v>6</v>
          </cell>
          <cell r="T243">
            <v>6</v>
          </cell>
          <cell r="U243" t="str">
            <v>School (LEA)</v>
          </cell>
        </row>
        <row r="244">
          <cell r="A244" t="str">
            <v>230364</v>
          </cell>
          <cell r="B244" t="str">
            <v>Cleveland County Schools</v>
          </cell>
          <cell r="C244" t="str">
            <v>230364</v>
          </cell>
          <cell r="D244" t="str">
            <v>Springmore Elementary</v>
          </cell>
          <cell r="E244" t="str">
            <v>Southwest</v>
          </cell>
          <cell r="F244" t="str">
            <v>PK-05</v>
          </cell>
          <cell r="G244" t="str">
            <v>0</v>
          </cell>
          <cell r="H244" t="str">
            <v>All Students</v>
          </cell>
          <cell r="I244" t="str">
            <v>Math Grade 3</v>
          </cell>
          <cell r="J244">
            <v>21.3</v>
          </cell>
          <cell r="K244">
            <v>15.7</v>
          </cell>
          <cell r="L244">
            <v>42.7</v>
          </cell>
          <cell r="M244">
            <v>20.2</v>
          </cell>
          <cell r="N244">
            <v>78.7</v>
          </cell>
          <cell r="O244">
            <v>62.9</v>
          </cell>
          <cell r="Q244">
            <v>0.21299999999999999</v>
          </cell>
          <cell r="R244">
            <v>242</v>
          </cell>
          <cell r="S244">
            <v>6</v>
          </cell>
          <cell r="T244">
            <v>6</v>
          </cell>
          <cell r="U244" t="str">
            <v>School (LEA)</v>
          </cell>
        </row>
        <row r="245">
          <cell r="A245" t="str">
            <v>230368</v>
          </cell>
          <cell r="B245" t="str">
            <v>Cleveland County Schools</v>
          </cell>
          <cell r="C245" t="str">
            <v>230368</v>
          </cell>
          <cell r="D245" t="str">
            <v>Township Three Elementary</v>
          </cell>
          <cell r="E245" t="str">
            <v>Southwest</v>
          </cell>
          <cell r="F245" t="str">
            <v>PK-05</v>
          </cell>
          <cell r="G245" t="str">
            <v>0</v>
          </cell>
          <cell r="H245" t="str">
            <v>All Students</v>
          </cell>
          <cell r="I245" t="str">
            <v>Math Grade 3</v>
          </cell>
          <cell r="J245">
            <v>32.700000000000003</v>
          </cell>
          <cell r="K245">
            <v>22.4</v>
          </cell>
          <cell r="L245">
            <v>37.799999999999997</v>
          </cell>
          <cell r="M245">
            <v>7.1</v>
          </cell>
          <cell r="N245">
            <v>67.3</v>
          </cell>
          <cell r="O245">
            <v>44.9</v>
          </cell>
          <cell r="Q245">
            <v>0.32700000000000001</v>
          </cell>
          <cell r="R245">
            <v>243</v>
          </cell>
          <cell r="S245">
            <v>6</v>
          </cell>
          <cell r="T245">
            <v>6</v>
          </cell>
          <cell r="U245" t="str">
            <v>School (LEA)</v>
          </cell>
        </row>
        <row r="246">
          <cell r="A246" t="str">
            <v>230370</v>
          </cell>
          <cell r="B246" t="str">
            <v>Cleveland County Schools</v>
          </cell>
          <cell r="C246" t="str">
            <v>230370</v>
          </cell>
          <cell r="D246" t="str">
            <v>Union Elementary</v>
          </cell>
          <cell r="E246" t="str">
            <v>Southwest</v>
          </cell>
          <cell r="F246" t="str">
            <v>PK-05</v>
          </cell>
          <cell r="G246" t="str">
            <v>0</v>
          </cell>
          <cell r="H246" t="str">
            <v>All Students</v>
          </cell>
          <cell r="I246" t="str">
            <v>Math Grade 3</v>
          </cell>
          <cell r="J246">
            <v>29.2</v>
          </cell>
          <cell r="K246">
            <v>33.299999999999997</v>
          </cell>
          <cell r="L246">
            <v>22.2</v>
          </cell>
          <cell r="M246">
            <v>15.3</v>
          </cell>
          <cell r="N246">
            <v>70.8</v>
          </cell>
          <cell r="O246">
            <v>37.5</v>
          </cell>
          <cell r="Q246">
            <v>0.29199999999999998</v>
          </cell>
          <cell r="R246">
            <v>244</v>
          </cell>
          <cell r="S246">
            <v>6</v>
          </cell>
          <cell r="T246">
            <v>6</v>
          </cell>
          <cell r="U246" t="str">
            <v>School (LEA)</v>
          </cell>
        </row>
        <row r="247">
          <cell r="A247" t="str">
            <v>230376</v>
          </cell>
          <cell r="B247" t="str">
            <v>Cleveland County Schools</v>
          </cell>
          <cell r="C247" t="str">
            <v>230376</v>
          </cell>
          <cell r="D247" t="str">
            <v>Washington Elementary</v>
          </cell>
          <cell r="E247" t="str">
            <v>Southwest</v>
          </cell>
          <cell r="F247" t="str">
            <v>PK-05</v>
          </cell>
          <cell r="G247" t="str">
            <v>0</v>
          </cell>
          <cell r="H247" t="str">
            <v>All Students</v>
          </cell>
          <cell r="I247" t="str">
            <v>Math Grade 3</v>
          </cell>
          <cell r="J247">
            <v>10.8</v>
          </cell>
          <cell r="K247">
            <v>16.899999999999999</v>
          </cell>
          <cell r="L247">
            <v>58.5</v>
          </cell>
          <cell r="M247">
            <v>13.8</v>
          </cell>
          <cell r="N247">
            <v>89.2</v>
          </cell>
          <cell r="O247">
            <v>72.3</v>
          </cell>
          <cell r="Q247">
            <v>0.10800000000000001</v>
          </cell>
          <cell r="R247">
            <v>245</v>
          </cell>
          <cell r="S247">
            <v>6</v>
          </cell>
          <cell r="T247">
            <v>6</v>
          </cell>
          <cell r="U247" t="str">
            <v>School (LEA)</v>
          </cell>
        </row>
        <row r="248">
          <cell r="A248" t="str">
            <v>230380</v>
          </cell>
          <cell r="B248" t="str">
            <v>Cleveland County Schools</v>
          </cell>
          <cell r="C248" t="str">
            <v>230380</v>
          </cell>
          <cell r="D248" t="str">
            <v>West Elementary</v>
          </cell>
          <cell r="E248" t="str">
            <v>Southwest</v>
          </cell>
          <cell r="F248" t="str">
            <v>PK-04</v>
          </cell>
          <cell r="G248" t="str">
            <v>0</v>
          </cell>
          <cell r="H248" t="str">
            <v>All Students</v>
          </cell>
          <cell r="I248" t="str">
            <v>Math Grade 3</v>
          </cell>
          <cell r="J248">
            <v>22.4</v>
          </cell>
          <cell r="K248">
            <v>19.399999999999999</v>
          </cell>
          <cell r="L248">
            <v>34.299999999999997</v>
          </cell>
          <cell r="M248">
            <v>23.9</v>
          </cell>
          <cell r="N248">
            <v>77.599999999999994</v>
          </cell>
          <cell r="O248">
            <v>58.2</v>
          </cell>
          <cell r="Q248">
            <v>0.22399999999999998</v>
          </cell>
          <cell r="R248">
            <v>246</v>
          </cell>
          <cell r="S248">
            <v>6</v>
          </cell>
          <cell r="T248">
            <v>6</v>
          </cell>
          <cell r="U248" t="str">
            <v>School (LEA)</v>
          </cell>
        </row>
        <row r="249">
          <cell r="A249" t="str">
            <v>240</v>
          </cell>
          <cell r="B249" t="str">
            <v>Columbus County Schools</v>
          </cell>
          <cell r="C249" t="str">
            <v>240</v>
          </cell>
          <cell r="D249" t="str">
            <v>Columbus County Schools</v>
          </cell>
          <cell r="E249" t="str">
            <v>Sandhills</v>
          </cell>
          <cell r="F249" t="str">
            <v/>
          </cell>
          <cell r="G249" t="str">
            <v>7</v>
          </cell>
          <cell r="H249" t="str">
            <v>All Students</v>
          </cell>
          <cell r="I249" t="str">
            <v>Math Grade 3</v>
          </cell>
          <cell r="J249">
            <v>41.5</v>
          </cell>
          <cell r="K249">
            <v>24.5</v>
          </cell>
          <cell r="L249">
            <v>27.9</v>
          </cell>
          <cell r="M249">
            <v>6</v>
          </cell>
          <cell r="N249">
            <v>58.5</v>
          </cell>
          <cell r="O249">
            <v>33.9</v>
          </cell>
          <cell r="Q249">
            <v>0.41499999999999998</v>
          </cell>
          <cell r="R249">
            <v>247</v>
          </cell>
          <cell r="S249">
            <v>3</v>
          </cell>
          <cell r="T249">
            <v>3</v>
          </cell>
          <cell r="U249" t="str">
            <v>LEA Level</v>
          </cell>
        </row>
        <row r="250">
          <cell r="A250" t="str">
            <v>240308</v>
          </cell>
          <cell r="B250" t="str">
            <v>Columbus County Schools</v>
          </cell>
          <cell r="C250" t="str">
            <v>240308</v>
          </cell>
          <cell r="D250" t="str">
            <v>Acme Delco Elementary</v>
          </cell>
          <cell r="E250" t="str">
            <v>Sandhills</v>
          </cell>
          <cell r="F250" t="str">
            <v>PK-05</v>
          </cell>
          <cell r="G250" t="str">
            <v>7</v>
          </cell>
          <cell r="H250" t="str">
            <v>All Students</v>
          </cell>
          <cell r="I250" t="str">
            <v>Math Grade 3</v>
          </cell>
          <cell r="J250">
            <v>48.9</v>
          </cell>
          <cell r="K250">
            <v>26.7</v>
          </cell>
          <cell r="L250">
            <v>22.2</v>
          </cell>
          <cell r="M250" t="str">
            <v>&lt;5</v>
          </cell>
          <cell r="N250">
            <v>51.1</v>
          </cell>
          <cell r="O250">
            <v>24.4</v>
          </cell>
          <cell r="Q250">
            <v>0.48899999999999999</v>
          </cell>
          <cell r="R250">
            <v>248</v>
          </cell>
          <cell r="S250">
            <v>6</v>
          </cell>
          <cell r="T250">
            <v>6</v>
          </cell>
          <cell r="U250" t="str">
            <v>School (LEA)</v>
          </cell>
        </row>
        <row r="251">
          <cell r="A251" t="str">
            <v>240328</v>
          </cell>
          <cell r="B251" t="str">
            <v>Columbus County Schools</v>
          </cell>
          <cell r="C251" t="str">
            <v>240328</v>
          </cell>
          <cell r="D251" t="str">
            <v>Cerro Gordo Elementary</v>
          </cell>
          <cell r="E251" t="str">
            <v>Sandhills</v>
          </cell>
          <cell r="F251" t="str">
            <v>PK-08</v>
          </cell>
          <cell r="G251" t="str">
            <v>7</v>
          </cell>
          <cell r="H251" t="str">
            <v>All Students</v>
          </cell>
          <cell r="I251" t="str">
            <v>Math Grade 3</v>
          </cell>
          <cell r="J251">
            <v>36.4</v>
          </cell>
          <cell r="K251">
            <v>24.2</v>
          </cell>
          <cell r="L251">
            <v>24.2</v>
          </cell>
          <cell r="M251">
            <v>15.2</v>
          </cell>
          <cell r="N251">
            <v>63.6</v>
          </cell>
          <cell r="O251">
            <v>39.4</v>
          </cell>
          <cell r="Q251">
            <v>0.36399999999999999</v>
          </cell>
          <cell r="R251">
            <v>249</v>
          </cell>
          <cell r="S251">
            <v>6</v>
          </cell>
          <cell r="T251">
            <v>6</v>
          </cell>
          <cell r="U251" t="str">
            <v>School (LEA)</v>
          </cell>
        </row>
        <row r="252">
          <cell r="A252" t="str">
            <v>240332</v>
          </cell>
          <cell r="B252" t="str">
            <v>Columbus County Schools</v>
          </cell>
          <cell r="C252" t="str">
            <v>240332</v>
          </cell>
          <cell r="D252" t="str">
            <v>Chadbourn Elementary</v>
          </cell>
          <cell r="E252" t="str">
            <v>Sandhills</v>
          </cell>
          <cell r="F252" t="str">
            <v>PK-05</v>
          </cell>
          <cell r="G252" t="str">
            <v>7</v>
          </cell>
          <cell r="H252" t="str">
            <v>All Students</v>
          </cell>
          <cell r="I252" t="str">
            <v>Math Grade 3</v>
          </cell>
          <cell r="J252">
            <v>23.8</v>
          </cell>
          <cell r="K252">
            <v>11.9</v>
          </cell>
          <cell r="L252">
            <v>50</v>
          </cell>
          <cell r="M252">
            <v>14.3</v>
          </cell>
          <cell r="N252">
            <v>76.2</v>
          </cell>
          <cell r="O252">
            <v>64.3</v>
          </cell>
          <cell r="Q252">
            <v>0.23800000000000002</v>
          </cell>
          <cell r="R252">
            <v>250</v>
          </cell>
          <cell r="S252">
            <v>6</v>
          </cell>
          <cell r="T252">
            <v>6</v>
          </cell>
          <cell r="U252" t="str">
            <v>School (LEA)</v>
          </cell>
        </row>
        <row r="253">
          <cell r="A253" t="str">
            <v>240344</v>
          </cell>
          <cell r="B253" t="str">
            <v>Columbus County Schools</v>
          </cell>
          <cell r="C253" t="str">
            <v>240344</v>
          </cell>
          <cell r="D253" t="str">
            <v>Evergreen Elementary</v>
          </cell>
          <cell r="E253" t="str">
            <v>Sandhills</v>
          </cell>
          <cell r="F253" t="str">
            <v>PK-08</v>
          </cell>
          <cell r="G253" t="str">
            <v>7</v>
          </cell>
          <cell r="H253" t="str">
            <v>All Students</v>
          </cell>
          <cell r="I253" t="str">
            <v>Math Grade 3</v>
          </cell>
          <cell r="J253">
            <v>46.4</v>
          </cell>
          <cell r="K253">
            <v>35.700000000000003</v>
          </cell>
          <cell r="L253">
            <v>17.899999999999999</v>
          </cell>
          <cell r="M253" t="str">
            <v>&lt;5</v>
          </cell>
          <cell r="N253">
            <v>53.6</v>
          </cell>
          <cell r="O253">
            <v>17.899999999999999</v>
          </cell>
          <cell r="Q253">
            <v>0.46399999999999997</v>
          </cell>
          <cell r="R253">
            <v>251</v>
          </cell>
          <cell r="S253">
            <v>6</v>
          </cell>
          <cell r="T253">
            <v>6</v>
          </cell>
          <cell r="U253" t="str">
            <v>School (LEA)</v>
          </cell>
        </row>
        <row r="254">
          <cell r="A254" t="str">
            <v>240352</v>
          </cell>
          <cell r="B254" t="str">
            <v>Columbus County Schools</v>
          </cell>
          <cell r="C254" t="str">
            <v>240352</v>
          </cell>
          <cell r="D254" t="str">
            <v>Guideway Elementary</v>
          </cell>
          <cell r="E254" t="str">
            <v>Sandhills</v>
          </cell>
          <cell r="F254" t="str">
            <v>PK-05</v>
          </cell>
          <cell r="G254" t="str">
            <v>7</v>
          </cell>
          <cell r="H254" t="str">
            <v>All Students</v>
          </cell>
          <cell r="I254" t="str">
            <v>Math Grade 3</v>
          </cell>
          <cell r="J254">
            <v>22.7</v>
          </cell>
          <cell r="K254">
            <v>40.9</v>
          </cell>
          <cell r="L254">
            <v>18.2</v>
          </cell>
          <cell r="M254">
            <v>18.2</v>
          </cell>
          <cell r="N254">
            <v>77.3</v>
          </cell>
          <cell r="O254">
            <v>36.4</v>
          </cell>
          <cell r="Q254">
            <v>0.22699999999999998</v>
          </cell>
          <cell r="R254">
            <v>252</v>
          </cell>
          <cell r="S254">
            <v>6</v>
          </cell>
          <cell r="T254">
            <v>6</v>
          </cell>
          <cell r="U254" t="str">
            <v>School (LEA)</v>
          </cell>
        </row>
        <row r="255">
          <cell r="A255" t="str">
            <v>240354</v>
          </cell>
          <cell r="B255" t="str">
            <v>Columbus County Schools</v>
          </cell>
          <cell r="C255" t="str">
            <v>240354</v>
          </cell>
          <cell r="D255" t="str">
            <v>Hallsboro-Artesia Elementary</v>
          </cell>
          <cell r="E255" t="str">
            <v>Sandhills</v>
          </cell>
          <cell r="F255" t="str">
            <v>PK-05</v>
          </cell>
          <cell r="G255" t="str">
            <v>7</v>
          </cell>
          <cell r="H255" t="str">
            <v>All Students</v>
          </cell>
          <cell r="I255" t="str">
            <v>Math Grade 3</v>
          </cell>
          <cell r="J255">
            <v>39.6</v>
          </cell>
          <cell r="K255">
            <v>31.3</v>
          </cell>
          <cell r="L255">
            <v>27.1</v>
          </cell>
          <cell r="M255" t="str">
            <v>&lt;5</v>
          </cell>
          <cell r="N255">
            <v>60.4</v>
          </cell>
          <cell r="O255">
            <v>29.2</v>
          </cell>
          <cell r="Q255">
            <v>0.39600000000000002</v>
          </cell>
          <cell r="R255">
            <v>253</v>
          </cell>
          <cell r="S255">
            <v>6</v>
          </cell>
          <cell r="T255">
            <v>6</v>
          </cell>
          <cell r="U255" t="str">
            <v>School (LEA)</v>
          </cell>
        </row>
        <row r="256">
          <cell r="A256" t="str">
            <v>240370</v>
          </cell>
          <cell r="B256" t="str">
            <v>Columbus County Schools</v>
          </cell>
          <cell r="C256" t="str">
            <v>240370</v>
          </cell>
          <cell r="D256" t="str">
            <v>Old Dock Elementary</v>
          </cell>
          <cell r="E256" t="str">
            <v>Sandhills</v>
          </cell>
          <cell r="F256" t="str">
            <v>PK-05</v>
          </cell>
          <cell r="G256" t="str">
            <v>7</v>
          </cell>
          <cell r="H256" t="str">
            <v>All Students</v>
          </cell>
          <cell r="I256" t="str">
            <v>Math Grade 3</v>
          </cell>
          <cell r="J256">
            <v>37.799999999999997</v>
          </cell>
          <cell r="K256">
            <v>24.4</v>
          </cell>
          <cell r="L256">
            <v>31.1</v>
          </cell>
          <cell r="M256">
            <v>6.7</v>
          </cell>
          <cell r="N256">
            <v>62.2</v>
          </cell>
          <cell r="O256">
            <v>37.799999999999997</v>
          </cell>
          <cell r="Q256">
            <v>0.37799999999999995</v>
          </cell>
          <cell r="R256">
            <v>254</v>
          </cell>
          <cell r="S256">
            <v>6</v>
          </cell>
          <cell r="T256">
            <v>6</v>
          </cell>
          <cell r="U256" t="str">
            <v>School (LEA)</v>
          </cell>
        </row>
        <row r="257">
          <cell r="A257" t="str">
            <v>240372</v>
          </cell>
          <cell r="B257" t="str">
            <v>Columbus County Schools</v>
          </cell>
          <cell r="C257" t="str">
            <v>240372</v>
          </cell>
          <cell r="D257" t="str">
            <v>Tabor City Elementary</v>
          </cell>
          <cell r="E257" t="str">
            <v>Sandhills</v>
          </cell>
          <cell r="F257" t="str">
            <v>PK-05</v>
          </cell>
          <cell r="G257" t="str">
            <v>7</v>
          </cell>
          <cell r="H257" t="str">
            <v>All Students</v>
          </cell>
          <cell r="I257" t="str">
            <v>Math Grade 3</v>
          </cell>
          <cell r="J257">
            <v>44.6</v>
          </cell>
          <cell r="K257">
            <v>20</v>
          </cell>
          <cell r="L257">
            <v>32.299999999999997</v>
          </cell>
          <cell r="M257" t="str">
            <v>&lt;5</v>
          </cell>
          <cell r="N257">
            <v>55.4</v>
          </cell>
          <cell r="O257">
            <v>35.4</v>
          </cell>
          <cell r="Q257">
            <v>0.44600000000000001</v>
          </cell>
          <cell r="R257">
            <v>255</v>
          </cell>
          <cell r="S257">
            <v>6</v>
          </cell>
          <cell r="T257">
            <v>6</v>
          </cell>
          <cell r="U257" t="str">
            <v>School (LEA)</v>
          </cell>
        </row>
        <row r="258">
          <cell r="A258" t="str">
            <v>240388</v>
          </cell>
          <cell r="B258" t="str">
            <v>Columbus County Schools</v>
          </cell>
          <cell r="C258" t="str">
            <v>240388</v>
          </cell>
          <cell r="D258" t="str">
            <v>Williams Township</v>
          </cell>
          <cell r="E258" t="str">
            <v>Sandhills</v>
          </cell>
          <cell r="F258" t="str">
            <v>PK-08</v>
          </cell>
          <cell r="G258" t="str">
            <v>7</v>
          </cell>
          <cell r="H258" t="str">
            <v>All Students</v>
          </cell>
          <cell r="I258" t="str">
            <v>Math Grade 3</v>
          </cell>
          <cell r="J258">
            <v>58.2</v>
          </cell>
          <cell r="K258">
            <v>20</v>
          </cell>
          <cell r="L258">
            <v>20</v>
          </cell>
          <cell r="M258" t="str">
            <v>&lt;5</v>
          </cell>
          <cell r="N258">
            <v>41.8</v>
          </cell>
          <cell r="O258">
            <v>21.8</v>
          </cell>
          <cell r="Q258">
            <v>0.58200000000000007</v>
          </cell>
          <cell r="R258">
            <v>256</v>
          </cell>
          <cell r="S258">
            <v>6</v>
          </cell>
          <cell r="T258">
            <v>6</v>
          </cell>
          <cell r="U258" t="str">
            <v>School (LEA)</v>
          </cell>
        </row>
        <row r="259">
          <cell r="A259" t="str">
            <v>241</v>
          </cell>
          <cell r="B259" t="str">
            <v>Whiteville City Schools</v>
          </cell>
          <cell r="C259" t="str">
            <v>241</v>
          </cell>
          <cell r="D259" t="str">
            <v>Whiteville City Schools</v>
          </cell>
          <cell r="E259" t="str">
            <v>Sandhills</v>
          </cell>
          <cell r="F259" t="str">
            <v/>
          </cell>
          <cell r="G259" t="str">
            <v>10</v>
          </cell>
          <cell r="H259" t="str">
            <v>All Students</v>
          </cell>
          <cell r="I259" t="str">
            <v>Math Grade 3</v>
          </cell>
          <cell r="J259">
            <v>26.7</v>
          </cell>
          <cell r="K259">
            <v>29</v>
          </cell>
          <cell r="L259">
            <v>37.5</v>
          </cell>
          <cell r="M259">
            <v>6.8</v>
          </cell>
          <cell r="N259">
            <v>73.3</v>
          </cell>
          <cell r="O259">
            <v>44.3</v>
          </cell>
          <cell r="Q259">
            <v>0.26700000000000002</v>
          </cell>
          <cell r="R259">
            <v>257</v>
          </cell>
          <cell r="S259">
            <v>3</v>
          </cell>
          <cell r="T259">
            <v>3</v>
          </cell>
          <cell r="U259" t="str">
            <v>LEA Level</v>
          </cell>
        </row>
        <row r="260">
          <cell r="A260" t="str">
            <v>241308</v>
          </cell>
          <cell r="B260" t="str">
            <v>Whiteville City Schools</v>
          </cell>
          <cell r="C260" t="str">
            <v>241308</v>
          </cell>
          <cell r="D260" t="str">
            <v>Edgewood Elementary</v>
          </cell>
          <cell r="E260" t="str">
            <v>Sandhills</v>
          </cell>
          <cell r="F260" t="str">
            <v>03-05</v>
          </cell>
          <cell r="G260" t="str">
            <v>10</v>
          </cell>
          <cell r="H260" t="str">
            <v>All Students</v>
          </cell>
          <cell r="I260" t="str">
            <v>Math Grade 3</v>
          </cell>
          <cell r="J260">
            <v>26.7</v>
          </cell>
          <cell r="K260">
            <v>29</v>
          </cell>
          <cell r="L260">
            <v>37.5</v>
          </cell>
          <cell r="M260">
            <v>6.8</v>
          </cell>
          <cell r="N260">
            <v>73.3</v>
          </cell>
          <cell r="O260">
            <v>44.3</v>
          </cell>
          <cell r="Q260">
            <v>0.26700000000000002</v>
          </cell>
          <cell r="R260">
            <v>258</v>
          </cell>
          <cell r="S260">
            <v>6</v>
          </cell>
          <cell r="T260">
            <v>6</v>
          </cell>
          <cell r="U260" t="str">
            <v>School (LEA)</v>
          </cell>
        </row>
        <row r="261">
          <cell r="A261" t="str">
            <v>250</v>
          </cell>
          <cell r="B261" t="str">
            <v>Craven County Schools</v>
          </cell>
          <cell r="C261" t="str">
            <v>250</v>
          </cell>
          <cell r="D261" t="str">
            <v>Craven County Schools</v>
          </cell>
          <cell r="E261" t="str">
            <v>Southeast</v>
          </cell>
          <cell r="F261" t="str">
            <v/>
          </cell>
          <cell r="G261" t="str">
            <v>8 to 17</v>
          </cell>
          <cell r="H261" t="str">
            <v>All Students</v>
          </cell>
          <cell r="I261" t="str">
            <v>Math Grade 3</v>
          </cell>
          <cell r="J261">
            <v>40.700000000000003</v>
          </cell>
          <cell r="K261">
            <v>21.8</v>
          </cell>
          <cell r="L261">
            <v>27.8</v>
          </cell>
          <cell r="M261">
            <v>9.6999999999999993</v>
          </cell>
          <cell r="N261">
            <v>59.3</v>
          </cell>
          <cell r="O261">
            <v>37.5</v>
          </cell>
          <cell r="Q261">
            <v>0.40700000000000003</v>
          </cell>
          <cell r="R261">
            <v>259</v>
          </cell>
          <cell r="S261">
            <v>3</v>
          </cell>
          <cell r="T261">
            <v>3</v>
          </cell>
          <cell r="U261" t="str">
            <v>LEA Level</v>
          </cell>
        </row>
        <row r="262">
          <cell r="A262" t="str">
            <v>250304</v>
          </cell>
          <cell r="B262" t="str">
            <v>Craven County Schools</v>
          </cell>
          <cell r="C262" t="str">
            <v>250304</v>
          </cell>
          <cell r="D262" t="str">
            <v>Albert H Bangert Elementary</v>
          </cell>
          <cell r="E262" t="str">
            <v>Southeast</v>
          </cell>
          <cell r="F262" t="str">
            <v>0K-05</v>
          </cell>
          <cell r="G262" t="str">
            <v>13</v>
          </cell>
          <cell r="H262" t="str">
            <v>All Students</v>
          </cell>
          <cell r="I262" t="str">
            <v>Math Grade 3</v>
          </cell>
          <cell r="J262">
            <v>12.7</v>
          </cell>
          <cell r="K262">
            <v>22.8</v>
          </cell>
          <cell r="L262">
            <v>40.5</v>
          </cell>
          <cell r="M262">
            <v>24.1</v>
          </cell>
          <cell r="N262">
            <v>87.3</v>
          </cell>
          <cell r="O262">
            <v>64.599999999999994</v>
          </cell>
          <cell r="Q262">
            <v>0.127</v>
          </cell>
          <cell r="R262">
            <v>260</v>
          </cell>
          <cell r="S262">
            <v>6</v>
          </cell>
          <cell r="T262">
            <v>6</v>
          </cell>
          <cell r="U262" t="str">
            <v>School (LEA)</v>
          </cell>
        </row>
        <row r="263">
          <cell r="A263" t="str">
            <v>250306</v>
          </cell>
          <cell r="B263" t="str">
            <v>Craven County Schools</v>
          </cell>
          <cell r="C263" t="str">
            <v>250306</v>
          </cell>
          <cell r="D263" t="str">
            <v>Ben D Quinn Elementary</v>
          </cell>
          <cell r="E263" t="str">
            <v>Southeast</v>
          </cell>
          <cell r="F263" t="str">
            <v>PK-05</v>
          </cell>
          <cell r="G263" t="str">
            <v>9</v>
          </cell>
          <cell r="H263" t="str">
            <v>All Students</v>
          </cell>
          <cell r="I263" t="str">
            <v>Math Grade 3</v>
          </cell>
          <cell r="J263">
            <v>27.8</v>
          </cell>
          <cell r="K263">
            <v>19</v>
          </cell>
          <cell r="L263">
            <v>35.4</v>
          </cell>
          <cell r="M263">
            <v>17.7</v>
          </cell>
          <cell r="N263">
            <v>72.2</v>
          </cell>
          <cell r="O263">
            <v>53.2</v>
          </cell>
          <cell r="Q263">
            <v>0.27800000000000002</v>
          </cell>
          <cell r="R263">
            <v>261</v>
          </cell>
          <cell r="S263">
            <v>6</v>
          </cell>
          <cell r="T263">
            <v>6</v>
          </cell>
          <cell r="U263" t="str">
            <v>School (LEA)</v>
          </cell>
        </row>
        <row r="264">
          <cell r="A264" t="str">
            <v>250308</v>
          </cell>
          <cell r="B264" t="str">
            <v>Craven County Schools</v>
          </cell>
          <cell r="C264" t="str">
            <v>250308</v>
          </cell>
          <cell r="D264" t="str">
            <v>Bridgeton Elementary</v>
          </cell>
          <cell r="E264" t="str">
            <v>Southeast</v>
          </cell>
          <cell r="F264" t="str">
            <v>PK-05</v>
          </cell>
          <cell r="G264" t="str">
            <v>9</v>
          </cell>
          <cell r="H264" t="str">
            <v>All Students</v>
          </cell>
          <cell r="I264" t="str">
            <v>Math Grade 3</v>
          </cell>
          <cell r="J264">
            <v>50</v>
          </cell>
          <cell r="K264">
            <v>17.899999999999999</v>
          </cell>
          <cell r="L264">
            <v>25</v>
          </cell>
          <cell r="M264">
            <v>7.1</v>
          </cell>
          <cell r="N264">
            <v>50</v>
          </cell>
          <cell r="O264">
            <v>32.1</v>
          </cell>
          <cell r="Q264">
            <v>0.5</v>
          </cell>
          <cell r="R264">
            <v>262</v>
          </cell>
          <cell r="S264">
            <v>6</v>
          </cell>
          <cell r="T264">
            <v>6</v>
          </cell>
          <cell r="U264" t="str">
            <v>School (LEA)</v>
          </cell>
        </row>
        <row r="265">
          <cell r="A265" t="str">
            <v>250312</v>
          </cell>
          <cell r="B265" t="str">
            <v>Craven County Schools</v>
          </cell>
          <cell r="C265" t="str">
            <v>250312</v>
          </cell>
          <cell r="D265" t="str">
            <v>Brinson Memorial Elementary</v>
          </cell>
          <cell r="E265" t="str">
            <v>Southeast</v>
          </cell>
          <cell r="F265" t="str">
            <v>0K-05</v>
          </cell>
          <cell r="G265" t="str">
            <v>15</v>
          </cell>
          <cell r="H265" t="str">
            <v>All Students</v>
          </cell>
          <cell r="I265" t="str">
            <v>Math Grade 3</v>
          </cell>
          <cell r="J265">
            <v>47.7</v>
          </cell>
          <cell r="K265">
            <v>29.1</v>
          </cell>
          <cell r="L265">
            <v>19.8</v>
          </cell>
          <cell r="M265" t="str">
            <v>&lt;5</v>
          </cell>
          <cell r="N265">
            <v>52.3</v>
          </cell>
          <cell r="O265">
            <v>23.3</v>
          </cell>
          <cell r="Q265">
            <v>0.47700000000000004</v>
          </cell>
          <cell r="R265">
            <v>263</v>
          </cell>
          <cell r="S265">
            <v>6</v>
          </cell>
          <cell r="T265">
            <v>6</v>
          </cell>
          <cell r="U265" t="str">
            <v>School (LEA)</v>
          </cell>
        </row>
        <row r="266">
          <cell r="A266" t="str">
            <v>250316</v>
          </cell>
          <cell r="B266" t="str">
            <v>Craven County Schools</v>
          </cell>
          <cell r="C266" t="str">
            <v>250316</v>
          </cell>
          <cell r="D266" t="str">
            <v>Creekside Elementary</v>
          </cell>
          <cell r="E266" t="str">
            <v>Southeast</v>
          </cell>
          <cell r="F266" t="str">
            <v>0K-05</v>
          </cell>
          <cell r="G266" t="str">
            <v>10</v>
          </cell>
          <cell r="H266" t="str">
            <v>All Students</v>
          </cell>
          <cell r="I266" t="str">
            <v>Math Grade 3</v>
          </cell>
          <cell r="J266">
            <v>15.7</v>
          </cell>
          <cell r="K266">
            <v>24.7</v>
          </cell>
          <cell r="L266">
            <v>40.4</v>
          </cell>
          <cell r="M266">
            <v>19.100000000000001</v>
          </cell>
          <cell r="N266">
            <v>84.3</v>
          </cell>
          <cell r="O266">
            <v>59.6</v>
          </cell>
          <cell r="Q266">
            <v>0.157</v>
          </cell>
          <cell r="R266">
            <v>264</v>
          </cell>
          <cell r="S266">
            <v>6</v>
          </cell>
          <cell r="T266">
            <v>6</v>
          </cell>
          <cell r="U266" t="str">
            <v>School (LEA)</v>
          </cell>
        </row>
        <row r="267">
          <cell r="A267" t="str">
            <v>250320</v>
          </cell>
          <cell r="B267" t="str">
            <v>Craven County Schools</v>
          </cell>
          <cell r="C267" t="str">
            <v>250320</v>
          </cell>
          <cell r="D267" t="str">
            <v>Vanceboro-Farm Life Elementary</v>
          </cell>
          <cell r="E267" t="str">
            <v>Southeast</v>
          </cell>
          <cell r="F267" t="str">
            <v>PK-05</v>
          </cell>
          <cell r="G267" t="str">
            <v>9</v>
          </cell>
          <cell r="H267" t="str">
            <v>All Students</v>
          </cell>
          <cell r="I267" t="str">
            <v>Math Grade 3</v>
          </cell>
          <cell r="J267">
            <v>49.1</v>
          </cell>
          <cell r="K267">
            <v>23.6</v>
          </cell>
          <cell r="L267">
            <v>20.9</v>
          </cell>
          <cell r="M267">
            <v>6.4</v>
          </cell>
          <cell r="N267">
            <v>50.9</v>
          </cell>
          <cell r="O267">
            <v>27.3</v>
          </cell>
          <cell r="Q267">
            <v>0.49099999999999999</v>
          </cell>
          <cell r="R267">
            <v>265</v>
          </cell>
          <cell r="S267">
            <v>6</v>
          </cell>
          <cell r="T267">
            <v>6</v>
          </cell>
          <cell r="U267" t="str">
            <v>School (LEA)</v>
          </cell>
        </row>
        <row r="268">
          <cell r="A268" t="str">
            <v>250328</v>
          </cell>
          <cell r="B268" t="str">
            <v>Craven County Schools</v>
          </cell>
          <cell r="C268" t="str">
            <v>250328</v>
          </cell>
          <cell r="D268" t="str">
            <v>Graham A Barden Elementary</v>
          </cell>
          <cell r="E268" t="str">
            <v>Southeast</v>
          </cell>
          <cell r="F268" t="str">
            <v>PK-05</v>
          </cell>
          <cell r="G268" t="str">
            <v>14</v>
          </cell>
          <cell r="H268" t="str">
            <v>All Students</v>
          </cell>
          <cell r="I268" t="str">
            <v>Math Grade 3</v>
          </cell>
          <cell r="J268">
            <v>25</v>
          </cell>
          <cell r="K268">
            <v>33.299999999999997</v>
          </cell>
          <cell r="L268">
            <v>39.6</v>
          </cell>
          <cell r="M268" t="str">
            <v>&lt;5</v>
          </cell>
          <cell r="N268">
            <v>75</v>
          </cell>
          <cell r="O268">
            <v>41.7</v>
          </cell>
          <cell r="Q268">
            <v>0.25</v>
          </cell>
          <cell r="R268">
            <v>266</v>
          </cell>
          <cell r="S268">
            <v>6</v>
          </cell>
          <cell r="T268">
            <v>6</v>
          </cell>
          <cell r="U268" t="str">
            <v>School (LEA)</v>
          </cell>
        </row>
        <row r="269">
          <cell r="A269" t="str">
            <v>250336</v>
          </cell>
          <cell r="B269" t="str">
            <v>Craven County Schools</v>
          </cell>
          <cell r="C269" t="str">
            <v>250336</v>
          </cell>
          <cell r="D269" t="str">
            <v>Havelock Elementary</v>
          </cell>
          <cell r="E269" t="str">
            <v>Southeast</v>
          </cell>
          <cell r="F269" t="str">
            <v>PK-05</v>
          </cell>
          <cell r="G269" t="str">
            <v>14</v>
          </cell>
          <cell r="H269" t="str">
            <v>All Students</v>
          </cell>
          <cell r="I269" t="str">
            <v>Math Grade 3</v>
          </cell>
          <cell r="J269">
            <v>25</v>
          </cell>
          <cell r="K269">
            <v>25</v>
          </cell>
          <cell r="L269">
            <v>38.6</v>
          </cell>
          <cell r="M269">
            <v>11.4</v>
          </cell>
          <cell r="N269">
            <v>75</v>
          </cell>
          <cell r="O269">
            <v>50</v>
          </cell>
          <cell r="Q269">
            <v>0.25</v>
          </cell>
          <cell r="R269">
            <v>267</v>
          </cell>
          <cell r="S269">
            <v>6</v>
          </cell>
          <cell r="T269">
            <v>6</v>
          </cell>
          <cell r="U269" t="str">
            <v>School (LEA)</v>
          </cell>
        </row>
        <row r="270">
          <cell r="A270" t="str">
            <v>250348</v>
          </cell>
          <cell r="B270" t="str">
            <v>Craven County Schools</v>
          </cell>
          <cell r="C270" t="str">
            <v>250348</v>
          </cell>
          <cell r="D270" t="str">
            <v>J T Barber Elementary</v>
          </cell>
          <cell r="E270" t="str">
            <v>Southeast</v>
          </cell>
          <cell r="F270" t="str">
            <v>PK-05</v>
          </cell>
          <cell r="G270" t="str">
            <v>15</v>
          </cell>
          <cell r="H270" t="str">
            <v>All Students</v>
          </cell>
          <cell r="I270" t="str">
            <v>Math Grade 3</v>
          </cell>
          <cell r="J270">
            <v>90</v>
          </cell>
          <cell r="K270">
            <v>5</v>
          </cell>
          <cell r="L270" t="str">
            <v>&lt;5</v>
          </cell>
          <cell r="M270" t="str">
            <v>&lt;5</v>
          </cell>
          <cell r="N270">
            <v>10</v>
          </cell>
          <cell r="O270">
            <v>5</v>
          </cell>
          <cell r="Q270">
            <v>0.9</v>
          </cell>
          <cell r="R270">
            <v>268</v>
          </cell>
          <cell r="S270">
            <v>6</v>
          </cell>
          <cell r="T270">
            <v>6</v>
          </cell>
          <cell r="U270" t="str">
            <v>School (LEA)</v>
          </cell>
        </row>
        <row r="271">
          <cell r="A271" t="str">
            <v>250350</v>
          </cell>
          <cell r="B271" t="str">
            <v>Craven County Schools</v>
          </cell>
          <cell r="C271" t="str">
            <v>250350</v>
          </cell>
          <cell r="D271" t="str">
            <v>James W Smith Elementary</v>
          </cell>
          <cell r="E271" t="str">
            <v>Southeast</v>
          </cell>
          <cell r="F271" t="str">
            <v>PK-05</v>
          </cell>
          <cell r="G271" t="str">
            <v>15</v>
          </cell>
          <cell r="H271" t="str">
            <v>All Students</v>
          </cell>
          <cell r="I271" t="str">
            <v>Math Grade 3</v>
          </cell>
          <cell r="J271">
            <v>62.9</v>
          </cell>
          <cell r="K271">
            <v>16.100000000000001</v>
          </cell>
          <cell r="L271">
            <v>17.7</v>
          </cell>
          <cell r="M271" t="str">
            <v>&lt;5</v>
          </cell>
          <cell r="N271">
            <v>37.1</v>
          </cell>
          <cell r="O271">
            <v>21</v>
          </cell>
          <cell r="Q271">
            <v>0.629</v>
          </cell>
          <cell r="R271">
            <v>269</v>
          </cell>
          <cell r="S271">
            <v>6</v>
          </cell>
          <cell r="T271">
            <v>6</v>
          </cell>
          <cell r="U271" t="str">
            <v>School (LEA)</v>
          </cell>
        </row>
        <row r="272">
          <cell r="A272" t="str">
            <v>250360</v>
          </cell>
          <cell r="B272" t="str">
            <v>Craven County Schools</v>
          </cell>
          <cell r="C272" t="str">
            <v>250360</v>
          </cell>
          <cell r="D272" t="str">
            <v>Oaks Road Academy</v>
          </cell>
          <cell r="E272" t="str">
            <v>Southeast</v>
          </cell>
          <cell r="F272" t="str">
            <v>0K-05</v>
          </cell>
          <cell r="G272" t="str">
            <v>11</v>
          </cell>
          <cell r="H272" t="str">
            <v>All Students</v>
          </cell>
          <cell r="I272" t="str">
            <v>Math Grade 3</v>
          </cell>
          <cell r="J272">
            <v>64.5</v>
          </cell>
          <cell r="K272">
            <v>19.7</v>
          </cell>
          <cell r="L272">
            <v>14.5</v>
          </cell>
          <cell r="M272" t="str">
            <v>&lt;5</v>
          </cell>
          <cell r="N272">
            <v>35.5</v>
          </cell>
          <cell r="O272">
            <v>15.8</v>
          </cell>
          <cell r="Q272">
            <v>0.64500000000000002</v>
          </cell>
          <cell r="R272">
            <v>270</v>
          </cell>
          <cell r="S272">
            <v>6</v>
          </cell>
          <cell r="T272">
            <v>6</v>
          </cell>
          <cell r="U272" t="str">
            <v>School (LEA)</v>
          </cell>
        </row>
        <row r="273">
          <cell r="A273" t="str">
            <v>250362</v>
          </cell>
          <cell r="B273" t="str">
            <v>Craven County Schools</v>
          </cell>
          <cell r="C273" t="str">
            <v>250362</v>
          </cell>
          <cell r="D273" t="str">
            <v>Roger Bell New Tech Academy</v>
          </cell>
          <cell r="E273" t="str">
            <v>Southeast</v>
          </cell>
          <cell r="F273" t="str">
            <v>0K-05</v>
          </cell>
          <cell r="G273" t="str">
            <v>17</v>
          </cell>
          <cell r="H273" t="str">
            <v>All Students</v>
          </cell>
          <cell r="I273" t="str">
            <v>Math Grade 3</v>
          </cell>
          <cell r="J273">
            <v>66.7</v>
          </cell>
          <cell r="K273">
            <v>15.4</v>
          </cell>
          <cell r="L273">
            <v>12.8</v>
          </cell>
          <cell r="M273">
            <v>5.0999999999999996</v>
          </cell>
          <cell r="N273">
            <v>33.299999999999997</v>
          </cell>
          <cell r="O273">
            <v>17.899999999999999</v>
          </cell>
          <cell r="Q273">
            <v>0.66700000000000004</v>
          </cell>
          <cell r="R273">
            <v>271</v>
          </cell>
          <cell r="S273">
            <v>6</v>
          </cell>
          <cell r="T273">
            <v>6</v>
          </cell>
          <cell r="U273" t="str">
            <v>School (LEA)</v>
          </cell>
        </row>
        <row r="274">
          <cell r="A274" t="str">
            <v>250364</v>
          </cell>
          <cell r="B274" t="str">
            <v>Craven County Schools</v>
          </cell>
          <cell r="C274" t="str">
            <v>250364</v>
          </cell>
          <cell r="D274" t="str">
            <v>Trent Park Elementary</v>
          </cell>
          <cell r="E274" t="str">
            <v>Southeast</v>
          </cell>
          <cell r="F274" t="str">
            <v>0K-05</v>
          </cell>
          <cell r="G274" t="str">
            <v>14</v>
          </cell>
          <cell r="H274" t="str">
            <v>All Students</v>
          </cell>
          <cell r="I274" t="str">
            <v>Math Grade 3</v>
          </cell>
          <cell r="J274">
            <v>45.3</v>
          </cell>
          <cell r="K274">
            <v>24</v>
          </cell>
          <cell r="L274">
            <v>28</v>
          </cell>
          <cell r="M274" t="str">
            <v>&lt;5</v>
          </cell>
          <cell r="N274">
            <v>54.7</v>
          </cell>
          <cell r="O274">
            <v>30.7</v>
          </cell>
          <cell r="Q274">
            <v>0.45299999999999996</v>
          </cell>
          <cell r="R274">
            <v>272</v>
          </cell>
          <cell r="S274">
            <v>6</v>
          </cell>
          <cell r="T274">
            <v>6</v>
          </cell>
          <cell r="U274" t="str">
            <v>School (LEA)</v>
          </cell>
        </row>
        <row r="275">
          <cell r="A275" t="str">
            <v>250378</v>
          </cell>
          <cell r="B275" t="str">
            <v>Craven County Schools</v>
          </cell>
          <cell r="C275" t="str">
            <v>250378</v>
          </cell>
          <cell r="D275" t="str">
            <v>W Jesse Gurganus Elementary</v>
          </cell>
          <cell r="E275" t="str">
            <v>Southeast</v>
          </cell>
          <cell r="F275" t="str">
            <v>0K-05</v>
          </cell>
          <cell r="G275" t="str">
            <v>15</v>
          </cell>
          <cell r="H275" t="str">
            <v>All Students</v>
          </cell>
          <cell r="I275" t="str">
            <v>Math Grade 3</v>
          </cell>
          <cell r="J275">
            <v>10</v>
          </cell>
          <cell r="K275">
            <v>20</v>
          </cell>
          <cell r="L275">
            <v>44.3</v>
          </cell>
          <cell r="M275">
            <v>25.7</v>
          </cell>
          <cell r="N275">
            <v>90</v>
          </cell>
          <cell r="O275">
            <v>70</v>
          </cell>
          <cell r="Q275">
            <v>0.1</v>
          </cell>
          <cell r="R275">
            <v>273</v>
          </cell>
          <cell r="S275">
            <v>6</v>
          </cell>
          <cell r="T275">
            <v>6</v>
          </cell>
          <cell r="U275" t="str">
            <v>School (LEA)</v>
          </cell>
        </row>
        <row r="276">
          <cell r="A276" t="str">
            <v>250380</v>
          </cell>
          <cell r="B276" t="str">
            <v>Craven County Schools</v>
          </cell>
          <cell r="C276" t="str">
            <v>250380</v>
          </cell>
          <cell r="D276" t="str">
            <v>Arthur W Edwards Elementary</v>
          </cell>
          <cell r="E276" t="str">
            <v>Southeast</v>
          </cell>
          <cell r="F276" t="str">
            <v>0K-05</v>
          </cell>
          <cell r="G276" t="str">
            <v>15</v>
          </cell>
          <cell r="H276" t="str">
            <v>All Students</v>
          </cell>
          <cell r="I276" t="str">
            <v>Math Grade 3</v>
          </cell>
          <cell r="J276">
            <v>35</v>
          </cell>
          <cell r="K276">
            <v>24</v>
          </cell>
          <cell r="L276">
            <v>33</v>
          </cell>
          <cell r="M276">
            <v>8</v>
          </cell>
          <cell r="N276">
            <v>65</v>
          </cell>
          <cell r="O276">
            <v>41</v>
          </cell>
          <cell r="Q276">
            <v>0.35</v>
          </cell>
          <cell r="R276">
            <v>274</v>
          </cell>
          <cell r="S276">
            <v>6</v>
          </cell>
          <cell r="T276">
            <v>6</v>
          </cell>
          <cell r="U276" t="str">
            <v>School (LEA)</v>
          </cell>
        </row>
        <row r="277">
          <cell r="A277" t="str">
            <v>260</v>
          </cell>
          <cell r="B277" t="str">
            <v>Cumberland County Schools</v>
          </cell>
          <cell r="C277" t="str">
            <v>260</v>
          </cell>
          <cell r="D277" t="str">
            <v>Cumberland County Schools</v>
          </cell>
          <cell r="E277" t="str">
            <v>Sandhills</v>
          </cell>
          <cell r="F277" t="str">
            <v/>
          </cell>
          <cell r="G277" t="str">
            <v>7</v>
          </cell>
          <cell r="H277" t="str">
            <v>All Students</v>
          </cell>
          <cell r="I277" t="str">
            <v>Math Grade 3</v>
          </cell>
          <cell r="J277">
            <v>41.1</v>
          </cell>
          <cell r="K277">
            <v>21.3</v>
          </cell>
          <cell r="L277">
            <v>29.2</v>
          </cell>
          <cell r="M277">
            <v>8.4</v>
          </cell>
          <cell r="N277">
            <v>58.9</v>
          </cell>
          <cell r="O277">
            <v>37.6</v>
          </cell>
          <cell r="Q277">
            <v>0.41100000000000003</v>
          </cell>
          <cell r="R277">
            <v>275</v>
          </cell>
          <cell r="S277">
            <v>3</v>
          </cell>
          <cell r="T277">
            <v>3</v>
          </cell>
          <cell r="U277" t="str">
            <v>LEA Level</v>
          </cell>
        </row>
        <row r="278">
          <cell r="A278" t="str">
            <v>260306</v>
          </cell>
          <cell r="B278" t="str">
            <v>Cumberland County Schools</v>
          </cell>
          <cell r="C278" t="str">
            <v>260306</v>
          </cell>
          <cell r="D278" t="str">
            <v>Armstrong Elementary</v>
          </cell>
          <cell r="E278" t="str">
            <v>Sandhills</v>
          </cell>
          <cell r="F278" t="str">
            <v>PK-05</v>
          </cell>
          <cell r="G278" t="str">
            <v>7</v>
          </cell>
          <cell r="H278" t="str">
            <v>All Students</v>
          </cell>
          <cell r="I278" t="str">
            <v>Math Grade 3</v>
          </cell>
          <cell r="J278">
            <v>29.9</v>
          </cell>
          <cell r="K278">
            <v>23.9</v>
          </cell>
          <cell r="L278">
            <v>32.799999999999997</v>
          </cell>
          <cell r="M278">
            <v>13.4</v>
          </cell>
          <cell r="N278">
            <v>70.099999999999994</v>
          </cell>
          <cell r="O278">
            <v>46.3</v>
          </cell>
          <cell r="Q278">
            <v>0.29899999999999999</v>
          </cell>
          <cell r="R278">
            <v>276</v>
          </cell>
          <cell r="S278">
            <v>6</v>
          </cell>
          <cell r="T278">
            <v>6</v>
          </cell>
          <cell r="U278" t="str">
            <v>School (LEA)</v>
          </cell>
        </row>
        <row r="279">
          <cell r="A279" t="str">
            <v>260308</v>
          </cell>
          <cell r="B279" t="str">
            <v>Cumberland County Schools</v>
          </cell>
          <cell r="C279" t="str">
            <v>260308</v>
          </cell>
          <cell r="D279" t="str">
            <v>Ashley Elementary</v>
          </cell>
          <cell r="E279" t="str">
            <v>Sandhills</v>
          </cell>
          <cell r="F279" t="str">
            <v>03-05</v>
          </cell>
          <cell r="G279" t="str">
            <v>7</v>
          </cell>
          <cell r="H279" t="str">
            <v>All Students</v>
          </cell>
          <cell r="I279" t="str">
            <v>Math Grade 3</v>
          </cell>
          <cell r="J279">
            <v>50.9</v>
          </cell>
          <cell r="K279">
            <v>17</v>
          </cell>
          <cell r="L279">
            <v>28.3</v>
          </cell>
          <cell r="M279" t="str">
            <v>&lt;5</v>
          </cell>
          <cell r="N279">
            <v>49.1</v>
          </cell>
          <cell r="O279">
            <v>32.1</v>
          </cell>
          <cell r="Q279">
            <v>0.50900000000000001</v>
          </cell>
          <cell r="R279">
            <v>277</v>
          </cell>
          <cell r="S279">
            <v>6</v>
          </cell>
          <cell r="T279">
            <v>6</v>
          </cell>
          <cell r="U279" t="str">
            <v>School (LEA)</v>
          </cell>
        </row>
        <row r="280">
          <cell r="A280" t="str">
            <v>260310</v>
          </cell>
          <cell r="B280" t="str">
            <v>Cumberland County Schools</v>
          </cell>
          <cell r="C280" t="str">
            <v>260310</v>
          </cell>
          <cell r="D280" t="str">
            <v>Loyd E Auman Elementary</v>
          </cell>
          <cell r="E280" t="str">
            <v>Sandhills</v>
          </cell>
          <cell r="F280" t="str">
            <v>PK-05</v>
          </cell>
          <cell r="G280" t="str">
            <v>7</v>
          </cell>
          <cell r="H280" t="str">
            <v>All Students</v>
          </cell>
          <cell r="I280" t="str">
            <v>Math Grade 3</v>
          </cell>
          <cell r="J280">
            <v>48.8</v>
          </cell>
          <cell r="K280">
            <v>18.600000000000001</v>
          </cell>
          <cell r="L280">
            <v>30.2</v>
          </cell>
          <cell r="M280" t="str">
            <v>&lt;5</v>
          </cell>
          <cell r="N280">
            <v>51.2</v>
          </cell>
          <cell r="O280">
            <v>32.6</v>
          </cell>
          <cell r="Q280">
            <v>0.48799999999999999</v>
          </cell>
          <cell r="R280">
            <v>278</v>
          </cell>
          <cell r="S280">
            <v>6</v>
          </cell>
          <cell r="T280">
            <v>6</v>
          </cell>
          <cell r="U280" t="str">
            <v>School (LEA)</v>
          </cell>
        </row>
        <row r="281">
          <cell r="A281" t="str">
            <v>260312</v>
          </cell>
          <cell r="B281" t="str">
            <v>Cumberland County Schools</v>
          </cell>
          <cell r="C281" t="str">
            <v>260312</v>
          </cell>
          <cell r="D281" t="str">
            <v>Beaver Dam Elementary</v>
          </cell>
          <cell r="E281" t="str">
            <v>Sandhills</v>
          </cell>
          <cell r="F281" t="str">
            <v>0K-05</v>
          </cell>
          <cell r="G281" t="str">
            <v>7</v>
          </cell>
          <cell r="H281" t="str">
            <v>All Students</v>
          </cell>
          <cell r="I281" t="str">
            <v>Math Grade 3</v>
          </cell>
          <cell r="J281">
            <v>7.7</v>
          </cell>
          <cell r="K281">
            <v>15.4</v>
          </cell>
          <cell r="L281">
            <v>53.8</v>
          </cell>
          <cell r="M281">
            <v>23.1</v>
          </cell>
          <cell r="N281">
            <v>92.3</v>
          </cell>
          <cell r="O281">
            <v>76.900000000000006</v>
          </cell>
          <cell r="Q281">
            <v>7.6999999999999999E-2</v>
          </cell>
          <cell r="R281">
            <v>279</v>
          </cell>
          <cell r="S281">
            <v>6</v>
          </cell>
          <cell r="T281">
            <v>6</v>
          </cell>
          <cell r="U281" t="str">
            <v>School (LEA)</v>
          </cell>
        </row>
        <row r="282">
          <cell r="A282" t="str">
            <v>260316</v>
          </cell>
          <cell r="B282" t="str">
            <v>Cumberland County Schools</v>
          </cell>
          <cell r="C282" t="str">
            <v>260316</v>
          </cell>
          <cell r="D282" t="str">
            <v>Lillian Black Elementary</v>
          </cell>
          <cell r="E282" t="str">
            <v>Sandhills</v>
          </cell>
          <cell r="F282" t="str">
            <v>0K-05</v>
          </cell>
          <cell r="G282" t="str">
            <v>7</v>
          </cell>
          <cell r="H282" t="str">
            <v>All Students</v>
          </cell>
          <cell r="I282" t="str">
            <v>Math Grade 3</v>
          </cell>
          <cell r="J282">
            <v>63.6</v>
          </cell>
          <cell r="K282">
            <v>25</v>
          </cell>
          <cell r="L282">
            <v>9.1</v>
          </cell>
          <cell r="M282" t="str">
            <v>&lt;5</v>
          </cell>
          <cell r="N282">
            <v>36.4</v>
          </cell>
          <cell r="O282">
            <v>11.4</v>
          </cell>
          <cell r="Q282">
            <v>0.63600000000000001</v>
          </cell>
          <cell r="R282">
            <v>280</v>
          </cell>
          <cell r="S282">
            <v>6</v>
          </cell>
          <cell r="T282">
            <v>6</v>
          </cell>
          <cell r="U282" t="str">
            <v>School (LEA)</v>
          </cell>
        </row>
        <row r="283">
          <cell r="A283" t="str">
            <v>260320</v>
          </cell>
          <cell r="B283" t="str">
            <v>Cumberland County Schools</v>
          </cell>
          <cell r="C283" t="str">
            <v>260320</v>
          </cell>
          <cell r="D283" t="str">
            <v>Brentwood Elementary</v>
          </cell>
          <cell r="E283" t="str">
            <v>Sandhills</v>
          </cell>
          <cell r="F283" t="str">
            <v>PK-05</v>
          </cell>
          <cell r="G283" t="str">
            <v>7</v>
          </cell>
          <cell r="H283" t="str">
            <v>All Students</v>
          </cell>
          <cell r="I283" t="str">
            <v>Math Grade 3</v>
          </cell>
          <cell r="J283">
            <v>35.799999999999997</v>
          </cell>
          <cell r="K283">
            <v>27.2</v>
          </cell>
          <cell r="L283">
            <v>28.4</v>
          </cell>
          <cell r="M283">
            <v>8.6</v>
          </cell>
          <cell r="N283">
            <v>64.2</v>
          </cell>
          <cell r="O283">
            <v>37</v>
          </cell>
          <cell r="Q283">
            <v>0.35799999999999998</v>
          </cell>
          <cell r="R283">
            <v>281</v>
          </cell>
          <cell r="S283">
            <v>6</v>
          </cell>
          <cell r="T283">
            <v>6</v>
          </cell>
          <cell r="U283" t="str">
            <v>School (LEA)</v>
          </cell>
        </row>
        <row r="284">
          <cell r="A284" t="str">
            <v>260326</v>
          </cell>
          <cell r="B284" t="str">
            <v>Cumberland County Schools</v>
          </cell>
          <cell r="C284" t="str">
            <v>260326</v>
          </cell>
          <cell r="D284" t="str">
            <v>Elizabeth M Cashwell Elementary</v>
          </cell>
          <cell r="E284" t="str">
            <v>Sandhills</v>
          </cell>
          <cell r="F284" t="str">
            <v>PK-05</v>
          </cell>
          <cell r="G284" t="str">
            <v>7</v>
          </cell>
          <cell r="H284" t="str">
            <v>All Students</v>
          </cell>
          <cell r="I284" t="str">
            <v>Math Grade 3</v>
          </cell>
          <cell r="J284">
            <v>32.200000000000003</v>
          </cell>
          <cell r="K284">
            <v>27.8</v>
          </cell>
          <cell r="L284">
            <v>25.6</v>
          </cell>
          <cell r="M284">
            <v>14.4</v>
          </cell>
          <cell r="N284">
            <v>67.8</v>
          </cell>
          <cell r="O284">
            <v>40</v>
          </cell>
          <cell r="Q284">
            <v>0.32200000000000001</v>
          </cell>
          <cell r="R284">
            <v>282</v>
          </cell>
          <cell r="S284">
            <v>6</v>
          </cell>
          <cell r="T284">
            <v>6</v>
          </cell>
          <cell r="U284" t="str">
            <v>School (LEA)</v>
          </cell>
        </row>
        <row r="285">
          <cell r="A285" t="str">
            <v>260332</v>
          </cell>
          <cell r="B285" t="str">
            <v>Cumberland County Schools</v>
          </cell>
          <cell r="C285" t="str">
            <v>260332</v>
          </cell>
          <cell r="D285" t="str">
            <v>Eastover-Central Elementary</v>
          </cell>
          <cell r="E285" t="str">
            <v>Sandhills</v>
          </cell>
          <cell r="F285" t="str">
            <v>PK-05</v>
          </cell>
          <cell r="G285" t="str">
            <v>7</v>
          </cell>
          <cell r="H285" t="str">
            <v>All Students</v>
          </cell>
          <cell r="I285" t="str">
            <v>Math Grade 3</v>
          </cell>
          <cell r="J285">
            <v>10.4</v>
          </cell>
          <cell r="K285">
            <v>16.399999999999999</v>
          </cell>
          <cell r="L285">
            <v>50.7</v>
          </cell>
          <cell r="M285">
            <v>22.4</v>
          </cell>
          <cell r="N285">
            <v>89.6</v>
          </cell>
          <cell r="O285">
            <v>73.099999999999994</v>
          </cell>
          <cell r="Q285">
            <v>0.10400000000000001</v>
          </cell>
          <cell r="R285">
            <v>283</v>
          </cell>
          <cell r="S285">
            <v>6</v>
          </cell>
          <cell r="T285">
            <v>6</v>
          </cell>
          <cell r="U285" t="str">
            <v>School (LEA)</v>
          </cell>
        </row>
        <row r="286">
          <cell r="A286" t="str">
            <v>260338</v>
          </cell>
          <cell r="B286" t="str">
            <v>Cumberland County Schools</v>
          </cell>
          <cell r="C286" t="str">
            <v>260338</v>
          </cell>
          <cell r="D286" t="str">
            <v>Cliffdale Elementary</v>
          </cell>
          <cell r="E286" t="str">
            <v>Sandhills</v>
          </cell>
          <cell r="F286" t="str">
            <v>PK-05</v>
          </cell>
          <cell r="G286" t="str">
            <v>7</v>
          </cell>
          <cell r="H286" t="str">
            <v>All Students</v>
          </cell>
          <cell r="I286" t="str">
            <v>Math Grade 3</v>
          </cell>
          <cell r="J286">
            <v>56.3</v>
          </cell>
          <cell r="K286">
            <v>18.3</v>
          </cell>
          <cell r="L286">
            <v>21.1</v>
          </cell>
          <cell r="M286" t="str">
            <v>&lt;5</v>
          </cell>
          <cell r="N286">
            <v>43.7</v>
          </cell>
          <cell r="O286">
            <v>25.4</v>
          </cell>
          <cell r="Q286">
            <v>0.56299999999999994</v>
          </cell>
          <cell r="R286">
            <v>284</v>
          </cell>
          <cell r="S286">
            <v>6</v>
          </cell>
          <cell r="T286">
            <v>6</v>
          </cell>
          <cell r="U286" t="str">
            <v>School (LEA)</v>
          </cell>
        </row>
        <row r="287">
          <cell r="A287" t="str">
            <v>260340</v>
          </cell>
          <cell r="B287" t="str">
            <v>Cumberland County Schools</v>
          </cell>
          <cell r="C287" t="str">
            <v>260340</v>
          </cell>
          <cell r="D287" t="str">
            <v>College Lakes Elementary</v>
          </cell>
          <cell r="E287" t="str">
            <v>Sandhills</v>
          </cell>
          <cell r="F287" t="str">
            <v>PK-05</v>
          </cell>
          <cell r="G287" t="str">
            <v>7</v>
          </cell>
          <cell r="H287" t="str">
            <v>All Students</v>
          </cell>
          <cell r="I287" t="str">
            <v>Math Grade 3</v>
          </cell>
          <cell r="J287">
            <v>32.5</v>
          </cell>
          <cell r="K287">
            <v>21.7</v>
          </cell>
          <cell r="L287">
            <v>34.9</v>
          </cell>
          <cell r="M287">
            <v>10.8</v>
          </cell>
          <cell r="N287">
            <v>67.5</v>
          </cell>
          <cell r="O287">
            <v>45.8</v>
          </cell>
          <cell r="Q287">
            <v>0.32500000000000001</v>
          </cell>
          <cell r="R287">
            <v>285</v>
          </cell>
          <cell r="S287">
            <v>6</v>
          </cell>
          <cell r="T287">
            <v>6</v>
          </cell>
          <cell r="U287" t="str">
            <v>School (LEA)</v>
          </cell>
        </row>
        <row r="288">
          <cell r="A288" t="str">
            <v>260342</v>
          </cell>
          <cell r="B288" t="str">
            <v>Cumberland County Schools</v>
          </cell>
          <cell r="C288" t="str">
            <v>260342</v>
          </cell>
          <cell r="D288" t="str">
            <v>C Wayne Collier Elementary</v>
          </cell>
          <cell r="E288" t="str">
            <v>Sandhills</v>
          </cell>
          <cell r="F288" t="str">
            <v>PK-05</v>
          </cell>
          <cell r="G288" t="str">
            <v>7</v>
          </cell>
          <cell r="H288" t="str">
            <v>All Students</v>
          </cell>
          <cell r="I288" t="str">
            <v>Math Grade 3</v>
          </cell>
          <cell r="J288">
            <v>43.2</v>
          </cell>
          <cell r="K288">
            <v>16.2</v>
          </cell>
          <cell r="L288">
            <v>31.1</v>
          </cell>
          <cell r="M288">
            <v>9.5</v>
          </cell>
          <cell r="N288">
            <v>56.8</v>
          </cell>
          <cell r="O288">
            <v>40.5</v>
          </cell>
          <cell r="Q288">
            <v>0.43200000000000005</v>
          </cell>
          <cell r="R288">
            <v>286</v>
          </cell>
          <cell r="S288">
            <v>6</v>
          </cell>
          <cell r="T288">
            <v>6</v>
          </cell>
          <cell r="U288" t="str">
            <v>School (LEA)</v>
          </cell>
        </row>
        <row r="289">
          <cell r="A289" t="str">
            <v>260344</v>
          </cell>
          <cell r="B289" t="str">
            <v>Cumberland County Schools</v>
          </cell>
          <cell r="C289" t="str">
            <v>260344</v>
          </cell>
          <cell r="D289" t="str">
            <v>J W Coon Elementary</v>
          </cell>
          <cell r="E289" t="str">
            <v>Sandhills</v>
          </cell>
          <cell r="F289" t="str">
            <v>PK-05</v>
          </cell>
          <cell r="G289" t="str">
            <v>7</v>
          </cell>
          <cell r="H289" t="str">
            <v>All Students</v>
          </cell>
          <cell r="I289" t="str">
            <v>Math Grade 3</v>
          </cell>
          <cell r="J289">
            <v>45.2</v>
          </cell>
          <cell r="K289">
            <v>28.6</v>
          </cell>
          <cell r="L289">
            <v>26.2</v>
          </cell>
          <cell r="M289" t="str">
            <v>&lt;5</v>
          </cell>
          <cell r="N289">
            <v>54.8</v>
          </cell>
          <cell r="O289">
            <v>26.2</v>
          </cell>
          <cell r="Q289">
            <v>0.45200000000000001</v>
          </cell>
          <cell r="R289">
            <v>287</v>
          </cell>
          <cell r="S289">
            <v>6</v>
          </cell>
          <cell r="T289">
            <v>6</v>
          </cell>
          <cell r="U289" t="str">
            <v>School (LEA)</v>
          </cell>
        </row>
        <row r="290">
          <cell r="A290" t="str">
            <v>260348</v>
          </cell>
          <cell r="B290" t="str">
            <v>Cumberland County Schools</v>
          </cell>
          <cell r="C290" t="str">
            <v>260348</v>
          </cell>
          <cell r="D290" t="str">
            <v>Cumberland Mills Elementary</v>
          </cell>
          <cell r="E290" t="str">
            <v>Sandhills</v>
          </cell>
          <cell r="F290" t="str">
            <v>PK-05</v>
          </cell>
          <cell r="G290" t="str">
            <v>7</v>
          </cell>
          <cell r="H290" t="str">
            <v>All Students</v>
          </cell>
          <cell r="I290" t="str">
            <v>Math Grade 3</v>
          </cell>
          <cell r="J290">
            <v>44.1</v>
          </cell>
          <cell r="K290">
            <v>29</v>
          </cell>
          <cell r="L290">
            <v>22.6</v>
          </cell>
          <cell r="M290" t="str">
            <v>&lt;5</v>
          </cell>
          <cell r="N290">
            <v>55.9</v>
          </cell>
          <cell r="O290">
            <v>26.9</v>
          </cell>
          <cell r="Q290">
            <v>0.441</v>
          </cell>
          <cell r="R290">
            <v>288</v>
          </cell>
          <cell r="S290">
            <v>6</v>
          </cell>
          <cell r="T290">
            <v>6</v>
          </cell>
          <cell r="U290" t="str">
            <v>School (LEA)</v>
          </cell>
        </row>
        <row r="291">
          <cell r="A291" t="str">
            <v>260352</v>
          </cell>
          <cell r="B291" t="str">
            <v>Cumberland County Schools</v>
          </cell>
          <cell r="C291" t="str">
            <v>260352</v>
          </cell>
          <cell r="D291" t="str">
            <v>Cumberland Road Elementary</v>
          </cell>
          <cell r="E291" t="str">
            <v>Sandhills</v>
          </cell>
          <cell r="F291" t="str">
            <v>PK-05</v>
          </cell>
          <cell r="G291" t="str">
            <v>7</v>
          </cell>
          <cell r="H291" t="str">
            <v>All Students</v>
          </cell>
          <cell r="I291" t="str">
            <v>Math Grade 3</v>
          </cell>
          <cell r="J291">
            <v>47.5</v>
          </cell>
          <cell r="K291">
            <v>27.1</v>
          </cell>
          <cell r="L291">
            <v>22</v>
          </cell>
          <cell r="M291" t="str">
            <v>&lt;5</v>
          </cell>
          <cell r="N291">
            <v>52.5</v>
          </cell>
          <cell r="O291">
            <v>25.4</v>
          </cell>
          <cell r="Q291">
            <v>0.47499999999999998</v>
          </cell>
          <cell r="R291">
            <v>289</v>
          </cell>
          <cell r="S291">
            <v>6</v>
          </cell>
          <cell r="T291">
            <v>6</v>
          </cell>
          <cell r="U291" t="str">
            <v>School (LEA)</v>
          </cell>
        </row>
        <row r="292">
          <cell r="A292" t="str">
            <v>260356</v>
          </cell>
          <cell r="B292" t="str">
            <v>Cumberland County Schools</v>
          </cell>
          <cell r="C292" t="str">
            <v>260356</v>
          </cell>
          <cell r="D292" t="str">
            <v>District No 7 Elementary</v>
          </cell>
          <cell r="E292" t="str">
            <v>Sandhills</v>
          </cell>
          <cell r="F292" t="str">
            <v>PK-05</v>
          </cell>
          <cell r="G292" t="str">
            <v>7</v>
          </cell>
          <cell r="H292" t="str">
            <v>All Students</v>
          </cell>
          <cell r="I292" t="str">
            <v>Math Grade 3</v>
          </cell>
          <cell r="J292">
            <v>35.6</v>
          </cell>
          <cell r="K292">
            <v>22.2</v>
          </cell>
          <cell r="L292">
            <v>20</v>
          </cell>
          <cell r="M292">
            <v>22.2</v>
          </cell>
          <cell r="N292">
            <v>64.400000000000006</v>
          </cell>
          <cell r="O292">
            <v>42.2</v>
          </cell>
          <cell r="Q292">
            <v>0.35600000000000004</v>
          </cell>
          <cell r="R292">
            <v>290</v>
          </cell>
          <cell r="S292">
            <v>6</v>
          </cell>
          <cell r="T292">
            <v>6</v>
          </cell>
          <cell r="U292" t="str">
            <v>School (LEA)</v>
          </cell>
        </row>
        <row r="293">
          <cell r="A293" t="str">
            <v>260361</v>
          </cell>
          <cell r="B293" t="str">
            <v>Cumberland County Schools</v>
          </cell>
          <cell r="C293" t="str">
            <v>260361</v>
          </cell>
          <cell r="D293" t="str">
            <v>Ferguson-Easley Elementary</v>
          </cell>
          <cell r="E293" t="str">
            <v>Sandhills</v>
          </cell>
          <cell r="F293" t="str">
            <v>0K-05</v>
          </cell>
          <cell r="G293" t="str">
            <v>7</v>
          </cell>
          <cell r="H293" t="str">
            <v>All Students</v>
          </cell>
          <cell r="I293" t="str">
            <v>Math Grade 3</v>
          </cell>
          <cell r="J293">
            <v>63.3</v>
          </cell>
          <cell r="K293">
            <v>22.4</v>
          </cell>
          <cell r="L293">
            <v>14.3</v>
          </cell>
          <cell r="M293" t="str">
            <v>&lt;5</v>
          </cell>
          <cell r="N293">
            <v>36.700000000000003</v>
          </cell>
          <cell r="O293">
            <v>14.3</v>
          </cell>
          <cell r="Q293">
            <v>0.63300000000000001</v>
          </cell>
          <cell r="R293">
            <v>291</v>
          </cell>
          <cell r="S293">
            <v>6</v>
          </cell>
          <cell r="T293">
            <v>6</v>
          </cell>
          <cell r="U293" t="str">
            <v>School (LEA)</v>
          </cell>
        </row>
        <row r="294">
          <cell r="A294" t="str">
            <v>260364</v>
          </cell>
          <cell r="B294" t="str">
            <v>Cumberland County Schools</v>
          </cell>
          <cell r="C294" t="str">
            <v>260364</v>
          </cell>
          <cell r="D294" t="str">
            <v>Alderman Road Elementary</v>
          </cell>
          <cell r="E294" t="str">
            <v>Sandhills</v>
          </cell>
          <cell r="F294" t="str">
            <v>PK-05</v>
          </cell>
          <cell r="G294" t="str">
            <v>7</v>
          </cell>
          <cell r="H294" t="str">
            <v>All Students</v>
          </cell>
          <cell r="I294" t="str">
            <v>Math Grade 3</v>
          </cell>
          <cell r="J294">
            <v>28.8</v>
          </cell>
          <cell r="K294">
            <v>23.1</v>
          </cell>
          <cell r="L294">
            <v>42.3</v>
          </cell>
          <cell r="M294">
            <v>5.8</v>
          </cell>
          <cell r="N294">
            <v>71.2</v>
          </cell>
          <cell r="O294">
            <v>48.1</v>
          </cell>
          <cell r="Q294">
            <v>0.28800000000000003</v>
          </cell>
          <cell r="R294">
            <v>292</v>
          </cell>
          <cell r="S294">
            <v>6</v>
          </cell>
          <cell r="T294">
            <v>6</v>
          </cell>
          <cell r="U294" t="str">
            <v>School (LEA)</v>
          </cell>
        </row>
        <row r="295">
          <cell r="A295" t="str">
            <v>260366</v>
          </cell>
          <cell r="B295" t="str">
            <v>Cumberland County Schools</v>
          </cell>
          <cell r="C295" t="str">
            <v>260366</v>
          </cell>
          <cell r="D295" t="str">
            <v>Howard L Hall Elementary</v>
          </cell>
          <cell r="E295" t="str">
            <v>Sandhills</v>
          </cell>
          <cell r="F295" t="str">
            <v>0K-05</v>
          </cell>
          <cell r="G295" t="str">
            <v>7</v>
          </cell>
          <cell r="H295" t="str">
            <v>All Students</v>
          </cell>
          <cell r="I295" t="str">
            <v>Math Grade 3</v>
          </cell>
          <cell r="J295">
            <v>32.4</v>
          </cell>
          <cell r="K295">
            <v>15.2</v>
          </cell>
          <cell r="L295">
            <v>38.1</v>
          </cell>
          <cell r="M295">
            <v>14.3</v>
          </cell>
          <cell r="N295">
            <v>67.599999999999994</v>
          </cell>
          <cell r="O295">
            <v>52.4</v>
          </cell>
          <cell r="Q295">
            <v>0.32400000000000001</v>
          </cell>
          <cell r="R295">
            <v>293</v>
          </cell>
          <cell r="S295">
            <v>6</v>
          </cell>
          <cell r="T295">
            <v>6</v>
          </cell>
          <cell r="U295" t="str">
            <v>School (LEA)</v>
          </cell>
        </row>
        <row r="296">
          <cell r="A296" t="str">
            <v>260367</v>
          </cell>
          <cell r="B296" t="str">
            <v>Cumberland County Schools</v>
          </cell>
          <cell r="C296" t="str">
            <v>260367</v>
          </cell>
          <cell r="D296" t="str">
            <v>Bill Hefner Elementary</v>
          </cell>
          <cell r="E296" t="str">
            <v>Sandhills</v>
          </cell>
          <cell r="F296" t="str">
            <v>0K-05</v>
          </cell>
          <cell r="G296" t="str">
            <v>7</v>
          </cell>
          <cell r="H296" t="str">
            <v>All Students</v>
          </cell>
          <cell r="I296" t="str">
            <v>Math Grade 3</v>
          </cell>
          <cell r="J296">
            <v>49.2</v>
          </cell>
          <cell r="K296">
            <v>23.4</v>
          </cell>
          <cell r="L296">
            <v>24.2</v>
          </cell>
          <cell r="M296" t="str">
            <v>&lt;5</v>
          </cell>
          <cell r="N296">
            <v>50.8</v>
          </cell>
          <cell r="O296">
            <v>27.4</v>
          </cell>
          <cell r="Q296">
            <v>0.49200000000000005</v>
          </cell>
          <cell r="R296">
            <v>294</v>
          </cell>
          <cell r="S296">
            <v>6</v>
          </cell>
          <cell r="T296">
            <v>6</v>
          </cell>
          <cell r="U296" t="str">
            <v>School (LEA)</v>
          </cell>
        </row>
        <row r="297">
          <cell r="A297" t="str">
            <v>260370</v>
          </cell>
          <cell r="B297" t="str">
            <v>Cumberland County Schools</v>
          </cell>
          <cell r="C297" t="str">
            <v>260370</v>
          </cell>
          <cell r="D297" t="str">
            <v>Ed V Baldwin Elementary</v>
          </cell>
          <cell r="E297" t="str">
            <v>Sandhills</v>
          </cell>
          <cell r="F297" t="str">
            <v>PK-05</v>
          </cell>
          <cell r="G297" t="str">
            <v>7</v>
          </cell>
          <cell r="H297" t="str">
            <v>All Students</v>
          </cell>
          <cell r="I297" t="str">
            <v>Math Grade 3</v>
          </cell>
          <cell r="J297">
            <v>46.2</v>
          </cell>
          <cell r="K297">
            <v>28.3</v>
          </cell>
          <cell r="L297">
            <v>19.8</v>
          </cell>
          <cell r="M297">
            <v>5.7</v>
          </cell>
          <cell r="N297">
            <v>53.8</v>
          </cell>
          <cell r="O297">
            <v>25.5</v>
          </cell>
          <cell r="Q297">
            <v>0.46200000000000002</v>
          </cell>
          <cell r="R297">
            <v>295</v>
          </cell>
          <cell r="S297">
            <v>6</v>
          </cell>
          <cell r="T297">
            <v>6</v>
          </cell>
          <cell r="U297" t="str">
            <v>School (LEA)</v>
          </cell>
        </row>
        <row r="298">
          <cell r="A298" t="str">
            <v>260373</v>
          </cell>
          <cell r="B298" t="str">
            <v>Cumberland County Schools</v>
          </cell>
          <cell r="C298" t="str">
            <v>260373</v>
          </cell>
          <cell r="D298" t="str">
            <v>Gallberry Farm Elementary</v>
          </cell>
          <cell r="E298" t="str">
            <v>Sandhills</v>
          </cell>
          <cell r="F298" t="str">
            <v>PK-05</v>
          </cell>
          <cell r="G298" t="str">
            <v>7</v>
          </cell>
          <cell r="H298" t="str">
            <v>All Students</v>
          </cell>
          <cell r="I298" t="str">
            <v>Math Grade 3</v>
          </cell>
          <cell r="J298">
            <v>23.1</v>
          </cell>
          <cell r="K298">
            <v>23.1</v>
          </cell>
          <cell r="L298">
            <v>36.299999999999997</v>
          </cell>
          <cell r="M298">
            <v>17.5</v>
          </cell>
          <cell r="N298">
            <v>76.900000000000006</v>
          </cell>
          <cell r="O298">
            <v>53.8</v>
          </cell>
          <cell r="Q298">
            <v>0.23100000000000001</v>
          </cell>
          <cell r="R298">
            <v>296</v>
          </cell>
          <cell r="S298">
            <v>6</v>
          </cell>
          <cell r="T298">
            <v>6</v>
          </cell>
          <cell r="U298" t="str">
            <v>School (LEA)</v>
          </cell>
        </row>
        <row r="299">
          <cell r="A299" t="str">
            <v>260375</v>
          </cell>
          <cell r="B299" t="str">
            <v>Cumberland County Schools</v>
          </cell>
          <cell r="C299" t="str">
            <v>260375</v>
          </cell>
          <cell r="D299" t="str">
            <v>Grays Creek Elementary</v>
          </cell>
          <cell r="E299" t="str">
            <v>Sandhills</v>
          </cell>
          <cell r="F299" t="str">
            <v>PK-05</v>
          </cell>
          <cell r="G299" t="str">
            <v>7</v>
          </cell>
          <cell r="H299" t="str">
            <v>All Students</v>
          </cell>
          <cell r="I299" t="str">
            <v>Math Grade 3</v>
          </cell>
          <cell r="J299">
            <v>23.9</v>
          </cell>
          <cell r="K299">
            <v>21.1</v>
          </cell>
          <cell r="L299">
            <v>42.3</v>
          </cell>
          <cell r="M299">
            <v>12.7</v>
          </cell>
          <cell r="N299">
            <v>76.099999999999994</v>
          </cell>
          <cell r="O299">
            <v>54.9</v>
          </cell>
          <cell r="Q299">
            <v>0.23899999999999999</v>
          </cell>
          <cell r="R299">
            <v>297</v>
          </cell>
          <cell r="S299">
            <v>6</v>
          </cell>
          <cell r="T299">
            <v>6</v>
          </cell>
          <cell r="U299" t="str">
            <v>School (LEA)</v>
          </cell>
        </row>
        <row r="300">
          <cell r="A300" t="str">
            <v>260380</v>
          </cell>
          <cell r="B300" t="str">
            <v>Cumberland County Schools</v>
          </cell>
          <cell r="C300" t="str">
            <v>260380</v>
          </cell>
          <cell r="D300" t="str">
            <v>Long Hill Elementary</v>
          </cell>
          <cell r="E300" t="str">
            <v>Sandhills</v>
          </cell>
          <cell r="F300" t="str">
            <v>02-05</v>
          </cell>
          <cell r="G300" t="str">
            <v>7</v>
          </cell>
          <cell r="H300" t="str">
            <v>All Students</v>
          </cell>
          <cell r="I300" t="str">
            <v>Math Grade 3</v>
          </cell>
          <cell r="J300">
            <v>18.5</v>
          </cell>
          <cell r="K300">
            <v>19.399999999999999</v>
          </cell>
          <cell r="L300">
            <v>41.7</v>
          </cell>
          <cell r="M300">
            <v>20.399999999999999</v>
          </cell>
          <cell r="N300">
            <v>81.5</v>
          </cell>
          <cell r="O300">
            <v>62</v>
          </cell>
          <cell r="Q300">
            <v>0.185</v>
          </cell>
          <cell r="R300">
            <v>298</v>
          </cell>
          <cell r="S300">
            <v>6</v>
          </cell>
          <cell r="T300">
            <v>6</v>
          </cell>
          <cell r="U300" t="str">
            <v>School (LEA)</v>
          </cell>
        </row>
        <row r="301">
          <cell r="A301" t="str">
            <v>260382</v>
          </cell>
          <cell r="B301" t="str">
            <v>Cumberland County Schools</v>
          </cell>
          <cell r="C301" t="str">
            <v>260382</v>
          </cell>
          <cell r="D301" t="str">
            <v>Lucile Souders Elementary</v>
          </cell>
          <cell r="E301" t="str">
            <v>Sandhills</v>
          </cell>
          <cell r="F301" t="str">
            <v>PK-05</v>
          </cell>
          <cell r="G301" t="str">
            <v>7</v>
          </cell>
          <cell r="H301" t="str">
            <v>All Students</v>
          </cell>
          <cell r="I301" t="str">
            <v>Math Grade 3</v>
          </cell>
          <cell r="J301">
            <v>49.4</v>
          </cell>
          <cell r="K301">
            <v>13</v>
          </cell>
          <cell r="L301">
            <v>28.6</v>
          </cell>
          <cell r="M301">
            <v>9.1</v>
          </cell>
          <cell r="N301">
            <v>50.6</v>
          </cell>
          <cell r="O301">
            <v>37.700000000000003</v>
          </cell>
          <cell r="Q301">
            <v>0.49399999999999999</v>
          </cell>
          <cell r="R301">
            <v>299</v>
          </cell>
          <cell r="S301">
            <v>6</v>
          </cell>
          <cell r="T301">
            <v>6</v>
          </cell>
          <cell r="U301" t="str">
            <v>School (LEA)</v>
          </cell>
        </row>
        <row r="302">
          <cell r="A302" t="str">
            <v>260386</v>
          </cell>
          <cell r="B302" t="str">
            <v>Cumberland County Schools</v>
          </cell>
          <cell r="C302" t="str">
            <v>260386</v>
          </cell>
          <cell r="D302" t="str">
            <v>Margaret Willis Elementary</v>
          </cell>
          <cell r="E302" t="str">
            <v>Sandhills</v>
          </cell>
          <cell r="F302" t="str">
            <v>PK-05</v>
          </cell>
          <cell r="G302" t="str">
            <v>7</v>
          </cell>
          <cell r="H302" t="str">
            <v>All Students</v>
          </cell>
          <cell r="I302" t="str">
            <v>Math Grade 3</v>
          </cell>
          <cell r="J302">
            <v>60.3</v>
          </cell>
          <cell r="K302">
            <v>15.5</v>
          </cell>
          <cell r="L302">
            <v>22.4</v>
          </cell>
          <cell r="M302" t="str">
            <v>&lt;5</v>
          </cell>
          <cell r="N302">
            <v>39.700000000000003</v>
          </cell>
          <cell r="O302">
            <v>24.1</v>
          </cell>
          <cell r="Q302">
            <v>0.60299999999999998</v>
          </cell>
          <cell r="R302">
            <v>300</v>
          </cell>
          <cell r="S302">
            <v>6</v>
          </cell>
          <cell r="T302">
            <v>6</v>
          </cell>
          <cell r="U302" t="str">
            <v>School (LEA)</v>
          </cell>
        </row>
        <row r="303">
          <cell r="A303" t="str">
            <v>260396</v>
          </cell>
          <cell r="B303" t="str">
            <v>Cumberland County Schools</v>
          </cell>
          <cell r="C303" t="str">
            <v>260396</v>
          </cell>
          <cell r="D303" t="str">
            <v>Mary McArthur Elementary</v>
          </cell>
          <cell r="E303" t="str">
            <v>Sandhills</v>
          </cell>
          <cell r="F303" t="str">
            <v>PK-05</v>
          </cell>
          <cell r="G303" t="str">
            <v>7</v>
          </cell>
          <cell r="H303" t="str">
            <v>All Students</v>
          </cell>
          <cell r="I303" t="str">
            <v>Math Grade 3</v>
          </cell>
          <cell r="J303">
            <v>65.8</v>
          </cell>
          <cell r="K303">
            <v>12.3</v>
          </cell>
          <cell r="L303">
            <v>20.5</v>
          </cell>
          <cell r="M303" t="str">
            <v>&lt;5</v>
          </cell>
          <cell r="N303">
            <v>34.200000000000003</v>
          </cell>
          <cell r="O303">
            <v>21.9</v>
          </cell>
          <cell r="Q303">
            <v>0.65799999999999992</v>
          </cell>
          <cell r="R303">
            <v>301</v>
          </cell>
          <cell r="S303">
            <v>6</v>
          </cell>
          <cell r="T303">
            <v>6</v>
          </cell>
          <cell r="U303" t="str">
            <v>School (LEA)</v>
          </cell>
        </row>
        <row r="304">
          <cell r="A304" t="str">
            <v>260397</v>
          </cell>
          <cell r="B304" t="str">
            <v>Cumberland County Schools</v>
          </cell>
          <cell r="C304" t="str">
            <v>260397</v>
          </cell>
          <cell r="D304" t="str">
            <v>E Melvin Honeycutt Elementary</v>
          </cell>
          <cell r="E304" t="str">
            <v>Sandhills</v>
          </cell>
          <cell r="F304" t="str">
            <v>0K-05</v>
          </cell>
          <cell r="G304" t="str">
            <v>7</v>
          </cell>
          <cell r="H304" t="str">
            <v>All Students</v>
          </cell>
          <cell r="I304" t="str">
            <v>Math Grade 3</v>
          </cell>
          <cell r="J304">
            <v>21.8</v>
          </cell>
          <cell r="K304">
            <v>20.100000000000001</v>
          </cell>
          <cell r="L304">
            <v>46.6</v>
          </cell>
          <cell r="M304">
            <v>11.5</v>
          </cell>
          <cell r="N304">
            <v>78.2</v>
          </cell>
          <cell r="O304">
            <v>58</v>
          </cell>
          <cell r="Q304">
            <v>0.218</v>
          </cell>
          <cell r="R304">
            <v>302</v>
          </cell>
          <cell r="S304">
            <v>6</v>
          </cell>
          <cell r="T304">
            <v>6</v>
          </cell>
          <cell r="U304" t="str">
            <v>School (LEA)</v>
          </cell>
        </row>
        <row r="305">
          <cell r="A305" t="str">
            <v>260398</v>
          </cell>
          <cell r="B305" t="str">
            <v>Cumberland County Schools</v>
          </cell>
          <cell r="C305" t="str">
            <v>260398</v>
          </cell>
          <cell r="D305" t="str">
            <v>E E Miller Elementary</v>
          </cell>
          <cell r="E305" t="str">
            <v>Sandhills</v>
          </cell>
          <cell r="F305" t="str">
            <v>PK-05</v>
          </cell>
          <cell r="G305" t="str">
            <v>7</v>
          </cell>
          <cell r="H305" t="str">
            <v>All Students</v>
          </cell>
          <cell r="I305" t="str">
            <v>Math Grade 3</v>
          </cell>
          <cell r="J305">
            <v>35</v>
          </cell>
          <cell r="K305">
            <v>16.5</v>
          </cell>
          <cell r="L305">
            <v>37.9</v>
          </cell>
          <cell r="M305">
            <v>10.7</v>
          </cell>
          <cell r="N305">
            <v>65</v>
          </cell>
          <cell r="O305">
            <v>48.5</v>
          </cell>
          <cell r="Q305">
            <v>0.35</v>
          </cell>
          <cell r="R305">
            <v>303</v>
          </cell>
          <cell r="S305">
            <v>6</v>
          </cell>
          <cell r="T305">
            <v>6</v>
          </cell>
          <cell r="U305" t="str">
            <v>School (LEA)</v>
          </cell>
        </row>
        <row r="306">
          <cell r="A306" t="str">
            <v>260400</v>
          </cell>
          <cell r="B306" t="str">
            <v>Cumberland County Schools</v>
          </cell>
          <cell r="C306" t="str">
            <v>260400</v>
          </cell>
          <cell r="D306" t="str">
            <v>Montclair Elementary</v>
          </cell>
          <cell r="E306" t="str">
            <v>Sandhills</v>
          </cell>
          <cell r="F306" t="str">
            <v>PK-05</v>
          </cell>
          <cell r="G306" t="str">
            <v>7</v>
          </cell>
          <cell r="H306" t="str">
            <v>All Students</v>
          </cell>
          <cell r="I306" t="str">
            <v>Math Grade 3</v>
          </cell>
          <cell r="J306">
            <v>61.4</v>
          </cell>
          <cell r="K306">
            <v>23.9</v>
          </cell>
          <cell r="L306">
            <v>12.5</v>
          </cell>
          <cell r="M306" t="str">
            <v>&lt;5</v>
          </cell>
          <cell r="N306">
            <v>38.6</v>
          </cell>
          <cell r="O306">
            <v>14.8</v>
          </cell>
          <cell r="Q306">
            <v>0.61399999999999999</v>
          </cell>
          <cell r="R306">
            <v>304</v>
          </cell>
          <cell r="S306">
            <v>6</v>
          </cell>
          <cell r="T306">
            <v>6</v>
          </cell>
          <cell r="U306" t="str">
            <v>School (LEA)</v>
          </cell>
        </row>
        <row r="307">
          <cell r="A307" t="str">
            <v>260401</v>
          </cell>
          <cell r="B307" t="str">
            <v>Cumberland County Schools</v>
          </cell>
          <cell r="C307" t="str">
            <v>260401</v>
          </cell>
          <cell r="D307" t="str">
            <v>Morganton Road Elementary</v>
          </cell>
          <cell r="E307" t="str">
            <v>Sandhills</v>
          </cell>
          <cell r="F307" t="str">
            <v>0K-05</v>
          </cell>
          <cell r="G307" t="str">
            <v>7</v>
          </cell>
          <cell r="H307" t="str">
            <v>All Students</v>
          </cell>
          <cell r="I307" t="str">
            <v>Math Grade 3</v>
          </cell>
          <cell r="J307">
            <v>51.1</v>
          </cell>
          <cell r="K307">
            <v>19.3</v>
          </cell>
          <cell r="L307">
            <v>25</v>
          </cell>
          <cell r="M307" t="str">
            <v>&lt;5</v>
          </cell>
          <cell r="N307">
            <v>48.9</v>
          </cell>
          <cell r="O307">
            <v>29.5</v>
          </cell>
          <cell r="Q307">
            <v>0.51100000000000001</v>
          </cell>
          <cell r="R307">
            <v>305</v>
          </cell>
          <cell r="S307">
            <v>6</v>
          </cell>
          <cell r="T307">
            <v>6</v>
          </cell>
          <cell r="U307" t="str">
            <v>School (LEA)</v>
          </cell>
        </row>
        <row r="308">
          <cell r="A308" t="str">
            <v>260402</v>
          </cell>
          <cell r="B308" t="str">
            <v>Cumberland County Schools</v>
          </cell>
          <cell r="C308" t="str">
            <v>260402</v>
          </cell>
          <cell r="D308" t="str">
            <v>Manchester Elementary</v>
          </cell>
          <cell r="E308" t="str">
            <v>Sandhills</v>
          </cell>
          <cell r="F308" t="str">
            <v>PK-05</v>
          </cell>
          <cell r="G308" t="str">
            <v>7</v>
          </cell>
          <cell r="H308" t="str">
            <v>All Students</v>
          </cell>
          <cell r="I308" t="str">
            <v>Math Grade 3</v>
          </cell>
          <cell r="J308">
            <v>44.4</v>
          </cell>
          <cell r="K308">
            <v>24.1</v>
          </cell>
          <cell r="L308">
            <v>27.8</v>
          </cell>
          <cell r="M308" t="str">
            <v>&lt;5</v>
          </cell>
          <cell r="N308">
            <v>55.6</v>
          </cell>
          <cell r="O308">
            <v>31.5</v>
          </cell>
          <cell r="Q308">
            <v>0.44400000000000001</v>
          </cell>
          <cell r="R308">
            <v>306</v>
          </cell>
          <cell r="S308">
            <v>6</v>
          </cell>
          <cell r="T308">
            <v>6</v>
          </cell>
          <cell r="U308" t="str">
            <v>School (LEA)</v>
          </cell>
        </row>
        <row r="309">
          <cell r="A309" t="str">
            <v>260403</v>
          </cell>
          <cell r="B309" t="str">
            <v>Cumberland County Schools</v>
          </cell>
          <cell r="C309" t="str">
            <v>260403</v>
          </cell>
          <cell r="D309" t="str">
            <v>New Century International Elementary</v>
          </cell>
          <cell r="E309" t="str">
            <v>Sandhills</v>
          </cell>
          <cell r="F309" t="str">
            <v>PK-05</v>
          </cell>
          <cell r="G309" t="str">
            <v>7</v>
          </cell>
          <cell r="H309" t="str">
            <v>All Students</v>
          </cell>
          <cell r="I309" t="str">
            <v>Math Grade 3</v>
          </cell>
          <cell r="J309">
            <v>35.700000000000003</v>
          </cell>
          <cell r="K309">
            <v>25.2</v>
          </cell>
          <cell r="L309">
            <v>30.8</v>
          </cell>
          <cell r="M309">
            <v>8.4</v>
          </cell>
          <cell r="N309">
            <v>64.3</v>
          </cell>
          <cell r="O309">
            <v>39.200000000000003</v>
          </cell>
          <cell r="Q309">
            <v>0.35700000000000004</v>
          </cell>
          <cell r="R309">
            <v>307</v>
          </cell>
          <cell r="S309">
            <v>6</v>
          </cell>
          <cell r="T309">
            <v>6</v>
          </cell>
          <cell r="U309" t="str">
            <v>School (LEA)</v>
          </cell>
        </row>
        <row r="310">
          <cell r="A310" t="str">
            <v>260404</v>
          </cell>
          <cell r="B310" t="str">
            <v>Cumberland County Schools</v>
          </cell>
          <cell r="C310" t="str">
            <v>260404</v>
          </cell>
          <cell r="D310" t="str">
            <v>William H Owen Elementary</v>
          </cell>
          <cell r="E310" t="str">
            <v>Sandhills</v>
          </cell>
          <cell r="F310" t="str">
            <v>PK-05</v>
          </cell>
          <cell r="G310" t="str">
            <v>7</v>
          </cell>
          <cell r="H310" t="str">
            <v>All Students</v>
          </cell>
          <cell r="I310" t="str">
            <v>Math Grade 3</v>
          </cell>
          <cell r="J310">
            <v>67.599999999999994</v>
          </cell>
          <cell r="K310">
            <v>12.7</v>
          </cell>
          <cell r="L310">
            <v>19.7</v>
          </cell>
          <cell r="M310" t="str">
            <v>&lt;5</v>
          </cell>
          <cell r="N310">
            <v>32.4</v>
          </cell>
          <cell r="O310">
            <v>19.7</v>
          </cell>
          <cell r="Q310">
            <v>0.67599999999999993</v>
          </cell>
          <cell r="R310">
            <v>308</v>
          </cell>
          <cell r="S310">
            <v>6</v>
          </cell>
          <cell r="T310">
            <v>6</v>
          </cell>
          <cell r="U310" t="str">
            <v>School (LEA)</v>
          </cell>
        </row>
        <row r="311">
          <cell r="A311" t="str">
            <v>260405</v>
          </cell>
          <cell r="B311" t="str">
            <v>Cumberland County Schools</v>
          </cell>
          <cell r="C311" t="str">
            <v>260405</v>
          </cell>
          <cell r="D311" t="str">
            <v>Walker-Spivey Elementary</v>
          </cell>
          <cell r="E311" t="str">
            <v>Sandhills</v>
          </cell>
          <cell r="F311" t="str">
            <v>0K-05</v>
          </cell>
          <cell r="G311" t="str">
            <v>7</v>
          </cell>
          <cell r="H311" t="str">
            <v>All Students</v>
          </cell>
          <cell r="I311" t="str">
            <v>Math Grade 3</v>
          </cell>
          <cell r="J311">
            <v>40.5</v>
          </cell>
          <cell r="K311">
            <v>28.6</v>
          </cell>
          <cell r="L311">
            <v>26.2</v>
          </cell>
          <cell r="M311" t="str">
            <v>&lt;5</v>
          </cell>
          <cell r="N311">
            <v>59.5</v>
          </cell>
          <cell r="O311">
            <v>31</v>
          </cell>
          <cell r="Q311">
            <v>0.40500000000000003</v>
          </cell>
          <cell r="R311">
            <v>309</v>
          </cell>
          <cell r="S311">
            <v>6</v>
          </cell>
          <cell r="T311">
            <v>6</v>
          </cell>
          <cell r="U311" t="str">
            <v>School (LEA)</v>
          </cell>
        </row>
        <row r="312">
          <cell r="A312" t="str">
            <v>260407</v>
          </cell>
          <cell r="B312" t="str">
            <v>Cumberland County Schools</v>
          </cell>
          <cell r="C312" t="str">
            <v>260407</v>
          </cell>
          <cell r="D312" t="str">
            <v>Lake Rim Elementary</v>
          </cell>
          <cell r="E312" t="str">
            <v>Sandhills</v>
          </cell>
          <cell r="F312" t="str">
            <v>PK-05</v>
          </cell>
          <cell r="G312" t="str">
            <v>7</v>
          </cell>
          <cell r="H312" t="str">
            <v>All Students</v>
          </cell>
          <cell r="I312" t="str">
            <v>Math Grade 3</v>
          </cell>
          <cell r="J312">
            <v>42.6</v>
          </cell>
          <cell r="K312">
            <v>26.2</v>
          </cell>
          <cell r="L312">
            <v>26.2</v>
          </cell>
          <cell r="M312" t="str">
            <v>&lt;5</v>
          </cell>
          <cell r="N312">
            <v>57.4</v>
          </cell>
          <cell r="O312">
            <v>31.1</v>
          </cell>
          <cell r="Q312">
            <v>0.42599999999999999</v>
          </cell>
          <cell r="R312">
            <v>310</v>
          </cell>
          <cell r="S312">
            <v>6</v>
          </cell>
          <cell r="T312">
            <v>6</v>
          </cell>
          <cell r="U312" t="str">
            <v>School (LEA)</v>
          </cell>
        </row>
        <row r="313">
          <cell r="A313" t="str">
            <v>260410</v>
          </cell>
          <cell r="B313" t="str">
            <v>Cumberland County Schools</v>
          </cell>
          <cell r="C313" t="str">
            <v>260410</v>
          </cell>
          <cell r="D313" t="str">
            <v>Ponderosa Elementary</v>
          </cell>
          <cell r="E313" t="str">
            <v>Sandhills</v>
          </cell>
          <cell r="F313" t="str">
            <v>PK-05</v>
          </cell>
          <cell r="G313" t="str">
            <v>7</v>
          </cell>
          <cell r="H313" t="str">
            <v>All Students</v>
          </cell>
          <cell r="I313" t="str">
            <v>Math Grade 3</v>
          </cell>
          <cell r="J313">
            <v>56.3</v>
          </cell>
          <cell r="K313">
            <v>12.5</v>
          </cell>
          <cell r="L313">
            <v>25</v>
          </cell>
          <cell r="M313">
            <v>6.3</v>
          </cell>
          <cell r="N313">
            <v>43.8</v>
          </cell>
          <cell r="O313">
            <v>31.3</v>
          </cell>
          <cell r="Q313">
            <v>0.56299999999999994</v>
          </cell>
          <cell r="R313">
            <v>311</v>
          </cell>
          <cell r="S313">
            <v>6</v>
          </cell>
          <cell r="T313">
            <v>6</v>
          </cell>
          <cell r="U313" t="str">
            <v>School (LEA)</v>
          </cell>
        </row>
        <row r="314">
          <cell r="A314" t="str">
            <v>260414</v>
          </cell>
          <cell r="B314" t="str">
            <v>Cumberland County Schools</v>
          </cell>
          <cell r="C314" t="str">
            <v>260414</v>
          </cell>
          <cell r="D314" t="str">
            <v>Benjamin J Martin Elementary</v>
          </cell>
          <cell r="E314" t="str">
            <v>Sandhills</v>
          </cell>
          <cell r="F314" t="str">
            <v>PK-05</v>
          </cell>
          <cell r="G314" t="str">
            <v>7</v>
          </cell>
          <cell r="H314" t="str">
            <v>All Students</v>
          </cell>
          <cell r="I314" t="str">
            <v>Math Grade 3</v>
          </cell>
          <cell r="J314">
            <v>49.5</v>
          </cell>
          <cell r="K314">
            <v>18.3</v>
          </cell>
          <cell r="L314">
            <v>29</v>
          </cell>
          <cell r="M314" t="str">
            <v>&lt;5</v>
          </cell>
          <cell r="N314">
            <v>50.5</v>
          </cell>
          <cell r="O314">
            <v>32.299999999999997</v>
          </cell>
          <cell r="Q314">
            <v>0.495</v>
          </cell>
          <cell r="R314">
            <v>312</v>
          </cell>
          <cell r="S314">
            <v>6</v>
          </cell>
          <cell r="T314">
            <v>6</v>
          </cell>
          <cell r="U314" t="str">
            <v>School (LEA)</v>
          </cell>
        </row>
        <row r="315">
          <cell r="A315" t="str">
            <v>260415</v>
          </cell>
          <cell r="B315" t="str">
            <v>Cumberland County Schools</v>
          </cell>
          <cell r="C315" t="str">
            <v>260415</v>
          </cell>
          <cell r="D315" t="str">
            <v>Rockfish Elementary</v>
          </cell>
          <cell r="E315" t="str">
            <v>Sandhills</v>
          </cell>
          <cell r="F315" t="str">
            <v>PK-05</v>
          </cell>
          <cell r="G315" t="str">
            <v>7</v>
          </cell>
          <cell r="H315" t="str">
            <v>All Students</v>
          </cell>
          <cell r="I315" t="str">
            <v>Math Grade 3</v>
          </cell>
          <cell r="J315">
            <v>24.6</v>
          </cell>
          <cell r="K315">
            <v>24.6</v>
          </cell>
          <cell r="L315">
            <v>42.4</v>
          </cell>
          <cell r="M315">
            <v>8.5</v>
          </cell>
          <cell r="N315">
            <v>75.400000000000006</v>
          </cell>
          <cell r="O315">
            <v>50.8</v>
          </cell>
          <cell r="Q315">
            <v>0.24600000000000002</v>
          </cell>
          <cell r="R315">
            <v>313</v>
          </cell>
          <cell r="S315">
            <v>6</v>
          </cell>
          <cell r="T315">
            <v>6</v>
          </cell>
          <cell r="U315" t="str">
            <v>School (LEA)</v>
          </cell>
        </row>
        <row r="316">
          <cell r="A316" t="str">
            <v>260416</v>
          </cell>
          <cell r="B316" t="str">
            <v>Cumberland County Schools</v>
          </cell>
          <cell r="C316" t="str">
            <v>260416</v>
          </cell>
          <cell r="D316" t="str">
            <v>J W Seabrook Elementary</v>
          </cell>
          <cell r="E316" t="str">
            <v>Sandhills</v>
          </cell>
          <cell r="F316" t="str">
            <v>PK-05</v>
          </cell>
          <cell r="G316" t="str">
            <v>7</v>
          </cell>
          <cell r="H316" t="str">
            <v>All Students</v>
          </cell>
          <cell r="I316" t="str">
            <v>Math Grade 3</v>
          </cell>
          <cell r="J316">
            <v>52.9</v>
          </cell>
          <cell r="K316">
            <v>15.7</v>
          </cell>
          <cell r="L316">
            <v>23.5</v>
          </cell>
          <cell r="M316">
            <v>7.8</v>
          </cell>
          <cell r="N316">
            <v>47.1</v>
          </cell>
          <cell r="O316">
            <v>31.4</v>
          </cell>
          <cell r="Q316">
            <v>0.52900000000000003</v>
          </cell>
          <cell r="R316">
            <v>314</v>
          </cell>
          <cell r="S316">
            <v>6</v>
          </cell>
          <cell r="T316">
            <v>6</v>
          </cell>
          <cell r="U316" t="str">
            <v>School (LEA)</v>
          </cell>
        </row>
        <row r="317">
          <cell r="A317" t="str">
            <v>260426</v>
          </cell>
          <cell r="B317" t="str">
            <v>Cumberland County Schools</v>
          </cell>
          <cell r="C317" t="str">
            <v>260426</v>
          </cell>
          <cell r="D317" t="str">
            <v>Sherwood Park Elementary</v>
          </cell>
          <cell r="E317" t="str">
            <v>Sandhills</v>
          </cell>
          <cell r="F317" t="str">
            <v>PK-05</v>
          </cell>
          <cell r="G317" t="str">
            <v>7</v>
          </cell>
          <cell r="H317" t="str">
            <v>All Students</v>
          </cell>
          <cell r="I317" t="str">
            <v>Math Grade 3</v>
          </cell>
          <cell r="J317">
            <v>60.6</v>
          </cell>
          <cell r="K317">
            <v>22.7</v>
          </cell>
          <cell r="L317">
            <v>16.7</v>
          </cell>
          <cell r="M317" t="str">
            <v>&lt;5</v>
          </cell>
          <cell r="N317">
            <v>39.4</v>
          </cell>
          <cell r="O317">
            <v>16.7</v>
          </cell>
          <cell r="Q317">
            <v>0.60599999999999998</v>
          </cell>
          <cell r="R317">
            <v>315</v>
          </cell>
          <cell r="S317">
            <v>6</v>
          </cell>
          <cell r="T317">
            <v>6</v>
          </cell>
          <cell r="U317" t="str">
            <v>School (LEA)</v>
          </cell>
        </row>
        <row r="318">
          <cell r="A318" t="str">
            <v>260430</v>
          </cell>
          <cell r="B318" t="str">
            <v>Cumberland County Schools</v>
          </cell>
          <cell r="C318" t="str">
            <v>260430</v>
          </cell>
          <cell r="D318" t="str">
            <v>Stedman Elementary</v>
          </cell>
          <cell r="E318" t="str">
            <v>Sandhills</v>
          </cell>
          <cell r="F318" t="str">
            <v>0K-05</v>
          </cell>
          <cell r="G318" t="str">
            <v>7</v>
          </cell>
          <cell r="H318" t="str">
            <v>All Students</v>
          </cell>
          <cell r="I318" t="str">
            <v>Math Grade 3</v>
          </cell>
          <cell r="J318">
            <v>20</v>
          </cell>
          <cell r="K318">
            <v>13.3</v>
          </cell>
          <cell r="L318">
            <v>46.7</v>
          </cell>
          <cell r="M318">
            <v>20</v>
          </cell>
          <cell r="N318">
            <v>80</v>
          </cell>
          <cell r="O318">
            <v>66.7</v>
          </cell>
          <cell r="Q318">
            <v>0.2</v>
          </cell>
          <cell r="R318">
            <v>316</v>
          </cell>
          <cell r="S318">
            <v>6</v>
          </cell>
          <cell r="T318">
            <v>6</v>
          </cell>
          <cell r="U318" t="str">
            <v>School (LEA)</v>
          </cell>
        </row>
        <row r="319">
          <cell r="A319" t="str">
            <v>260434</v>
          </cell>
          <cell r="B319" t="str">
            <v>Cumberland County Schools</v>
          </cell>
          <cell r="C319" t="str">
            <v>260434</v>
          </cell>
          <cell r="D319" t="str">
            <v>Stoney Point Elementary</v>
          </cell>
          <cell r="E319" t="str">
            <v>Sandhills</v>
          </cell>
          <cell r="F319" t="str">
            <v>0K-05</v>
          </cell>
          <cell r="G319" t="str">
            <v>7</v>
          </cell>
          <cell r="H319" t="str">
            <v>All Students</v>
          </cell>
          <cell r="I319" t="str">
            <v>Math Grade 3</v>
          </cell>
          <cell r="J319">
            <v>27.9</v>
          </cell>
          <cell r="K319">
            <v>22.7</v>
          </cell>
          <cell r="L319">
            <v>30.5</v>
          </cell>
          <cell r="M319">
            <v>18.8</v>
          </cell>
          <cell r="N319">
            <v>72.099999999999994</v>
          </cell>
          <cell r="O319">
            <v>49.4</v>
          </cell>
          <cell r="Q319">
            <v>0.27899999999999997</v>
          </cell>
          <cell r="R319">
            <v>317</v>
          </cell>
          <cell r="S319">
            <v>6</v>
          </cell>
          <cell r="T319">
            <v>6</v>
          </cell>
          <cell r="U319" t="str">
            <v>School (LEA)</v>
          </cell>
        </row>
        <row r="320">
          <cell r="A320" t="str">
            <v>260440</v>
          </cell>
          <cell r="B320" t="str">
            <v>Cumberland County Schools</v>
          </cell>
          <cell r="C320" t="str">
            <v>260440</v>
          </cell>
          <cell r="D320" t="str">
            <v>Sunnyside Elementary</v>
          </cell>
          <cell r="E320" t="str">
            <v>Sandhills</v>
          </cell>
          <cell r="F320" t="str">
            <v>0K-05</v>
          </cell>
          <cell r="G320" t="str">
            <v>7</v>
          </cell>
          <cell r="H320" t="str">
            <v>All Students</v>
          </cell>
          <cell r="I320" t="str">
            <v>Math Grade 3</v>
          </cell>
          <cell r="J320">
            <v>70.599999999999994</v>
          </cell>
          <cell r="K320">
            <v>21.6</v>
          </cell>
          <cell r="L320">
            <v>7.8</v>
          </cell>
          <cell r="M320" t="str">
            <v>&lt;5</v>
          </cell>
          <cell r="N320">
            <v>29.4</v>
          </cell>
          <cell r="O320">
            <v>7.8</v>
          </cell>
          <cell r="Q320">
            <v>0.70599999999999996</v>
          </cell>
          <cell r="R320">
            <v>318</v>
          </cell>
          <cell r="S320">
            <v>6</v>
          </cell>
          <cell r="T320">
            <v>6</v>
          </cell>
          <cell r="U320" t="str">
            <v>School (LEA)</v>
          </cell>
        </row>
        <row r="321">
          <cell r="A321" t="str">
            <v>260444</v>
          </cell>
          <cell r="B321" t="str">
            <v>Cumberland County Schools</v>
          </cell>
          <cell r="C321" t="str">
            <v>260444</v>
          </cell>
          <cell r="D321" t="str">
            <v>Teresa C Berrien Elementary</v>
          </cell>
          <cell r="E321" t="str">
            <v>Sandhills</v>
          </cell>
          <cell r="F321" t="str">
            <v>0K-05</v>
          </cell>
          <cell r="G321" t="str">
            <v>7</v>
          </cell>
          <cell r="H321" t="str">
            <v>All Students</v>
          </cell>
          <cell r="I321" t="str">
            <v>Math Grade 3</v>
          </cell>
          <cell r="J321">
            <v>76.400000000000006</v>
          </cell>
          <cell r="K321">
            <v>14.5</v>
          </cell>
          <cell r="L321">
            <v>9.1</v>
          </cell>
          <cell r="M321" t="str">
            <v>&lt;5</v>
          </cell>
          <cell r="N321">
            <v>23.6</v>
          </cell>
          <cell r="O321">
            <v>9.1</v>
          </cell>
          <cell r="Q321">
            <v>0.76400000000000001</v>
          </cell>
          <cell r="R321">
            <v>319</v>
          </cell>
          <cell r="S321">
            <v>6</v>
          </cell>
          <cell r="T321">
            <v>6</v>
          </cell>
          <cell r="U321" t="str">
            <v>School (LEA)</v>
          </cell>
        </row>
        <row r="322">
          <cell r="A322" t="str">
            <v>260448</v>
          </cell>
          <cell r="B322" t="str">
            <v>Cumberland County Schools</v>
          </cell>
          <cell r="C322" t="str">
            <v>260448</v>
          </cell>
          <cell r="D322" t="str">
            <v>Vanstory Hills Elementary</v>
          </cell>
          <cell r="E322" t="str">
            <v>Sandhills</v>
          </cell>
          <cell r="F322" t="str">
            <v>02-05</v>
          </cell>
          <cell r="G322" t="str">
            <v>7</v>
          </cell>
          <cell r="H322" t="str">
            <v>All Students</v>
          </cell>
          <cell r="I322" t="str">
            <v>Math Grade 3</v>
          </cell>
          <cell r="J322">
            <v>34.6</v>
          </cell>
          <cell r="K322">
            <v>18.3</v>
          </cell>
          <cell r="L322">
            <v>37.299999999999997</v>
          </cell>
          <cell r="M322">
            <v>9.8000000000000007</v>
          </cell>
          <cell r="N322">
            <v>65.400000000000006</v>
          </cell>
          <cell r="O322">
            <v>47.1</v>
          </cell>
          <cell r="Q322">
            <v>0.34600000000000003</v>
          </cell>
          <cell r="R322">
            <v>320</v>
          </cell>
          <cell r="S322">
            <v>6</v>
          </cell>
          <cell r="T322">
            <v>6</v>
          </cell>
          <cell r="U322" t="str">
            <v>School (LEA)</v>
          </cell>
        </row>
        <row r="323">
          <cell r="A323" t="str">
            <v>260450</v>
          </cell>
          <cell r="B323" t="str">
            <v>Cumberland County Schools</v>
          </cell>
          <cell r="C323" t="str">
            <v>260450</v>
          </cell>
          <cell r="D323" t="str">
            <v>Warrenwood Elementary</v>
          </cell>
          <cell r="E323" t="str">
            <v>Sandhills</v>
          </cell>
          <cell r="F323" t="str">
            <v>PK-05</v>
          </cell>
          <cell r="G323" t="str">
            <v>7</v>
          </cell>
          <cell r="H323" t="str">
            <v>All Students</v>
          </cell>
          <cell r="I323" t="str">
            <v>Math Grade 3</v>
          </cell>
          <cell r="J323">
            <v>57.1</v>
          </cell>
          <cell r="K323">
            <v>30.2</v>
          </cell>
          <cell r="L323">
            <v>6.3</v>
          </cell>
          <cell r="M323">
            <v>6.3</v>
          </cell>
          <cell r="N323">
            <v>42.9</v>
          </cell>
          <cell r="O323">
            <v>12.7</v>
          </cell>
          <cell r="Q323">
            <v>0.57100000000000006</v>
          </cell>
          <cell r="R323">
            <v>321</v>
          </cell>
          <cell r="S323">
            <v>6</v>
          </cell>
          <cell r="T323">
            <v>6</v>
          </cell>
          <cell r="U323" t="str">
            <v>School (LEA)</v>
          </cell>
        </row>
        <row r="324">
          <cell r="A324" t="str">
            <v>260452</v>
          </cell>
          <cell r="B324" t="str">
            <v>Cumberland County Schools</v>
          </cell>
          <cell r="C324" t="str">
            <v>260452</v>
          </cell>
          <cell r="D324" t="str">
            <v>Westarea Elementary</v>
          </cell>
          <cell r="E324" t="str">
            <v>Sandhills</v>
          </cell>
          <cell r="F324" t="str">
            <v>PK-05</v>
          </cell>
          <cell r="G324" t="str">
            <v>7</v>
          </cell>
          <cell r="H324" t="str">
            <v>All Students</v>
          </cell>
          <cell r="I324" t="str">
            <v>Math Grade 3</v>
          </cell>
          <cell r="J324">
            <v>63.6</v>
          </cell>
          <cell r="K324">
            <v>23.2</v>
          </cell>
          <cell r="L324">
            <v>13.1</v>
          </cell>
          <cell r="M324" t="str">
            <v>&lt;5</v>
          </cell>
          <cell r="N324">
            <v>36.4</v>
          </cell>
          <cell r="O324">
            <v>13.1</v>
          </cell>
          <cell r="Q324">
            <v>0.63600000000000001</v>
          </cell>
          <cell r="R324">
            <v>322</v>
          </cell>
          <cell r="S324">
            <v>6</v>
          </cell>
          <cell r="T324">
            <v>6</v>
          </cell>
          <cell r="U324" t="str">
            <v>School (LEA)</v>
          </cell>
        </row>
        <row r="325">
          <cell r="A325" t="str">
            <v>260459</v>
          </cell>
          <cell r="B325" t="str">
            <v>Cumberland County Schools</v>
          </cell>
          <cell r="C325" t="str">
            <v>260459</v>
          </cell>
          <cell r="D325" t="str">
            <v>William T Brown Elementary</v>
          </cell>
          <cell r="E325" t="str">
            <v>Sandhills</v>
          </cell>
          <cell r="F325" t="str">
            <v>PK-05</v>
          </cell>
          <cell r="G325" t="str">
            <v>7</v>
          </cell>
          <cell r="H325" t="str">
            <v>All Students</v>
          </cell>
          <cell r="I325" t="str">
            <v>Math Grade 3</v>
          </cell>
          <cell r="J325">
            <v>30</v>
          </cell>
          <cell r="K325">
            <v>27.5</v>
          </cell>
          <cell r="L325">
            <v>27.5</v>
          </cell>
          <cell r="M325">
            <v>15</v>
          </cell>
          <cell r="N325">
            <v>70</v>
          </cell>
          <cell r="O325">
            <v>42.5</v>
          </cell>
          <cell r="Q325">
            <v>0.3</v>
          </cell>
          <cell r="R325">
            <v>323</v>
          </cell>
          <cell r="S325">
            <v>6</v>
          </cell>
          <cell r="T325">
            <v>6</v>
          </cell>
          <cell r="U325" t="str">
            <v>School (LEA)</v>
          </cell>
        </row>
        <row r="326">
          <cell r="A326" t="str">
            <v>270</v>
          </cell>
          <cell r="B326" t="str">
            <v>Currituck County Schools</v>
          </cell>
          <cell r="C326" t="str">
            <v>270</v>
          </cell>
          <cell r="D326" t="str">
            <v>Currituck County Schools</v>
          </cell>
          <cell r="E326" t="str">
            <v>Northeast</v>
          </cell>
          <cell r="F326" t="str">
            <v/>
          </cell>
          <cell r="G326" t="str">
            <v>5</v>
          </cell>
          <cell r="H326" t="str">
            <v>All Students</v>
          </cell>
          <cell r="I326" t="str">
            <v>Math Grade 3</v>
          </cell>
          <cell r="J326">
            <v>21.3</v>
          </cell>
          <cell r="K326">
            <v>23.5</v>
          </cell>
          <cell r="L326">
            <v>43</v>
          </cell>
          <cell r="M326">
            <v>12.2</v>
          </cell>
          <cell r="N326">
            <v>78.7</v>
          </cell>
          <cell r="O326">
            <v>55.2</v>
          </cell>
          <cell r="Q326">
            <v>0.21299999999999999</v>
          </cell>
          <cell r="R326">
            <v>324</v>
          </cell>
          <cell r="S326">
            <v>3</v>
          </cell>
          <cell r="T326">
            <v>3</v>
          </cell>
          <cell r="U326" t="str">
            <v>LEA Level</v>
          </cell>
        </row>
        <row r="327">
          <cell r="A327" t="str">
            <v>270304</v>
          </cell>
          <cell r="B327" t="str">
            <v>Currituck County Schools</v>
          </cell>
          <cell r="C327" t="str">
            <v>270304</v>
          </cell>
          <cell r="D327" t="str">
            <v>Central Elementary</v>
          </cell>
          <cell r="E327" t="str">
            <v>Northeast</v>
          </cell>
          <cell r="F327" t="str">
            <v>PK-05</v>
          </cell>
          <cell r="G327" t="str">
            <v>5</v>
          </cell>
          <cell r="H327" t="str">
            <v>All Students</v>
          </cell>
          <cell r="I327" t="str">
            <v>Math Grade 3</v>
          </cell>
          <cell r="J327">
            <v>32</v>
          </cell>
          <cell r="K327">
            <v>12</v>
          </cell>
          <cell r="L327">
            <v>28</v>
          </cell>
          <cell r="M327">
            <v>28</v>
          </cell>
          <cell r="N327">
            <v>68</v>
          </cell>
          <cell r="O327">
            <v>56</v>
          </cell>
          <cell r="Q327">
            <v>0.32</v>
          </cell>
          <cell r="R327">
            <v>325</v>
          </cell>
          <cell r="S327">
            <v>6</v>
          </cell>
          <cell r="T327">
            <v>6</v>
          </cell>
          <cell r="U327" t="str">
            <v>School (LEA)</v>
          </cell>
        </row>
        <row r="328">
          <cell r="A328" t="str">
            <v>270309</v>
          </cell>
          <cell r="B328" t="str">
            <v>Currituck County Schools</v>
          </cell>
          <cell r="C328" t="str">
            <v>270309</v>
          </cell>
          <cell r="D328" t="str">
            <v>Jarvisburg Elementary</v>
          </cell>
          <cell r="E328" t="str">
            <v>Northeast</v>
          </cell>
          <cell r="F328" t="str">
            <v>0K-05</v>
          </cell>
          <cell r="G328" t="str">
            <v>5</v>
          </cell>
          <cell r="H328" t="str">
            <v>All Students</v>
          </cell>
          <cell r="I328" t="str">
            <v>Math Grade 3</v>
          </cell>
          <cell r="J328">
            <v>23.5</v>
          </cell>
          <cell r="K328">
            <v>7.8</v>
          </cell>
          <cell r="L328">
            <v>51</v>
          </cell>
          <cell r="M328">
            <v>17.600000000000001</v>
          </cell>
          <cell r="N328">
            <v>76.5</v>
          </cell>
          <cell r="O328">
            <v>68.599999999999994</v>
          </cell>
          <cell r="Q328">
            <v>0.23499999999999999</v>
          </cell>
          <cell r="R328">
            <v>326</v>
          </cell>
          <cell r="S328">
            <v>6</v>
          </cell>
          <cell r="T328">
            <v>6</v>
          </cell>
          <cell r="U328" t="str">
            <v>School (LEA)</v>
          </cell>
        </row>
        <row r="329">
          <cell r="A329" t="str">
            <v>270310</v>
          </cell>
          <cell r="B329" t="str">
            <v>Currituck County Schools</v>
          </cell>
          <cell r="C329" t="str">
            <v>270310</v>
          </cell>
          <cell r="D329" t="str">
            <v>Shawboro Elementary School</v>
          </cell>
          <cell r="E329" t="str">
            <v>Northeast</v>
          </cell>
          <cell r="F329" t="str">
            <v>0K-05</v>
          </cell>
          <cell r="G329" t="str">
            <v>5</v>
          </cell>
          <cell r="H329" t="str">
            <v>All Students</v>
          </cell>
          <cell r="I329" t="str">
            <v>Math Grade 3</v>
          </cell>
          <cell r="J329">
            <v>13.7</v>
          </cell>
          <cell r="K329">
            <v>25.3</v>
          </cell>
          <cell r="L329">
            <v>49.5</v>
          </cell>
          <cell r="M329">
            <v>11.6</v>
          </cell>
          <cell r="N329">
            <v>86.3</v>
          </cell>
          <cell r="O329">
            <v>61.1</v>
          </cell>
          <cell r="Q329">
            <v>0.13699999999999998</v>
          </cell>
          <cell r="R329">
            <v>327</v>
          </cell>
          <cell r="S329">
            <v>6</v>
          </cell>
          <cell r="T329">
            <v>6</v>
          </cell>
          <cell r="U329" t="str">
            <v>School (LEA)</v>
          </cell>
        </row>
        <row r="330">
          <cell r="A330" t="str">
            <v>270312</v>
          </cell>
          <cell r="B330" t="str">
            <v>Currituck County Schools</v>
          </cell>
          <cell r="C330" t="str">
            <v>270312</v>
          </cell>
          <cell r="D330" t="str">
            <v>Knotts Island Elementary</v>
          </cell>
          <cell r="E330" t="str">
            <v>Northeast</v>
          </cell>
          <cell r="F330" t="str">
            <v>0K-05</v>
          </cell>
          <cell r="G330" t="str">
            <v>5</v>
          </cell>
          <cell r="H330" t="str">
            <v>All Students</v>
          </cell>
          <cell r="I330" t="str">
            <v>Math Grade 3</v>
          </cell>
          <cell r="J330">
            <v>8.3000000000000007</v>
          </cell>
          <cell r="K330">
            <v>33.299999999999997</v>
          </cell>
          <cell r="L330">
            <v>50</v>
          </cell>
          <cell r="M330">
            <v>8.3000000000000007</v>
          </cell>
          <cell r="N330">
            <v>91.7</v>
          </cell>
          <cell r="O330">
            <v>58.3</v>
          </cell>
          <cell r="Q330">
            <v>8.3000000000000004E-2</v>
          </cell>
          <cell r="R330">
            <v>328</v>
          </cell>
          <cell r="S330">
            <v>6</v>
          </cell>
          <cell r="T330">
            <v>6</v>
          </cell>
          <cell r="U330" t="str">
            <v>School (LEA)</v>
          </cell>
        </row>
        <row r="331">
          <cell r="A331" t="str">
            <v>270316</v>
          </cell>
          <cell r="B331" t="str">
            <v>Currituck County Schools</v>
          </cell>
          <cell r="C331" t="str">
            <v>270316</v>
          </cell>
          <cell r="D331" t="str">
            <v>Moyock Elementary</v>
          </cell>
          <cell r="E331" t="str">
            <v>Northeast</v>
          </cell>
          <cell r="F331" t="str">
            <v>0K-05</v>
          </cell>
          <cell r="G331" t="str">
            <v>5</v>
          </cell>
          <cell r="H331" t="str">
            <v>All Students</v>
          </cell>
          <cell r="I331" t="str">
            <v>Math Grade 3</v>
          </cell>
          <cell r="J331">
            <v>28.7</v>
          </cell>
          <cell r="K331">
            <v>31.7</v>
          </cell>
          <cell r="L331">
            <v>32.700000000000003</v>
          </cell>
          <cell r="M331">
            <v>6.9</v>
          </cell>
          <cell r="N331">
            <v>71.3</v>
          </cell>
          <cell r="O331">
            <v>39.6</v>
          </cell>
          <cell r="Q331">
            <v>0.28699999999999998</v>
          </cell>
          <cell r="R331">
            <v>329</v>
          </cell>
          <cell r="S331">
            <v>6</v>
          </cell>
          <cell r="T331">
            <v>6</v>
          </cell>
          <cell r="U331" t="str">
            <v>School (LEA)</v>
          </cell>
        </row>
        <row r="332">
          <cell r="A332" t="str">
            <v>270320</v>
          </cell>
          <cell r="B332" t="str">
            <v>Currituck County Schools</v>
          </cell>
          <cell r="C332" t="str">
            <v>270320</v>
          </cell>
          <cell r="D332" t="str">
            <v>W T Griggs Elementary</v>
          </cell>
          <cell r="E332" t="str">
            <v>Northeast</v>
          </cell>
          <cell r="F332" t="str">
            <v>PK-05</v>
          </cell>
          <cell r="G332" t="str">
            <v>5</v>
          </cell>
          <cell r="H332" t="str">
            <v>All Students</v>
          </cell>
          <cell r="I332" t="str">
            <v>Math Grade 3</v>
          </cell>
          <cell r="J332">
            <v>15.9</v>
          </cell>
          <cell r="K332">
            <v>22.7</v>
          </cell>
          <cell r="L332">
            <v>50</v>
          </cell>
          <cell r="M332">
            <v>11.4</v>
          </cell>
          <cell r="N332">
            <v>84.1</v>
          </cell>
          <cell r="O332">
            <v>61.4</v>
          </cell>
          <cell r="Q332">
            <v>0.159</v>
          </cell>
          <cell r="R332">
            <v>330</v>
          </cell>
          <cell r="S332">
            <v>6</v>
          </cell>
          <cell r="T332">
            <v>6</v>
          </cell>
          <cell r="U332" t="str">
            <v>School (LEA)</v>
          </cell>
        </row>
        <row r="333">
          <cell r="A333" t="str">
            <v>280</v>
          </cell>
          <cell r="B333" t="str">
            <v>Dare County Schools</v>
          </cell>
          <cell r="C333" t="str">
            <v>280</v>
          </cell>
          <cell r="D333" t="str">
            <v>Dare County Schools</v>
          </cell>
          <cell r="E333" t="str">
            <v>Northeast</v>
          </cell>
          <cell r="F333" t="str">
            <v/>
          </cell>
          <cell r="G333" t="str">
            <v>2 to 3</v>
          </cell>
          <cell r="H333" t="str">
            <v>All Students</v>
          </cell>
          <cell r="I333" t="str">
            <v>Math Grade 3</v>
          </cell>
          <cell r="J333">
            <v>27.4</v>
          </cell>
          <cell r="K333">
            <v>25.1</v>
          </cell>
          <cell r="L333">
            <v>33.799999999999997</v>
          </cell>
          <cell r="M333">
            <v>13.7</v>
          </cell>
          <cell r="N333">
            <v>72.599999999999994</v>
          </cell>
          <cell r="O333">
            <v>47.5</v>
          </cell>
          <cell r="Q333">
            <v>0.27399999999999997</v>
          </cell>
          <cell r="R333">
            <v>331</v>
          </cell>
          <cell r="S333">
            <v>3</v>
          </cell>
          <cell r="T333">
            <v>3</v>
          </cell>
          <cell r="U333" t="str">
            <v>LEA Level</v>
          </cell>
        </row>
        <row r="334">
          <cell r="A334" t="str">
            <v>280302</v>
          </cell>
          <cell r="B334" t="str">
            <v>Dare County Schools</v>
          </cell>
          <cell r="C334" t="str">
            <v>280302</v>
          </cell>
          <cell r="D334" t="str">
            <v>Cape Hatteras Elementary School</v>
          </cell>
          <cell r="E334" t="str">
            <v>Northeast</v>
          </cell>
          <cell r="F334" t="str">
            <v>PK-05</v>
          </cell>
          <cell r="G334" t="str">
            <v>2</v>
          </cell>
          <cell r="H334" t="str">
            <v>All Students</v>
          </cell>
          <cell r="I334" t="str">
            <v>Math Grade 3</v>
          </cell>
          <cell r="J334">
            <v>34.5</v>
          </cell>
          <cell r="K334">
            <v>23.6</v>
          </cell>
          <cell r="L334">
            <v>27.3</v>
          </cell>
          <cell r="M334">
            <v>14.5</v>
          </cell>
          <cell r="N334">
            <v>65.5</v>
          </cell>
          <cell r="O334">
            <v>41.8</v>
          </cell>
          <cell r="Q334">
            <v>0.34499999999999997</v>
          </cell>
          <cell r="R334">
            <v>332</v>
          </cell>
          <cell r="S334">
            <v>6</v>
          </cell>
          <cell r="T334">
            <v>6</v>
          </cell>
          <cell r="U334" t="str">
            <v>School (LEA)</v>
          </cell>
        </row>
        <row r="335">
          <cell r="A335" t="str">
            <v>280308</v>
          </cell>
          <cell r="B335" t="str">
            <v>Dare County Schools</v>
          </cell>
          <cell r="C335" t="str">
            <v>280308</v>
          </cell>
          <cell r="D335" t="str">
            <v>Kitty Hawk Elementary School</v>
          </cell>
          <cell r="E335" t="str">
            <v>Northeast</v>
          </cell>
          <cell r="F335" t="str">
            <v>0K-05</v>
          </cell>
          <cell r="G335" t="str">
            <v>3</v>
          </cell>
          <cell r="H335" t="str">
            <v>All Students</v>
          </cell>
          <cell r="I335" t="str">
            <v>Math Grade 3</v>
          </cell>
          <cell r="J335">
            <v>19.5</v>
          </cell>
          <cell r="K335">
            <v>17.2</v>
          </cell>
          <cell r="L335">
            <v>41.4</v>
          </cell>
          <cell r="M335">
            <v>21.8</v>
          </cell>
          <cell r="N335">
            <v>80.5</v>
          </cell>
          <cell r="O335">
            <v>63.2</v>
          </cell>
          <cell r="Q335">
            <v>0.19500000000000001</v>
          </cell>
          <cell r="R335">
            <v>333</v>
          </cell>
          <cell r="S335">
            <v>6</v>
          </cell>
          <cell r="T335">
            <v>6</v>
          </cell>
          <cell r="U335" t="str">
            <v>School (LEA)</v>
          </cell>
        </row>
        <row r="336">
          <cell r="A336" t="str">
            <v>280310</v>
          </cell>
          <cell r="B336" t="str">
            <v>Dare County Schools</v>
          </cell>
          <cell r="C336" t="str">
            <v>280310</v>
          </cell>
          <cell r="D336" t="str">
            <v>Nags Head Elementary School</v>
          </cell>
          <cell r="E336" t="str">
            <v>Northeast</v>
          </cell>
          <cell r="F336" t="str">
            <v>PK-05</v>
          </cell>
          <cell r="G336" t="str">
            <v>3</v>
          </cell>
          <cell r="H336" t="str">
            <v>All Students</v>
          </cell>
          <cell r="I336" t="str">
            <v>Math Grade 3</v>
          </cell>
          <cell r="J336">
            <v>20.7</v>
          </cell>
          <cell r="K336">
            <v>19.5</v>
          </cell>
          <cell r="L336">
            <v>47.1</v>
          </cell>
          <cell r="M336">
            <v>12.6</v>
          </cell>
          <cell r="N336">
            <v>79.3</v>
          </cell>
          <cell r="O336">
            <v>59.8</v>
          </cell>
          <cell r="Q336">
            <v>0.20699999999999999</v>
          </cell>
          <cell r="R336">
            <v>334</v>
          </cell>
          <cell r="S336">
            <v>6</v>
          </cell>
          <cell r="T336">
            <v>6</v>
          </cell>
          <cell r="U336" t="str">
            <v>School (LEA)</v>
          </cell>
        </row>
        <row r="337">
          <cell r="A337" t="str">
            <v>280312</v>
          </cell>
          <cell r="B337" t="str">
            <v>Dare County Schools</v>
          </cell>
          <cell r="C337" t="str">
            <v>280312</v>
          </cell>
          <cell r="D337" t="str">
            <v>Manteo Elementary School</v>
          </cell>
          <cell r="E337" t="str">
            <v>Northeast</v>
          </cell>
          <cell r="F337" t="str">
            <v>PK-05</v>
          </cell>
          <cell r="G337" t="str">
            <v>3</v>
          </cell>
          <cell r="H337" t="str">
            <v>All Students</v>
          </cell>
          <cell r="I337" t="str">
            <v>Math Grade 3</v>
          </cell>
          <cell r="J337">
            <v>41.4</v>
          </cell>
          <cell r="K337">
            <v>30.6</v>
          </cell>
          <cell r="L337">
            <v>22.5</v>
          </cell>
          <cell r="M337">
            <v>5.4</v>
          </cell>
          <cell r="N337">
            <v>58.6</v>
          </cell>
          <cell r="O337">
            <v>27.9</v>
          </cell>
          <cell r="Q337">
            <v>0.41399999999999998</v>
          </cell>
          <cell r="R337">
            <v>335</v>
          </cell>
          <cell r="S337">
            <v>6</v>
          </cell>
          <cell r="T337">
            <v>6</v>
          </cell>
          <cell r="U337" t="str">
            <v>School (LEA)</v>
          </cell>
        </row>
        <row r="338">
          <cell r="A338" t="str">
            <v>280324</v>
          </cell>
          <cell r="B338" t="str">
            <v>Dare County Schools</v>
          </cell>
          <cell r="C338" t="str">
            <v>280324</v>
          </cell>
          <cell r="D338" t="str">
            <v>First Flight Elementary School</v>
          </cell>
          <cell r="E338" t="str">
            <v>Northeast</v>
          </cell>
          <cell r="F338" t="str">
            <v>PK-05</v>
          </cell>
          <cell r="G338" t="str">
            <v>3</v>
          </cell>
          <cell r="H338" t="str">
            <v>All Students</v>
          </cell>
          <cell r="I338" t="str">
            <v>Math Grade 3</v>
          </cell>
          <cell r="J338">
            <v>14.8</v>
          </cell>
          <cell r="K338">
            <v>37</v>
          </cell>
          <cell r="L338">
            <v>29.6</v>
          </cell>
          <cell r="M338">
            <v>18.5</v>
          </cell>
          <cell r="N338">
            <v>85.2</v>
          </cell>
          <cell r="O338">
            <v>48.1</v>
          </cell>
          <cell r="Q338">
            <v>0.14800000000000002</v>
          </cell>
          <cell r="R338">
            <v>336</v>
          </cell>
          <cell r="S338">
            <v>6</v>
          </cell>
          <cell r="T338">
            <v>6</v>
          </cell>
          <cell r="U338" t="str">
            <v>School (LEA)</v>
          </cell>
        </row>
        <row r="339">
          <cell r="A339" t="str">
            <v>290</v>
          </cell>
          <cell r="B339" t="str">
            <v>Davidson County Schools</v>
          </cell>
          <cell r="C339" t="str">
            <v>290</v>
          </cell>
          <cell r="D339" t="str">
            <v>Davidson County Schools</v>
          </cell>
          <cell r="E339" t="str">
            <v>Piedmont-Triad</v>
          </cell>
          <cell r="F339" t="str">
            <v/>
          </cell>
          <cell r="G339" t="str">
            <v>0 to 1</v>
          </cell>
          <cell r="H339" t="str">
            <v>All Students</v>
          </cell>
          <cell r="I339" t="str">
            <v>Math Grade 3</v>
          </cell>
          <cell r="J339">
            <v>29.9</v>
          </cell>
          <cell r="K339">
            <v>19</v>
          </cell>
          <cell r="L339">
            <v>34</v>
          </cell>
          <cell r="M339">
            <v>17.100000000000001</v>
          </cell>
          <cell r="N339">
            <v>70.099999999999994</v>
          </cell>
          <cell r="O339">
            <v>51.1</v>
          </cell>
          <cell r="Q339">
            <v>0.29899999999999999</v>
          </cell>
          <cell r="R339">
            <v>337</v>
          </cell>
          <cell r="S339">
            <v>3</v>
          </cell>
          <cell r="T339">
            <v>3</v>
          </cell>
          <cell r="U339" t="str">
            <v>LEA Level</v>
          </cell>
        </row>
        <row r="340">
          <cell r="A340" t="str">
            <v>290302</v>
          </cell>
          <cell r="B340" t="str">
            <v>Davidson County Schools</v>
          </cell>
          <cell r="C340" t="str">
            <v>290302</v>
          </cell>
          <cell r="D340" t="str">
            <v>Brier Creek Elementary</v>
          </cell>
          <cell r="E340" t="str">
            <v>Piedmont-Triad</v>
          </cell>
          <cell r="F340" t="str">
            <v>PK-05</v>
          </cell>
          <cell r="G340" t="str">
            <v>0.6</v>
          </cell>
          <cell r="H340" t="str">
            <v>All Students</v>
          </cell>
          <cell r="I340" t="str">
            <v>Math Grade 3</v>
          </cell>
          <cell r="J340">
            <v>17.100000000000001</v>
          </cell>
          <cell r="K340">
            <v>19.5</v>
          </cell>
          <cell r="L340">
            <v>41.5</v>
          </cell>
          <cell r="M340">
            <v>22</v>
          </cell>
          <cell r="N340">
            <v>82.9</v>
          </cell>
          <cell r="O340">
            <v>63.4</v>
          </cell>
          <cell r="Q340">
            <v>0.17100000000000001</v>
          </cell>
          <cell r="R340">
            <v>338</v>
          </cell>
          <cell r="S340">
            <v>6</v>
          </cell>
          <cell r="T340">
            <v>6</v>
          </cell>
          <cell r="U340" t="str">
            <v>School (LEA)</v>
          </cell>
        </row>
        <row r="341">
          <cell r="A341" t="str">
            <v>290306</v>
          </cell>
          <cell r="B341" t="str">
            <v>Davidson County Schools</v>
          </cell>
          <cell r="C341" t="str">
            <v>290306</v>
          </cell>
          <cell r="D341" t="str">
            <v>Northwest Elementary</v>
          </cell>
          <cell r="E341" t="str">
            <v>Piedmont-Triad</v>
          </cell>
          <cell r="F341" t="str">
            <v>PK-05</v>
          </cell>
          <cell r="G341" t="str">
            <v>0.6</v>
          </cell>
          <cell r="H341" t="str">
            <v>All Students</v>
          </cell>
          <cell r="I341" t="str">
            <v>Math Grade 3</v>
          </cell>
          <cell r="J341">
            <v>14.4</v>
          </cell>
          <cell r="K341">
            <v>12.2</v>
          </cell>
          <cell r="L341">
            <v>46.7</v>
          </cell>
          <cell r="M341">
            <v>26.7</v>
          </cell>
          <cell r="N341">
            <v>85.6</v>
          </cell>
          <cell r="O341">
            <v>73.3</v>
          </cell>
          <cell r="Q341">
            <v>0.14400000000000002</v>
          </cell>
          <cell r="R341">
            <v>339</v>
          </cell>
          <cell r="S341">
            <v>6</v>
          </cell>
          <cell r="T341">
            <v>6</v>
          </cell>
          <cell r="U341" t="str">
            <v>School (LEA)</v>
          </cell>
        </row>
        <row r="342">
          <cell r="A342" t="str">
            <v>290307</v>
          </cell>
          <cell r="B342" t="str">
            <v>Davidson County Schools</v>
          </cell>
          <cell r="C342" t="str">
            <v>290307</v>
          </cell>
          <cell r="D342" t="str">
            <v>Southmont Elementary</v>
          </cell>
          <cell r="E342" t="str">
            <v>Piedmont-Triad</v>
          </cell>
          <cell r="F342" t="str">
            <v>PK-05</v>
          </cell>
          <cell r="G342" t="str">
            <v>0.6</v>
          </cell>
          <cell r="H342" t="str">
            <v>All Students</v>
          </cell>
          <cell r="I342" t="str">
            <v>Math Grade 3</v>
          </cell>
          <cell r="J342">
            <v>47.6</v>
          </cell>
          <cell r="K342">
            <v>15.9</v>
          </cell>
          <cell r="L342">
            <v>30.2</v>
          </cell>
          <cell r="M342">
            <v>6.3</v>
          </cell>
          <cell r="N342">
            <v>52.4</v>
          </cell>
          <cell r="O342">
            <v>36.5</v>
          </cell>
          <cell r="Q342">
            <v>0.47600000000000003</v>
          </cell>
          <cell r="R342">
            <v>340</v>
          </cell>
          <cell r="S342">
            <v>6</v>
          </cell>
          <cell r="T342">
            <v>6</v>
          </cell>
          <cell r="U342" t="str">
            <v>School (LEA)</v>
          </cell>
        </row>
        <row r="343">
          <cell r="A343" t="str">
            <v>290310</v>
          </cell>
          <cell r="B343" t="str">
            <v>Davidson County Schools</v>
          </cell>
          <cell r="C343" t="str">
            <v>290310</v>
          </cell>
          <cell r="D343" t="str">
            <v>Stoner-Thomas School</v>
          </cell>
          <cell r="E343" t="str">
            <v>Piedmont-Triad</v>
          </cell>
          <cell r="F343" t="str">
            <v>0K-12</v>
          </cell>
          <cell r="G343" t="str">
            <v>0.6</v>
          </cell>
          <cell r="H343" t="str">
            <v>All Students</v>
          </cell>
          <cell r="I343" t="str">
            <v>Math Grade 3</v>
          </cell>
          <cell r="J343">
            <v>45.5</v>
          </cell>
          <cell r="K343">
            <v>54.5</v>
          </cell>
          <cell r="L343" t="str">
            <v>&lt;5</v>
          </cell>
          <cell r="M343" t="str">
            <v>&lt;5</v>
          </cell>
          <cell r="N343">
            <v>54.5</v>
          </cell>
          <cell r="O343" t="str">
            <v>&lt;5</v>
          </cell>
          <cell r="Q343">
            <v>0.45500000000000002</v>
          </cell>
          <cell r="R343">
            <v>341</v>
          </cell>
          <cell r="S343">
            <v>6</v>
          </cell>
          <cell r="T343">
            <v>6</v>
          </cell>
          <cell r="U343" t="str">
            <v>School (LEA)</v>
          </cell>
        </row>
        <row r="344">
          <cell r="A344" t="str">
            <v>290312</v>
          </cell>
          <cell r="B344" t="str">
            <v>Davidson County Schools</v>
          </cell>
          <cell r="C344" t="str">
            <v>290312</v>
          </cell>
          <cell r="D344" t="str">
            <v>Churchland Elementary</v>
          </cell>
          <cell r="E344" t="str">
            <v>Piedmont-Triad</v>
          </cell>
          <cell r="F344" t="str">
            <v>PK-05</v>
          </cell>
          <cell r="G344" t="str">
            <v>0.6</v>
          </cell>
          <cell r="H344" t="str">
            <v>All Students</v>
          </cell>
          <cell r="I344" t="str">
            <v>Math Grade 3</v>
          </cell>
          <cell r="J344">
            <v>33.799999999999997</v>
          </cell>
          <cell r="K344">
            <v>17.600000000000001</v>
          </cell>
          <cell r="L344">
            <v>42.6</v>
          </cell>
          <cell r="M344">
            <v>5.9</v>
          </cell>
          <cell r="N344">
            <v>66.2</v>
          </cell>
          <cell r="O344">
            <v>48.5</v>
          </cell>
          <cell r="Q344">
            <v>0.33799999999999997</v>
          </cell>
          <cell r="R344">
            <v>342</v>
          </cell>
          <cell r="S344">
            <v>6</v>
          </cell>
          <cell r="T344">
            <v>6</v>
          </cell>
          <cell r="U344" t="str">
            <v>School (LEA)</v>
          </cell>
        </row>
        <row r="345">
          <cell r="A345" t="str">
            <v>290316</v>
          </cell>
          <cell r="B345" t="str">
            <v>Davidson County Schools</v>
          </cell>
          <cell r="C345" t="str">
            <v>290316</v>
          </cell>
          <cell r="D345" t="str">
            <v>Davis-Townsend Elementary</v>
          </cell>
          <cell r="E345" t="str">
            <v>Piedmont-Triad</v>
          </cell>
          <cell r="F345" t="str">
            <v>PK-05</v>
          </cell>
          <cell r="G345" t="str">
            <v>0.6</v>
          </cell>
          <cell r="H345" t="str">
            <v>All Students</v>
          </cell>
          <cell r="I345" t="str">
            <v>Math Grade 3</v>
          </cell>
          <cell r="J345">
            <v>24.3</v>
          </cell>
          <cell r="K345">
            <v>21.6</v>
          </cell>
          <cell r="L345">
            <v>31.1</v>
          </cell>
          <cell r="M345">
            <v>23</v>
          </cell>
          <cell r="N345">
            <v>75.7</v>
          </cell>
          <cell r="O345">
            <v>54.1</v>
          </cell>
          <cell r="Q345">
            <v>0.24299999999999999</v>
          </cell>
          <cell r="R345">
            <v>343</v>
          </cell>
          <cell r="S345">
            <v>6</v>
          </cell>
          <cell r="T345">
            <v>6</v>
          </cell>
          <cell r="U345" t="str">
            <v>School (LEA)</v>
          </cell>
        </row>
        <row r="346">
          <cell r="A346" t="str">
            <v>290320</v>
          </cell>
          <cell r="B346" t="str">
            <v>Davidson County Schools</v>
          </cell>
          <cell r="C346" t="str">
            <v>290320</v>
          </cell>
          <cell r="D346" t="str">
            <v>Denton Elementary</v>
          </cell>
          <cell r="E346" t="str">
            <v>Piedmont-Triad</v>
          </cell>
          <cell r="F346" t="str">
            <v>PK-05</v>
          </cell>
          <cell r="G346" t="str">
            <v>0.6</v>
          </cell>
          <cell r="H346" t="str">
            <v>All Students</v>
          </cell>
          <cell r="I346" t="str">
            <v>Math Grade 3</v>
          </cell>
          <cell r="J346">
            <v>28.8</v>
          </cell>
          <cell r="K346">
            <v>26.9</v>
          </cell>
          <cell r="L346">
            <v>30.8</v>
          </cell>
          <cell r="M346">
            <v>13.5</v>
          </cell>
          <cell r="N346">
            <v>71.2</v>
          </cell>
          <cell r="O346">
            <v>44.2</v>
          </cell>
          <cell r="Q346">
            <v>0.28800000000000003</v>
          </cell>
          <cell r="R346">
            <v>344</v>
          </cell>
          <cell r="S346">
            <v>6</v>
          </cell>
          <cell r="T346">
            <v>6</v>
          </cell>
          <cell r="U346" t="str">
            <v>School (LEA)</v>
          </cell>
        </row>
        <row r="347">
          <cell r="A347" t="str">
            <v>290328</v>
          </cell>
          <cell r="B347" t="str">
            <v>Davidson County Schools</v>
          </cell>
          <cell r="C347" t="str">
            <v>290328</v>
          </cell>
          <cell r="D347" t="str">
            <v>Fair Grove Elementary</v>
          </cell>
          <cell r="E347" t="str">
            <v>Piedmont-Triad</v>
          </cell>
          <cell r="F347" t="str">
            <v>PK-05</v>
          </cell>
          <cell r="G347" t="str">
            <v>0.6</v>
          </cell>
          <cell r="H347" t="str">
            <v>All Students</v>
          </cell>
          <cell r="I347" t="str">
            <v>Math Grade 3</v>
          </cell>
          <cell r="J347">
            <v>47.4</v>
          </cell>
          <cell r="K347">
            <v>22.7</v>
          </cell>
          <cell r="L347">
            <v>21.6</v>
          </cell>
          <cell r="M347">
            <v>8.1999999999999993</v>
          </cell>
          <cell r="N347">
            <v>52.6</v>
          </cell>
          <cell r="O347">
            <v>29.9</v>
          </cell>
          <cell r="Q347">
            <v>0.47399999999999998</v>
          </cell>
          <cell r="R347">
            <v>345</v>
          </cell>
          <cell r="S347">
            <v>6</v>
          </cell>
          <cell r="T347">
            <v>6</v>
          </cell>
          <cell r="U347" t="str">
            <v>School (LEA)</v>
          </cell>
        </row>
        <row r="348">
          <cell r="A348" t="str">
            <v>290330</v>
          </cell>
          <cell r="B348" t="str">
            <v>Davidson County Schools</v>
          </cell>
          <cell r="C348" t="str">
            <v>290330</v>
          </cell>
          <cell r="D348" t="str">
            <v>Friedberg Elementary</v>
          </cell>
          <cell r="E348" t="str">
            <v>Piedmont-Triad</v>
          </cell>
          <cell r="F348" t="str">
            <v>PK-05</v>
          </cell>
          <cell r="G348" t="str">
            <v>0.6</v>
          </cell>
          <cell r="H348" t="str">
            <v>All Students</v>
          </cell>
          <cell r="I348" t="str">
            <v>Math Grade 3</v>
          </cell>
          <cell r="J348">
            <v>26</v>
          </cell>
          <cell r="K348">
            <v>24.7</v>
          </cell>
          <cell r="L348">
            <v>32.5</v>
          </cell>
          <cell r="M348">
            <v>16.899999999999999</v>
          </cell>
          <cell r="N348">
            <v>74</v>
          </cell>
          <cell r="O348">
            <v>49.4</v>
          </cell>
          <cell r="Q348">
            <v>0.26</v>
          </cell>
          <cell r="R348">
            <v>346</v>
          </cell>
          <cell r="S348">
            <v>6</v>
          </cell>
          <cell r="T348">
            <v>6</v>
          </cell>
          <cell r="U348" t="str">
            <v>School (LEA)</v>
          </cell>
        </row>
        <row r="349">
          <cell r="A349" t="str">
            <v>290332</v>
          </cell>
          <cell r="B349" t="str">
            <v>Davidson County Schools</v>
          </cell>
          <cell r="C349" t="str">
            <v>290332</v>
          </cell>
          <cell r="D349" t="str">
            <v>Hasty Elementary</v>
          </cell>
          <cell r="E349" t="str">
            <v>Piedmont-Triad</v>
          </cell>
          <cell r="F349" t="str">
            <v>PK-05</v>
          </cell>
          <cell r="G349" t="str">
            <v>0.6</v>
          </cell>
          <cell r="H349" t="str">
            <v>All Students</v>
          </cell>
          <cell r="I349" t="str">
            <v>Math Grade 3</v>
          </cell>
          <cell r="J349">
            <v>14.3</v>
          </cell>
          <cell r="K349">
            <v>20.8</v>
          </cell>
          <cell r="L349">
            <v>39</v>
          </cell>
          <cell r="M349">
            <v>26</v>
          </cell>
          <cell r="N349">
            <v>85.7</v>
          </cell>
          <cell r="O349">
            <v>64.900000000000006</v>
          </cell>
          <cell r="Q349">
            <v>0.14300000000000002</v>
          </cell>
          <cell r="R349">
            <v>347</v>
          </cell>
          <cell r="S349">
            <v>6</v>
          </cell>
          <cell r="T349">
            <v>6</v>
          </cell>
          <cell r="U349" t="str">
            <v>School (LEA)</v>
          </cell>
        </row>
        <row r="350">
          <cell r="A350" t="str">
            <v>290333</v>
          </cell>
          <cell r="B350" t="str">
            <v>Davidson County Schools</v>
          </cell>
          <cell r="C350" t="str">
            <v>290333</v>
          </cell>
          <cell r="D350" t="str">
            <v>Friendship Elementary</v>
          </cell>
          <cell r="E350" t="str">
            <v>Piedmont-Triad</v>
          </cell>
          <cell r="F350" t="str">
            <v>PK-05</v>
          </cell>
          <cell r="G350" t="str">
            <v>0.6</v>
          </cell>
          <cell r="H350" t="str">
            <v>All Students</v>
          </cell>
          <cell r="I350" t="str">
            <v>Math Grade 3</v>
          </cell>
          <cell r="J350">
            <v>19.100000000000001</v>
          </cell>
          <cell r="K350">
            <v>14.7</v>
          </cell>
          <cell r="L350">
            <v>35.299999999999997</v>
          </cell>
          <cell r="M350">
            <v>30.9</v>
          </cell>
          <cell r="N350">
            <v>80.900000000000006</v>
          </cell>
          <cell r="O350">
            <v>66.2</v>
          </cell>
          <cell r="Q350">
            <v>0.191</v>
          </cell>
          <cell r="R350">
            <v>348</v>
          </cell>
          <cell r="S350">
            <v>6</v>
          </cell>
          <cell r="T350">
            <v>6</v>
          </cell>
          <cell r="U350" t="str">
            <v>School (LEA)</v>
          </cell>
        </row>
        <row r="351">
          <cell r="A351" t="str">
            <v>290344</v>
          </cell>
          <cell r="B351" t="str">
            <v>Davidson County Schools</v>
          </cell>
          <cell r="C351" t="str">
            <v>290344</v>
          </cell>
          <cell r="D351" t="str">
            <v>Midway Elementary</v>
          </cell>
          <cell r="E351" t="str">
            <v>Piedmont-Triad</v>
          </cell>
          <cell r="F351" t="str">
            <v>PK-05</v>
          </cell>
          <cell r="G351" t="str">
            <v>0.6</v>
          </cell>
          <cell r="H351" t="str">
            <v>All Students</v>
          </cell>
          <cell r="I351" t="str">
            <v>Math Grade 3</v>
          </cell>
          <cell r="J351">
            <v>26.6</v>
          </cell>
          <cell r="K351">
            <v>18.8</v>
          </cell>
          <cell r="L351">
            <v>31.3</v>
          </cell>
          <cell r="M351">
            <v>23.4</v>
          </cell>
          <cell r="N351">
            <v>73.400000000000006</v>
          </cell>
          <cell r="O351">
            <v>54.7</v>
          </cell>
          <cell r="Q351">
            <v>0.26600000000000001</v>
          </cell>
          <cell r="R351">
            <v>349</v>
          </cell>
          <cell r="S351">
            <v>6</v>
          </cell>
          <cell r="T351">
            <v>6</v>
          </cell>
          <cell r="U351" t="str">
            <v>School (LEA)</v>
          </cell>
        </row>
        <row r="352">
          <cell r="A352" t="str">
            <v>290352</v>
          </cell>
          <cell r="B352" t="str">
            <v>Davidson County Schools</v>
          </cell>
          <cell r="C352" t="str">
            <v>290352</v>
          </cell>
          <cell r="D352" t="str">
            <v>Pilot Elementary</v>
          </cell>
          <cell r="E352" t="str">
            <v>Piedmont-Triad</v>
          </cell>
          <cell r="F352" t="str">
            <v>PK-05</v>
          </cell>
          <cell r="G352" t="str">
            <v>0.6</v>
          </cell>
          <cell r="H352" t="str">
            <v>All Students</v>
          </cell>
          <cell r="I352" t="str">
            <v>Math Grade 3</v>
          </cell>
          <cell r="J352">
            <v>43.8</v>
          </cell>
          <cell r="K352">
            <v>15.6</v>
          </cell>
          <cell r="L352">
            <v>32.799999999999997</v>
          </cell>
          <cell r="M352">
            <v>7.8</v>
          </cell>
          <cell r="N352">
            <v>56.3</v>
          </cell>
          <cell r="O352">
            <v>40.6</v>
          </cell>
          <cell r="Q352">
            <v>0.43799999999999994</v>
          </cell>
          <cell r="R352">
            <v>350</v>
          </cell>
          <cell r="S352">
            <v>6</v>
          </cell>
          <cell r="T352">
            <v>6</v>
          </cell>
          <cell r="U352" t="str">
            <v>School (LEA)</v>
          </cell>
        </row>
        <row r="353">
          <cell r="A353" t="str">
            <v>290356</v>
          </cell>
          <cell r="B353" t="str">
            <v>Davidson County Schools</v>
          </cell>
          <cell r="C353" t="str">
            <v>290356</v>
          </cell>
          <cell r="D353" t="str">
            <v>Reeds Elementary</v>
          </cell>
          <cell r="E353" t="str">
            <v>Piedmont-Triad</v>
          </cell>
          <cell r="F353" t="str">
            <v>PK-05</v>
          </cell>
          <cell r="G353" t="str">
            <v>0.6</v>
          </cell>
          <cell r="H353" t="str">
            <v>All Students</v>
          </cell>
          <cell r="I353" t="str">
            <v>Math Grade 3</v>
          </cell>
          <cell r="J353">
            <v>36.799999999999997</v>
          </cell>
          <cell r="K353">
            <v>12.3</v>
          </cell>
          <cell r="L353">
            <v>33.299999999999997</v>
          </cell>
          <cell r="M353">
            <v>17.5</v>
          </cell>
          <cell r="N353">
            <v>63.2</v>
          </cell>
          <cell r="O353">
            <v>50.9</v>
          </cell>
          <cell r="Q353">
            <v>0.36799999999999999</v>
          </cell>
          <cell r="R353">
            <v>351</v>
          </cell>
          <cell r="S353">
            <v>6</v>
          </cell>
          <cell r="T353">
            <v>6</v>
          </cell>
          <cell r="U353" t="str">
            <v>School (LEA)</v>
          </cell>
        </row>
        <row r="354">
          <cell r="A354" t="str">
            <v>290364</v>
          </cell>
          <cell r="B354" t="str">
            <v>Davidson County Schools</v>
          </cell>
          <cell r="C354" t="str">
            <v>290364</v>
          </cell>
          <cell r="D354" t="str">
            <v>Silver Valley Elementary</v>
          </cell>
          <cell r="E354" t="str">
            <v>Piedmont-Triad</v>
          </cell>
          <cell r="F354" t="str">
            <v>PK-05</v>
          </cell>
          <cell r="G354" t="str">
            <v>0.6</v>
          </cell>
          <cell r="H354" t="str">
            <v>All Students</v>
          </cell>
          <cell r="I354" t="str">
            <v>Math Grade 3</v>
          </cell>
          <cell r="J354">
            <v>41.7</v>
          </cell>
          <cell r="K354">
            <v>22.2</v>
          </cell>
          <cell r="L354">
            <v>33.299999999999997</v>
          </cell>
          <cell r="M354" t="str">
            <v>&lt;5</v>
          </cell>
          <cell r="N354">
            <v>58.3</v>
          </cell>
          <cell r="O354">
            <v>36.1</v>
          </cell>
          <cell r="Q354">
            <v>0.41700000000000004</v>
          </cell>
          <cell r="R354">
            <v>352</v>
          </cell>
          <cell r="S354">
            <v>6</v>
          </cell>
          <cell r="T354">
            <v>6</v>
          </cell>
          <cell r="U354" t="str">
            <v>School (LEA)</v>
          </cell>
        </row>
        <row r="355">
          <cell r="A355" t="str">
            <v>290366</v>
          </cell>
          <cell r="B355" t="str">
            <v>Davidson County Schools</v>
          </cell>
          <cell r="C355" t="str">
            <v>290366</v>
          </cell>
          <cell r="D355" t="str">
            <v>Southwood Elementary</v>
          </cell>
          <cell r="E355" t="str">
            <v>Piedmont-Triad</v>
          </cell>
          <cell r="F355" t="str">
            <v>PK-05</v>
          </cell>
          <cell r="G355" t="str">
            <v>0.6</v>
          </cell>
          <cell r="H355" t="str">
            <v>All Students</v>
          </cell>
          <cell r="I355" t="str">
            <v>Math Grade 3</v>
          </cell>
          <cell r="J355">
            <v>34.700000000000003</v>
          </cell>
          <cell r="K355">
            <v>25.3</v>
          </cell>
          <cell r="L355">
            <v>28.4</v>
          </cell>
          <cell r="M355">
            <v>11.6</v>
          </cell>
          <cell r="N355">
            <v>65.3</v>
          </cell>
          <cell r="O355">
            <v>40</v>
          </cell>
          <cell r="Q355">
            <v>0.34700000000000003</v>
          </cell>
          <cell r="R355">
            <v>353</v>
          </cell>
          <cell r="S355">
            <v>6</v>
          </cell>
          <cell r="T355">
            <v>6</v>
          </cell>
          <cell r="U355" t="str">
            <v>School (LEA)</v>
          </cell>
        </row>
        <row r="356">
          <cell r="A356" t="str">
            <v>290375</v>
          </cell>
          <cell r="B356" t="str">
            <v>Davidson County Schools</v>
          </cell>
          <cell r="C356" t="str">
            <v>290375</v>
          </cell>
          <cell r="D356" t="str">
            <v>Tyro Elementary</v>
          </cell>
          <cell r="E356" t="str">
            <v>Piedmont-Triad</v>
          </cell>
          <cell r="F356" t="str">
            <v>PK-05</v>
          </cell>
          <cell r="G356" t="str">
            <v>0.6</v>
          </cell>
          <cell r="H356" t="str">
            <v>All Students</v>
          </cell>
          <cell r="I356" t="str">
            <v>Math Grade 3</v>
          </cell>
          <cell r="J356">
            <v>20</v>
          </cell>
          <cell r="K356">
            <v>31.1</v>
          </cell>
          <cell r="L356">
            <v>33.299999999999997</v>
          </cell>
          <cell r="M356">
            <v>15.6</v>
          </cell>
          <cell r="N356">
            <v>80</v>
          </cell>
          <cell r="O356">
            <v>48.9</v>
          </cell>
          <cell r="Q356">
            <v>0.2</v>
          </cell>
          <cell r="R356">
            <v>354</v>
          </cell>
          <cell r="S356">
            <v>6</v>
          </cell>
          <cell r="T356">
            <v>6</v>
          </cell>
          <cell r="U356" t="str">
            <v>School (LEA)</v>
          </cell>
        </row>
        <row r="357">
          <cell r="A357" t="str">
            <v>290380</v>
          </cell>
          <cell r="B357" t="str">
            <v>Davidson County Schools</v>
          </cell>
          <cell r="C357" t="str">
            <v>290380</v>
          </cell>
          <cell r="D357" t="str">
            <v>Wallburg Elementary</v>
          </cell>
          <cell r="E357" t="str">
            <v>Piedmont-Triad</v>
          </cell>
          <cell r="F357" t="str">
            <v>PK-05</v>
          </cell>
          <cell r="G357" t="str">
            <v>0.6</v>
          </cell>
          <cell r="H357" t="str">
            <v>All Students</v>
          </cell>
          <cell r="I357" t="str">
            <v>Math Grade 3</v>
          </cell>
          <cell r="J357">
            <v>19.3</v>
          </cell>
          <cell r="K357">
            <v>14.3</v>
          </cell>
          <cell r="L357">
            <v>37.9</v>
          </cell>
          <cell r="M357">
            <v>28.6</v>
          </cell>
          <cell r="N357">
            <v>80.7</v>
          </cell>
          <cell r="O357">
            <v>66.400000000000006</v>
          </cell>
          <cell r="Q357">
            <v>0.193</v>
          </cell>
          <cell r="R357">
            <v>355</v>
          </cell>
          <cell r="S357">
            <v>6</v>
          </cell>
          <cell r="T357">
            <v>6</v>
          </cell>
          <cell r="U357" t="str">
            <v>School (LEA)</v>
          </cell>
        </row>
        <row r="358">
          <cell r="A358" t="str">
            <v>290384</v>
          </cell>
          <cell r="B358" t="str">
            <v>Davidson County Schools</v>
          </cell>
          <cell r="C358" t="str">
            <v>290384</v>
          </cell>
          <cell r="D358" t="str">
            <v>Welcome Elementary</v>
          </cell>
          <cell r="E358" t="str">
            <v>Piedmont-Triad</v>
          </cell>
          <cell r="F358" t="str">
            <v>PK-05</v>
          </cell>
          <cell r="G358" t="str">
            <v>0.6</v>
          </cell>
          <cell r="H358" t="str">
            <v>All Students</v>
          </cell>
          <cell r="I358" t="str">
            <v>Math Grade 3</v>
          </cell>
          <cell r="J358">
            <v>44.7</v>
          </cell>
          <cell r="K358">
            <v>10.6</v>
          </cell>
          <cell r="L358">
            <v>35.1</v>
          </cell>
          <cell r="M358">
            <v>9.6</v>
          </cell>
          <cell r="N358">
            <v>55.3</v>
          </cell>
          <cell r="O358">
            <v>44.7</v>
          </cell>
          <cell r="Q358">
            <v>0.44700000000000001</v>
          </cell>
          <cell r="R358">
            <v>356</v>
          </cell>
          <cell r="S358">
            <v>6</v>
          </cell>
          <cell r="T358">
            <v>6</v>
          </cell>
          <cell r="U358" t="str">
            <v>School (LEA)</v>
          </cell>
        </row>
        <row r="359">
          <cell r="A359" t="str">
            <v>291</v>
          </cell>
          <cell r="B359" t="str">
            <v>Lexington City Schools</v>
          </cell>
          <cell r="C359" t="str">
            <v>291</v>
          </cell>
          <cell r="D359" t="str">
            <v>Lexington City Schools</v>
          </cell>
          <cell r="E359" t="str">
            <v>Piedmont-Triad</v>
          </cell>
          <cell r="F359" t="str">
            <v/>
          </cell>
          <cell r="G359" t="str">
            <v>2</v>
          </cell>
          <cell r="H359" t="str">
            <v>All Students</v>
          </cell>
          <cell r="I359" t="str">
            <v>Math Grade 3</v>
          </cell>
          <cell r="J359">
            <v>45.1</v>
          </cell>
          <cell r="K359">
            <v>25.1</v>
          </cell>
          <cell r="L359">
            <v>21.9</v>
          </cell>
          <cell r="M359">
            <v>7.9</v>
          </cell>
          <cell r="N359">
            <v>54.9</v>
          </cell>
          <cell r="O359">
            <v>29.8</v>
          </cell>
          <cell r="Q359">
            <v>0.45100000000000001</v>
          </cell>
          <cell r="R359">
            <v>357</v>
          </cell>
          <cell r="S359">
            <v>3</v>
          </cell>
          <cell r="T359">
            <v>3</v>
          </cell>
          <cell r="U359" t="str">
            <v>LEA Level</v>
          </cell>
        </row>
        <row r="360">
          <cell r="A360" t="str">
            <v>291308</v>
          </cell>
          <cell r="B360" t="str">
            <v>Lexington City Schools</v>
          </cell>
          <cell r="C360" t="str">
            <v>291308</v>
          </cell>
          <cell r="D360" t="str">
            <v>Charles England Elementary School</v>
          </cell>
          <cell r="E360" t="str">
            <v>Piedmont-Triad</v>
          </cell>
          <cell r="F360" t="str">
            <v>01-05</v>
          </cell>
          <cell r="G360" t="str">
            <v>2</v>
          </cell>
          <cell r="H360" t="str">
            <v>All Students</v>
          </cell>
          <cell r="I360" t="str">
            <v>Math Grade 3</v>
          </cell>
          <cell r="J360">
            <v>57.7</v>
          </cell>
          <cell r="K360">
            <v>21.8</v>
          </cell>
          <cell r="L360">
            <v>12.8</v>
          </cell>
          <cell r="M360">
            <v>7.7</v>
          </cell>
          <cell r="N360">
            <v>42.3</v>
          </cell>
          <cell r="O360">
            <v>20.5</v>
          </cell>
          <cell r="Q360">
            <v>0.57700000000000007</v>
          </cell>
          <cell r="R360">
            <v>358</v>
          </cell>
          <cell r="S360">
            <v>6</v>
          </cell>
          <cell r="T360">
            <v>6</v>
          </cell>
          <cell r="U360" t="str">
            <v>School (LEA)</v>
          </cell>
        </row>
        <row r="361">
          <cell r="A361" t="str">
            <v>291340</v>
          </cell>
          <cell r="B361" t="str">
            <v>Lexington City Schools</v>
          </cell>
          <cell r="C361" t="str">
            <v>291340</v>
          </cell>
          <cell r="D361" t="str">
            <v>Pickett Elementary School</v>
          </cell>
          <cell r="E361" t="str">
            <v>Piedmont-Triad</v>
          </cell>
          <cell r="F361" t="str">
            <v>01-05</v>
          </cell>
          <cell r="G361" t="str">
            <v>2</v>
          </cell>
          <cell r="H361" t="str">
            <v>All Students</v>
          </cell>
          <cell r="I361" t="str">
            <v>Math Grade 3</v>
          </cell>
          <cell r="J361">
            <v>36.700000000000003</v>
          </cell>
          <cell r="K361">
            <v>31.7</v>
          </cell>
          <cell r="L361">
            <v>26.7</v>
          </cell>
          <cell r="M361">
            <v>5</v>
          </cell>
          <cell r="N361">
            <v>63.3</v>
          </cell>
          <cell r="O361">
            <v>31.7</v>
          </cell>
          <cell r="Q361">
            <v>0.36700000000000005</v>
          </cell>
          <cell r="R361">
            <v>359</v>
          </cell>
          <cell r="S361">
            <v>6</v>
          </cell>
          <cell r="T361">
            <v>6</v>
          </cell>
          <cell r="U361" t="str">
            <v>School (LEA)</v>
          </cell>
        </row>
        <row r="362">
          <cell r="A362" t="str">
            <v>291352</v>
          </cell>
          <cell r="B362" t="str">
            <v>Lexington City Schools</v>
          </cell>
          <cell r="C362" t="str">
            <v>291352</v>
          </cell>
          <cell r="D362" t="str">
            <v>Southwest Elementary School</v>
          </cell>
          <cell r="E362" t="str">
            <v>Piedmont-Triad</v>
          </cell>
          <cell r="F362" t="str">
            <v>01-05</v>
          </cell>
          <cell r="G362" t="str">
            <v>2</v>
          </cell>
          <cell r="H362" t="str">
            <v>All Students</v>
          </cell>
          <cell r="I362" t="str">
            <v>Math Grade 3</v>
          </cell>
          <cell r="J362">
            <v>39</v>
          </cell>
          <cell r="K362">
            <v>23.4</v>
          </cell>
          <cell r="L362">
            <v>27.3</v>
          </cell>
          <cell r="M362">
            <v>10.4</v>
          </cell>
          <cell r="N362">
            <v>61</v>
          </cell>
          <cell r="O362">
            <v>37.700000000000003</v>
          </cell>
          <cell r="Q362">
            <v>0.39</v>
          </cell>
          <cell r="R362">
            <v>360</v>
          </cell>
          <cell r="S362">
            <v>6</v>
          </cell>
          <cell r="T362">
            <v>6</v>
          </cell>
          <cell r="U362" t="str">
            <v>School (LEA)</v>
          </cell>
        </row>
        <row r="363">
          <cell r="A363" t="str">
            <v>292</v>
          </cell>
          <cell r="B363" t="str">
            <v>Thomasville City Schools</v>
          </cell>
          <cell r="C363" t="str">
            <v>292</v>
          </cell>
          <cell r="D363" t="str">
            <v>Thomasville City Schools</v>
          </cell>
          <cell r="E363" t="str">
            <v>Piedmont-Triad</v>
          </cell>
          <cell r="F363" t="str">
            <v/>
          </cell>
          <cell r="G363" t="str">
            <v>0</v>
          </cell>
          <cell r="H363" t="str">
            <v>All Students</v>
          </cell>
          <cell r="I363" t="str">
            <v>Math Grade 3</v>
          </cell>
          <cell r="J363">
            <v>47.5</v>
          </cell>
          <cell r="K363">
            <v>18.100000000000001</v>
          </cell>
          <cell r="L363">
            <v>26.9</v>
          </cell>
          <cell r="M363">
            <v>7.5</v>
          </cell>
          <cell r="N363">
            <v>52.5</v>
          </cell>
          <cell r="O363">
            <v>34.4</v>
          </cell>
          <cell r="Q363">
            <v>0.47499999999999998</v>
          </cell>
          <cell r="R363">
            <v>361</v>
          </cell>
          <cell r="S363">
            <v>3</v>
          </cell>
          <cell r="T363">
            <v>3</v>
          </cell>
          <cell r="U363" t="str">
            <v>LEA Level</v>
          </cell>
        </row>
        <row r="364">
          <cell r="A364" t="str">
            <v>292318</v>
          </cell>
          <cell r="B364" t="str">
            <v>Thomasville City Schools</v>
          </cell>
          <cell r="C364" t="str">
            <v>292318</v>
          </cell>
          <cell r="D364" t="str">
            <v>Thomasville Primary</v>
          </cell>
          <cell r="E364" t="str">
            <v>Piedmont-Triad</v>
          </cell>
          <cell r="F364" t="str">
            <v>PK-03</v>
          </cell>
          <cell r="G364" t="str">
            <v>0</v>
          </cell>
          <cell r="H364" t="str">
            <v>All Students</v>
          </cell>
          <cell r="I364" t="str">
            <v>Math Grade 3</v>
          </cell>
          <cell r="J364">
            <v>47.5</v>
          </cell>
          <cell r="K364">
            <v>18.100000000000001</v>
          </cell>
          <cell r="L364">
            <v>26.9</v>
          </cell>
          <cell r="M364">
            <v>7.5</v>
          </cell>
          <cell r="N364">
            <v>52.5</v>
          </cell>
          <cell r="O364">
            <v>34.4</v>
          </cell>
          <cell r="Q364">
            <v>0.47499999999999998</v>
          </cell>
          <cell r="R364">
            <v>362</v>
          </cell>
          <cell r="S364">
            <v>6</v>
          </cell>
          <cell r="T364">
            <v>6</v>
          </cell>
          <cell r="U364" t="str">
            <v>School (LEA)</v>
          </cell>
        </row>
        <row r="365">
          <cell r="A365" t="str">
            <v>295</v>
          </cell>
          <cell r="B365" t="str">
            <v>Innovative School District</v>
          </cell>
          <cell r="C365" t="str">
            <v>295300</v>
          </cell>
          <cell r="D365" t="str">
            <v>Southside Ashpole Elementary</v>
          </cell>
          <cell r="E365" t="str">
            <v>Sandhills</v>
          </cell>
          <cell r="F365" t="str">
            <v>0K-05</v>
          </cell>
          <cell r="G365" t="str">
            <v>10</v>
          </cell>
          <cell r="H365" t="str">
            <v>All Students</v>
          </cell>
          <cell r="I365" t="str">
            <v>Math Grade 3</v>
          </cell>
          <cell r="J365">
            <v>56.4</v>
          </cell>
          <cell r="K365">
            <v>30.8</v>
          </cell>
          <cell r="L365">
            <v>7.7</v>
          </cell>
          <cell r="M365">
            <v>5.0999999999999996</v>
          </cell>
          <cell r="N365">
            <v>43.6</v>
          </cell>
          <cell r="O365">
            <v>12.8</v>
          </cell>
          <cell r="Q365">
            <v>0.56399999999999995</v>
          </cell>
          <cell r="R365">
            <v>363</v>
          </cell>
          <cell r="S365">
            <v>6</v>
          </cell>
          <cell r="T365">
            <v>3</v>
          </cell>
          <cell r="U365" t="str">
            <v>ISD</v>
          </cell>
        </row>
        <row r="366">
          <cell r="A366" t="str">
            <v>300</v>
          </cell>
          <cell r="B366" t="str">
            <v>Davie County Schools</v>
          </cell>
          <cell r="C366" t="str">
            <v>300</v>
          </cell>
          <cell r="D366" t="str">
            <v>Davie County Schools</v>
          </cell>
          <cell r="E366" t="str">
            <v>Piedmont-Triad</v>
          </cell>
          <cell r="F366" t="str">
            <v/>
          </cell>
          <cell r="G366" t="str">
            <v>1</v>
          </cell>
          <cell r="H366" t="str">
            <v>All Students</v>
          </cell>
          <cell r="I366" t="str">
            <v>Math Grade 3</v>
          </cell>
          <cell r="J366">
            <v>34.5</v>
          </cell>
          <cell r="K366">
            <v>19.8</v>
          </cell>
          <cell r="L366">
            <v>32.299999999999997</v>
          </cell>
          <cell r="M366">
            <v>13.4</v>
          </cell>
          <cell r="N366">
            <v>65.5</v>
          </cell>
          <cell r="O366">
            <v>45.7</v>
          </cell>
          <cell r="Q366">
            <v>0.34499999999999997</v>
          </cell>
          <cell r="R366">
            <v>364</v>
          </cell>
          <cell r="S366">
            <v>3</v>
          </cell>
          <cell r="T366">
            <v>3</v>
          </cell>
          <cell r="U366" t="str">
            <v>LEA Level</v>
          </cell>
        </row>
        <row r="367">
          <cell r="A367" t="str">
            <v>300308</v>
          </cell>
          <cell r="B367" t="str">
            <v>Davie County Schools</v>
          </cell>
          <cell r="C367" t="str">
            <v>300308</v>
          </cell>
          <cell r="D367" t="str">
            <v>Cooleemee Elementary</v>
          </cell>
          <cell r="E367" t="str">
            <v>Piedmont-Triad</v>
          </cell>
          <cell r="F367" t="str">
            <v>PK-05</v>
          </cell>
          <cell r="G367" t="str">
            <v>1</v>
          </cell>
          <cell r="H367" t="str">
            <v>All Students</v>
          </cell>
          <cell r="I367" t="str">
            <v>Math Grade 3</v>
          </cell>
          <cell r="J367">
            <v>38.6</v>
          </cell>
          <cell r="K367">
            <v>22.9</v>
          </cell>
          <cell r="L367">
            <v>26.5</v>
          </cell>
          <cell r="M367">
            <v>12</v>
          </cell>
          <cell r="N367">
            <v>61.4</v>
          </cell>
          <cell r="O367">
            <v>38.6</v>
          </cell>
          <cell r="Q367">
            <v>0.38600000000000001</v>
          </cell>
          <cell r="R367">
            <v>365</v>
          </cell>
          <cell r="S367">
            <v>6</v>
          </cell>
          <cell r="T367">
            <v>6</v>
          </cell>
          <cell r="U367" t="str">
            <v>School (LEA)</v>
          </cell>
        </row>
        <row r="368">
          <cell r="A368" t="str">
            <v>300310</v>
          </cell>
          <cell r="B368" t="str">
            <v>Davie County Schools</v>
          </cell>
          <cell r="C368" t="str">
            <v>300310</v>
          </cell>
          <cell r="D368" t="str">
            <v>Cornatzer Elementary</v>
          </cell>
          <cell r="E368" t="str">
            <v>Piedmont-Triad</v>
          </cell>
          <cell r="F368" t="str">
            <v>PK-05</v>
          </cell>
          <cell r="G368" t="str">
            <v>1</v>
          </cell>
          <cell r="H368" t="str">
            <v>All Students</v>
          </cell>
          <cell r="I368" t="str">
            <v>Math Grade 3</v>
          </cell>
          <cell r="J368">
            <v>31.6</v>
          </cell>
          <cell r="K368">
            <v>22.8</v>
          </cell>
          <cell r="L368">
            <v>26.3</v>
          </cell>
          <cell r="M368">
            <v>19.3</v>
          </cell>
          <cell r="N368">
            <v>68.400000000000006</v>
          </cell>
          <cell r="O368">
            <v>45.6</v>
          </cell>
          <cell r="Q368">
            <v>0.316</v>
          </cell>
          <cell r="R368">
            <v>366</v>
          </cell>
          <cell r="S368">
            <v>6</v>
          </cell>
          <cell r="T368">
            <v>6</v>
          </cell>
          <cell r="U368" t="str">
            <v>School (LEA)</v>
          </cell>
        </row>
        <row r="369">
          <cell r="A369" t="str">
            <v>300320</v>
          </cell>
          <cell r="B369" t="str">
            <v>Davie County Schools</v>
          </cell>
          <cell r="C369" t="str">
            <v>300320</v>
          </cell>
          <cell r="D369" t="str">
            <v>Mocksville Elementary</v>
          </cell>
          <cell r="E369" t="str">
            <v>Piedmont-Triad</v>
          </cell>
          <cell r="F369" t="str">
            <v>PK-05</v>
          </cell>
          <cell r="G369" t="str">
            <v>1</v>
          </cell>
          <cell r="H369" t="str">
            <v>All Students</v>
          </cell>
          <cell r="I369" t="str">
            <v>Math Grade 3</v>
          </cell>
          <cell r="J369">
            <v>58.2</v>
          </cell>
          <cell r="K369">
            <v>18.399999999999999</v>
          </cell>
          <cell r="L369">
            <v>18.399999999999999</v>
          </cell>
          <cell r="M369">
            <v>5.0999999999999996</v>
          </cell>
          <cell r="N369">
            <v>41.8</v>
          </cell>
          <cell r="O369">
            <v>23.5</v>
          </cell>
          <cell r="Q369">
            <v>0.58200000000000007</v>
          </cell>
          <cell r="R369">
            <v>367</v>
          </cell>
          <cell r="S369">
            <v>6</v>
          </cell>
          <cell r="T369">
            <v>6</v>
          </cell>
          <cell r="U369" t="str">
            <v>School (LEA)</v>
          </cell>
        </row>
        <row r="370">
          <cell r="A370" t="str">
            <v>300326</v>
          </cell>
          <cell r="B370" t="str">
            <v>Davie County Schools</v>
          </cell>
          <cell r="C370" t="str">
            <v>300326</v>
          </cell>
          <cell r="D370" t="str">
            <v>Pinebrook Elementary</v>
          </cell>
          <cell r="E370" t="str">
            <v>Piedmont-Triad</v>
          </cell>
          <cell r="F370" t="str">
            <v>PK-05</v>
          </cell>
          <cell r="G370" t="str">
            <v>1</v>
          </cell>
          <cell r="H370" t="str">
            <v>All Students</v>
          </cell>
          <cell r="I370" t="str">
            <v>Math Grade 3</v>
          </cell>
          <cell r="J370">
            <v>27.3</v>
          </cell>
          <cell r="K370">
            <v>18.2</v>
          </cell>
          <cell r="L370">
            <v>39.799999999999997</v>
          </cell>
          <cell r="M370">
            <v>14.8</v>
          </cell>
          <cell r="N370">
            <v>72.7</v>
          </cell>
          <cell r="O370">
            <v>54.5</v>
          </cell>
          <cell r="Q370">
            <v>0.27300000000000002</v>
          </cell>
          <cell r="R370">
            <v>368</v>
          </cell>
          <cell r="S370">
            <v>6</v>
          </cell>
          <cell r="T370">
            <v>6</v>
          </cell>
          <cell r="U370" t="str">
            <v>School (LEA)</v>
          </cell>
        </row>
        <row r="371">
          <cell r="A371" t="str">
            <v>300328</v>
          </cell>
          <cell r="B371" t="str">
            <v>Davie County Schools</v>
          </cell>
          <cell r="C371" t="str">
            <v>300328</v>
          </cell>
          <cell r="D371" t="str">
            <v>Shady Grove Elementary</v>
          </cell>
          <cell r="E371" t="str">
            <v>Piedmont-Triad</v>
          </cell>
          <cell r="F371" t="str">
            <v>PK-05</v>
          </cell>
          <cell r="G371" t="str">
            <v>1</v>
          </cell>
          <cell r="H371" t="str">
            <v>All Students</v>
          </cell>
          <cell r="I371" t="str">
            <v>Math Grade 3</v>
          </cell>
          <cell r="J371">
            <v>15.1</v>
          </cell>
          <cell r="K371">
            <v>19.8</v>
          </cell>
          <cell r="L371">
            <v>44.2</v>
          </cell>
          <cell r="M371">
            <v>20.9</v>
          </cell>
          <cell r="N371">
            <v>84.9</v>
          </cell>
          <cell r="O371">
            <v>65.099999999999994</v>
          </cell>
          <cell r="Q371">
            <v>0.151</v>
          </cell>
          <cell r="R371">
            <v>369</v>
          </cell>
          <cell r="S371">
            <v>6</v>
          </cell>
          <cell r="T371">
            <v>6</v>
          </cell>
          <cell r="U371" t="str">
            <v>School (LEA)</v>
          </cell>
        </row>
        <row r="372">
          <cell r="A372" t="str">
            <v>300336</v>
          </cell>
          <cell r="B372" t="str">
            <v>Davie County Schools</v>
          </cell>
          <cell r="C372" t="str">
            <v>300336</v>
          </cell>
          <cell r="D372" t="str">
            <v>William R Davie Elementary</v>
          </cell>
          <cell r="E372" t="str">
            <v>Piedmont-Triad</v>
          </cell>
          <cell r="F372" t="str">
            <v>PK-05</v>
          </cell>
          <cell r="G372" t="str">
            <v>1</v>
          </cell>
          <cell r="H372" t="str">
            <v>All Students</v>
          </cell>
          <cell r="I372" t="str">
            <v>Math Grade 3</v>
          </cell>
          <cell r="J372">
            <v>30.8</v>
          </cell>
          <cell r="K372">
            <v>17.3</v>
          </cell>
          <cell r="L372">
            <v>42.3</v>
          </cell>
          <cell r="M372">
            <v>9.6</v>
          </cell>
          <cell r="N372">
            <v>69.2</v>
          </cell>
          <cell r="O372">
            <v>51.9</v>
          </cell>
          <cell r="Q372">
            <v>0.308</v>
          </cell>
          <cell r="R372">
            <v>370</v>
          </cell>
          <cell r="S372">
            <v>6</v>
          </cell>
          <cell r="T372">
            <v>6</v>
          </cell>
          <cell r="U372" t="str">
            <v>School (LEA)</v>
          </cell>
        </row>
        <row r="373">
          <cell r="A373" t="str">
            <v>310</v>
          </cell>
          <cell r="B373" t="str">
            <v>Duplin County Schools</v>
          </cell>
          <cell r="C373" t="str">
            <v>310</v>
          </cell>
          <cell r="D373" t="str">
            <v>Duplin County Schools</v>
          </cell>
          <cell r="E373" t="str">
            <v>Southeast</v>
          </cell>
          <cell r="F373" t="str">
            <v/>
          </cell>
          <cell r="G373" t="str">
            <v>17</v>
          </cell>
          <cell r="H373" t="str">
            <v>All Students</v>
          </cell>
          <cell r="I373" t="str">
            <v>Math Grade 3</v>
          </cell>
          <cell r="J373">
            <v>51.6</v>
          </cell>
          <cell r="K373">
            <v>24.1</v>
          </cell>
          <cell r="L373">
            <v>21</v>
          </cell>
          <cell r="M373" t="str">
            <v>&lt;5</v>
          </cell>
          <cell r="N373">
            <v>48.4</v>
          </cell>
          <cell r="O373">
            <v>24.3</v>
          </cell>
          <cell r="Q373">
            <v>0.51600000000000001</v>
          </cell>
          <cell r="R373">
            <v>371</v>
          </cell>
          <cell r="S373">
            <v>3</v>
          </cell>
          <cell r="T373">
            <v>3</v>
          </cell>
          <cell r="U373" t="str">
            <v>LEA Level</v>
          </cell>
        </row>
        <row r="374">
          <cell r="A374" t="str">
            <v>310304</v>
          </cell>
          <cell r="B374" t="str">
            <v>Duplin County Schools</v>
          </cell>
          <cell r="C374" t="str">
            <v>310304</v>
          </cell>
          <cell r="D374" t="str">
            <v>B F Grady Elementary</v>
          </cell>
          <cell r="E374" t="str">
            <v>Southeast</v>
          </cell>
          <cell r="F374" t="str">
            <v>PK-08</v>
          </cell>
          <cell r="G374" t="str">
            <v>17</v>
          </cell>
          <cell r="H374" t="str">
            <v>All Students</v>
          </cell>
          <cell r="I374" t="str">
            <v>Math Grade 3</v>
          </cell>
          <cell r="J374">
            <v>51.5</v>
          </cell>
          <cell r="K374">
            <v>23.3</v>
          </cell>
          <cell r="L374">
            <v>23.3</v>
          </cell>
          <cell r="M374" t="str">
            <v>&lt;5</v>
          </cell>
          <cell r="N374">
            <v>48.5</v>
          </cell>
          <cell r="O374">
            <v>25.2</v>
          </cell>
          <cell r="Q374">
            <v>0.51500000000000001</v>
          </cell>
          <cell r="R374">
            <v>372</v>
          </cell>
          <cell r="S374">
            <v>6</v>
          </cell>
          <cell r="T374">
            <v>6</v>
          </cell>
          <cell r="U374" t="str">
            <v>School (LEA)</v>
          </cell>
        </row>
        <row r="375">
          <cell r="A375" t="str">
            <v>310308</v>
          </cell>
          <cell r="B375" t="str">
            <v>Duplin County Schools</v>
          </cell>
          <cell r="C375" t="str">
            <v>310308</v>
          </cell>
          <cell r="D375" t="str">
            <v>Beulaville Elementary</v>
          </cell>
          <cell r="E375" t="str">
            <v>Southeast</v>
          </cell>
          <cell r="F375" t="str">
            <v>PK-08</v>
          </cell>
          <cell r="G375" t="str">
            <v>17</v>
          </cell>
          <cell r="H375" t="str">
            <v>All Students</v>
          </cell>
          <cell r="I375" t="str">
            <v>Math Grade 3</v>
          </cell>
          <cell r="J375">
            <v>49.4</v>
          </cell>
          <cell r="K375">
            <v>24.7</v>
          </cell>
          <cell r="L375">
            <v>22.2</v>
          </cell>
          <cell r="M375" t="str">
            <v>&lt;5</v>
          </cell>
          <cell r="N375">
            <v>50.6</v>
          </cell>
          <cell r="O375">
            <v>25.9</v>
          </cell>
          <cell r="Q375">
            <v>0.49399999999999999</v>
          </cell>
          <cell r="R375">
            <v>373</v>
          </cell>
          <cell r="S375">
            <v>6</v>
          </cell>
          <cell r="T375">
            <v>6</v>
          </cell>
          <cell r="U375" t="str">
            <v>School (LEA)</v>
          </cell>
        </row>
        <row r="376">
          <cell r="A376" t="str">
            <v>310330</v>
          </cell>
          <cell r="B376" t="str">
            <v>Duplin County Schools</v>
          </cell>
          <cell r="C376" t="str">
            <v>310330</v>
          </cell>
          <cell r="D376" t="str">
            <v>Chinquapin Elementary</v>
          </cell>
          <cell r="E376" t="str">
            <v>Southeast</v>
          </cell>
          <cell r="F376" t="str">
            <v>PK-08</v>
          </cell>
          <cell r="G376" t="str">
            <v>17</v>
          </cell>
          <cell r="H376" t="str">
            <v>All Students</v>
          </cell>
          <cell r="I376" t="str">
            <v>Math Grade 3</v>
          </cell>
          <cell r="J376">
            <v>36.4</v>
          </cell>
          <cell r="K376">
            <v>34.1</v>
          </cell>
          <cell r="L376">
            <v>22.7</v>
          </cell>
          <cell r="M376">
            <v>6.8</v>
          </cell>
          <cell r="N376">
            <v>63.6</v>
          </cell>
          <cell r="O376">
            <v>29.5</v>
          </cell>
          <cell r="Q376">
            <v>0.36399999999999999</v>
          </cell>
          <cell r="R376">
            <v>374</v>
          </cell>
          <cell r="S376">
            <v>6</v>
          </cell>
          <cell r="T376">
            <v>6</v>
          </cell>
          <cell r="U376" t="str">
            <v>School (LEA)</v>
          </cell>
        </row>
        <row r="377">
          <cell r="A377" t="str">
            <v>310336</v>
          </cell>
          <cell r="B377" t="str">
            <v>Duplin County Schools</v>
          </cell>
          <cell r="C377" t="str">
            <v>310336</v>
          </cell>
          <cell r="D377" t="str">
            <v>Warsaw Elementary</v>
          </cell>
          <cell r="E377" t="str">
            <v>Southeast</v>
          </cell>
          <cell r="F377" t="str">
            <v>PK-08</v>
          </cell>
          <cell r="G377" t="str">
            <v>17</v>
          </cell>
          <cell r="H377" t="str">
            <v>All Students</v>
          </cell>
          <cell r="I377" t="str">
            <v>Math Grade 3</v>
          </cell>
          <cell r="J377">
            <v>57.3</v>
          </cell>
          <cell r="K377">
            <v>22.7</v>
          </cell>
          <cell r="L377">
            <v>17.3</v>
          </cell>
          <cell r="M377" t="str">
            <v>&lt;5</v>
          </cell>
          <cell r="N377">
            <v>42.7</v>
          </cell>
          <cell r="O377">
            <v>20</v>
          </cell>
          <cell r="Q377">
            <v>0.57299999999999995</v>
          </cell>
          <cell r="R377">
            <v>375</v>
          </cell>
          <cell r="S377">
            <v>6</v>
          </cell>
          <cell r="T377">
            <v>6</v>
          </cell>
          <cell r="U377" t="str">
            <v>School (LEA)</v>
          </cell>
        </row>
        <row r="378">
          <cell r="A378" t="str">
            <v>310356</v>
          </cell>
          <cell r="B378" t="str">
            <v>Duplin County Schools</v>
          </cell>
          <cell r="C378" t="str">
            <v>310356</v>
          </cell>
          <cell r="D378" t="str">
            <v>Kenansville Elementary</v>
          </cell>
          <cell r="E378" t="str">
            <v>Southeast</v>
          </cell>
          <cell r="F378" t="str">
            <v>0K-08</v>
          </cell>
          <cell r="G378" t="str">
            <v>17</v>
          </cell>
          <cell r="H378" t="str">
            <v>All Students</v>
          </cell>
          <cell r="I378" t="str">
            <v>Math Grade 3</v>
          </cell>
          <cell r="J378">
            <v>49.3</v>
          </cell>
          <cell r="K378">
            <v>31.3</v>
          </cell>
          <cell r="L378">
            <v>14.9</v>
          </cell>
          <cell r="M378" t="str">
            <v>&lt;5</v>
          </cell>
          <cell r="N378">
            <v>50.7</v>
          </cell>
          <cell r="O378">
            <v>19.399999999999999</v>
          </cell>
          <cell r="Q378">
            <v>0.49299999999999999</v>
          </cell>
          <cell r="R378">
            <v>376</v>
          </cell>
          <cell r="S378">
            <v>6</v>
          </cell>
          <cell r="T378">
            <v>6</v>
          </cell>
          <cell r="U378" t="str">
            <v>School (LEA)</v>
          </cell>
        </row>
        <row r="379">
          <cell r="A379" t="str">
            <v>310360</v>
          </cell>
          <cell r="B379" t="str">
            <v>Duplin County Schools</v>
          </cell>
          <cell r="C379" t="str">
            <v>310360</v>
          </cell>
          <cell r="D379" t="str">
            <v>North Duplin Elementary</v>
          </cell>
          <cell r="E379" t="str">
            <v>Southeast</v>
          </cell>
          <cell r="F379" t="str">
            <v>PK-06</v>
          </cell>
          <cell r="G379" t="str">
            <v>17</v>
          </cell>
          <cell r="H379" t="str">
            <v>All Students</v>
          </cell>
          <cell r="I379" t="str">
            <v>Math Grade 3</v>
          </cell>
          <cell r="J379">
            <v>32.299999999999997</v>
          </cell>
          <cell r="K379">
            <v>24</v>
          </cell>
          <cell r="L379">
            <v>35.4</v>
          </cell>
          <cell r="M379">
            <v>8.3000000000000007</v>
          </cell>
          <cell r="N379">
            <v>67.7</v>
          </cell>
          <cell r="O379">
            <v>43.8</v>
          </cell>
          <cell r="Q379">
            <v>0.32299999999999995</v>
          </cell>
          <cell r="R379">
            <v>377</v>
          </cell>
          <cell r="S379">
            <v>6</v>
          </cell>
          <cell r="T379">
            <v>6</v>
          </cell>
          <cell r="U379" t="str">
            <v>School (LEA)</v>
          </cell>
        </row>
        <row r="380">
          <cell r="A380" t="str">
            <v>310384</v>
          </cell>
          <cell r="B380" t="str">
            <v>Duplin County Schools</v>
          </cell>
          <cell r="C380" t="str">
            <v>310384</v>
          </cell>
          <cell r="D380" t="str">
            <v>Rose Hill-Magnolia Elementary</v>
          </cell>
          <cell r="E380" t="str">
            <v>Southeast</v>
          </cell>
          <cell r="F380" t="str">
            <v>PK-08</v>
          </cell>
          <cell r="G380" t="str">
            <v>17</v>
          </cell>
          <cell r="H380" t="str">
            <v>All Students</v>
          </cell>
          <cell r="I380" t="str">
            <v>Math Grade 3</v>
          </cell>
          <cell r="J380">
            <v>59.8</v>
          </cell>
          <cell r="K380">
            <v>22</v>
          </cell>
          <cell r="L380">
            <v>17.3</v>
          </cell>
          <cell r="M380" t="str">
            <v>&lt;5</v>
          </cell>
          <cell r="N380">
            <v>40.200000000000003</v>
          </cell>
          <cell r="O380">
            <v>18.100000000000001</v>
          </cell>
          <cell r="Q380">
            <v>0.59799999999999998</v>
          </cell>
          <cell r="R380">
            <v>378</v>
          </cell>
          <cell r="S380">
            <v>6</v>
          </cell>
          <cell r="T380">
            <v>6</v>
          </cell>
          <cell r="U380" t="str">
            <v>School (LEA)</v>
          </cell>
        </row>
        <row r="381">
          <cell r="A381" t="str">
            <v>310388</v>
          </cell>
          <cell r="B381" t="str">
            <v>Duplin County Schools</v>
          </cell>
          <cell r="C381" t="str">
            <v>310388</v>
          </cell>
          <cell r="D381" t="str">
            <v>Wallace Elementary</v>
          </cell>
          <cell r="E381" t="str">
            <v>Southeast</v>
          </cell>
          <cell r="F381" t="str">
            <v>PK-08</v>
          </cell>
          <cell r="G381" t="str">
            <v>17</v>
          </cell>
          <cell r="H381" t="str">
            <v>All Students</v>
          </cell>
          <cell r="I381" t="str">
            <v>Math Grade 3</v>
          </cell>
          <cell r="J381">
            <v>63.1</v>
          </cell>
          <cell r="K381">
            <v>19.7</v>
          </cell>
          <cell r="L381">
            <v>15.6</v>
          </cell>
          <cell r="M381" t="str">
            <v>&lt;5</v>
          </cell>
          <cell r="N381">
            <v>36.9</v>
          </cell>
          <cell r="O381">
            <v>17.2</v>
          </cell>
          <cell r="Q381">
            <v>0.63100000000000001</v>
          </cell>
          <cell r="R381">
            <v>379</v>
          </cell>
          <cell r="S381">
            <v>6</v>
          </cell>
          <cell r="T381">
            <v>6</v>
          </cell>
          <cell r="U381" t="str">
            <v>School (LEA)</v>
          </cell>
        </row>
        <row r="382">
          <cell r="A382" t="str">
            <v>320</v>
          </cell>
          <cell r="B382" t="str">
            <v>Durham Public Schools</v>
          </cell>
          <cell r="C382" t="str">
            <v>320</v>
          </cell>
          <cell r="D382" t="str">
            <v>Durham Public Schools</v>
          </cell>
          <cell r="E382" t="str">
            <v>North Central</v>
          </cell>
          <cell r="F382" t="str">
            <v/>
          </cell>
          <cell r="G382" t="str">
            <v>0 to 0.7</v>
          </cell>
          <cell r="H382" t="str">
            <v>All Students</v>
          </cell>
          <cell r="I382" t="str">
            <v>Math Grade 3</v>
          </cell>
          <cell r="J382">
            <v>48</v>
          </cell>
          <cell r="K382">
            <v>20.399999999999999</v>
          </cell>
          <cell r="L382">
            <v>22.2</v>
          </cell>
          <cell r="M382">
            <v>9.4</v>
          </cell>
          <cell r="N382">
            <v>52</v>
          </cell>
          <cell r="O382">
            <v>31.6</v>
          </cell>
          <cell r="Q382">
            <v>0.48</v>
          </cell>
          <cell r="R382">
            <v>380</v>
          </cell>
          <cell r="S382">
            <v>3</v>
          </cell>
          <cell r="T382">
            <v>3</v>
          </cell>
          <cell r="U382" t="str">
            <v>LEA Level</v>
          </cell>
        </row>
        <row r="383">
          <cell r="A383" t="str">
            <v>320304</v>
          </cell>
          <cell r="B383" t="str">
            <v>Durham Public Schools</v>
          </cell>
          <cell r="C383" t="str">
            <v>320304</v>
          </cell>
          <cell r="D383" t="str">
            <v>Bethesda Elementary</v>
          </cell>
          <cell r="E383" t="str">
            <v>North Central</v>
          </cell>
          <cell r="F383" t="str">
            <v>PK-05</v>
          </cell>
          <cell r="G383" t="str">
            <v>0</v>
          </cell>
          <cell r="H383" t="str">
            <v>All Students</v>
          </cell>
          <cell r="I383" t="str">
            <v>Math Grade 3</v>
          </cell>
          <cell r="J383">
            <v>49.3</v>
          </cell>
          <cell r="K383">
            <v>19.899999999999999</v>
          </cell>
          <cell r="L383">
            <v>25.7</v>
          </cell>
          <cell r="M383">
            <v>5.0999999999999996</v>
          </cell>
          <cell r="N383">
            <v>50.7</v>
          </cell>
          <cell r="O383">
            <v>30.9</v>
          </cell>
          <cell r="Q383">
            <v>0.49299999999999999</v>
          </cell>
          <cell r="R383">
            <v>381</v>
          </cell>
          <cell r="S383">
            <v>6</v>
          </cell>
          <cell r="T383">
            <v>6</v>
          </cell>
          <cell r="U383" t="str">
            <v>School (LEA)</v>
          </cell>
        </row>
        <row r="384">
          <cell r="A384" t="str">
            <v>320308</v>
          </cell>
          <cell r="B384" t="str">
            <v>Durham Public Schools</v>
          </cell>
          <cell r="C384" t="str">
            <v>320308</v>
          </cell>
          <cell r="D384" t="str">
            <v>Burton Elementary</v>
          </cell>
          <cell r="E384" t="str">
            <v>North Central</v>
          </cell>
          <cell r="F384" t="str">
            <v>PK-05</v>
          </cell>
          <cell r="G384" t="str">
            <v>0</v>
          </cell>
          <cell r="H384" t="str">
            <v>All Students</v>
          </cell>
          <cell r="I384" t="str">
            <v>Math Grade 3</v>
          </cell>
          <cell r="J384">
            <v>39.700000000000003</v>
          </cell>
          <cell r="K384">
            <v>24.1</v>
          </cell>
          <cell r="L384">
            <v>31</v>
          </cell>
          <cell r="M384">
            <v>5.2</v>
          </cell>
          <cell r="N384">
            <v>60.3</v>
          </cell>
          <cell r="O384">
            <v>36.200000000000003</v>
          </cell>
          <cell r="Q384">
            <v>0.39700000000000002</v>
          </cell>
          <cell r="R384">
            <v>382</v>
          </cell>
          <cell r="S384">
            <v>6</v>
          </cell>
          <cell r="T384">
            <v>6</v>
          </cell>
          <cell r="U384" t="str">
            <v>School (LEA)</v>
          </cell>
        </row>
        <row r="385">
          <cell r="A385" t="str">
            <v>320310</v>
          </cell>
          <cell r="B385" t="str">
            <v>Durham Public Schools</v>
          </cell>
          <cell r="C385" t="str">
            <v>320310</v>
          </cell>
          <cell r="D385" t="str">
            <v>Eastway Elementary</v>
          </cell>
          <cell r="E385" t="str">
            <v>North Central</v>
          </cell>
          <cell r="F385" t="str">
            <v>PK-05</v>
          </cell>
          <cell r="G385" t="str">
            <v>0</v>
          </cell>
          <cell r="H385" t="str">
            <v>All Students</v>
          </cell>
          <cell r="I385" t="str">
            <v>Math Grade 3</v>
          </cell>
          <cell r="J385">
            <v>72.599999999999994</v>
          </cell>
          <cell r="K385">
            <v>17.899999999999999</v>
          </cell>
          <cell r="L385">
            <v>9.5</v>
          </cell>
          <cell r="M385" t="str">
            <v>&lt;5</v>
          </cell>
          <cell r="N385">
            <v>27.4</v>
          </cell>
          <cell r="O385">
            <v>9.5</v>
          </cell>
          <cell r="Q385">
            <v>0.72599999999999998</v>
          </cell>
          <cell r="R385">
            <v>383</v>
          </cell>
          <cell r="S385">
            <v>6</v>
          </cell>
          <cell r="T385">
            <v>6</v>
          </cell>
          <cell r="U385" t="str">
            <v>School (LEA)</v>
          </cell>
        </row>
        <row r="386">
          <cell r="A386" t="str">
            <v>320313</v>
          </cell>
          <cell r="B386" t="str">
            <v>Durham Public Schools</v>
          </cell>
          <cell r="C386" t="str">
            <v>320313</v>
          </cell>
          <cell r="D386" t="str">
            <v>Easley Elementary</v>
          </cell>
          <cell r="E386" t="str">
            <v>North Central</v>
          </cell>
          <cell r="F386" t="str">
            <v>0K-05</v>
          </cell>
          <cell r="G386" t="str">
            <v>0.7</v>
          </cell>
          <cell r="H386" t="str">
            <v>All Students</v>
          </cell>
          <cell r="I386" t="str">
            <v>Math Grade 3</v>
          </cell>
          <cell r="J386">
            <v>24.4</v>
          </cell>
          <cell r="K386">
            <v>22</v>
          </cell>
          <cell r="L386">
            <v>40.200000000000003</v>
          </cell>
          <cell r="M386">
            <v>13.4</v>
          </cell>
          <cell r="N386">
            <v>75.599999999999994</v>
          </cell>
          <cell r="O386">
            <v>53.7</v>
          </cell>
          <cell r="Q386">
            <v>0.24399999999999999</v>
          </cell>
          <cell r="R386">
            <v>384</v>
          </cell>
          <cell r="S386">
            <v>6</v>
          </cell>
          <cell r="T386">
            <v>6</v>
          </cell>
          <cell r="U386" t="str">
            <v>School (LEA)</v>
          </cell>
        </row>
        <row r="387">
          <cell r="A387" t="str">
            <v>320315</v>
          </cell>
          <cell r="B387" t="str">
            <v>Durham Public Schools</v>
          </cell>
          <cell r="C387" t="str">
            <v>320315</v>
          </cell>
          <cell r="D387" t="str">
            <v>Eno Valley Elementary</v>
          </cell>
          <cell r="E387" t="str">
            <v>North Central</v>
          </cell>
          <cell r="F387" t="str">
            <v>PK-05</v>
          </cell>
          <cell r="G387" t="str">
            <v>0</v>
          </cell>
          <cell r="H387" t="str">
            <v>All Students</v>
          </cell>
          <cell r="I387" t="str">
            <v>Math Grade 3</v>
          </cell>
          <cell r="J387">
            <v>49.3</v>
          </cell>
          <cell r="K387">
            <v>21.3</v>
          </cell>
          <cell r="L387">
            <v>21.3</v>
          </cell>
          <cell r="M387">
            <v>8</v>
          </cell>
          <cell r="N387">
            <v>50.7</v>
          </cell>
          <cell r="O387">
            <v>29.3</v>
          </cell>
          <cell r="Q387">
            <v>0.49299999999999999</v>
          </cell>
          <cell r="R387">
            <v>385</v>
          </cell>
          <cell r="S387">
            <v>6</v>
          </cell>
          <cell r="T387">
            <v>6</v>
          </cell>
          <cell r="U387" t="str">
            <v>School (LEA)</v>
          </cell>
        </row>
        <row r="388">
          <cell r="A388" t="str">
            <v>320318</v>
          </cell>
          <cell r="B388" t="str">
            <v>Durham Public Schools</v>
          </cell>
          <cell r="C388" t="str">
            <v>320318</v>
          </cell>
          <cell r="D388" t="str">
            <v>Club Boulevard Elementary</v>
          </cell>
          <cell r="E388" t="str">
            <v>North Central</v>
          </cell>
          <cell r="F388" t="str">
            <v>0K-05</v>
          </cell>
          <cell r="G388" t="str">
            <v>0</v>
          </cell>
          <cell r="H388" t="str">
            <v>All Students</v>
          </cell>
          <cell r="I388" t="str">
            <v>Math Grade 3</v>
          </cell>
          <cell r="J388">
            <v>35.6</v>
          </cell>
          <cell r="K388">
            <v>31.5</v>
          </cell>
          <cell r="L388">
            <v>20.5</v>
          </cell>
          <cell r="M388">
            <v>12.3</v>
          </cell>
          <cell r="N388">
            <v>64.400000000000006</v>
          </cell>
          <cell r="O388">
            <v>32.9</v>
          </cell>
          <cell r="Q388">
            <v>0.35600000000000004</v>
          </cell>
          <cell r="R388">
            <v>386</v>
          </cell>
          <cell r="S388">
            <v>6</v>
          </cell>
          <cell r="T388">
            <v>6</v>
          </cell>
          <cell r="U388" t="str">
            <v>School (LEA)</v>
          </cell>
        </row>
        <row r="389">
          <cell r="A389" t="str">
            <v>320319</v>
          </cell>
          <cell r="B389" t="str">
            <v>Durham Public Schools</v>
          </cell>
          <cell r="C389" t="str">
            <v>320319</v>
          </cell>
          <cell r="D389" t="str">
            <v>Creekside Elementary</v>
          </cell>
          <cell r="E389" t="str">
            <v>North Central</v>
          </cell>
          <cell r="F389" t="str">
            <v>0K-05</v>
          </cell>
          <cell r="G389" t="str">
            <v>0</v>
          </cell>
          <cell r="H389" t="str">
            <v>All Students</v>
          </cell>
          <cell r="I389" t="str">
            <v>Math Grade 3</v>
          </cell>
          <cell r="J389">
            <v>45.9</v>
          </cell>
          <cell r="K389">
            <v>16.399999999999999</v>
          </cell>
          <cell r="L389">
            <v>25.2</v>
          </cell>
          <cell r="M389">
            <v>12.6</v>
          </cell>
          <cell r="N389">
            <v>54.1</v>
          </cell>
          <cell r="O389">
            <v>37.700000000000003</v>
          </cell>
          <cell r="Q389">
            <v>0.45899999999999996</v>
          </cell>
          <cell r="R389">
            <v>387</v>
          </cell>
          <cell r="S389">
            <v>6</v>
          </cell>
          <cell r="T389">
            <v>6</v>
          </cell>
          <cell r="U389" t="str">
            <v>School (LEA)</v>
          </cell>
        </row>
        <row r="390">
          <cell r="A390" t="str">
            <v>320320</v>
          </cell>
          <cell r="B390" t="str">
            <v>Durham Public Schools</v>
          </cell>
          <cell r="C390" t="str">
            <v>320320</v>
          </cell>
          <cell r="D390" t="str">
            <v>Glenn Elementary</v>
          </cell>
          <cell r="E390" t="str">
            <v>North Central</v>
          </cell>
          <cell r="F390" t="str">
            <v>0K-05</v>
          </cell>
          <cell r="G390" t="str">
            <v>0</v>
          </cell>
          <cell r="H390" t="str">
            <v>All Students</v>
          </cell>
          <cell r="I390" t="str">
            <v>Math Grade 3</v>
          </cell>
          <cell r="J390">
            <v>56.1</v>
          </cell>
          <cell r="K390">
            <v>21.1</v>
          </cell>
          <cell r="L390">
            <v>19.5</v>
          </cell>
          <cell r="M390" t="str">
            <v>&lt;5</v>
          </cell>
          <cell r="N390">
            <v>43.9</v>
          </cell>
          <cell r="O390">
            <v>22.8</v>
          </cell>
          <cell r="Q390">
            <v>0.56100000000000005</v>
          </cell>
          <cell r="R390">
            <v>388</v>
          </cell>
          <cell r="S390">
            <v>6</v>
          </cell>
          <cell r="T390">
            <v>6</v>
          </cell>
          <cell r="U390" t="str">
            <v>School (LEA)</v>
          </cell>
        </row>
        <row r="391">
          <cell r="A391" t="str">
            <v>320324</v>
          </cell>
          <cell r="B391" t="str">
            <v>Durham Public Schools</v>
          </cell>
          <cell r="C391" t="str">
            <v>320324</v>
          </cell>
          <cell r="D391" t="str">
            <v>Hillandale Elementary</v>
          </cell>
          <cell r="E391" t="str">
            <v>North Central</v>
          </cell>
          <cell r="F391" t="str">
            <v>PK-05</v>
          </cell>
          <cell r="G391" t="str">
            <v>0</v>
          </cell>
          <cell r="H391" t="str">
            <v>All Students</v>
          </cell>
          <cell r="I391" t="str">
            <v>Math Grade 3</v>
          </cell>
          <cell r="J391">
            <v>51.7</v>
          </cell>
          <cell r="K391">
            <v>21.6</v>
          </cell>
          <cell r="L391">
            <v>19</v>
          </cell>
          <cell r="M391">
            <v>7.8</v>
          </cell>
          <cell r="N391">
            <v>48.3</v>
          </cell>
          <cell r="O391">
            <v>26.7</v>
          </cell>
          <cell r="Q391">
            <v>0.51700000000000002</v>
          </cell>
          <cell r="R391">
            <v>389</v>
          </cell>
          <cell r="S391">
            <v>6</v>
          </cell>
          <cell r="T391">
            <v>6</v>
          </cell>
          <cell r="U391" t="str">
            <v>School (LEA)</v>
          </cell>
        </row>
        <row r="392">
          <cell r="A392" t="str">
            <v>320327</v>
          </cell>
          <cell r="B392" t="str">
            <v>Durham Public Schools</v>
          </cell>
          <cell r="C392" t="str">
            <v>320327</v>
          </cell>
          <cell r="D392" t="str">
            <v>Hope Valley Elementary</v>
          </cell>
          <cell r="E392" t="str">
            <v>North Central</v>
          </cell>
          <cell r="F392" t="str">
            <v>0K-05</v>
          </cell>
          <cell r="G392" t="str">
            <v>0</v>
          </cell>
          <cell r="H392" t="str">
            <v>All Students</v>
          </cell>
          <cell r="I392" t="str">
            <v>Math Grade 3</v>
          </cell>
          <cell r="J392">
            <v>39.6</v>
          </cell>
          <cell r="K392">
            <v>19.8</v>
          </cell>
          <cell r="L392">
            <v>28.1</v>
          </cell>
          <cell r="M392">
            <v>12.5</v>
          </cell>
          <cell r="N392">
            <v>60.4</v>
          </cell>
          <cell r="O392">
            <v>40.6</v>
          </cell>
          <cell r="Q392">
            <v>0.39600000000000002</v>
          </cell>
          <cell r="R392">
            <v>390</v>
          </cell>
          <cell r="S392">
            <v>6</v>
          </cell>
          <cell r="T392">
            <v>6</v>
          </cell>
          <cell r="U392" t="str">
            <v>School (LEA)</v>
          </cell>
        </row>
        <row r="393">
          <cell r="A393" t="str">
            <v>320328</v>
          </cell>
          <cell r="B393" t="str">
            <v>Durham Public Schools</v>
          </cell>
          <cell r="C393" t="str">
            <v>320328</v>
          </cell>
          <cell r="D393" t="str">
            <v>Holt Elementary</v>
          </cell>
          <cell r="E393" t="str">
            <v>North Central</v>
          </cell>
          <cell r="F393" t="str">
            <v>PK-05</v>
          </cell>
          <cell r="G393" t="str">
            <v>0</v>
          </cell>
          <cell r="H393" t="str">
            <v>All Students</v>
          </cell>
          <cell r="I393" t="str">
            <v>Math Grade 3</v>
          </cell>
          <cell r="J393">
            <v>56.6</v>
          </cell>
          <cell r="K393">
            <v>21.7</v>
          </cell>
          <cell r="L393">
            <v>14.2</v>
          </cell>
          <cell r="M393">
            <v>7.5</v>
          </cell>
          <cell r="N393">
            <v>43.4</v>
          </cell>
          <cell r="O393">
            <v>21.7</v>
          </cell>
          <cell r="Q393">
            <v>0.56600000000000006</v>
          </cell>
          <cell r="R393">
            <v>391</v>
          </cell>
          <cell r="S393">
            <v>6</v>
          </cell>
          <cell r="T393">
            <v>6</v>
          </cell>
          <cell r="U393" t="str">
            <v>School (LEA)</v>
          </cell>
        </row>
        <row r="394">
          <cell r="A394" t="str">
            <v>320332</v>
          </cell>
          <cell r="B394" t="str">
            <v>Durham Public Schools</v>
          </cell>
          <cell r="C394" t="str">
            <v>320332</v>
          </cell>
          <cell r="D394" t="str">
            <v>Forest View Elementary</v>
          </cell>
          <cell r="E394" t="str">
            <v>North Central</v>
          </cell>
          <cell r="F394" t="str">
            <v>0K-05</v>
          </cell>
          <cell r="G394" t="str">
            <v>0</v>
          </cell>
          <cell r="H394" t="str">
            <v>All Students</v>
          </cell>
          <cell r="I394" t="str">
            <v>Math Grade 3</v>
          </cell>
          <cell r="J394">
            <v>41</v>
          </cell>
          <cell r="K394">
            <v>24.8</v>
          </cell>
          <cell r="L394">
            <v>22.2</v>
          </cell>
          <cell r="M394">
            <v>12</v>
          </cell>
          <cell r="N394">
            <v>59</v>
          </cell>
          <cell r="O394">
            <v>34.200000000000003</v>
          </cell>
          <cell r="Q394">
            <v>0.41</v>
          </cell>
          <cell r="R394">
            <v>392</v>
          </cell>
          <cell r="S394">
            <v>6</v>
          </cell>
          <cell r="T394">
            <v>6</v>
          </cell>
          <cell r="U394" t="str">
            <v>School (LEA)</v>
          </cell>
        </row>
        <row r="395">
          <cell r="A395" t="str">
            <v>320339</v>
          </cell>
          <cell r="B395" t="str">
            <v>Durham Public Schools</v>
          </cell>
          <cell r="C395" t="str">
            <v>320339</v>
          </cell>
          <cell r="D395" t="str">
            <v>Lakewood Elementary</v>
          </cell>
          <cell r="E395" t="str">
            <v>North Central</v>
          </cell>
          <cell r="F395" t="str">
            <v>PK-05</v>
          </cell>
          <cell r="G395" t="str">
            <v>0</v>
          </cell>
          <cell r="H395" t="str">
            <v>All Students</v>
          </cell>
          <cell r="I395" t="str">
            <v>Math Grade 3</v>
          </cell>
          <cell r="J395">
            <v>56.1</v>
          </cell>
          <cell r="K395">
            <v>18.3</v>
          </cell>
          <cell r="L395">
            <v>19.5</v>
          </cell>
          <cell r="M395">
            <v>6.1</v>
          </cell>
          <cell r="N395">
            <v>43.9</v>
          </cell>
          <cell r="O395">
            <v>25.6</v>
          </cell>
          <cell r="Q395">
            <v>0.56100000000000005</v>
          </cell>
          <cell r="R395">
            <v>393</v>
          </cell>
          <cell r="S395">
            <v>6</v>
          </cell>
          <cell r="T395">
            <v>6</v>
          </cell>
          <cell r="U395" t="str">
            <v>School (LEA)</v>
          </cell>
        </row>
        <row r="396">
          <cell r="A396" t="str">
            <v>320340</v>
          </cell>
          <cell r="B396" t="str">
            <v>Durham Public Schools</v>
          </cell>
          <cell r="C396" t="str">
            <v>320340</v>
          </cell>
          <cell r="D396" t="str">
            <v>Little River K-8 School</v>
          </cell>
          <cell r="E396" t="str">
            <v>North Central</v>
          </cell>
          <cell r="F396" t="str">
            <v>PK-08</v>
          </cell>
          <cell r="G396" t="str">
            <v>0</v>
          </cell>
          <cell r="H396" t="str">
            <v>All Students</v>
          </cell>
          <cell r="I396" t="str">
            <v>Math Grade 3</v>
          </cell>
          <cell r="J396">
            <v>45.5</v>
          </cell>
          <cell r="K396">
            <v>23.6</v>
          </cell>
          <cell r="L396">
            <v>23.6</v>
          </cell>
          <cell r="M396">
            <v>7.3</v>
          </cell>
          <cell r="N396">
            <v>54.5</v>
          </cell>
          <cell r="O396">
            <v>30.9</v>
          </cell>
          <cell r="Q396">
            <v>0.45500000000000002</v>
          </cell>
          <cell r="R396">
            <v>394</v>
          </cell>
          <cell r="S396">
            <v>6</v>
          </cell>
          <cell r="T396">
            <v>6</v>
          </cell>
          <cell r="U396" t="str">
            <v>School (LEA)</v>
          </cell>
        </row>
        <row r="397">
          <cell r="A397" t="str">
            <v>320344</v>
          </cell>
          <cell r="B397" t="str">
            <v>Durham Public Schools</v>
          </cell>
          <cell r="C397" t="str">
            <v>320344</v>
          </cell>
          <cell r="D397" t="str">
            <v>Fayetteville Street Elementary</v>
          </cell>
          <cell r="E397" t="str">
            <v>North Central</v>
          </cell>
          <cell r="F397" t="str">
            <v>PK-05</v>
          </cell>
          <cell r="G397" t="str">
            <v>0</v>
          </cell>
          <cell r="H397" t="str">
            <v>All Students</v>
          </cell>
          <cell r="I397" t="str">
            <v>Math Grade 3</v>
          </cell>
          <cell r="J397">
            <v>70.7</v>
          </cell>
          <cell r="K397">
            <v>14.6</v>
          </cell>
          <cell r="L397">
            <v>12.2</v>
          </cell>
          <cell r="M397" t="str">
            <v>&lt;5</v>
          </cell>
          <cell r="N397">
            <v>29.3</v>
          </cell>
          <cell r="O397">
            <v>14.6</v>
          </cell>
          <cell r="Q397">
            <v>0.70700000000000007</v>
          </cell>
          <cell r="R397">
            <v>395</v>
          </cell>
          <cell r="S397">
            <v>6</v>
          </cell>
          <cell r="T397">
            <v>6</v>
          </cell>
          <cell r="U397" t="str">
            <v>School (LEA)</v>
          </cell>
        </row>
        <row r="398">
          <cell r="A398" t="str">
            <v>320347</v>
          </cell>
          <cell r="B398" t="str">
            <v>Durham Public Schools</v>
          </cell>
          <cell r="C398" t="str">
            <v>320347</v>
          </cell>
          <cell r="D398" t="str">
            <v>George Watts Elementary</v>
          </cell>
          <cell r="E398" t="str">
            <v>North Central</v>
          </cell>
          <cell r="F398" t="str">
            <v>PK-05</v>
          </cell>
          <cell r="G398" t="str">
            <v>0</v>
          </cell>
          <cell r="H398" t="str">
            <v>All Students</v>
          </cell>
          <cell r="I398" t="str">
            <v>Math Grade 3</v>
          </cell>
          <cell r="J398">
            <v>25</v>
          </cell>
          <cell r="K398">
            <v>19.600000000000001</v>
          </cell>
          <cell r="L398">
            <v>30.4</v>
          </cell>
          <cell r="M398">
            <v>25</v>
          </cell>
          <cell r="N398">
            <v>75</v>
          </cell>
          <cell r="O398">
            <v>55.4</v>
          </cell>
          <cell r="Q398">
            <v>0.25</v>
          </cell>
          <cell r="R398">
            <v>396</v>
          </cell>
          <cell r="S398">
            <v>6</v>
          </cell>
          <cell r="T398">
            <v>6</v>
          </cell>
          <cell r="U398" t="str">
            <v>School (LEA)</v>
          </cell>
        </row>
        <row r="399">
          <cell r="A399" t="str">
            <v>320348</v>
          </cell>
          <cell r="B399" t="str">
            <v>Durham Public Schools</v>
          </cell>
          <cell r="C399" t="str">
            <v>320348</v>
          </cell>
          <cell r="D399" t="str">
            <v>Mangum Elementary</v>
          </cell>
          <cell r="E399" t="str">
            <v>North Central</v>
          </cell>
          <cell r="F399" t="str">
            <v>0K-05</v>
          </cell>
          <cell r="G399" t="str">
            <v>0</v>
          </cell>
          <cell r="H399" t="str">
            <v>All Students</v>
          </cell>
          <cell r="I399" t="str">
            <v>Math Grade 3</v>
          </cell>
          <cell r="J399">
            <v>12.5</v>
          </cell>
          <cell r="K399" t="str">
            <v>&lt;5</v>
          </cell>
          <cell r="L399">
            <v>42.2</v>
          </cell>
          <cell r="M399">
            <v>40.6</v>
          </cell>
          <cell r="N399">
            <v>87.5</v>
          </cell>
          <cell r="O399">
            <v>82.8</v>
          </cell>
          <cell r="Q399">
            <v>0.125</v>
          </cell>
          <cell r="R399">
            <v>397</v>
          </cell>
          <cell r="S399">
            <v>6</v>
          </cell>
          <cell r="T399">
            <v>6</v>
          </cell>
          <cell r="U399" t="str">
            <v>School (LEA)</v>
          </cell>
        </row>
        <row r="400">
          <cell r="A400" t="str">
            <v>320352</v>
          </cell>
          <cell r="B400" t="str">
            <v>Durham Public Schools</v>
          </cell>
          <cell r="C400" t="str">
            <v>320352</v>
          </cell>
          <cell r="D400" t="str">
            <v>Merrick-Moore Elementary</v>
          </cell>
          <cell r="E400" t="str">
            <v>North Central</v>
          </cell>
          <cell r="F400" t="str">
            <v>PK-05</v>
          </cell>
          <cell r="G400" t="str">
            <v>0</v>
          </cell>
          <cell r="H400" t="str">
            <v>All Students</v>
          </cell>
          <cell r="I400" t="str">
            <v>Math Grade 3</v>
          </cell>
          <cell r="J400">
            <v>49.5</v>
          </cell>
          <cell r="K400">
            <v>20.8</v>
          </cell>
          <cell r="L400">
            <v>25.7</v>
          </cell>
          <cell r="M400" t="str">
            <v>&lt;5</v>
          </cell>
          <cell r="N400">
            <v>50.5</v>
          </cell>
          <cell r="O400">
            <v>29.7</v>
          </cell>
          <cell r="Q400">
            <v>0.495</v>
          </cell>
          <cell r="R400">
            <v>398</v>
          </cell>
          <cell r="S400">
            <v>6</v>
          </cell>
          <cell r="T400">
            <v>6</v>
          </cell>
          <cell r="U400" t="str">
            <v>School (LEA)</v>
          </cell>
        </row>
        <row r="401">
          <cell r="A401" t="str">
            <v>320354</v>
          </cell>
          <cell r="B401" t="str">
            <v>Durham Public Schools</v>
          </cell>
          <cell r="C401" t="str">
            <v>320354</v>
          </cell>
          <cell r="D401" t="str">
            <v>Morehead Montessori</v>
          </cell>
          <cell r="E401" t="str">
            <v>North Central</v>
          </cell>
          <cell r="F401" t="str">
            <v>PK-05</v>
          </cell>
          <cell r="G401" t="str">
            <v>0</v>
          </cell>
          <cell r="H401" t="str">
            <v>All Students</v>
          </cell>
          <cell r="I401" t="str">
            <v>Math Grade 3</v>
          </cell>
          <cell r="J401">
            <v>41.5</v>
          </cell>
          <cell r="K401">
            <v>26.8</v>
          </cell>
          <cell r="L401">
            <v>19.5</v>
          </cell>
          <cell r="M401">
            <v>12.2</v>
          </cell>
          <cell r="N401">
            <v>58.5</v>
          </cell>
          <cell r="O401">
            <v>31.7</v>
          </cell>
          <cell r="Q401">
            <v>0.41499999999999998</v>
          </cell>
          <cell r="R401">
            <v>399</v>
          </cell>
          <cell r="S401">
            <v>6</v>
          </cell>
          <cell r="T401">
            <v>6</v>
          </cell>
          <cell r="U401" t="str">
            <v>School (LEA)</v>
          </cell>
        </row>
        <row r="402">
          <cell r="A402" t="str">
            <v>320360</v>
          </cell>
          <cell r="B402" t="str">
            <v>Durham Public Schools</v>
          </cell>
          <cell r="C402" t="str">
            <v>320360</v>
          </cell>
          <cell r="D402" t="str">
            <v>Oak Grove Elementary</v>
          </cell>
          <cell r="E402" t="str">
            <v>North Central</v>
          </cell>
          <cell r="F402" t="str">
            <v>PK-05</v>
          </cell>
          <cell r="G402" t="str">
            <v>0</v>
          </cell>
          <cell r="H402" t="str">
            <v>All Students</v>
          </cell>
          <cell r="I402" t="str">
            <v>Math Grade 3</v>
          </cell>
          <cell r="J402">
            <v>52.5</v>
          </cell>
          <cell r="K402">
            <v>23.2</v>
          </cell>
          <cell r="L402">
            <v>18.2</v>
          </cell>
          <cell r="M402">
            <v>6.1</v>
          </cell>
          <cell r="N402">
            <v>47.5</v>
          </cell>
          <cell r="O402">
            <v>24.2</v>
          </cell>
          <cell r="Q402">
            <v>0.52500000000000002</v>
          </cell>
          <cell r="R402">
            <v>400</v>
          </cell>
          <cell r="S402">
            <v>6</v>
          </cell>
          <cell r="T402">
            <v>6</v>
          </cell>
          <cell r="U402" t="str">
            <v>School (LEA)</v>
          </cell>
        </row>
        <row r="403">
          <cell r="A403" t="str">
            <v>320362</v>
          </cell>
          <cell r="B403" t="str">
            <v>Durham Public Schools</v>
          </cell>
          <cell r="C403" t="str">
            <v>320362</v>
          </cell>
          <cell r="D403" t="str">
            <v>Parkwood Elementary</v>
          </cell>
          <cell r="E403" t="str">
            <v>North Central</v>
          </cell>
          <cell r="F403" t="str">
            <v>PK-05</v>
          </cell>
          <cell r="G403" t="str">
            <v>0</v>
          </cell>
          <cell r="H403" t="str">
            <v>All Students</v>
          </cell>
          <cell r="I403" t="str">
            <v>Math Grade 3</v>
          </cell>
          <cell r="J403">
            <v>51.6</v>
          </cell>
          <cell r="K403">
            <v>26.9</v>
          </cell>
          <cell r="L403">
            <v>16.100000000000001</v>
          </cell>
          <cell r="M403">
            <v>5.4</v>
          </cell>
          <cell r="N403">
            <v>48.4</v>
          </cell>
          <cell r="O403">
            <v>21.5</v>
          </cell>
          <cell r="Q403">
            <v>0.51600000000000001</v>
          </cell>
          <cell r="R403">
            <v>401</v>
          </cell>
          <cell r="S403">
            <v>6</v>
          </cell>
          <cell r="T403">
            <v>6</v>
          </cell>
          <cell r="U403" t="str">
            <v>School (LEA)</v>
          </cell>
        </row>
        <row r="404">
          <cell r="A404" t="str">
            <v>320363</v>
          </cell>
          <cell r="B404" t="str">
            <v>Durham Public Schools</v>
          </cell>
          <cell r="C404" t="str">
            <v>320363</v>
          </cell>
          <cell r="D404" t="str">
            <v>E K Powe Elementary</v>
          </cell>
          <cell r="E404" t="str">
            <v>North Central</v>
          </cell>
          <cell r="F404" t="str">
            <v>PK-05</v>
          </cell>
          <cell r="G404" t="str">
            <v>0</v>
          </cell>
          <cell r="H404" t="str">
            <v>All Students</v>
          </cell>
          <cell r="I404" t="str">
            <v>Math Grade 3</v>
          </cell>
          <cell r="J404">
            <v>53</v>
          </cell>
          <cell r="K404">
            <v>10.8</v>
          </cell>
          <cell r="L404">
            <v>18.100000000000001</v>
          </cell>
          <cell r="M404">
            <v>18.100000000000001</v>
          </cell>
          <cell r="N404">
            <v>47</v>
          </cell>
          <cell r="O404">
            <v>36.1</v>
          </cell>
          <cell r="Q404">
            <v>0.53</v>
          </cell>
          <cell r="R404">
            <v>402</v>
          </cell>
          <cell r="S404">
            <v>6</v>
          </cell>
          <cell r="T404">
            <v>6</v>
          </cell>
          <cell r="U404" t="str">
            <v>School (LEA)</v>
          </cell>
        </row>
        <row r="405">
          <cell r="A405" t="str">
            <v>320364</v>
          </cell>
          <cell r="B405" t="str">
            <v>Durham Public Schools</v>
          </cell>
          <cell r="C405" t="str">
            <v>320364</v>
          </cell>
          <cell r="D405" t="str">
            <v>Pearsontown Elementary</v>
          </cell>
          <cell r="E405" t="str">
            <v>North Central</v>
          </cell>
          <cell r="F405" t="str">
            <v>PK-05</v>
          </cell>
          <cell r="G405" t="str">
            <v>0</v>
          </cell>
          <cell r="H405" t="str">
            <v>All Students</v>
          </cell>
          <cell r="I405" t="str">
            <v>Math Grade 3</v>
          </cell>
          <cell r="J405">
            <v>23</v>
          </cell>
          <cell r="K405">
            <v>16.7</v>
          </cell>
          <cell r="L405">
            <v>34.9</v>
          </cell>
          <cell r="M405">
            <v>25.4</v>
          </cell>
          <cell r="N405">
            <v>77</v>
          </cell>
          <cell r="O405">
            <v>60.3</v>
          </cell>
          <cell r="Q405">
            <v>0.23</v>
          </cell>
          <cell r="R405">
            <v>403</v>
          </cell>
          <cell r="S405">
            <v>6</v>
          </cell>
          <cell r="T405">
            <v>6</v>
          </cell>
          <cell r="U405" t="str">
            <v>School (LEA)</v>
          </cell>
        </row>
        <row r="406">
          <cell r="A406" t="str">
            <v>320367</v>
          </cell>
          <cell r="B406" t="str">
            <v>Durham Public Schools</v>
          </cell>
          <cell r="C406" t="str">
            <v>320367</v>
          </cell>
          <cell r="D406" t="str">
            <v>R N Harris Elementary</v>
          </cell>
          <cell r="E406" t="str">
            <v>North Central</v>
          </cell>
          <cell r="F406" t="str">
            <v>PK-05</v>
          </cell>
          <cell r="G406" t="str">
            <v>0</v>
          </cell>
          <cell r="H406" t="str">
            <v>All Students</v>
          </cell>
          <cell r="I406" t="str">
            <v>Math Grade 3</v>
          </cell>
          <cell r="J406">
            <v>67.8</v>
          </cell>
          <cell r="K406">
            <v>15.3</v>
          </cell>
          <cell r="L406">
            <v>11.9</v>
          </cell>
          <cell r="M406">
            <v>5.0999999999999996</v>
          </cell>
          <cell r="N406">
            <v>32.200000000000003</v>
          </cell>
          <cell r="O406">
            <v>16.899999999999999</v>
          </cell>
          <cell r="Q406">
            <v>0.67799999999999994</v>
          </cell>
          <cell r="R406">
            <v>404</v>
          </cell>
          <cell r="S406">
            <v>6</v>
          </cell>
          <cell r="T406">
            <v>6</v>
          </cell>
          <cell r="U406" t="str">
            <v>School (LEA)</v>
          </cell>
        </row>
        <row r="407">
          <cell r="A407" t="str">
            <v>320369</v>
          </cell>
          <cell r="B407" t="str">
            <v>Durham Public Schools</v>
          </cell>
          <cell r="C407" t="str">
            <v>320369</v>
          </cell>
          <cell r="D407" t="str">
            <v>Sandy Ridge Elementary</v>
          </cell>
          <cell r="E407" t="str">
            <v>North Central</v>
          </cell>
          <cell r="F407" t="str">
            <v>PK-05</v>
          </cell>
          <cell r="G407" t="str">
            <v>0</v>
          </cell>
          <cell r="H407" t="str">
            <v>All Students</v>
          </cell>
          <cell r="I407" t="str">
            <v>Math Grade 3</v>
          </cell>
          <cell r="J407">
            <v>45.3</v>
          </cell>
          <cell r="K407">
            <v>18.600000000000001</v>
          </cell>
          <cell r="L407">
            <v>30.2</v>
          </cell>
          <cell r="M407">
            <v>5.8</v>
          </cell>
          <cell r="N407">
            <v>54.7</v>
          </cell>
          <cell r="O407">
            <v>36</v>
          </cell>
          <cell r="Q407">
            <v>0.45299999999999996</v>
          </cell>
          <cell r="R407">
            <v>405</v>
          </cell>
          <cell r="S407">
            <v>6</v>
          </cell>
          <cell r="T407">
            <v>6</v>
          </cell>
          <cell r="U407" t="str">
            <v>School (LEA)</v>
          </cell>
        </row>
        <row r="408">
          <cell r="A408" t="str">
            <v>320372</v>
          </cell>
          <cell r="B408" t="str">
            <v>Durham Public Schools</v>
          </cell>
          <cell r="C408" t="str">
            <v>320372</v>
          </cell>
          <cell r="D408" t="str">
            <v>Southwest Elementary</v>
          </cell>
          <cell r="E408" t="str">
            <v>North Central</v>
          </cell>
          <cell r="F408" t="str">
            <v>PK-05</v>
          </cell>
          <cell r="G408" t="str">
            <v>0</v>
          </cell>
          <cell r="H408" t="str">
            <v>All Students</v>
          </cell>
          <cell r="I408" t="str">
            <v>Math Grade 3</v>
          </cell>
          <cell r="J408">
            <v>59.6</v>
          </cell>
          <cell r="K408">
            <v>21.3</v>
          </cell>
          <cell r="L408">
            <v>13.8</v>
          </cell>
          <cell r="M408">
            <v>5.3</v>
          </cell>
          <cell r="N408">
            <v>40.4</v>
          </cell>
          <cell r="O408">
            <v>19.100000000000001</v>
          </cell>
          <cell r="Q408">
            <v>0.59599999999999997</v>
          </cell>
          <cell r="R408">
            <v>406</v>
          </cell>
          <cell r="S408">
            <v>6</v>
          </cell>
          <cell r="T408">
            <v>6</v>
          </cell>
          <cell r="U408" t="str">
            <v>School (LEA)</v>
          </cell>
        </row>
        <row r="409">
          <cell r="A409" t="str">
            <v>320374</v>
          </cell>
          <cell r="B409" t="str">
            <v>Durham Public Schools</v>
          </cell>
          <cell r="C409" t="str">
            <v>320374</v>
          </cell>
          <cell r="D409" t="str">
            <v>C C Spaulding Elementary</v>
          </cell>
          <cell r="E409" t="str">
            <v>North Central</v>
          </cell>
          <cell r="F409" t="str">
            <v>PK-05</v>
          </cell>
          <cell r="G409" t="str">
            <v>0</v>
          </cell>
          <cell r="H409" t="str">
            <v>All Students</v>
          </cell>
          <cell r="I409" t="str">
            <v>Math Grade 3</v>
          </cell>
          <cell r="J409">
            <v>68.5</v>
          </cell>
          <cell r="K409">
            <v>20.399999999999999</v>
          </cell>
          <cell r="L409">
            <v>7.4</v>
          </cell>
          <cell r="M409" t="str">
            <v>&lt;5</v>
          </cell>
          <cell r="N409">
            <v>31.5</v>
          </cell>
          <cell r="O409">
            <v>11.1</v>
          </cell>
          <cell r="Q409">
            <v>0.68500000000000005</v>
          </cell>
          <cell r="R409">
            <v>407</v>
          </cell>
          <cell r="S409">
            <v>6</v>
          </cell>
          <cell r="T409">
            <v>6</v>
          </cell>
          <cell r="U409" t="str">
            <v>School (LEA)</v>
          </cell>
        </row>
        <row r="410">
          <cell r="A410" t="str">
            <v>320376</v>
          </cell>
          <cell r="B410" t="str">
            <v>Durham Public Schools</v>
          </cell>
          <cell r="C410" t="str">
            <v>320376</v>
          </cell>
          <cell r="D410" t="str">
            <v>Spring Valley Elementary</v>
          </cell>
          <cell r="E410" t="str">
            <v>North Central</v>
          </cell>
          <cell r="F410" t="str">
            <v>PK-05</v>
          </cell>
          <cell r="G410" t="str">
            <v>0</v>
          </cell>
          <cell r="H410" t="str">
            <v>All Students</v>
          </cell>
          <cell r="I410" t="str">
            <v>Math Grade 3</v>
          </cell>
          <cell r="J410">
            <v>56.6</v>
          </cell>
          <cell r="K410">
            <v>26.4</v>
          </cell>
          <cell r="L410">
            <v>13.2</v>
          </cell>
          <cell r="M410" t="str">
            <v>&lt;5</v>
          </cell>
          <cell r="N410">
            <v>43.4</v>
          </cell>
          <cell r="O410">
            <v>17</v>
          </cell>
          <cell r="Q410">
            <v>0.56600000000000006</v>
          </cell>
          <cell r="R410">
            <v>408</v>
          </cell>
          <cell r="S410">
            <v>6</v>
          </cell>
          <cell r="T410">
            <v>6</v>
          </cell>
          <cell r="U410" t="str">
            <v>School (LEA)</v>
          </cell>
        </row>
        <row r="411">
          <cell r="A411" t="str">
            <v>320388</v>
          </cell>
          <cell r="B411" t="str">
            <v>Durham Public Schools</v>
          </cell>
          <cell r="C411" t="str">
            <v>320388</v>
          </cell>
          <cell r="D411" t="str">
            <v>W G Pearson Elementary</v>
          </cell>
          <cell r="E411" t="str">
            <v>North Central</v>
          </cell>
          <cell r="F411" t="str">
            <v>PK-05</v>
          </cell>
          <cell r="G411" t="str">
            <v>0</v>
          </cell>
          <cell r="H411" t="str">
            <v>All Students</v>
          </cell>
          <cell r="I411" t="str">
            <v>Math Grade 3</v>
          </cell>
          <cell r="J411">
            <v>40.6</v>
          </cell>
          <cell r="K411">
            <v>21.7</v>
          </cell>
          <cell r="L411">
            <v>33.299999999999997</v>
          </cell>
          <cell r="M411" t="str">
            <v>&lt;5</v>
          </cell>
          <cell r="N411">
            <v>59.4</v>
          </cell>
          <cell r="O411">
            <v>37.700000000000003</v>
          </cell>
          <cell r="Q411">
            <v>0.40600000000000003</v>
          </cell>
          <cell r="R411">
            <v>409</v>
          </cell>
          <cell r="S411">
            <v>6</v>
          </cell>
          <cell r="T411">
            <v>6</v>
          </cell>
          <cell r="U411" t="str">
            <v>School (LEA)</v>
          </cell>
        </row>
        <row r="412">
          <cell r="A412" t="str">
            <v>320400</v>
          </cell>
          <cell r="B412" t="str">
            <v>Durham Public Schools</v>
          </cell>
          <cell r="C412" t="str">
            <v>320400</v>
          </cell>
          <cell r="D412" t="str">
            <v>Y E Smith Elementary</v>
          </cell>
          <cell r="E412" t="str">
            <v>North Central</v>
          </cell>
          <cell r="F412" t="str">
            <v>PK-05</v>
          </cell>
          <cell r="G412" t="str">
            <v>0</v>
          </cell>
          <cell r="H412" t="str">
            <v>All Students</v>
          </cell>
          <cell r="I412" t="str">
            <v>Math Grade 3</v>
          </cell>
          <cell r="J412">
            <v>72.5</v>
          </cell>
          <cell r="K412">
            <v>17.600000000000001</v>
          </cell>
          <cell r="L412">
            <v>7.8</v>
          </cell>
          <cell r="M412" t="str">
            <v>&lt;5</v>
          </cell>
          <cell r="N412">
            <v>27.5</v>
          </cell>
          <cell r="O412">
            <v>9.8000000000000007</v>
          </cell>
          <cell r="Q412">
            <v>0.72499999999999998</v>
          </cell>
          <cell r="R412">
            <v>410</v>
          </cell>
          <cell r="S412">
            <v>6</v>
          </cell>
          <cell r="T412">
            <v>6</v>
          </cell>
          <cell r="U412" t="str">
            <v>School (LEA)</v>
          </cell>
        </row>
        <row r="413">
          <cell r="A413" t="str">
            <v>330</v>
          </cell>
          <cell r="B413" t="str">
            <v>Edgecombe County Public School</v>
          </cell>
          <cell r="C413" t="str">
            <v>330</v>
          </cell>
          <cell r="D413" t="str">
            <v>Edgecombe County Public School</v>
          </cell>
          <cell r="E413" t="str">
            <v>North Central</v>
          </cell>
          <cell r="F413" t="str">
            <v/>
          </cell>
          <cell r="G413" t="str">
            <v>2</v>
          </cell>
          <cell r="H413" t="str">
            <v>All Students</v>
          </cell>
          <cell r="I413" t="str">
            <v>Math Grade 3</v>
          </cell>
          <cell r="J413">
            <v>50.9</v>
          </cell>
          <cell r="K413">
            <v>20.3</v>
          </cell>
          <cell r="L413">
            <v>23.4</v>
          </cell>
          <cell r="M413">
            <v>5.4</v>
          </cell>
          <cell r="N413">
            <v>49.1</v>
          </cell>
          <cell r="O413">
            <v>28.8</v>
          </cell>
          <cell r="Q413">
            <v>0.50900000000000001</v>
          </cell>
          <cell r="R413">
            <v>411</v>
          </cell>
          <cell r="S413">
            <v>3</v>
          </cell>
          <cell r="T413">
            <v>3</v>
          </cell>
          <cell r="U413" t="str">
            <v>LEA Level</v>
          </cell>
        </row>
        <row r="414">
          <cell r="A414" t="str">
            <v>330304</v>
          </cell>
          <cell r="B414" t="str">
            <v>Edgecombe County Public School</v>
          </cell>
          <cell r="C414" t="str">
            <v>330304</v>
          </cell>
          <cell r="D414" t="str">
            <v>G W Bulluck Elementary</v>
          </cell>
          <cell r="E414" t="str">
            <v>North Central</v>
          </cell>
          <cell r="F414" t="str">
            <v>PK-05</v>
          </cell>
          <cell r="G414" t="str">
            <v>2</v>
          </cell>
          <cell r="H414" t="str">
            <v>All Students</v>
          </cell>
          <cell r="I414" t="str">
            <v>Math Grade 3</v>
          </cell>
          <cell r="J414">
            <v>50</v>
          </cell>
          <cell r="K414">
            <v>20</v>
          </cell>
          <cell r="L414">
            <v>24.5</v>
          </cell>
          <cell r="M414">
            <v>5.5</v>
          </cell>
          <cell r="N414">
            <v>50</v>
          </cell>
          <cell r="O414">
            <v>30</v>
          </cell>
          <cell r="Q414">
            <v>0.5</v>
          </cell>
          <cell r="R414">
            <v>412</v>
          </cell>
          <cell r="S414">
            <v>6</v>
          </cell>
          <cell r="T414">
            <v>6</v>
          </cell>
          <cell r="U414" t="str">
            <v>School (LEA)</v>
          </cell>
        </row>
        <row r="415">
          <cell r="A415" t="str">
            <v>330308</v>
          </cell>
          <cell r="B415" t="str">
            <v>Edgecombe County Public School</v>
          </cell>
          <cell r="C415" t="str">
            <v>330308</v>
          </cell>
          <cell r="D415" t="str">
            <v>G W Carver Elementary</v>
          </cell>
          <cell r="E415" t="str">
            <v>North Central</v>
          </cell>
          <cell r="F415" t="str">
            <v>PK-05</v>
          </cell>
          <cell r="G415" t="str">
            <v>2</v>
          </cell>
          <cell r="H415" t="str">
            <v>All Students</v>
          </cell>
          <cell r="I415" t="str">
            <v>Math Grade 3</v>
          </cell>
          <cell r="J415">
            <v>37.1</v>
          </cell>
          <cell r="K415">
            <v>25.8</v>
          </cell>
          <cell r="L415">
            <v>31.5</v>
          </cell>
          <cell r="M415">
            <v>5.6</v>
          </cell>
          <cell r="N415">
            <v>62.9</v>
          </cell>
          <cell r="O415">
            <v>37.1</v>
          </cell>
          <cell r="Q415">
            <v>0.371</v>
          </cell>
          <cell r="R415">
            <v>413</v>
          </cell>
          <cell r="S415">
            <v>6</v>
          </cell>
          <cell r="T415">
            <v>6</v>
          </cell>
          <cell r="U415" t="str">
            <v>School (LEA)</v>
          </cell>
        </row>
        <row r="416">
          <cell r="A416" t="str">
            <v>330312</v>
          </cell>
          <cell r="B416" t="str">
            <v>Edgecombe County Public School</v>
          </cell>
          <cell r="C416" t="str">
            <v>330312</v>
          </cell>
          <cell r="D416" t="str">
            <v>Coker-Wimberly Elementary</v>
          </cell>
          <cell r="E416" t="str">
            <v>North Central</v>
          </cell>
          <cell r="F416" t="str">
            <v>PK-05</v>
          </cell>
          <cell r="G416" t="str">
            <v>2</v>
          </cell>
          <cell r="H416" t="str">
            <v>All Students</v>
          </cell>
          <cell r="I416" t="str">
            <v>Math Grade 3</v>
          </cell>
          <cell r="J416">
            <v>49</v>
          </cell>
          <cell r="K416">
            <v>12.2</v>
          </cell>
          <cell r="L416">
            <v>30.6</v>
          </cell>
          <cell r="M416">
            <v>8.1999999999999993</v>
          </cell>
          <cell r="N416">
            <v>51</v>
          </cell>
          <cell r="O416">
            <v>38.799999999999997</v>
          </cell>
          <cell r="Q416">
            <v>0.49</v>
          </cell>
          <cell r="R416">
            <v>414</v>
          </cell>
          <cell r="S416">
            <v>6</v>
          </cell>
          <cell r="T416">
            <v>6</v>
          </cell>
          <cell r="U416" t="str">
            <v>School (LEA)</v>
          </cell>
        </row>
        <row r="417">
          <cell r="A417" t="str">
            <v>330334</v>
          </cell>
          <cell r="B417" t="str">
            <v>Edgecombe County Public School</v>
          </cell>
          <cell r="C417" t="str">
            <v>330334</v>
          </cell>
          <cell r="D417" t="str">
            <v>Princeville Elementary</v>
          </cell>
          <cell r="E417" t="str">
            <v>North Central</v>
          </cell>
          <cell r="F417" t="str">
            <v>PK-05</v>
          </cell>
          <cell r="G417" t="str">
            <v>2</v>
          </cell>
          <cell r="H417" t="str">
            <v>All Students</v>
          </cell>
          <cell r="I417" t="str">
            <v>Math Grade 3</v>
          </cell>
          <cell r="J417">
            <v>70.400000000000006</v>
          </cell>
          <cell r="K417">
            <v>7.4</v>
          </cell>
          <cell r="L417">
            <v>14.8</v>
          </cell>
          <cell r="M417">
            <v>7.4</v>
          </cell>
          <cell r="N417">
            <v>29.6</v>
          </cell>
          <cell r="O417">
            <v>22.2</v>
          </cell>
          <cell r="Q417">
            <v>0.70400000000000007</v>
          </cell>
          <cell r="R417">
            <v>415</v>
          </cell>
          <cell r="S417">
            <v>6</v>
          </cell>
          <cell r="T417">
            <v>6</v>
          </cell>
          <cell r="U417" t="str">
            <v>School (LEA)</v>
          </cell>
        </row>
        <row r="418">
          <cell r="A418" t="str">
            <v>330354</v>
          </cell>
          <cell r="B418" t="str">
            <v>Edgecombe County Public School</v>
          </cell>
          <cell r="C418" t="str">
            <v>330354</v>
          </cell>
          <cell r="D418" t="str">
            <v>Stocks Elementary</v>
          </cell>
          <cell r="E418" t="str">
            <v>North Central</v>
          </cell>
          <cell r="F418" t="str">
            <v>PK-05</v>
          </cell>
          <cell r="G418" t="str">
            <v>2</v>
          </cell>
          <cell r="H418" t="str">
            <v>All Students</v>
          </cell>
          <cell r="I418" t="str">
            <v>Math Grade 3</v>
          </cell>
          <cell r="J418">
            <v>61.2</v>
          </cell>
          <cell r="K418">
            <v>19.399999999999999</v>
          </cell>
          <cell r="L418">
            <v>15.3</v>
          </cell>
          <cell r="M418" t="str">
            <v>&lt;5</v>
          </cell>
          <cell r="N418">
            <v>38.799999999999997</v>
          </cell>
          <cell r="O418">
            <v>19.399999999999999</v>
          </cell>
          <cell r="Q418">
            <v>0.61199999999999999</v>
          </cell>
          <cell r="R418">
            <v>416</v>
          </cell>
          <cell r="S418">
            <v>6</v>
          </cell>
          <cell r="T418">
            <v>6</v>
          </cell>
          <cell r="U418" t="str">
            <v>School (LEA)</v>
          </cell>
        </row>
        <row r="419">
          <cell r="A419" t="str">
            <v>330360</v>
          </cell>
          <cell r="B419" t="str">
            <v>Edgecombe County Public School</v>
          </cell>
          <cell r="C419" t="str">
            <v>330360</v>
          </cell>
          <cell r="D419" t="str">
            <v>Martin Millennium Academy</v>
          </cell>
          <cell r="E419" t="str">
            <v>North Central</v>
          </cell>
          <cell r="F419" t="str">
            <v>0K-08</v>
          </cell>
          <cell r="G419" t="str">
            <v>2</v>
          </cell>
          <cell r="H419" t="str">
            <v>All Students</v>
          </cell>
          <cell r="I419" t="str">
            <v>Math Grade 3</v>
          </cell>
          <cell r="J419">
            <v>49.3</v>
          </cell>
          <cell r="K419">
            <v>25.4</v>
          </cell>
          <cell r="L419">
            <v>21.1</v>
          </cell>
          <cell r="M419" t="str">
            <v>&lt;5</v>
          </cell>
          <cell r="N419">
            <v>50.7</v>
          </cell>
          <cell r="O419">
            <v>25.4</v>
          </cell>
          <cell r="Q419">
            <v>0.49299999999999999</v>
          </cell>
          <cell r="R419">
            <v>417</v>
          </cell>
          <cell r="S419">
            <v>6</v>
          </cell>
          <cell r="T419">
            <v>6</v>
          </cell>
          <cell r="U419" t="str">
            <v>School (LEA)</v>
          </cell>
        </row>
        <row r="420">
          <cell r="A420" t="str">
            <v>340</v>
          </cell>
          <cell r="B420" t="str">
            <v>Forsyth County Schools</v>
          </cell>
          <cell r="C420" t="str">
            <v>340</v>
          </cell>
          <cell r="D420" t="str">
            <v>Forsyth County Schools</v>
          </cell>
          <cell r="E420" t="str">
            <v>Piedmont-Triad</v>
          </cell>
          <cell r="F420" t="str">
            <v/>
          </cell>
          <cell r="G420" t="str">
            <v>2</v>
          </cell>
          <cell r="H420" t="str">
            <v>All Students</v>
          </cell>
          <cell r="I420" t="str">
            <v>Math Grade 3</v>
          </cell>
          <cell r="J420">
            <v>40.799999999999997</v>
          </cell>
          <cell r="K420">
            <v>19.5</v>
          </cell>
          <cell r="L420">
            <v>25.6</v>
          </cell>
          <cell r="M420">
            <v>14.1</v>
          </cell>
          <cell r="N420">
            <v>59.2</v>
          </cell>
          <cell r="O420">
            <v>39.700000000000003</v>
          </cell>
          <cell r="Q420">
            <v>0.40799999999999997</v>
          </cell>
          <cell r="R420">
            <v>418</v>
          </cell>
          <cell r="S420">
            <v>3</v>
          </cell>
          <cell r="T420">
            <v>3</v>
          </cell>
          <cell r="U420" t="str">
            <v>LEA Level</v>
          </cell>
        </row>
        <row r="421">
          <cell r="A421" t="str">
            <v>340308</v>
          </cell>
          <cell r="B421" t="str">
            <v>Forsyth County Schools</v>
          </cell>
          <cell r="C421" t="str">
            <v>340308</v>
          </cell>
          <cell r="D421" t="str">
            <v>Ashley Academy</v>
          </cell>
          <cell r="E421" t="str">
            <v>Piedmont-Triad</v>
          </cell>
          <cell r="F421" t="str">
            <v>PK-05</v>
          </cell>
          <cell r="G421" t="str">
            <v>2</v>
          </cell>
          <cell r="H421" t="str">
            <v>All Students</v>
          </cell>
          <cell r="I421" t="str">
            <v>Math Grade 3</v>
          </cell>
          <cell r="J421">
            <v>66.7</v>
          </cell>
          <cell r="K421">
            <v>21.7</v>
          </cell>
          <cell r="L421">
            <v>8.6999999999999993</v>
          </cell>
          <cell r="M421" t="str">
            <v>&lt;5</v>
          </cell>
          <cell r="N421">
            <v>33.299999999999997</v>
          </cell>
          <cell r="O421">
            <v>11.6</v>
          </cell>
          <cell r="Q421">
            <v>0.66700000000000004</v>
          </cell>
          <cell r="R421">
            <v>419</v>
          </cell>
          <cell r="S421">
            <v>6</v>
          </cell>
          <cell r="T421">
            <v>6</v>
          </cell>
          <cell r="U421" t="str">
            <v>School (LEA)</v>
          </cell>
        </row>
        <row r="422">
          <cell r="A422" t="str">
            <v>340314</v>
          </cell>
          <cell r="B422" t="str">
            <v>Forsyth County Schools</v>
          </cell>
          <cell r="C422" t="str">
            <v>340314</v>
          </cell>
          <cell r="D422" t="str">
            <v>Bolton Elementary</v>
          </cell>
          <cell r="E422" t="str">
            <v>Piedmont-Triad</v>
          </cell>
          <cell r="F422" t="str">
            <v>PK-05</v>
          </cell>
          <cell r="G422" t="str">
            <v>2</v>
          </cell>
          <cell r="H422" t="str">
            <v>All Students</v>
          </cell>
          <cell r="I422" t="str">
            <v>Math Grade 3</v>
          </cell>
          <cell r="J422">
            <v>52.3</v>
          </cell>
          <cell r="K422">
            <v>20</v>
          </cell>
          <cell r="L422">
            <v>26.2</v>
          </cell>
          <cell r="M422" t="str">
            <v>&lt;5</v>
          </cell>
          <cell r="N422">
            <v>47.7</v>
          </cell>
          <cell r="O422">
            <v>27.7</v>
          </cell>
          <cell r="Q422">
            <v>0.52300000000000002</v>
          </cell>
          <cell r="R422">
            <v>420</v>
          </cell>
          <cell r="S422">
            <v>6</v>
          </cell>
          <cell r="T422">
            <v>6</v>
          </cell>
          <cell r="U422" t="str">
            <v>School (LEA)</v>
          </cell>
        </row>
        <row r="423">
          <cell r="A423" t="str">
            <v>340320</v>
          </cell>
          <cell r="B423" t="str">
            <v>Forsyth County Schools</v>
          </cell>
          <cell r="C423" t="str">
            <v>340320</v>
          </cell>
          <cell r="D423" t="str">
            <v>Brunson Elementary</v>
          </cell>
          <cell r="E423" t="str">
            <v>Piedmont-Triad</v>
          </cell>
          <cell r="F423" t="str">
            <v>PK-05</v>
          </cell>
          <cell r="G423" t="str">
            <v>2</v>
          </cell>
          <cell r="H423" t="str">
            <v>All Students</v>
          </cell>
          <cell r="I423" t="str">
            <v>Math Grade 3</v>
          </cell>
          <cell r="J423">
            <v>31.6</v>
          </cell>
          <cell r="K423">
            <v>11.2</v>
          </cell>
          <cell r="L423">
            <v>29.6</v>
          </cell>
          <cell r="M423">
            <v>27.6</v>
          </cell>
          <cell r="N423">
            <v>68.400000000000006</v>
          </cell>
          <cell r="O423">
            <v>57.1</v>
          </cell>
          <cell r="Q423">
            <v>0.316</v>
          </cell>
          <cell r="R423">
            <v>421</v>
          </cell>
          <cell r="S423">
            <v>6</v>
          </cell>
          <cell r="T423">
            <v>6</v>
          </cell>
          <cell r="U423" t="str">
            <v>School (LEA)</v>
          </cell>
        </row>
        <row r="424">
          <cell r="A424" t="str">
            <v>340326</v>
          </cell>
          <cell r="B424" t="str">
            <v>Forsyth County Schools</v>
          </cell>
          <cell r="C424" t="str">
            <v>340326</v>
          </cell>
          <cell r="D424" t="str">
            <v>Caleb's Creek Elementary</v>
          </cell>
          <cell r="E424" t="str">
            <v>Piedmont-Triad</v>
          </cell>
          <cell r="F424" t="str">
            <v>PK-05</v>
          </cell>
          <cell r="G424" t="str">
            <v>2</v>
          </cell>
          <cell r="H424" t="str">
            <v>All Students</v>
          </cell>
          <cell r="I424" t="str">
            <v>Math Grade 3</v>
          </cell>
          <cell r="J424">
            <v>32.799999999999997</v>
          </cell>
          <cell r="K424">
            <v>28.6</v>
          </cell>
          <cell r="L424">
            <v>26.9</v>
          </cell>
          <cell r="M424">
            <v>11.8</v>
          </cell>
          <cell r="N424">
            <v>67.2</v>
          </cell>
          <cell r="O424">
            <v>38.700000000000003</v>
          </cell>
          <cell r="Q424">
            <v>0.32799999999999996</v>
          </cell>
          <cell r="R424">
            <v>422</v>
          </cell>
          <cell r="S424">
            <v>6</v>
          </cell>
          <cell r="T424">
            <v>6</v>
          </cell>
          <cell r="U424" t="str">
            <v>School (LEA)</v>
          </cell>
        </row>
        <row r="425">
          <cell r="A425" t="str">
            <v>340334</v>
          </cell>
          <cell r="B425" t="str">
            <v>Forsyth County Schools</v>
          </cell>
          <cell r="C425" t="str">
            <v>340334</v>
          </cell>
          <cell r="D425" t="str">
            <v>Cash Elementary</v>
          </cell>
          <cell r="E425" t="str">
            <v>Piedmont-Triad</v>
          </cell>
          <cell r="F425" t="str">
            <v>PK-05</v>
          </cell>
          <cell r="G425" t="str">
            <v>2</v>
          </cell>
          <cell r="H425" t="str">
            <v>All Students</v>
          </cell>
          <cell r="I425" t="str">
            <v>Math Grade 3</v>
          </cell>
          <cell r="J425">
            <v>40.9</v>
          </cell>
          <cell r="K425">
            <v>28.2</v>
          </cell>
          <cell r="L425">
            <v>24.5</v>
          </cell>
          <cell r="M425">
            <v>6.4</v>
          </cell>
          <cell r="N425">
            <v>59.1</v>
          </cell>
          <cell r="O425">
            <v>30.9</v>
          </cell>
          <cell r="Q425">
            <v>0.40899999999999997</v>
          </cell>
          <cell r="R425">
            <v>423</v>
          </cell>
          <cell r="S425">
            <v>6</v>
          </cell>
          <cell r="T425">
            <v>6</v>
          </cell>
          <cell r="U425" t="str">
            <v>School (LEA)</v>
          </cell>
        </row>
        <row r="426">
          <cell r="A426" t="str">
            <v>340348</v>
          </cell>
          <cell r="B426" t="str">
            <v>Forsyth County Schools</v>
          </cell>
          <cell r="C426" t="str">
            <v>340348</v>
          </cell>
          <cell r="D426" t="str">
            <v>Clemmons Elementary</v>
          </cell>
          <cell r="E426" t="str">
            <v>Piedmont-Triad</v>
          </cell>
          <cell r="F426" t="str">
            <v>PK-05</v>
          </cell>
          <cell r="G426" t="str">
            <v>2</v>
          </cell>
          <cell r="H426" t="str">
            <v>All Students</v>
          </cell>
          <cell r="I426" t="str">
            <v>Math Grade 3</v>
          </cell>
          <cell r="J426">
            <v>10.199999999999999</v>
          </cell>
          <cell r="K426">
            <v>10.199999999999999</v>
          </cell>
          <cell r="L426">
            <v>43.8</v>
          </cell>
          <cell r="M426">
            <v>35.799999999999997</v>
          </cell>
          <cell r="N426">
            <v>89.8</v>
          </cell>
          <cell r="O426">
            <v>79.599999999999994</v>
          </cell>
          <cell r="Q426">
            <v>0.10199999999999999</v>
          </cell>
          <cell r="R426">
            <v>424</v>
          </cell>
          <cell r="S426">
            <v>6</v>
          </cell>
          <cell r="T426">
            <v>6</v>
          </cell>
          <cell r="U426" t="str">
            <v>School (LEA)</v>
          </cell>
        </row>
        <row r="427">
          <cell r="A427" t="str">
            <v>340351</v>
          </cell>
          <cell r="B427" t="str">
            <v>Forsyth County Schools</v>
          </cell>
          <cell r="C427" t="str">
            <v>340351</v>
          </cell>
          <cell r="D427" t="str">
            <v>Cook Literacy Model School</v>
          </cell>
          <cell r="E427" t="str">
            <v>Piedmont-Triad</v>
          </cell>
          <cell r="F427" t="str">
            <v>PK-05</v>
          </cell>
          <cell r="G427" t="str">
            <v>2</v>
          </cell>
          <cell r="H427" t="str">
            <v>All Students</v>
          </cell>
          <cell r="I427" t="str">
            <v>Math Grade 3</v>
          </cell>
          <cell r="J427">
            <v>72.7</v>
          </cell>
          <cell r="K427">
            <v>15.2</v>
          </cell>
          <cell r="L427">
            <v>12.1</v>
          </cell>
          <cell r="M427" t="str">
            <v>&lt;5</v>
          </cell>
          <cell r="N427">
            <v>27.3</v>
          </cell>
          <cell r="O427">
            <v>12.1</v>
          </cell>
          <cell r="Q427">
            <v>0.72699999999999998</v>
          </cell>
          <cell r="R427">
            <v>425</v>
          </cell>
          <cell r="S427">
            <v>6</v>
          </cell>
          <cell r="T427">
            <v>6</v>
          </cell>
          <cell r="U427" t="str">
            <v>School (LEA)</v>
          </cell>
        </row>
        <row r="428">
          <cell r="A428" t="str">
            <v>340354</v>
          </cell>
          <cell r="B428" t="str">
            <v>Forsyth County Schools</v>
          </cell>
          <cell r="C428" t="str">
            <v>340354</v>
          </cell>
          <cell r="D428" t="str">
            <v>The Downtown School</v>
          </cell>
          <cell r="E428" t="str">
            <v>Piedmont-Triad</v>
          </cell>
          <cell r="F428" t="str">
            <v>PK-08</v>
          </cell>
          <cell r="G428" t="str">
            <v>2</v>
          </cell>
          <cell r="H428" t="str">
            <v>All Students</v>
          </cell>
          <cell r="I428" t="str">
            <v>Math Grade 3</v>
          </cell>
          <cell r="J428">
            <v>26.2</v>
          </cell>
          <cell r="K428">
            <v>26.2</v>
          </cell>
          <cell r="L428">
            <v>33.299999999999997</v>
          </cell>
          <cell r="M428">
            <v>14.3</v>
          </cell>
          <cell r="N428">
            <v>73.8</v>
          </cell>
          <cell r="O428">
            <v>47.6</v>
          </cell>
          <cell r="Q428">
            <v>0.26200000000000001</v>
          </cell>
          <cell r="R428">
            <v>426</v>
          </cell>
          <cell r="S428">
            <v>6</v>
          </cell>
          <cell r="T428">
            <v>6</v>
          </cell>
          <cell r="U428" t="str">
            <v>School (LEA)</v>
          </cell>
        </row>
        <row r="429">
          <cell r="A429" t="str">
            <v>340368</v>
          </cell>
          <cell r="B429" t="str">
            <v>Forsyth County Schools</v>
          </cell>
          <cell r="C429" t="str">
            <v>340368</v>
          </cell>
          <cell r="D429" t="str">
            <v>Easton Elementary School</v>
          </cell>
          <cell r="E429" t="str">
            <v>Piedmont-Triad</v>
          </cell>
          <cell r="F429" t="str">
            <v>PK-05</v>
          </cell>
          <cell r="G429" t="str">
            <v>2</v>
          </cell>
          <cell r="H429" t="str">
            <v>All Students</v>
          </cell>
          <cell r="I429" t="str">
            <v>Math Grade 3</v>
          </cell>
          <cell r="J429">
            <v>67.900000000000006</v>
          </cell>
          <cell r="K429">
            <v>20.2</v>
          </cell>
          <cell r="L429">
            <v>11.9</v>
          </cell>
          <cell r="M429" t="str">
            <v>&lt;5</v>
          </cell>
          <cell r="N429">
            <v>32.1</v>
          </cell>
          <cell r="O429">
            <v>11.9</v>
          </cell>
          <cell r="Q429">
            <v>0.67900000000000005</v>
          </cell>
          <cell r="R429">
            <v>427</v>
          </cell>
          <cell r="S429">
            <v>6</v>
          </cell>
          <cell r="T429">
            <v>6</v>
          </cell>
          <cell r="U429" t="str">
            <v>School (LEA)</v>
          </cell>
        </row>
        <row r="430">
          <cell r="A430" t="str">
            <v>340376</v>
          </cell>
          <cell r="B430" t="str">
            <v>Forsyth County Schools</v>
          </cell>
          <cell r="C430" t="str">
            <v>340376</v>
          </cell>
          <cell r="D430" t="str">
            <v>Forest Park Elementary</v>
          </cell>
          <cell r="E430" t="str">
            <v>Piedmont-Triad</v>
          </cell>
          <cell r="F430" t="str">
            <v>PK-05</v>
          </cell>
          <cell r="G430" t="str">
            <v>2</v>
          </cell>
          <cell r="H430" t="str">
            <v>All Students</v>
          </cell>
          <cell r="I430" t="str">
            <v>Math Grade 3</v>
          </cell>
          <cell r="J430">
            <v>67</v>
          </cell>
          <cell r="K430">
            <v>23.4</v>
          </cell>
          <cell r="L430">
            <v>6.4</v>
          </cell>
          <cell r="M430" t="str">
            <v>&lt;5</v>
          </cell>
          <cell r="N430">
            <v>33</v>
          </cell>
          <cell r="O430">
            <v>9.6</v>
          </cell>
          <cell r="Q430">
            <v>0.67</v>
          </cell>
          <cell r="R430">
            <v>428</v>
          </cell>
          <cell r="S430">
            <v>6</v>
          </cell>
          <cell r="T430">
            <v>6</v>
          </cell>
          <cell r="U430" t="str">
            <v>School (LEA)</v>
          </cell>
        </row>
        <row r="431">
          <cell r="A431" t="str">
            <v>340380</v>
          </cell>
          <cell r="B431" t="str">
            <v>Forsyth County Schools</v>
          </cell>
          <cell r="C431" t="str">
            <v>340380</v>
          </cell>
          <cell r="D431" t="str">
            <v>Gibson Elementary</v>
          </cell>
          <cell r="E431" t="str">
            <v>Piedmont-Triad</v>
          </cell>
          <cell r="F431" t="str">
            <v>PK-05</v>
          </cell>
          <cell r="G431" t="str">
            <v>2</v>
          </cell>
          <cell r="H431" t="str">
            <v>All Students</v>
          </cell>
          <cell r="I431" t="str">
            <v>Math Grade 3</v>
          </cell>
          <cell r="J431">
            <v>44</v>
          </cell>
          <cell r="K431">
            <v>28</v>
          </cell>
          <cell r="L431">
            <v>25.3</v>
          </cell>
          <cell r="M431" t="str">
            <v>&lt;5</v>
          </cell>
          <cell r="N431">
            <v>56</v>
          </cell>
          <cell r="O431">
            <v>28</v>
          </cell>
          <cell r="Q431">
            <v>0.44</v>
          </cell>
          <cell r="R431">
            <v>429</v>
          </cell>
          <cell r="S431">
            <v>6</v>
          </cell>
          <cell r="T431">
            <v>6</v>
          </cell>
          <cell r="U431" t="str">
            <v>School (LEA)</v>
          </cell>
        </row>
        <row r="432">
          <cell r="A432" t="str">
            <v>340384</v>
          </cell>
          <cell r="B432" t="str">
            <v>Forsyth County Schools</v>
          </cell>
          <cell r="C432" t="str">
            <v>340384</v>
          </cell>
          <cell r="D432" t="str">
            <v>Griffith Elementary</v>
          </cell>
          <cell r="E432" t="str">
            <v>Piedmont-Triad</v>
          </cell>
          <cell r="F432" t="str">
            <v>PK-05</v>
          </cell>
          <cell r="G432" t="str">
            <v>2</v>
          </cell>
          <cell r="H432" t="str">
            <v>All Students</v>
          </cell>
          <cell r="I432" t="str">
            <v>Math Grade 3</v>
          </cell>
          <cell r="J432">
            <v>46.8</v>
          </cell>
          <cell r="K432">
            <v>25.2</v>
          </cell>
          <cell r="L432">
            <v>17.100000000000001</v>
          </cell>
          <cell r="M432">
            <v>10.8</v>
          </cell>
          <cell r="N432">
            <v>53.2</v>
          </cell>
          <cell r="O432">
            <v>27.9</v>
          </cell>
          <cell r="Q432">
            <v>0.46799999999999997</v>
          </cell>
          <cell r="R432">
            <v>430</v>
          </cell>
          <cell r="S432">
            <v>6</v>
          </cell>
          <cell r="T432">
            <v>6</v>
          </cell>
          <cell r="U432" t="str">
            <v>School (LEA)</v>
          </cell>
        </row>
        <row r="433">
          <cell r="A433" t="str">
            <v>340390</v>
          </cell>
          <cell r="B433" t="str">
            <v>Forsyth County Schools</v>
          </cell>
          <cell r="C433" t="str">
            <v>340390</v>
          </cell>
          <cell r="D433" t="str">
            <v>Hall-Woodward Elementary</v>
          </cell>
          <cell r="E433" t="str">
            <v>Piedmont-Triad</v>
          </cell>
          <cell r="F433" t="str">
            <v>PK-05</v>
          </cell>
          <cell r="G433" t="str">
            <v>2</v>
          </cell>
          <cell r="H433" t="str">
            <v>All Students</v>
          </cell>
          <cell r="I433" t="str">
            <v>Math Grade 3</v>
          </cell>
          <cell r="J433">
            <v>65.8</v>
          </cell>
          <cell r="K433">
            <v>21.6</v>
          </cell>
          <cell r="L433">
            <v>10.8</v>
          </cell>
          <cell r="M433" t="str">
            <v>&lt;5</v>
          </cell>
          <cell r="N433">
            <v>34.200000000000003</v>
          </cell>
          <cell r="O433">
            <v>12.6</v>
          </cell>
          <cell r="Q433">
            <v>0.65799999999999992</v>
          </cell>
          <cell r="R433">
            <v>431</v>
          </cell>
          <cell r="S433">
            <v>6</v>
          </cell>
          <cell r="T433">
            <v>6</v>
          </cell>
          <cell r="U433" t="str">
            <v>School (LEA)</v>
          </cell>
        </row>
        <row r="434">
          <cell r="A434" t="str">
            <v>340400</v>
          </cell>
          <cell r="B434" t="str">
            <v>Forsyth County Schools</v>
          </cell>
          <cell r="C434" t="str">
            <v>340400</v>
          </cell>
          <cell r="D434" t="str">
            <v>Ibraham Elementary</v>
          </cell>
          <cell r="E434" t="str">
            <v>Piedmont-Triad</v>
          </cell>
          <cell r="F434" t="str">
            <v>PK-05</v>
          </cell>
          <cell r="G434" t="str">
            <v>2</v>
          </cell>
          <cell r="H434" t="str">
            <v>All Students</v>
          </cell>
          <cell r="I434" t="str">
            <v>Math Grade 3</v>
          </cell>
          <cell r="J434">
            <v>85.7</v>
          </cell>
          <cell r="K434">
            <v>11.7</v>
          </cell>
          <cell r="L434" t="str">
            <v>&lt;5</v>
          </cell>
          <cell r="M434" t="str">
            <v>&lt;5</v>
          </cell>
          <cell r="N434">
            <v>14.3</v>
          </cell>
          <cell r="O434" t="str">
            <v>&lt;5</v>
          </cell>
          <cell r="Q434">
            <v>0.85699999999999998</v>
          </cell>
          <cell r="R434">
            <v>432</v>
          </cell>
          <cell r="S434">
            <v>6</v>
          </cell>
          <cell r="T434">
            <v>6</v>
          </cell>
          <cell r="U434" t="str">
            <v>School (LEA)</v>
          </cell>
        </row>
        <row r="435">
          <cell r="A435" t="str">
            <v>340403</v>
          </cell>
          <cell r="B435" t="str">
            <v>Forsyth County Schools</v>
          </cell>
          <cell r="C435" t="str">
            <v>340403</v>
          </cell>
          <cell r="D435" t="str">
            <v>Jefferson Elementary</v>
          </cell>
          <cell r="E435" t="str">
            <v>Piedmont-Triad</v>
          </cell>
          <cell r="F435" t="str">
            <v>PK-05</v>
          </cell>
          <cell r="G435" t="str">
            <v>2</v>
          </cell>
          <cell r="H435" t="str">
            <v>All Students</v>
          </cell>
          <cell r="I435" t="str">
            <v>Math Grade 3</v>
          </cell>
          <cell r="J435">
            <v>31</v>
          </cell>
          <cell r="K435">
            <v>21.4</v>
          </cell>
          <cell r="L435">
            <v>32.1</v>
          </cell>
          <cell r="M435">
            <v>15.5</v>
          </cell>
          <cell r="N435">
            <v>69</v>
          </cell>
          <cell r="O435">
            <v>47.6</v>
          </cell>
          <cell r="Q435">
            <v>0.31</v>
          </cell>
          <cell r="R435">
            <v>433</v>
          </cell>
          <cell r="S435">
            <v>6</v>
          </cell>
          <cell r="T435">
            <v>6</v>
          </cell>
          <cell r="U435" t="str">
            <v>School (LEA)</v>
          </cell>
        </row>
        <row r="436">
          <cell r="A436" t="str">
            <v>340416</v>
          </cell>
          <cell r="B436" t="str">
            <v>Forsyth County Schools</v>
          </cell>
          <cell r="C436" t="str">
            <v>340416</v>
          </cell>
          <cell r="D436" t="str">
            <v>Kernersville Elementary</v>
          </cell>
          <cell r="E436" t="str">
            <v>Piedmont-Triad</v>
          </cell>
          <cell r="F436" t="str">
            <v>PK-05</v>
          </cell>
          <cell r="G436" t="str">
            <v>2</v>
          </cell>
          <cell r="H436" t="str">
            <v>All Students</v>
          </cell>
          <cell r="I436" t="str">
            <v>Math Grade 3</v>
          </cell>
          <cell r="J436">
            <v>25</v>
          </cell>
          <cell r="K436">
            <v>25</v>
          </cell>
          <cell r="L436">
            <v>40.200000000000003</v>
          </cell>
          <cell r="M436">
            <v>9.8000000000000007</v>
          </cell>
          <cell r="N436">
            <v>75</v>
          </cell>
          <cell r="O436">
            <v>50</v>
          </cell>
          <cell r="Q436">
            <v>0.25</v>
          </cell>
          <cell r="R436">
            <v>434</v>
          </cell>
          <cell r="S436">
            <v>6</v>
          </cell>
          <cell r="T436">
            <v>6</v>
          </cell>
          <cell r="U436" t="str">
            <v>School (LEA)</v>
          </cell>
        </row>
        <row r="437">
          <cell r="A437" t="str">
            <v>340424</v>
          </cell>
          <cell r="B437" t="str">
            <v>Forsyth County Schools</v>
          </cell>
          <cell r="C437" t="str">
            <v>340424</v>
          </cell>
          <cell r="D437" t="str">
            <v>Kimberley Park Elementary</v>
          </cell>
          <cell r="E437" t="str">
            <v>Piedmont-Triad</v>
          </cell>
          <cell r="F437" t="str">
            <v>PK-05</v>
          </cell>
          <cell r="G437" t="str">
            <v>2</v>
          </cell>
          <cell r="H437" t="str">
            <v>All Students</v>
          </cell>
          <cell r="I437" t="str">
            <v>Math Grade 3</v>
          </cell>
          <cell r="J437">
            <v>90.5</v>
          </cell>
          <cell r="K437">
            <v>7.1</v>
          </cell>
          <cell r="L437" t="str">
            <v>&lt;5</v>
          </cell>
          <cell r="M437" t="str">
            <v>&lt;5</v>
          </cell>
          <cell r="N437">
            <v>9.5</v>
          </cell>
          <cell r="O437" t="str">
            <v>&lt;5</v>
          </cell>
          <cell r="Q437">
            <v>0.90500000000000003</v>
          </cell>
          <cell r="R437">
            <v>435</v>
          </cell>
          <cell r="S437">
            <v>6</v>
          </cell>
          <cell r="T437">
            <v>6</v>
          </cell>
          <cell r="U437" t="str">
            <v>School (LEA)</v>
          </cell>
        </row>
        <row r="438">
          <cell r="A438" t="str">
            <v>340426</v>
          </cell>
          <cell r="B438" t="str">
            <v>Forsyth County Schools</v>
          </cell>
          <cell r="C438" t="str">
            <v>340426</v>
          </cell>
          <cell r="D438" t="str">
            <v>Kimmel Farm Elementary</v>
          </cell>
          <cell r="E438" t="str">
            <v>Piedmont-Triad</v>
          </cell>
          <cell r="F438" t="str">
            <v>PK-05</v>
          </cell>
          <cell r="G438" t="str">
            <v>2</v>
          </cell>
          <cell r="H438" t="str">
            <v>All Students</v>
          </cell>
          <cell r="I438" t="str">
            <v>Math Grade 3</v>
          </cell>
          <cell r="J438">
            <v>46.9</v>
          </cell>
          <cell r="K438">
            <v>25.9</v>
          </cell>
          <cell r="L438">
            <v>22.4</v>
          </cell>
          <cell r="M438" t="str">
            <v>&lt;5</v>
          </cell>
          <cell r="N438">
            <v>53.1</v>
          </cell>
          <cell r="O438">
            <v>27.2</v>
          </cell>
          <cell r="Q438">
            <v>0.46899999999999997</v>
          </cell>
          <cell r="R438">
            <v>436</v>
          </cell>
          <cell r="S438">
            <v>6</v>
          </cell>
          <cell r="T438">
            <v>6</v>
          </cell>
          <cell r="U438" t="str">
            <v>School (LEA)</v>
          </cell>
        </row>
        <row r="439">
          <cell r="A439" t="str">
            <v>340428</v>
          </cell>
          <cell r="B439" t="str">
            <v>Forsyth County Schools</v>
          </cell>
          <cell r="C439" t="str">
            <v>340428</v>
          </cell>
          <cell r="D439" t="str">
            <v>Konnoak Elementary</v>
          </cell>
          <cell r="E439" t="str">
            <v>Piedmont-Triad</v>
          </cell>
          <cell r="F439" t="str">
            <v>PK-05</v>
          </cell>
          <cell r="G439" t="str">
            <v>2</v>
          </cell>
          <cell r="H439" t="str">
            <v>All Students</v>
          </cell>
          <cell r="I439" t="str">
            <v>Math Grade 3</v>
          </cell>
          <cell r="J439">
            <v>49.1</v>
          </cell>
          <cell r="K439">
            <v>25.5</v>
          </cell>
          <cell r="L439">
            <v>20.8</v>
          </cell>
          <cell r="M439" t="str">
            <v>&lt;5</v>
          </cell>
          <cell r="N439">
            <v>50.9</v>
          </cell>
          <cell r="O439">
            <v>25.5</v>
          </cell>
          <cell r="Q439">
            <v>0.49099999999999999</v>
          </cell>
          <cell r="R439">
            <v>437</v>
          </cell>
          <cell r="S439">
            <v>6</v>
          </cell>
          <cell r="T439">
            <v>6</v>
          </cell>
          <cell r="U439" t="str">
            <v>School (LEA)</v>
          </cell>
        </row>
        <row r="440">
          <cell r="A440" t="str">
            <v>340430</v>
          </cell>
          <cell r="B440" t="str">
            <v>Forsyth County Schools</v>
          </cell>
          <cell r="C440" t="str">
            <v>340430</v>
          </cell>
          <cell r="D440" t="str">
            <v>Diggs-Latham Elementary</v>
          </cell>
          <cell r="E440" t="str">
            <v>Piedmont-Triad</v>
          </cell>
          <cell r="F440" t="str">
            <v>PK-05</v>
          </cell>
          <cell r="G440" t="str">
            <v>2</v>
          </cell>
          <cell r="H440" t="str">
            <v>All Students</v>
          </cell>
          <cell r="I440" t="str">
            <v>Math Grade 3</v>
          </cell>
          <cell r="J440">
            <v>37</v>
          </cell>
          <cell r="K440">
            <v>27.4</v>
          </cell>
          <cell r="L440">
            <v>21.9</v>
          </cell>
          <cell r="M440">
            <v>13.7</v>
          </cell>
          <cell r="N440">
            <v>63</v>
          </cell>
          <cell r="O440">
            <v>35.6</v>
          </cell>
          <cell r="Q440">
            <v>0.37</v>
          </cell>
          <cell r="R440">
            <v>438</v>
          </cell>
          <cell r="S440">
            <v>6</v>
          </cell>
          <cell r="T440">
            <v>6</v>
          </cell>
          <cell r="U440" t="str">
            <v>School (LEA)</v>
          </cell>
        </row>
        <row r="441">
          <cell r="A441" t="str">
            <v>340432</v>
          </cell>
          <cell r="B441" t="str">
            <v>Forsyth County Schools</v>
          </cell>
          <cell r="C441" t="str">
            <v>340432</v>
          </cell>
          <cell r="D441" t="str">
            <v>Lewisville Elementary</v>
          </cell>
          <cell r="E441" t="str">
            <v>Piedmont-Triad</v>
          </cell>
          <cell r="F441" t="str">
            <v>PK-05</v>
          </cell>
          <cell r="G441" t="str">
            <v>2</v>
          </cell>
          <cell r="H441" t="str">
            <v>All Students</v>
          </cell>
          <cell r="I441" t="str">
            <v>Math Grade 3</v>
          </cell>
          <cell r="J441">
            <v>13.7</v>
          </cell>
          <cell r="K441">
            <v>18.899999999999999</v>
          </cell>
          <cell r="L441">
            <v>32.6</v>
          </cell>
          <cell r="M441">
            <v>34.700000000000003</v>
          </cell>
          <cell r="N441">
            <v>86.3</v>
          </cell>
          <cell r="O441">
            <v>67.400000000000006</v>
          </cell>
          <cell r="Q441">
            <v>0.13699999999999998</v>
          </cell>
          <cell r="R441">
            <v>439</v>
          </cell>
          <cell r="S441">
            <v>6</v>
          </cell>
          <cell r="T441">
            <v>6</v>
          </cell>
          <cell r="U441" t="str">
            <v>School (LEA)</v>
          </cell>
        </row>
        <row r="442">
          <cell r="A442" t="str">
            <v>340440</v>
          </cell>
          <cell r="B442" t="str">
            <v>Forsyth County Schools</v>
          </cell>
          <cell r="C442" t="str">
            <v>340440</v>
          </cell>
          <cell r="D442" t="str">
            <v>Meadowlark Elementary</v>
          </cell>
          <cell r="E442" t="str">
            <v>Piedmont-Triad</v>
          </cell>
          <cell r="F442" t="str">
            <v>PK-05</v>
          </cell>
          <cell r="G442" t="str">
            <v>2</v>
          </cell>
          <cell r="H442" t="str">
            <v>All Students</v>
          </cell>
          <cell r="I442" t="str">
            <v>Math Grade 3</v>
          </cell>
          <cell r="J442">
            <v>13.7</v>
          </cell>
          <cell r="K442">
            <v>13.7</v>
          </cell>
          <cell r="L442">
            <v>36.299999999999997</v>
          </cell>
          <cell r="M442">
            <v>36.299999999999997</v>
          </cell>
          <cell r="N442">
            <v>86.3</v>
          </cell>
          <cell r="O442">
            <v>72.599999999999994</v>
          </cell>
          <cell r="Q442">
            <v>0.13699999999999998</v>
          </cell>
          <cell r="R442">
            <v>440</v>
          </cell>
          <cell r="S442">
            <v>6</v>
          </cell>
          <cell r="T442">
            <v>6</v>
          </cell>
          <cell r="U442" t="str">
            <v>School (LEA)</v>
          </cell>
        </row>
        <row r="443">
          <cell r="A443" t="str">
            <v>340448</v>
          </cell>
          <cell r="B443" t="str">
            <v>Forsyth County Schools</v>
          </cell>
          <cell r="C443" t="str">
            <v>340448</v>
          </cell>
          <cell r="D443" t="str">
            <v>Mineral Springs Elementary</v>
          </cell>
          <cell r="E443" t="str">
            <v>Piedmont-Triad</v>
          </cell>
          <cell r="F443" t="str">
            <v>PK-05</v>
          </cell>
          <cell r="G443" t="str">
            <v>2</v>
          </cell>
          <cell r="H443" t="str">
            <v>All Students</v>
          </cell>
          <cell r="I443" t="str">
            <v>Math Grade 3</v>
          </cell>
          <cell r="J443">
            <v>40.9</v>
          </cell>
          <cell r="K443">
            <v>22.6</v>
          </cell>
          <cell r="L443">
            <v>27.8</v>
          </cell>
          <cell r="M443">
            <v>8.6999999999999993</v>
          </cell>
          <cell r="N443">
            <v>59.1</v>
          </cell>
          <cell r="O443">
            <v>36.5</v>
          </cell>
          <cell r="Q443">
            <v>0.40899999999999997</v>
          </cell>
          <cell r="R443">
            <v>441</v>
          </cell>
          <cell r="S443">
            <v>6</v>
          </cell>
          <cell r="T443">
            <v>6</v>
          </cell>
          <cell r="U443" t="str">
            <v>School (LEA)</v>
          </cell>
        </row>
        <row r="444">
          <cell r="A444" t="str">
            <v>340453</v>
          </cell>
          <cell r="B444" t="str">
            <v>Forsyth County Schools</v>
          </cell>
          <cell r="C444" t="str">
            <v>340453</v>
          </cell>
          <cell r="D444" t="str">
            <v>Moore Magnet Elementary</v>
          </cell>
          <cell r="E444" t="str">
            <v>Piedmont-Triad</v>
          </cell>
          <cell r="F444" t="str">
            <v>PK-05</v>
          </cell>
          <cell r="G444" t="str">
            <v>2</v>
          </cell>
          <cell r="H444" t="str">
            <v>All Students</v>
          </cell>
          <cell r="I444" t="str">
            <v>Math Grade 3</v>
          </cell>
          <cell r="J444">
            <v>43.3</v>
          </cell>
          <cell r="K444">
            <v>20</v>
          </cell>
          <cell r="L444">
            <v>25.6</v>
          </cell>
          <cell r="M444">
            <v>11.1</v>
          </cell>
          <cell r="N444">
            <v>56.7</v>
          </cell>
          <cell r="O444">
            <v>36.700000000000003</v>
          </cell>
          <cell r="Q444">
            <v>0.433</v>
          </cell>
          <cell r="R444">
            <v>442</v>
          </cell>
          <cell r="S444">
            <v>6</v>
          </cell>
          <cell r="T444">
            <v>6</v>
          </cell>
          <cell r="U444" t="str">
            <v>School (LEA)</v>
          </cell>
        </row>
        <row r="445">
          <cell r="A445" t="str">
            <v>340457</v>
          </cell>
          <cell r="B445" t="str">
            <v>Forsyth County Schools</v>
          </cell>
          <cell r="C445" t="str">
            <v>340457</v>
          </cell>
          <cell r="D445" t="str">
            <v>Frank Morgan Elementary</v>
          </cell>
          <cell r="E445" t="str">
            <v>Piedmont-Triad</v>
          </cell>
          <cell r="F445" t="str">
            <v>PK-05</v>
          </cell>
          <cell r="G445" t="str">
            <v>2</v>
          </cell>
          <cell r="H445" t="str">
            <v>All Students</v>
          </cell>
          <cell r="I445" t="str">
            <v>Math Grade 3</v>
          </cell>
          <cell r="J445">
            <v>27.3</v>
          </cell>
          <cell r="K445">
            <v>14</v>
          </cell>
          <cell r="L445">
            <v>35.5</v>
          </cell>
          <cell r="M445">
            <v>23.1</v>
          </cell>
          <cell r="N445">
            <v>72.7</v>
          </cell>
          <cell r="O445">
            <v>58.7</v>
          </cell>
          <cell r="Q445">
            <v>0.27300000000000002</v>
          </cell>
          <cell r="R445">
            <v>443</v>
          </cell>
          <cell r="S445">
            <v>6</v>
          </cell>
          <cell r="T445">
            <v>6</v>
          </cell>
          <cell r="U445" t="str">
            <v>School (LEA)</v>
          </cell>
        </row>
        <row r="446">
          <cell r="A446" t="str">
            <v>340462</v>
          </cell>
          <cell r="B446" t="str">
            <v>Forsyth County Schools</v>
          </cell>
          <cell r="C446" t="str">
            <v>340462</v>
          </cell>
          <cell r="D446" t="str">
            <v>North Hills Elementary</v>
          </cell>
          <cell r="E446" t="str">
            <v>Piedmont-Triad</v>
          </cell>
          <cell r="F446" t="str">
            <v>PK-05</v>
          </cell>
          <cell r="G446" t="str">
            <v>2</v>
          </cell>
          <cell r="H446" t="str">
            <v>All Students</v>
          </cell>
          <cell r="I446" t="str">
            <v>Math Grade 3</v>
          </cell>
          <cell r="J446">
            <v>65.3</v>
          </cell>
          <cell r="K446">
            <v>17.3</v>
          </cell>
          <cell r="L446">
            <v>16</v>
          </cell>
          <cell r="M446" t="str">
            <v>&lt;5</v>
          </cell>
          <cell r="N446">
            <v>34.700000000000003</v>
          </cell>
          <cell r="O446">
            <v>17.3</v>
          </cell>
          <cell r="Q446">
            <v>0.65300000000000002</v>
          </cell>
          <cell r="R446">
            <v>444</v>
          </cell>
          <cell r="S446">
            <v>6</v>
          </cell>
          <cell r="T446">
            <v>6</v>
          </cell>
          <cell r="U446" t="str">
            <v>School (LEA)</v>
          </cell>
        </row>
        <row r="447">
          <cell r="A447" t="str">
            <v>340472</v>
          </cell>
          <cell r="B447" t="str">
            <v>Forsyth County Schools</v>
          </cell>
          <cell r="C447" t="str">
            <v>340472</v>
          </cell>
          <cell r="D447" t="str">
            <v>Old Richmond Elementary</v>
          </cell>
          <cell r="E447" t="str">
            <v>Piedmont-Triad</v>
          </cell>
          <cell r="F447" t="str">
            <v>PK-05</v>
          </cell>
          <cell r="G447" t="str">
            <v>2</v>
          </cell>
          <cell r="H447" t="str">
            <v>All Students</v>
          </cell>
          <cell r="I447" t="str">
            <v>Math Grade 3</v>
          </cell>
          <cell r="J447">
            <v>25.3</v>
          </cell>
          <cell r="K447">
            <v>17.7</v>
          </cell>
          <cell r="L447">
            <v>40.5</v>
          </cell>
          <cell r="M447">
            <v>16.5</v>
          </cell>
          <cell r="N447">
            <v>74.7</v>
          </cell>
          <cell r="O447">
            <v>57</v>
          </cell>
          <cell r="Q447">
            <v>0.253</v>
          </cell>
          <cell r="R447">
            <v>445</v>
          </cell>
          <cell r="S447">
            <v>6</v>
          </cell>
          <cell r="T447">
            <v>6</v>
          </cell>
          <cell r="U447" t="str">
            <v>School (LEA)</v>
          </cell>
        </row>
        <row r="448">
          <cell r="A448" t="str">
            <v>340476</v>
          </cell>
          <cell r="B448" t="str">
            <v>Forsyth County Schools</v>
          </cell>
          <cell r="C448" t="str">
            <v>340476</v>
          </cell>
          <cell r="D448" t="str">
            <v>Old Town Elementary</v>
          </cell>
          <cell r="E448" t="str">
            <v>Piedmont-Triad</v>
          </cell>
          <cell r="F448" t="str">
            <v>PK-05</v>
          </cell>
          <cell r="G448" t="str">
            <v>2</v>
          </cell>
          <cell r="H448" t="str">
            <v>All Students</v>
          </cell>
          <cell r="I448" t="str">
            <v>Math Grade 3</v>
          </cell>
          <cell r="J448">
            <v>57.5</v>
          </cell>
          <cell r="K448">
            <v>26.4</v>
          </cell>
          <cell r="L448">
            <v>16</v>
          </cell>
          <cell r="M448" t="str">
            <v>&lt;5</v>
          </cell>
          <cell r="N448">
            <v>42.5</v>
          </cell>
          <cell r="O448">
            <v>16</v>
          </cell>
          <cell r="Q448">
            <v>0.57499999999999996</v>
          </cell>
          <cell r="R448">
            <v>446</v>
          </cell>
          <cell r="S448">
            <v>6</v>
          </cell>
          <cell r="T448">
            <v>6</v>
          </cell>
          <cell r="U448" t="str">
            <v>School (LEA)</v>
          </cell>
        </row>
        <row r="449">
          <cell r="A449" t="str">
            <v>340490</v>
          </cell>
          <cell r="B449" t="str">
            <v>Forsyth County Schools</v>
          </cell>
          <cell r="C449" t="str">
            <v>340490</v>
          </cell>
          <cell r="D449" t="str">
            <v>Petree Elementary</v>
          </cell>
          <cell r="E449" t="str">
            <v>Piedmont-Triad</v>
          </cell>
          <cell r="F449" t="str">
            <v>PK-05</v>
          </cell>
          <cell r="G449" t="str">
            <v>2</v>
          </cell>
          <cell r="H449" t="str">
            <v>All Students</v>
          </cell>
          <cell r="I449" t="str">
            <v>Math Grade 3</v>
          </cell>
          <cell r="J449">
            <v>84.6</v>
          </cell>
          <cell r="K449">
            <v>9.1999999999999993</v>
          </cell>
          <cell r="L449" t="str">
            <v>&lt;5</v>
          </cell>
          <cell r="M449" t="str">
            <v>&lt;5</v>
          </cell>
          <cell r="N449">
            <v>15.4</v>
          </cell>
          <cell r="O449">
            <v>6.2</v>
          </cell>
          <cell r="Q449">
            <v>0.84599999999999997</v>
          </cell>
          <cell r="R449">
            <v>447</v>
          </cell>
          <cell r="S449">
            <v>6</v>
          </cell>
          <cell r="T449">
            <v>6</v>
          </cell>
          <cell r="U449" t="str">
            <v>School (LEA)</v>
          </cell>
        </row>
        <row r="450">
          <cell r="A450" t="str">
            <v>340494</v>
          </cell>
          <cell r="B450" t="str">
            <v>Forsyth County Schools</v>
          </cell>
          <cell r="C450" t="str">
            <v>340494</v>
          </cell>
          <cell r="D450" t="str">
            <v>Piney Grove Elementary</v>
          </cell>
          <cell r="E450" t="str">
            <v>Piedmont-Triad</v>
          </cell>
          <cell r="F450" t="str">
            <v>PK-05</v>
          </cell>
          <cell r="G450" t="str">
            <v>2</v>
          </cell>
          <cell r="H450" t="str">
            <v>All Students</v>
          </cell>
          <cell r="I450" t="str">
            <v>Math Grade 3</v>
          </cell>
          <cell r="J450">
            <v>27.7</v>
          </cell>
          <cell r="K450">
            <v>17.899999999999999</v>
          </cell>
          <cell r="L450">
            <v>33</v>
          </cell>
          <cell r="M450">
            <v>21.4</v>
          </cell>
          <cell r="N450">
            <v>72.3</v>
          </cell>
          <cell r="O450">
            <v>54.5</v>
          </cell>
          <cell r="Q450">
            <v>0.27699999999999997</v>
          </cell>
          <cell r="R450">
            <v>448</v>
          </cell>
          <cell r="S450">
            <v>6</v>
          </cell>
          <cell r="T450">
            <v>6</v>
          </cell>
          <cell r="U450" t="str">
            <v>School (LEA)</v>
          </cell>
        </row>
        <row r="451">
          <cell r="A451" t="str">
            <v>340504</v>
          </cell>
          <cell r="B451" t="str">
            <v>Forsyth County Schools</v>
          </cell>
          <cell r="C451" t="str">
            <v>340504</v>
          </cell>
          <cell r="D451" t="str">
            <v>Rural Hall Elementary</v>
          </cell>
          <cell r="E451" t="str">
            <v>Piedmont-Triad</v>
          </cell>
          <cell r="F451" t="str">
            <v>PK-05</v>
          </cell>
          <cell r="G451" t="str">
            <v>2</v>
          </cell>
          <cell r="H451" t="str">
            <v>All Students</v>
          </cell>
          <cell r="I451" t="str">
            <v>Math Grade 3</v>
          </cell>
          <cell r="J451">
            <v>46.9</v>
          </cell>
          <cell r="K451">
            <v>25.7</v>
          </cell>
          <cell r="L451">
            <v>17.7</v>
          </cell>
          <cell r="M451">
            <v>9.6999999999999993</v>
          </cell>
          <cell r="N451">
            <v>53.1</v>
          </cell>
          <cell r="O451">
            <v>27.4</v>
          </cell>
          <cell r="Q451">
            <v>0.46899999999999997</v>
          </cell>
          <cell r="R451">
            <v>449</v>
          </cell>
          <cell r="S451">
            <v>6</v>
          </cell>
          <cell r="T451">
            <v>6</v>
          </cell>
          <cell r="U451" t="str">
            <v>School (LEA)</v>
          </cell>
        </row>
        <row r="452">
          <cell r="A452" t="str">
            <v>340508</v>
          </cell>
          <cell r="B452" t="str">
            <v>Forsyth County Schools</v>
          </cell>
          <cell r="C452" t="str">
            <v>340508</v>
          </cell>
          <cell r="D452" t="str">
            <v>Sedge Garden Elementary</v>
          </cell>
          <cell r="E452" t="str">
            <v>Piedmont-Triad</v>
          </cell>
          <cell r="F452" t="str">
            <v>PK-05</v>
          </cell>
          <cell r="G452" t="str">
            <v>2</v>
          </cell>
          <cell r="H452" t="str">
            <v>All Students</v>
          </cell>
          <cell r="I452" t="str">
            <v>Math Grade 3</v>
          </cell>
          <cell r="J452">
            <v>29.1</v>
          </cell>
          <cell r="K452">
            <v>26.2</v>
          </cell>
          <cell r="L452">
            <v>33</v>
          </cell>
          <cell r="M452">
            <v>11.7</v>
          </cell>
          <cell r="N452">
            <v>70.900000000000006</v>
          </cell>
          <cell r="O452">
            <v>44.7</v>
          </cell>
          <cell r="Q452">
            <v>0.29100000000000004</v>
          </cell>
          <cell r="R452">
            <v>450</v>
          </cell>
          <cell r="S452">
            <v>6</v>
          </cell>
          <cell r="T452">
            <v>6</v>
          </cell>
          <cell r="U452" t="str">
            <v>School (LEA)</v>
          </cell>
        </row>
        <row r="453">
          <cell r="A453" t="str">
            <v>340512</v>
          </cell>
          <cell r="B453" t="str">
            <v>Forsyth County Schools</v>
          </cell>
          <cell r="C453" t="str">
            <v>340512</v>
          </cell>
          <cell r="D453" t="str">
            <v>Sherwood Forest Elementary</v>
          </cell>
          <cell r="E453" t="str">
            <v>Piedmont-Triad</v>
          </cell>
          <cell r="F453" t="str">
            <v>PK-05</v>
          </cell>
          <cell r="G453" t="str">
            <v>2</v>
          </cell>
          <cell r="H453" t="str">
            <v>All Students</v>
          </cell>
          <cell r="I453" t="str">
            <v>Math Grade 3</v>
          </cell>
          <cell r="J453">
            <v>12.6</v>
          </cell>
          <cell r="K453">
            <v>8.6999999999999993</v>
          </cell>
          <cell r="L453">
            <v>42.7</v>
          </cell>
          <cell r="M453">
            <v>35.9</v>
          </cell>
          <cell r="N453">
            <v>87.4</v>
          </cell>
          <cell r="O453">
            <v>78.599999999999994</v>
          </cell>
          <cell r="Q453">
            <v>0.126</v>
          </cell>
          <cell r="R453">
            <v>451</v>
          </cell>
          <cell r="S453">
            <v>6</v>
          </cell>
          <cell r="T453">
            <v>6</v>
          </cell>
          <cell r="U453" t="str">
            <v>School (LEA)</v>
          </cell>
        </row>
        <row r="454">
          <cell r="A454" t="str">
            <v>340514</v>
          </cell>
          <cell r="B454" t="str">
            <v>Forsyth County Schools</v>
          </cell>
          <cell r="C454" t="str">
            <v>340514</v>
          </cell>
          <cell r="D454" t="str">
            <v>Smith Farm Elementary</v>
          </cell>
          <cell r="E454" t="str">
            <v>Piedmont-Triad</v>
          </cell>
          <cell r="F454" t="str">
            <v>PK-05</v>
          </cell>
          <cell r="G454" t="str">
            <v>2</v>
          </cell>
          <cell r="H454" t="str">
            <v>All Students</v>
          </cell>
          <cell r="I454" t="str">
            <v>Math Grade 3</v>
          </cell>
          <cell r="J454">
            <v>54.6</v>
          </cell>
          <cell r="K454">
            <v>22.7</v>
          </cell>
          <cell r="L454">
            <v>14.4</v>
          </cell>
          <cell r="M454">
            <v>8.1999999999999993</v>
          </cell>
          <cell r="N454">
            <v>45.4</v>
          </cell>
          <cell r="O454">
            <v>22.7</v>
          </cell>
          <cell r="Q454">
            <v>0.54600000000000004</v>
          </cell>
          <cell r="R454">
            <v>452</v>
          </cell>
          <cell r="S454">
            <v>6</v>
          </cell>
          <cell r="T454">
            <v>6</v>
          </cell>
          <cell r="U454" t="str">
            <v>School (LEA)</v>
          </cell>
        </row>
        <row r="455">
          <cell r="A455" t="str">
            <v>340520</v>
          </cell>
          <cell r="B455" t="str">
            <v>Forsyth County Schools</v>
          </cell>
          <cell r="C455" t="str">
            <v>340520</v>
          </cell>
          <cell r="D455" t="str">
            <v>South Fork Elementary</v>
          </cell>
          <cell r="E455" t="str">
            <v>Piedmont-Triad</v>
          </cell>
          <cell r="F455" t="str">
            <v>PK-05</v>
          </cell>
          <cell r="G455" t="str">
            <v>2</v>
          </cell>
          <cell r="H455" t="str">
            <v>All Students</v>
          </cell>
          <cell r="I455" t="str">
            <v>Math Grade 3</v>
          </cell>
          <cell r="J455">
            <v>37.1</v>
          </cell>
          <cell r="K455">
            <v>25.7</v>
          </cell>
          <cell r="L455">
            <v>28.6</v>
          </cell>
          <cell r="M455">
            <v>8.6</v>
          </cell>
          <cell r="N455">
            <v>62.9</v>
          </cell>
          <cell r="O455">
            <v>37.1</v>
          </cell>
          <cell r="Q455">
            <v>0.371</v>
          </cell>
          <cell r="R455">
            <v>453</v>
          </cell>
          <cell r="S455">
            <v>6</v>
          </cell>
          <cell r="T455">
            <v>6</v>
          </cell>
          <cell r="U455" t="str">
            <v>School (LEA)</v>
          </cell>
        </row>
        <row r="456">
          <cell r="A456" t="str">
            <v>340528</v>
          </cell>
          <cell r="B456" t="str">
            <v>Forsyth County Schools</v>
          </cell>
          <cell r="C456" t="str">
            <v>340528</v>
          </cell>
          <cell r="D456" t="str">
            <v>Southwest Elementary</v>
          </cell>
          <cell r="E456" t="str">
            <v>Piedmont-Triad</v>
          </cell>
          <cell r="F456" t="str">
            <v>PK-05</v>
          </cell>
          <cell r="G456" t="str">
            <v>2</v>
          </cell>
          <cell r="H456" t="str">
            <v>All Students</v>
          </cell>
          <cell r="I456" t="str">
            <v>Math Grade 3</v>
          </cell>
          <cell r="J456">
            <v>11.2</v>
          </cell>
          <cell r="K456" t="str">
            <v>&lt;5</v>
          </cell>
          <cell r="L456">
            <v>32.799999999999997</v>
          </cell>
          <cell r="M456">
            <v>53.6</v>
          </cell>
          <cell r="N456">
            <v>88.8</v>
          </cell>
          <cell r="O456">
            <v>86.4</v>
          </cell>
          <cell r="Q456">
            <v>0.11199999999999999</v>
          </cell>
          <cell r="R456">
            <v>454</v>
          </cell>
          <cell r="S456">
            <v>6</v>
          </cell>
          <cell r="T456">
            <v>6</v>
          </cell>
          <cell r="U456" t="str">
            <v>School (LEA)</v>
          </cell>
        </row>
        <row r="457">
          <cell r="A457" t="str">
            <v>340530</v>
          </cell>
          <cell r="B457" t="str">
            <v>Forsyth County Schools</v>
          </cell>
          <cell r="C457" t="str">
            <v>340530</v>
          </cell>
          <cell r="D457" t="str">
            <v>Speas Elementary</v>
          </cell>
          <cell r="E457" t="str">
            <v>Piedmont-Triad</v>
          </cell>
          <cell r="F457" t="str">
            <v>PK-05</v>
          </cell>
          <cell r="G457" t="str">
            <v>2</v>
          </cell>
          <cell r="H457" t="str">
            <v>All Students</v>
          </cell>
          <cell r="I457" t="str">
            <v>Math Grade 3</v>
          </cell>
          <cell r="J457">
            <v>55.4</v>
          </cell>
          <cell r="K457">
            <v>19.8</v>
          </cell>
          <cell r="L457">
            <v>22.3</v>
          </cell>
          <cell r="M457" t="str">
            <v>&lt;5</v>
          </cell>
          <cell r="N457">
            <v>44.6</v>
          </cell>
          <cell r="O457">
            <v>24.8</v>
          </cell>
          <cell r="Q457">
            <v>0.55399999999999994</v>
          </cell>
          <cell r="R457">
            <v>455</v>
          </cell>
          <cell r="S457">
            <v>6</v>
          </cell>
          <cell r="T457">
            <v>6</v>
          </cell>
          <cell r="U457" t="str">
            <v>School (LEA)</v>
          </cell>
        </row>
        <row r="458">
          <cell r="A458" t="str">
            <v>340532</v>
          </cell>
          <cell r="B458" t="str">
            <v>Forsyth County Schools</v>
          </cell>
          <cell r="C458" t="str">
            <v>340532</v>
          </cell>
          <cell r="D458" t="str">
            <v>Union Cross Traditional Acad</v>
          </cell>
          <cell r="E458" t="str">
            <v>Piedmont-Triad</v>
          </cell>
          <cell r="F458" t="str">
            <v>PK-05</v>
          </cell>
          <cell r="G458" t="str">
            <v>2</v>
          </cell>
          <cell r="H458" t="str">
            <v>All Students</v>
          </cell>
          <cell r="I458" t="str">
            <v>Math Grade 3</v>
          </cell>
          <cell r="J458">
            <v>49.4</v>
          </cell>
          <cell r="K458">
            <v>21.5</v>
          </cell>
          <cell r="L458">
            <v>19</v>
          </cell>
          <cell r="M458">
            <v>10.1</v>
          </cell>
          <cell r="N458">
            <v>50.6</v>
          </cell>
          <cell r="O458">
            <v>29.1</v>
          </cell>
          <cell r="Q458">
            <v>0.49399999999999999</v>
          </cell>
          <cell r="R458">
            <v>456</v>
          </cell>
          <cell r="S458">
            <v>6</v>
          </cell>
          <cell r="T458">
            <v>6</v>
          </cell>
          <cell r="U458" t="str">
            <v>School (LEA)</v>
          </cell>
        </row>
        <row r="459">
          <cell r="A459" t="str">
            <v>340536</v>
          </cell>
          <cell r="B459" t="str">
            <v>Forsyth County Schools</v>
          </cell>
          <cell r="C459" t="str">
            <v>340536</v>
          </cell>
          <cell r="D459" t="str">
            <v>Vienna Elementary</v>
          </cell>
          <cell r="E459" t="str">
            <v>Piedmont-Triad</v>
          </cell>
          <cell r="F459" t="str">
            <v>PK-05</v>
          </cell>
          <cell r="G459" t="str">
            <v>2</v>
          </cell>
          <cell r="H459" t="str">
            <v>All Students</v>
          </cell>
          <cell r="I459" t="str">
            <v>Math Grade 3</v>
          </cell>
          <cell r="J459">
            <v>11.6</v>
          </cell>
          <cell r="K459">
            <v>19.8</v>
          </cell>
          <cell r="L459">
            <v>38</v>
          </cell>
          <cell r="M459">
            <v>30.6</v>
          </cell>
          <cell r="N459">
            <v>88.4</v>
          </cell>
          <cell r="O459">
            <v>68.599999999999994</v>
          </cell>
          <cell r="Q459">
            <v>0.11599999999999999</v>
          </cell>
          <cell r="R459">
            <v>457</v>
          </cell>
          <cell r="S459">
            <v>6</v>
          </cell>
          <cell r="T459">
            <v>6</v>
          </cell>
          <cell r="U459" t="str">
            <v>School (LEA)</v>
          </cell>
        </row>
        <row r="460">
          <cell r="A460" t="str">
            <v>340540</v>
          </cell>
          <cell r="B460" t="str">
            <v>Forsyth County Schools</v>
          </cell>
          <cell r="C460" t="str">
            <v>340540</v>
          </cell>
          <cell r="D460" t="str">
            <v>Walkertown Elementary</v>
          </cell>
          <cell r="E460" t="str">
            <v>Piedmont-Triad</v>
          </cell>
          <cell r="F460" t="str">
            <v>PK-05</v>
          </cell>
          <cell r="G460" t="str">
            <v>2</v>
          </cell>
          <cell r="H460" t="str">
            <v>All Students</v>
          </cell>
          <cell r="I460" t="str">
            <v>Math Grade 3</v>
          </cell>
          <cell r="J460">
            <v>54.6</v>
          </cell>
          <cell r="K460">
            <v>16.7</v>
          </cell>
          <cell r="L460">
            <v>23.1</v>
          </cell>
          <cell r="M460">
            <v>5.6</v>
          </cell>
          <cell r="N460">
            <v>45.4</v>
          </cell>
          <cell r="O460">
            <v>28.7</v>
          </cell>
          <cell r="Q460">
            <v>0.54600000000000004</v>
          </cell>
          <cell r="R460">
            <v>458</v>
          </cell>
          <cell r="S460">
            <v>6</v>
          </cell>
          <cell r="T460">
            <v>6</v>
          </cell>
          <cell r="U460" t="str">
            <v>School (LEA)</v>
          </cell>
        </row>
        <row r="461">
          <cell r="A461" t="str">
            <v>340548</v>
          </cell>
          <cell r="B461" t="str">
            <v>Forsyth County Schools</v>
          </cell>
          <cell r="C461" t="str">
            <v>340548</v>
          </cell>
          <cell r="D461" t="str">
            <v>Ward Elementary</v>
          </cell>
          <cell r="E461" t="str">
            <v>Piedmont-Triad</v>
          </cell>
          <cell r="F461" t="str">
            <v>PK-05</v>
          </cell>
          <cell r="G461" t="str">
            <v>2</v>
          </cell>
          <cell r="H461" t="str">
            <v>All Students</v>
          </cell>
          <cell r="I461" t="str">
            <v>Math Grade 3</v>
          </cell>
          <cell r="J461">
            <v>54.9</v>
          </cell>
          <cell r="K461">
            <v>12</v>
          </cell>
          <cell r="L461">
            <v>29.3</v>
          </cell>
          <cell r="M461" t="str">
            <v>&lt;5</v>
          </cell>
          <cell r="N461">
            <v>45.1</v>
          </cell>
          <cell r="O461">
            <v>33.1</v>
          </cell>
          <cell r="Q461">
            <v>0.54899999999999993</v>
          </cell>
          <cell r="R461">
            <v>459</v>
          </cell>
          <cell r="S461">
            <v>6</v>
          </cell>
          <cell r="T461">
            <v>6</v>
          </cell>
          <cell r="U461" t="str">
            <v>School (LEA)</v>
          </cell>
        </row>
        <row r="462">
          <cell r="A462" t="str">
            <v>340560</v>
          </cell>
          <cell r="B462" t="str">
            <v>Forsyth County Schools</v>
          </cell>
          <cell r="C462" t="str">
            <v>340560</v>
          </cell>
          <cell r="D462" t="str">
            <v>Whitaker Elementary</v>
          </cell>
          <cell r="E462" t="str">
            <v>Piedmont-Triad</v>
          </cell>
          <cell r="F462" t="str">
            <v>PK-05</v>
          </cell>
          <cell r="G462" t="str">
            <v>2</v>
          </cell>
          <cell r="H462" t="str">
            <v>All Students</v>
          </cell>
          <cell r="I462" t="str">
            <v>Math Grade 3</v>
          </cell>
          <cell r="J462">
            <v>11.3</v>
          </cell>
          <cell r="K462">
            <v>16.5</v>
          </cell>
          <cell r="L462">
            <v>38.1</v>
          </cell>
          <cell r="M462">
            <v>34</v>
          </cell>
          <cell r="N462">
            <v>88.7</v>
          </cell>
          <cell r="O462">
            <v>72.2</v>
          </cell>
          <cell r="Q462">
            <v>0.113</v>
          </cell>
          <cell r="R462">
            <v>460</v>
          </cell>
          <cell r="S462">
            <v>6</v>
          </cell>
          <cell r="T462">
            <v>6</v>
          </cell>
          <cell r="U462" t="str">
            <v>School (LEA)</v>
          </cell>
        </row>
        <row r="463">
          <cell r="A463" t="str">
            <v>350</v>
          </cell>
          <cell r="B463" t="str">
            <v>Franklin County Schools</v>
          </cell>
          <cell r="C463" t="str">
            <v>350</v>
          </cell>
          <cell r="D463" t="str">
            <v>Franklin County Schools</v>
          </cell>
          <cell r="E463" t="str">
            <v>North Central</v>
          </cell>
          <cell r="F463" t="str">
            <v/>
          </cell>
          <cell r="G463" t="str">
            <v>2</v>
          </cell>
          <cell r="H463" t="str">
            <v>All Students</v>
          </cell>
          <cell r="I463" t="str">
            <v>Math Grade 3</v>
          </cell>
          <cell r="J463">
            <v>38.6</v>
          </cell>
          <cell r="K463">
            <v>21.6</v>
          </cell>
          <cell r="L463">
            <v>32.1</v>
          </cell>
          <cell r="M463">
            <v>7.6</v>
          </cell>
          <cell r="N463">
            <v>61.4</v>
          </cell>
          <cell r="O463">
            <v>39.799999999999997</v>
          </cell>
          <cell r="Q463">
            <v>0.38600000000000001</v>
          </cell>
          <cell r="R463">
            <v>461</v>
          </cell>
          <cell r="S463">
            <v>3</v>
          </cell>
          <cell r="T463">
            <v>3</v>
          </cell>
          <cell r="U463" t="str">
            <v>LEA Level</v>
          </cell>
        </row>
        <row r="464">
          <cell r="A464" t="str">
            <v>350304</v>
          </cell>
          <cell r="B464" t="str">
            <v>Franklin County Schools</v>
          </cell>
          <cell r="C464" t="str">
            <v>350304</v>
          </cell>
          <cell r="D464" t="str">
            <v>Bunn Elementary</v>
          </cell>
          <cell r="E464" t="str">
            <v>North Central</v>
          </cell>
          <cell r="F464" t="str">
            <v>0K-05</v>
          </cell>
          <cell r="G464" t="str">
            <v>2</v>
          </cell>
          <cell r="H464" t="str">
            <v>All Students</v>
          </cell>
          <cell r="I464" t="str">
            <v>Math Grade 3</v>
          </cell>
          <cell r="J464">
            <v>34.9</v>
          </cell>
          <cell r="K464">
            <v>26.7</v>
          </cell>
          <cell r="L464">
            <v>32.6</v>
          </cell>
          <cell r="M464">
            <v>5.8</v>
          </cell>
          <cell r="N464">
            <v>65.099999999999994</v>
          </cell>
          <cell r="O464">
            <v>38.4</v>
          </cell>
          <cell r="Q464">
            <v>0.34899999999999998</v>
          </cell>
          <cell r="R464">
            <v>462</v>
          </cell>
          <cell r="S464">
            <v>6</v>
          </cell>
          <cell r="T464">
            <v>6</v>
          </cell>
          <cell r="U464" t="str">
            <v>School (LEA)</v>
          </cell>
        </row>
        <row r="465">
          <cell r="A465" t="str">
            <v>350316</v>
          </cell>
          <cell r="B465" t="str">
            <v>Franklin County Schools</v>
          </cell>
          <cell r="C465" t="str">
            <v>350316</v>
          </cell>
          <cell r="D465" t="str">
            <v>Edward Best Elementary</v>
          </cell>
          <cell r="E465" t="str">
            <v>North Central</v>
          </cell>
          <cell r="F465" t="str">
            <v>PK-05</v>
          </cell>
          <cell r="G465" t="str">
            <v>2</v>
          </cell>
          <cell r="H465" t="str">
            <v>All Students</v>
          </cell>
          <cell r="I465" t="str">
            <v>Math Grade 3</v>
          </cell>
          <cell r="J465">
            <v>28</v>
          </cell>
          <cell r="K465">
            <v>18.7</v>
          </cell>
          <cell r="L465">
            <v>41.3</v>
          </cell>
          <cell r="M465">
            <v>12</v>
          </cell>
          <cell r="N465">
            <v>72</v>
          </cell>
          <cell r="O465">
            <v>53.3</v>
          </cell>
          <cell r="Q465">
            <v>0.28000000000000003</v>
          </cell>
          <cell r="R465">
            <v>463</v>
          </cell>
          <cell r="S465">
            <v>6</v>
          </cell>
          <cell r="T465">
            <v>6</v>
          </cell>
          <cell r="U465" t="str">
            <v>School (LEA)</v>
          </cell>
        </row>
        <row r="466">
          <cell r="A466" t="str">
            <v>350318</v>
          </cell>
          <cell r="B466" t="str">
            <v>Franklin County Schools</v>
          </cell>
          <cell r="C466" t="str">
            <v>350318</v>
          </cell>
          <cell r="D466" t="str">
            <v>Franklinton Elementary</v>
          </cell>
          <cell r="E466" t="str">
            <v>North Central</v>
          </cell>
          <cell r="F466" t="str">
            <v>PK-05</v>
          </cell>
          <cell r="G466" t="str">
            <v>2</v>
          </cell>
          <cell r="H466" t="str">
            <v>All Students</v>
          </cell>
          <cell r="I466" t="str">
            <v>Math Grade 3</v>
          </cell>
          <cell r="J466">
            <v>40.6</v>
          </cell>
          <cell r="K466">
            <v>24.6</v>
          </cell>
          <cell r="L466">
            <v>29</v>
          </cell>
          <cell r="M466">
            <v>5.8</v>
          </cell>
          <cell r="N466">
            <v>59.4</v>
          </cell>
          <cell r="O466">
            <v>34.799999999999997</v>
          </cell>
          <cell r="Q466">
            <v>0.40600000000000003</v>
          </cell>
          <cell r="R466">
            <v>464</v>
          </cell>
          <cell r="S466">
            <v>6</v>
          </cell>
          <cell r="T466">
            <v>6</v>
          </cell>
          <cell r="U466" t="str">
            <v>School (LEA)</v>
          </cell>
        </row>
        <row r="467">
          <cell r="A467" t="str">
            <v>350330</v>
          </cell>
          <cell r="B467" t="str">
            <v>Franklin County Schools</v>
          </cell>
          <cell r="C467" t="str">
            <v>350330</v>
          </cell>
          <cell r="D467" t="str">
            <v>Laurel Mill Elementary</v>
          </cell>
          <cell r="E467" t="str">
            <v>North Central</v>
          </cell>
          <cell r="F467" t="str">
            <v>PK-05</v>
          </cell>
          <cell r="G467" t="str">
            <v>2</v>
          </cell>
          <cell r="H467" t="str">
            <v>All Students</v>
          </cell>
          <cell r="I467" t="str">
            <v>Math Grade 3</v>
          </cell>
          <cell r="J467">
            <v>27.8</v>
          </cell>
          <cell r="K467">
            <v>25</v>
          </cell>
          <cell r="L467">
            <v>33.299999999999997</v>
          </cell>
          <cell r="M467">
            <v>13.9</v>
          </cell>
          <cell r="N467">
            <v>72.2</v>
          </cell>
          <cell r="O467">
            <v>47.2</v>
          </cell>
          <cell r="Q467">
            <v>0.27800000000000002</v>
          </cell>
          <cell r="R467">
            <v>465</v>
          </cell>
          <cell r="S467">
            <v>6</v>
          </cell>
          <cell r="T467">
            <v>6</v>
          </cell>
          <cell r="U467" t="str">
            <v>School (LEA)</v>
          </cell>
        </row>
        <row r="468">
          <cell r="A468" t="str">
            <v>350331</v>
          </cell>
          <cell r="B468" t="str">
            <v>Franklin County Schools</v>
          </cell>
          <cell r="C468" t="str">
            <v>350331</v>
          </cell>
          <cell r="D468" t="str">
            <v>Long Mill Elementary</v>
          </cell>
          <cell r="E468" t="str">
            <v>North Central</v>
          </cell>
          <cell r="F468" t="str">
            <v>PK-05</v>
          </cell>
          <cell r="G468" t="str">
            <v>2</v>
          </cell>
          <cell r="H468" t="str">
            <v>All Students</v>
          </cell>
          <cell r="I468" t="str">
            <v>Math Grade 3</v>
          </cell>
          <cell r="J468">
            <v>35.700000000000003</v>
          </cell>
          <cell r="K468">
            <v>8.9</v>
          </cell>
          <cell r="L468">
            <v>46.4</v>
          </cell>
          <cell r="M468">
            <v>8.9</v>
          </cell>
          <cell r="N468">
            <v>64.3</v>
          </cell>
          <cell r="O468">
            <v>55.4</v>
          </cell>
          <cell r="Q468">
            <v>0.35700000000000004</v>
          </cell>
          <cell r="R468">
            <v>466</v>
          </cell>
          <cell r="S468">
            <v>6</v>
          </cell>
          <cell r="T468">
            <v>6</v>
          </cell>
          <cell r="U468" t="str">
            <v>School (LEA)</v>
          </cell>
        </row>
        <row r="469">
          <cell r="A469" t="str">
            <v>350332</v>
          </cell>
          <cell r="B469" t="str">
            <v>Franklin County Schools</v>
          </cell>
          <cell r="C469" t="str">
            <v>350332</v>
          </cell>
          <cell r="D469" t="str">
            <v>Louisburg Elementary</v>
          </cell>
          <cell r="E469" t="str">
            <v>North Central</v>
          </cell>
          <cell r="F469" t="str">
            <v>PK-05</v>
          </cell>
          <cell r="G469" t="str">
            <v>2</v>
          </cell>
          <cell r="H469" t="str">
            <v>All Students</v>
          </cell>
          <cell r="I469" t="str">
            <v>Math Grade 3</v>
          </cell>
          <cell r="J469">
            <v>60.3</v>
          </cell>
          <cell r="K469">
            <v>19.100000000000001</v>
          </cell>
          <cell r="L469">
            <v>19.100000000000001</v>
          </cell>
          <cell r="M469" t="str">
            <v>&lt;5</v>
          </cell>
          <cell r="N469">
            <v>39.700000000000003</v>
          </cell>
          <cell r="O469">
            <v>20.6</v>
          </cell>
          <cell r="Q469">
            <v>0.60299999999999998</v>
          </cell>
          <cell r="R469">
            <v>467</v>
          </cell>
          <cell r="S469">
            <v>6</v>
          </cell>
          <cell r="T469">
            <v>6</v>
          </cell>
          <cell r="U469" t="str">
            <v>School (LEA)</v>
          </cell>
        </row>
        <row r="470">
          <cell r="A470" t="str">
            <v>350339</v>
          </cell>
          <cell r="B470" t="str">
            <v>Franklin County Schools</v>
          </cell>
          <cell r="C470" t="str">
            <v>350339</v>
          </cell>
          <cell r="D470" t="str">
            <v>Royal Elementary</v>
          </cell>
          <cell r="E470" t="str">
            <v>North Central</v>
          </cell>
          <cell r="F470" t="str">
            <v>PK-05</v>
          </cell>
          <cell r="G470" t="str">
            <v>2</v>
          </cell>
          <cell r="H470" t="str">
            <v>All Students</v>
          </cell>
          <cell r="I470" t="str">
            <v>Math Grade 3</v>
          </cell>
          <cell r="J470">
            <v>40.299999999999997</v>
          </cell>
          <cell r="K470">
            <v>27.3</v>
          </cell>
          <cell r="L470">
            <v>26</v>
          </cell>
          <cell r="M470">
            <v>6.5</v>
          </cell>
          <cell r="N470">
            <v>59.7</v>
          </cell>
          <cell r="O470">
            <v>32.5</v>
          </cell>
          <cell r="Q470">
            <v>0.40299999999999997</v>
          </cell>
          <cell r="R470">
            <v>468</v>
          </cell>
          <cell r="S470">
            <v>6</v>
          </cell>
          <cell r="T470">
            <v>6</v>
          </cell>
          <cell r="U470" t="str">
            <v>School (LEA)</v>
          </cell>
        </row>
        <row r="471">
          <cell r="A471" t="str">
            <v>350340</v>
          </cell>
          <cell r="B471" t="str">
            <v>Franklin County Schools</v>
          </cell>
          <cell r="C471" t="str">
            <v>350340</v>
          </cell>
          <cell r="D471" t="str">
            <v>Youngsville Elementary</v>
          </cell>
          <cell r="E471" t="str">
            <v>North Central</v>
          </cell>
          <cell r="F471" t="str">
            <v>0K-05</v>
          </cell>
          <cell r="G471" t="str">
            <v>2</v>
          </cell>
          <cell r="H471" t="str">
            <v>All Students</v>
          </cell>
          <cell r="I471" t="str">
            <v>Math Grade 3</v>
          </cell>
          <cell r="J471">
            <v>37.5</v>
          </cell>
          <cell r="K471">
            <v>19.600000000000001</v>
          </cell>
          <cell r="L471">
            <v>32.1</v>
          </cell>
          <cell r="M471">
            <v>10.7</v>
          </cell>
          <cell r="N471">
            <v>62.5</v>
          </cell>
          <cell r="O471">
            <v>42.9</v>
          </cell>
          <cell r="Q471">
            <v>0.375</v>
          </cell>
          <cell r="R471">
            <v>469</v>
          </cell>
          <cell r="S471">
            <v>6</v>
          </cell>
          <cell r="T471">
            <v>6</v>
          </cell>
          <cell r="U471" t="str">
            <v>School (LEA)</v>
          </cell>
        </row>
        <row r="472">
          <cell r="A472" t="str">
            <v>360</v>
          </cell>
          <cell r="B472" t="str">
            <v>Gaston County Schools</v>
          </cell>
          <cell r="C472" t="str">
            <v>360</v>
          </cell>
          <cell r="D472" t="str">
            <v>Gaston County Schools</v>
          </cell>
          <cell r="E472" t="str">
            <v>Southwest</v>
          </cell>
          <cell r="F472" t="str">
            <v/>
          </cell>
          <cell r="G472" t="str">
            <v>0</v>
          </cell>
          <cell r="H472" t="str">
            <v>All Students</v>
          </cell>
          <cell r="I472" t="str">
            <v>Math Grade 3</v>
          </cell>
          <cell r="J472">
            <v>43.6</v>
          </cell>
          <cell r="K472">
            <v>20.100000000000001</v>
          </cell>
          <cell r="L472">
            <v>28.1</v>
          </cell>
          <cell r="M472">
            <v>8.3000000000000007</v>
          </cell>
          <cell r="N472">
            <v>56.4</v>
          </cell>
          <cell r="O472">
            <v>36.299999999999997</v>
          </cell>
          <cell r="Q472">
            <v>0.436</v>
          </cell>
          <cell r="R472">
            <v>470</v>
          </cell>
          <cell r="S472">
            <v>3</v>
          </cell>
          <cell r="T472">
            <v>3</v>
          </cell>
          <cell r="U472" t="str">
            <v>LEA Level</v>
          </cell>
        </row>
        <row r="473">
          <cell r="A473" t="str">
            <v>360320</v>
          </cell>
          <cell r="B473" t="str">
            <v>Gaston County Schools</v>
          </cell>
          <cell r="C473" t="str">
            <v>360320</v>
          </cell>
          <cell r="D473" t="str">
            <v>Belmont Central Elementary</v>
          </cell>
          <cell r="E473" t="str">
            <v>Southwest</v>
          </cell>
          <cell r="F473" t="str">
            <v>02-05</v>
          </cell>
          <cell r="G473" t="str">
            <v>0</v>
          </cell>
          <cell r="H473" t="str">
            <v>All Students</v>
          </cell>
          <cell r="I473" t="str">
            <v>Math Grade 3</v>
          </cell>
          <cell r="J473">
            <v>23.7</v>
          </cell>
          <cell r="K473">
            <v>13.3</v>
          </cell>
          <cell r="L473">
            <v>40.5</v>
          </cell>
          <cell r="M473">
            <v>22.5</v>
          </cell>
          <cell r="N473">
            <v>76.3</v>
          </cell>
          <cell r="O473">
            <v>63</v>
          </cell>
          <cell r="Q473">
            <v>0.23699999999999999</v>
          </cell>
          <cell r="R473">
            <v>471</v>
          </cell>
          <cell r="S473">
            <v>6</v>
          </cell>
          <cell r="T473">
            <v>6</v>
          </cell>
          <cell r="U473" t="str">
            <v>School (LEA)</v>
          </cell>
        </row>
        <row r="474">
          <cell r="A474" t="str">
            <v>360332</v>
          </cell>
          <cell r="B474" t="str">
            <v>Gaston County Schools</v>
          </cell>
          <cell r="C474" t="str">
            <v>360332</v>
          </cell>
          <cell r="D474" t="str">
            <v>Bessemer City Central Elem</v>
          </cell>
          <cell r="E474" t="str">
            <v>Southwest</v>
          </cell>
          <cell r="F474" t="str">
            <v>03-05</v>
          </cell>
          <cell r="G474" t="str">
            <v>0</v>
          </cell>
          <cell r="H474" t="str">
            <v>All Students</v>
          </cell>
          <cell r="I474" t="str">
            <v>Math Grade 3</v>
          </cell>
          <cell r="J474">
            <v>66.5</v>
          </cell>
          <cell r="K474">
            <v>19.399999999999999</v>
          </cell>
          <cell r="L474">
            <v>11.6</v>
          </cell>
          <cell r="M474" t="str">
            <v>&lt;5</v>
          </cell>
          <cell r="N474">
            <v>33.5</v>
          </cell>
          <cell r="O474">
            <v>14.2</v>
          </cell>
          <cell r="Q474">
            <v>0.66500000000000004</v>
          </cell>
          <cell r="R474">
            <v>472</v>
          </cell>
          <cell r="S474">
            <v>6</v>
          </cell>
          <cell r="T474">
            <v>6</v>
          </cell>
          <cell r="U474" t="str">
            <v>School (LEA)</v>
          </cell>
        </row>
        <row r="475">
          <cell r="A475" t="str">
            <v>360340</v>
          </cell>
          <cell r="B475" t="str">
            <v>Gaston County Schools</v>
          </cell>
          <cell r="C475" t="str">
            <v>360340</v>
          </cell>
          <cell r="D475" t="str">
            <v>Brookside Elementary</v>
          </cell>
          <cell r="E475" t="str">
            <v>Southwest</v>
          </cell>
          <cell r="F475" t="str">
            <v>PK-05</v>
          </cell>
          <cell r="G475" t="str">
            <v>0</v>
          </cell>
          <cell r="H475" t="str">
            <v>All Students</v>
          </cell>
          <cell r="I475" t="str">
            <v>Math Grade 3</v>
          </cell>
          <cell r="J475">
            <v>57.7</v>
          </cell>
          <cell r="K475">
            <v>19.8</v>
          </cell>
          <cell r="L475">
            <v>16.2</v>
          </cell>
          <cell r="M475">
            <v>6.3</v>
          </cell>
          <cell r="N475">
            <v>42.3</v>
          </cell>
          <cell r="O475">
            <v>22.5</v>
          </cell>
          <cell r="Q475">
            <v>0.57700000000000007</v>
          </cell>
          <cell r="R475">
            <v>473</v>
          </cell>
          <cell r="S475">
            <v>6</v>
          </cell>
          <cell r="T475">
            <v>6</v>
          </cell>
          <cell r="U475" t="str">
            <v>School (LEA)</v>
          </cell>
        </row>
        <row r="476">
          <cell r="A476" t="str">
            <v>360344</v>
          </cell>
          <cell r="B476" t="str">
            <v>Gaston County Schools</v>
          </cell>
          <cell r="C476" t="str">
            <v>360344</v>
          </cell>
          <cell r="D476" t="str">
            <v>Carr Elementary</v>
          </cell>
          <cell r="E476" t="str">
            <v>Southwest</v>
          </cell>
          <cell r="F476" t="str">
            <v>PK-05</v>
          </cell>
          <cell r="G476" t="str">
            <v>0</v>
          </cell>
          <cell r="H476" t="str">
            <v>All Students</v>
          </cell>
          <cell r="I476" t="str">
            <v>Math Grade 3</v>
          </cell>
          <cell r="J476">
            <v>35.6</v>
          </cell>
          <cell r="K476">
            <v>24.6</v>
          </cell>
          <cell r="L476">
            <v>32.200000000000003</v>
          </cell>
          <cell r="M476">
            <v>7.6</v>
          </cell>
          <cell r="N476">
            <v>64.400000000000006</v>
          </cell>
          <cell r="O476">
            <v>39.799999999999997</v>
          </cell>
          <cell r="Q476">
            <v>0.35600000000000004</v>
          </cell>
          <cell r="R476">
            <v>474</v>
          </cell>
          <cell r="S476">
            <v>6</v>
          </cell>
          <cell r="T476">
            <v>6</v>
          </cell>
          <cell r="U476" t="str">
            <v>School (LEA)</v>
          </cell>
        </row>
        <row r="477">
          <cell r="A477" t="str">
            <v>360348</v>
          </cell>
          <cell r="B477" t="str">
            <v>Gaston County Schools</v>
          </cell>
          <cell r="C477" t="str">
            <v>360348</v>
          </cell>
          <cell r="D477" t="str">
            <v>Catawba Heights Elementary</v>
          </cell>
          <cell r="E477" t="str">
            <v>Southwest</v>
          </cell>
          <cell r="F477" t="str">
            <v>PK-05</v>
          </cell>
          <cell r="G477" t="str">
            <v>0</v>
          </cell>
          <cell r="H477" t="str">
            <v>All Students</v>
          </cell>
          <cell r="I477" t="str">
            <v>Math Grade 3</v>
          </cell>
          <cell r="J477">
            <v>42.9</v>
          </cell>
          <cell r="K477">
            <v>24.5</v>
          </cell>
          <cell r="L477">
            <v>30.6</v>
          </cell>
          <cell r="M477" t="str">
            <v>&lt;5</v>
          </cell>
          <cell r="N477">
            <v>57.1</v>
          </cell>
          <cell r="O477">
            <v>32.700000000000003</v>
          </cell>
          <cell r="Q477">
            <v>0.42899999999999999</v>
          </cell>
          <cell r="R477">
            <v>475</v>
          </cell>
          <cell r="S477">
            <v>6</v>
          </cell>
          <cell r="T477">
            <v>6</v>
          </cell>
          <cell r="U477" t="str">
            <v>School (LEA)</v>
          </cell>
        </row>
        <row r="478">
          <cell r="A478" t="str">
            <v>360352</v>
          </cell>
          <cell r="B478" t="str">
            <v>Gaston County Schools</v>
          </cell>
          <cell r="C478" t="str">
            <v>360352</v>
          </cell>
          <cell r="D478" t="str">
            <v>Chapel Grove Elementary</v>
          </cell>
          <cell r="E478" t="str">
            <v>Southwest</v>
          </cell>
          <cell r="F478" t="str">
            <v>PK-05</v>
          </cell>
          <cell r="G478" t="str">
            <v>0</v>
          </cell>
          <cell r="H478" t="str">
            <v>All Students</v>
          </cell>
          <cell r="I478" t="str">
            <v>Math Grade 3</v>
          </cell>
          <cell r="J478">
            <v>47.3</v>
          </cell>
          <cell r="K478">
            <v>18.899999999999999</v>
          </cell>
          <cell r="L478">
            <v>24.3</v>
          </cell>
          <cell r="M478">
            <v>9.5</v>
          </cell>
          <cell r="N478">
            <v>52.7</v>
          </cell>
          <cell r="O478">
            <v>33.799999999999997</v>
          </cell>
          <cell r="Q478">
            <v>0.47299999999999998</v>
          </cell>
          <cell r="R478">
            <v>476</v>
          </cell>
          <cell r="S478">
            <v>6</v>
          </cell>
          <cell r="T478">
            <v>6</v>
          </cell>
          <cell r="U478" t="str">
            <v>School (LEA)</v>
          </cell>
        </row>
        <row r="479">
          <cell r="A479" t="str">
            <v>360364</v>
          </cell>
          <cell r="B479" t="str">
            <v>Gaston County Schools</v>
          </cell>
          <cell r="C479" t="str">
            <v>360364</v>
          </cell>
          <cell r="D479" t="str">
            <v>Cherryville Elementary</v>
          </cell>
          <cell r="E479" t="str">
            <v>Southwest</v>
          </cell>
          <cell r="F479" t="str">
            <v>PK-03</v>
          </cell>
          <cell r="G479" t="str">
            <v>0</v>
          </cell>
          <cell r="H479" t="str">
            <v>All Students</v>
          </cell>
          <cell r="I479" t="str">
            <v>Math Grade 3</v>
          </cell>
          <cell r="J479">
            <v>18.899999999999999</v>
          </cell>
          <cell r="K479">
            <v>23.2</v>
          </cell>
          <cell r="L479">
            <v>46.3</v>
          </cell>
          <cell r="M479">
            <v>11.6</v>
          </cell>
          <cell r="N479">
            <v>81.099999999999994</v>
          </cell>
          <cell r="O479">
            <v>57.9</v>
          </cell>
          <cell r="Q479">
            <v>0.18899999999999997</v>
          </cell>
          <cell r="R479">
            <v>477</v>
          </cell>
          <cell r="S479">
            <v>6</v>
          </cell>
          <cell r="T479">
            <v>6</v>
          </cell>
          <cell r="U479" t="str">
            <v>School (LEA)</v>
          </cell>
        </row>
        <row r="480">
          <cell r="A480" t="str">
            <v>360376</v>
          </cell>
          <cell r="B480" t="str">
            <v>Gaston County Schools</v>
          </cell>
          <cell r="C480" t="str">
            <v>360376</v>
          </cell>
          <cell r="D480" t="str">
            <v>Costner Elementary</v>
          </cell>
          <cell r="E480" t="str">
            <v>Southwest</v>
          </cell>
          <cell r="F480" t="str">
            <v>PK-05</v>
          </cell>
          <cell r="G480" t="str">
            <v>0</v>
          </cell>
          <cell r="H480" t="str">
            <v>All Students</v>
          </cell>
          <cell r="I480" t="str">
            <v>Math Grade 3</v>
          </cell>
          <cell r="J480">
            <v>26</v>
          </cell>
          <cell r="K480">
            <v>17.8</v>
          </cell>
          <cell r="L480">
            <v>39.700000000000003</v>
          </cell>
          <cell r="M480">
            <v>16.399999999999999</v>
          </cell>
          <cell r="N480">
            <v>74</v>
          </cell>
          <cell r="O480">
            <v>56.2</v>
          </cell>
          <cell r="Q480">
            <v>0.26</v>
          </cell>
          <cell r="R480">
            <v>478</v>
          </cell>
          <cell r="S480">
            <v>6</v>
          </cell>
          <cell r="T480">
            <v>6</v>
          </cell>
          <cell r="U480" t="str">
            <v>School (LEA)</v>
          </cell>
        </row>
        <row r="481">
          <cell r="A481" t="str">
            <v>360392</v>
          </cell>
          <cell r="B481" t="str">
            <v>Gaston County Schools</v>
          </cell>
          <cell r="C481" t="str">
            <v>360392</v>
          </cell>
          <cell r="D481" t="str">
            <v>Edward D Sadler Jr Elementary School</v>
          </cell>
          <cell r="E481" t="str">
            <v>Southwest</v>
          </cell>
          <cell r="F481" t="str">
            <v>PK-05</v>
          </cell>
          <cell r="G481" t="str">
            <v>0</v>
          </cell>
          <cell r="H481" t="str">
            <v>All Students</v>
          </cell>
          <cell r="I481" t="str">
            <v>Math Grade 3</v>
          </cell>
          <cell r="J481">
            <v>43.8</v>
          </cell>
          <cell r="K481">
            <v>23.4</v>
          </cell>
          <cell r="L481">
            <v>23.4</v>
          </cell>
          <cell r="M481">
            <v>9.4</v>
          </cell>
          <cell r="N481">
            <v>56.3</v>
          </cell>
          <cell r="O481">
            <v>32.799999999999997</v>
          </cell>
          <cell r="Q481">
            <v>0.43799999999999994</v>
          </cell>
          <cell r="R481">
            <v>479</v>
          </cell>
          <cell r="S481">
            <v>6</v>
          </cell>
          <cell r="T481">
            <v>6</v>
          </cell>
          <cell r="U481" t="str">
            <v>School (LEA)</v>
          </cell>
        </row>
        <row r="482">
          <cell r="A482" t="str">
            <v>360400</v>
          </cell>
          <cell r="B482" t="str">
            <v>Gaston County Schools</v>
          </cell>
          <cell r="C482" t="str">
            <v>360400</v>
          </cell>
          <cell r="D482" t="str">
            <v>Gardner Park Elementary</v>
          </cell>
          <cell r="E482" t="str">
            <v>Southwest</v>
          </cell>
          <cell r="F482" t="str">
            <v>PK-05</v>
          </cell>
          <cell r="G482" t="str">
            <v>0</v>
          </cell>
          <cell r="H482" t="str">
            <v>All Students</v>
          </cell>
          <cell r="I482" t="str">
            <v>Math Grade 3</v>
          </cell>
          <cell r="J482">
            <v>53.7</v>
          </cell>
          <cell r="K482">
            <v>23.1</v>
          </cell>
          <cell r="L482">
            <v>18.5</v>
          </cell>
          <cell r="M482" t="str">
            <v>&lt;5</v>
          </cell>
          <cell r="N482">
            <v>46.3</v>
          </cell>
          <cell r="O482">
            <v>23.1</v>
          </cell>
          <cell r="Q482">
            <v>0.53700000000000003</v>
          </cell>
          <cell r="R482">
            <v>480</v>
          </cell>
          <cell r="S482">
            <v>6</v>
          </cell>
          <cell r="T482">
            <v>6</v>
          </cell>
          <cell r="U482" t="str">
            <v>School (LEA)</v>
          </cell>
        </row>
        <row r="483">
          <cell r="A483" t="str">
            <v>360420</v>
          </cell>
          <cell r="B483" t="str">
            <v>Gaston County Schools</v>
          </cell>
          <cell r="C483" t="str">
            <v>360420</v>
          </cell>
          <cell r="D483" t="str">
            <v>Hawks Nest STEAM Academy</v>
          </cell>
          <cell r="E483" t="str">
            <v>Southwest</v>
          </cell>
          <cell r="F483" t="str">
            <v>0K-05</v>
          </cell>
          <cell r="G483" t="str">
            <v>0</v>
          </cell>
          <cell r="H483" t="str">
            <v>All Students</v>
          </cell>
          <cell r="I483" t="str">
            <v>Math Grade 3</v>
          </cell>
          <cell r="J483">
            <v>22.4</v>
          </cell>
          <cell r="K483">
            <v>19</v>
          </cell>
          <cell r="L483">
            <v>46.6</v>
          </cell>
          <cell r="M483">
            <v>12.1</v>
          </cell>
          <cell r="N483">
            <v>77.599999999999994</v>
          </cell>
          <cell r="O483">
            <v>58.6</v>
          </cell>
          <cell r="Q483">
            <v>0.22399999999999998</v>
          </cell>
          <cell r="R483">
            <v>481</v>
          </cell>
          <cell r="S483">
            <v>6</v>
          </cell>
          <cell r="T483">
            <v>6</v>
          </cell>
          <cell r="U483" t="str">
            <v>School (LEA)</v>
          </cell>
        </row>
        <row r="484">
          <cell r="A484" t="str">
            <v>360432</v>
          </cell>
          <cell r="B484" t="str">
            <v>Gaston County Schools</v>
          </cell>
          <cell r="C484" t="str">
            <v>360432</v>
          </cell>
          <cell r="D484" t="str">
            <v>Kiser Elementary</v>
          </cell>
          <cell r="E484" t="str">
            <v>Southwest</v>
          </cell>
          <cell r="F484" t="str">
            <v>03-05</v>
          </cell>
          <cell r="G484" t="str">
            <v>0</v>
          </cell>
          <cell r="H484" t="str">
            <v>All Students</v>
          </cell>
          <cell r="I484" t="str">
            <v>Math Grade 3</v>
          </cell>
          <cell r="J484">
            <v>39.700000000000003</v>
          </cell>
          <cell r="K484">
            <v>15.9</v>
          </cell>
          <cell r="L484">
            <v>36.5</v>
          </cell>
          <cell r="M484">
            <v>7.9</v>
          </cell>
          <cell r="N484">
            <v>60.3</v>
          </cell>
          <cell r="O484">
            <v>44.4</v>
          </cell>
          <cell r="Q484">
            <v>0.39700000000000002</v>
          </cell>
          <cell r="R484">
            <v>482</v>
          </cell>
          <cell r="S484">
            <v>6</v>
          </cell>
          <cell r="T484">
            <v>6</v>
          </cell>
          <cell r="U484" t="str">
            <v>School (LEA)</v>
          </cell>
        </row>
        <row r="485">
          <cell r="A485" t="str">
            <v>360438</v>
          </cell>
          <cell r="B485" t="str">
            <v>Gaston County Schools</v>
          </cell>
          <cell r="C485" t="str">
            <v>360438</v>
          </cell>
          <cell r="D485" t="str">
            <v>Lingerfeldt Elementary</v>
          </cell>
          <cell r="E485" t="str">
            <v>Southwest</v>
          </cell>
          <cell r="F485" t="str">
            <v>PK-05</v>
          </cell>
          <cell r="G485" t="str">
            <v>0</v>
          </cell>
          <cell r="H485" t="str">
            <v>All Students</v>
          </cell>
          <cell r="I485" t="str">
            <v>Math Grade 3</v>
          </cell>
          <cell r="J485">
            <v>64.2</v>
          </cell>
          <cell r="K485">
            <v>14.9</v>
          </cell>
          <cell r="L485">
            <v>19.399999999999999</v>
          </cell>
          <cell r="M485" t="str">
            <v>&lt;5</v>
          </cell>
          <cell r="N485">
            <v>35.799999999999997</v>
          </cell>
          <cell r="O485">
            <v>20.9</v>
          </cell>
          <cell r="Q485">
            <v>0.64200000000000002</v>
          </cell>
          <cell r="R485">
            <v>483</v>
          </cell>
          <cell r="S485">
            <v>6</v>
          </cell>
          <cell r="T485">
            <v>6</v>
          </cell>
          <cell r="U485" t="str">
            <v>School (LEA)</v>
          </cell>
        </row>
        <row r="486">
          <cell r="A486" t="str">
            <v>360440</v>
          </cell>
          <cell r="B486" t="str">
            <v>Gaston County Schools</v>
          </cell>
          <cell r="C486" t="str">
            <v>360440</v>
          </cell>
          <cell r="D486" t="str">
            <v>Lowell Elementary</v>
          </cell>
          <cell r="E486" t="str">
            <v>Southwest</v>
          </cell>
          <cell r="F486" t="str">
            <v>0K-05</v>
          </cell>
          <cell r="G486" t="str">
            <v>0</v>
          </cell>
          <cell r="H486" t="str">
            <v>All Students</v>
          </cell>
          <cell r="I486" t="str">
            <v>Math Grade 3</v>
          </cell>
          <cell r="J486">
            <v>41.5</v>
          </cell>
          <cell r="K486">
            <v>26.6</v>
          </cell>
          <cell r="L486">
            <v>23.4</v>
          </cell>
          <cell r="M486">
            <v>8.5</v>
          </cell>
          <cell r="N486">
            <v>58.5</v>
          </cell>
          <cell r="O486">
            <v>31.9</v>
          </cell>
          <cell r="Q486">
            <v>0.41499999999999998</v>
          </cell>
          <cell r="R486">
            <v>484</v>
          </cell>
          <cell r="S486">
            <v>6</v>
          </cell>
          <cell r="T486">
            <v>6</v>
          </cell>
          <cell r="U486" t="str">
            <v>School (LEA)</v>
          </cell>
        </row>
        <row r="487">
          <cell r="A487" t="str">
            <v>360448</v>
          </cell>
          <cell r="B487" t="str">
            <v>Gaston County Schools</v>
          </cell>
          <cell r="C487" t="str">
            <v>360448</v>
          </cell>
          <cell r="D487" t="str">
            <v>McAdenville Elementary</v>
          </cell>
          <cell r="E487" t="str">
            <v>Southwest</v>
          </cell>
          <cell r="F487" t="str">
            <v>0K-05</v>
          </cell>
          <cell r="G487" t="str">
            <v>0</v>
          </cell>
          <cell r="H487" t="str">
            <v>All Students</v>
          </cell>
          <cell r="I487" t="str">
            <v>Math Grade 3</v>
          </cell>
          <cell r="J487">
            <v>32.4</v>
          </cell>
          <cell r="K487">
            <v>32.4</v>
          </cell>
          <cell r="L487">
            <v>35.299999999999997</v>
          </cell>
          <cell r="M487" t="str">
            <v>&lt;5</v>
          </cell>
          <cell r="N487">
            <v>67.599999999999994</v>
          </cell>
          <cell r="O487">
            <v>35.299999999999997</v>
          </cell>
          <cell r="Q487">
            <v>0.32400000000000001</v>
          </cell>
          <cell r="R487">
            <v>485</v>
          </cell>
          <cell r="S487">
            <v>6</v>
          </cell>
          <cell r="T487">
            <v>6</v>
          </cell>
          <cell r="U487" t="str">
            <v>School (LEA)</v>
          </cell>
        </row>
        <row r="488">
          <cell r="A488" t="str">
            <v>360464</v>
          </cell>
          <cell r="B488" t="str">
            <v>Gaston County Schools</v>
          </cell>
          <cell r="C488" t="str">
            <v>360464</v>
          </cell>
          <cell r="D488" t="str">
            <v>New Hope Elementary</v>
          </cell>
          <cell r="E488" t="str">
            <v>Southwest</v>
          </cell>
          <cell r="F488" t="str">
            <v>0K-05</v>
          </cell>
          <cell r="G488" t="str">
            <v>0</v>
          </cell>
          <cell r="H488" t="str">
            <v>All Students</v>
          </cell>
          <cell r="I488" t="str">
            <v>Math Grade 3</v>
          </cell>
          <cell r="J488">
            <v>30.2</v>
          </cell>
          <cell r="K488">
            <v>23.3</v>
          </cell>
          <cell r="L488">
            <v>34.9</v>
          </cell>
          <cell r="M488">
            <v>11.6</v>
          </cell>
          <cell r="N488">
            <v>69.8</v>
          </cell>
          <cell r="O488">
            <v>46.5</v>
          </cell>
          <cell r="Q488">
            <v>0.30199999999999999</v>
          </cell>
          <cell r="R488">
            <v>486</v>
          </cell>
          <cell r="S488">
            <v>6</v>
          </cell>
          <cell r="T488">
            <v>6</v>
          </cell>
          <cell r="U488" t="str">
            <v>School (LEA)</v>
          </cell>
        </row>
        <row r="489">
          <cell r="A489" t="str">
            <v>360468</v>
          </cell>
          <cell r="B489" t="str">
            <v>Gaston County Schools</v>
          </cell>
          <cell r="C489" t="str">
            <v>360468</v>
          </cell>
          <cell r="D489" t="str">
            <v>North Belmont Elementary</v>
          </cell>
          <cell r="E489" t="str">
            <v>Southwest</v>
          </cell>
          <cell r="F489" t="str">
            <v>PK-05</v>
          </cell>
          <cell r="G489" t="str">
            <v>0</v>
          </cell>
          <cell r="H489" t="str">
            <v>All Students</v>
          </cell>
          <cell r="I489" t="str">
            <v>Math Grade 3</v>
          </cell>
          <cell r="J489">
            <v>49.2</v>
          </cell>
          <cell r="K489">
            <v>16.899999999999999</v>
          </cell>
          <cell r="L489">
            <v>29.2</v>
          </cell>
          <cell r="M489" t="str">
            <v>&lt;5</v>
          </cell>
          <cell r="N489">
            <v>50.8</v>
          </cell>
          <cell r="O489">
            <v>33.799999999999997</v>
          </cell>
          <cell r="Q489">
            <v>0.49200000000000005</v>
          </cell>
          <cell r="R489">
            <v>487</v>
          </cell>
          <cell r="S489">
            <v>6</v>
          </cell>
          <cell r="T489">
            <v>6</v>
          </cell>
          <cell r="U489" t="str">
            <v>School (LEA)</v>
          </cell>
        </row>
        <row r="490">
          <cell r="A490" t="str">
            <v>360478</v>
          </cell>
          <cell r="B490" t="str">
            <v>Gaston County Schools</v>
          </cell>
          <cell r="C490" t="str">
            <v>360478</v>
          </cell>
          <cell r="D490" t="str">
            <v>Pinewood Elementary</v>
          </cell>
          <cell r="E490" t="str">
            <v>Southwest</v>
          </cell>
          <cell r="F490" t="str">
            <v>PK-05</v>
          </cell>
          <cell r="G490" t="str">
            <v>0</v>
          </cell>
          <cell r="H490" t="str">
            <v>All Students</v>
          </cell>
          <cell r="I490" t="str">
            <v>Math Grade 3</v>
          </cell>
          <cell r="J490">
            <v>40.200000000000003</v>
          </cell>
          <cell r="K490">
            <v>25.6</v>
          </cell>
          <cell r="L490">
            <v>30.5</v>
          </cell>
          <cell r="M490" t="str">
            <v>&lt;5</v>
          </cell>
          <cell r="N490">
            <v>59.8</v>
          </cell>
          <cell r="O490">
            <v>34.1</v>
          </cell>
          <cell r="Q490">
            <v>0.40200000000000002</v>
          </cell>
          <cell r="R490">
            <v>488</v>
          </cell>
          <cell r="S490">
            <v>6</v>
          </cell>
          <cell r="T490">
            <v>6</v>
          </cell>
          <cell r="U490" t="str">
            <v>School (LEA)</v>
          </cell>
        </row>
        <row r="491">
          <cell r="A491" t="str">
            <v>360480</v>
          </cell>
          <cell r="B491" t="str">
            <v>Gaston County Schools</v>
          </cell>
          <cell r="C491" t="str">
            <v>360480</v>
          </cell>
          <cell r="D491" t="str">
            <v>Pleasant Ridge Elementary</v>
          </cell>
          <cell r="E491" t="str">
            <v>Southwest</v>
          </cell>
          <cell r="F491" t="str">
            <v>PK-05</v>
          </cell>
          <cell r="G491" t="str">
            <v>0</v>
          </cell>
          <cell r="H491" t="str">
            <v>All Students</v>
          </cell>
          <cell r="I491" t="str">
            <v>Math Grade 3</v>
          </cell>
          <cell r="J491">
            <v>50</v>
          </cell>
          <cell r="K491">
            <v>14</v>
          </cell>
          <cell r="L491">
            <v>23.3</v>
          </cell>
          <cell r="M491">
            <v>12.7</v>
          </cell>
          <cell r="N491">
            <v>50</v>
          </cell>
          <cell r="O491">
            <v>36</v>
          </cell>
          <cell r="Q491">
            <v>0.5</v>
          </cell>
          <cell r="R491">
            <v>489</v>
          </cell>
          <cell r="S491">
            <v>6</v>
          </cell>
          <cell r="T491">
            <v>6</v>
          </cell>
          <cell r="U491" t="str">
            <v>School (LEA)</v>
          </cell>
        </row>
        <row r="492">
          <cell r="A492" t="str">
            <v>360482</v>
          </cell>
          <cell r="B492" t="str">
            <v>Gaston County Schools</v>
          </cell>
          <cell r="C492" t="str">
            <v>360482</v>
          </cell>
          <cell r="D492" t="str">
            <v>Ida Rankin Elementary School</v>
          </cell>
          <cell r="E492" t="str">
            <v>Southwest</v>
          </cell>
          <cell r="F492" t="str">
            <v>PK-05</v>
          </cell>
          <cell r="G492" t="str">
            <v>0</v>
          </cell>
          <cell r="H492" t="str">
            <v>All Students</v>
          </cell>
          <cell r="I492" t="str">
            <v>Math Grade 3</v>
          </cell>
          <cell r="J492">
            <v>35</v>
          </cell>
          <cell r="K492">
            <v>26</v>
          </cell>
          <cell r="L492">
            <v>33</v>
          </cell>
          <cell r="M492">
            <v>6</v>
          </cell>
          <cell r="N492">
            <v>65</v>
          </cell>
          <cell r="O492">
            <v>39</v>
          </cell>
          <cell r="Q492">
            <v>0.35</v>
          </cell>
          <cell r="R492">
            <v>490</v>
          </cell>
          <cell r="S492">
            <v>6</v>
          </cell>
          <cell r="T492">
            <v>6</v>
          </cell>
          <cell r="U492" t="str">
            <v>School (LEA)</v>
          </cell>
        </row>
        <row r="493">
          <cell r="A493" t="str">
            <v>360488</v>
          </cell>
          <cell r="B493" t="str">
            <v>Gaston County Schools</v>
          </cell>
          <cell r="C493" t="str">
            <v>360488</v>
          </cell>
          <cell r="D493" t="str">
            <v>Robinson Elementary</v>
          </cell>
          <cell r="E493" t="str">
            <v>Southwest</v>
          </cell>
          <cell r="F493" t="str">
            <v>PK-05</v>
          </cell>
          <cell r="G493" t="str">
            <v>0</v>
          </cell>
          <cell r="H493" t="str">
            <v>All Students</v>
          </cell>
          <cell r="I493" t="str">
            <v>Math Grade 3</v>
          </cell>
          <cell r="J493">
            <v>41.2</v>
          </cell>
          <cell r="K493">
            <v>20.6</v>
          </cell>
          <cell r="L493">
            <v>32.4</v>
          </cell>
          <cell r="M493">
            <v>5.9</v>
          </cell>
          <cell r="N493">
            <v>58.8</v>
          </cell>
          <cell r="O493">
            <v>38.200000000000003</v>
          </cell>
          <cell r="Q493">
            <v>0.41200000000000003</v>
          </cell>
          <cell r="R493">
            <v>491</v>
          </cell>
          <cell r="S493">
            <v>6</v>
          </cell>
          <cell r="T493">
            <v>6</v>
          </cell>
          <cell r="U493" t="str">
            <v>School (LEA)</v>
          </cell>
        </row>
        <row r="494">
          <cell r="A494" t="str">
            <v>360490</v>
          </cell>
          <cell r="B494" t="str">
            <v>Gaston County Schools</v>
          </cell>
          <cell r="C494" t="str">
            <v>360490</v>
          </cell>
          <cell r="D494" t="str">
            <v>Sherwood Elementary</v>
          </cell>
          <cell r="E494" t="str">
            <v>Southwest</v>
          </cell>
          <cell r="F494" t="str">
            <v>PK-05</v>
          </cell>
          <cell r="G494" t="str">
            <v>0</v>
          </cell>
          <cell r="H494" t="str">
            <v>All Students</v>
          </cell>
          <cell r="I494" t="str">
            <v>Math Grade 3</v>
          </cell>
          <cell r="J494">
            <v>55.4</v>
          </cell>
          <cell r="K494">
            <v>25</v>
          </cell>
          <cell r="L494">
            <v>16.100000000000001</v>
          </cell>
          <cell r="M494" t="str">
            <v>&lt;5</v>
          </cell>
          <cell r="N494">
            <v>44.6</v>
          </cell>
          <cell r="O494">
            <v>19.600000000000001</v>
          </cell>
          <cell r="Q494">
            <v>0.55399999999999994</v>
          </cell>
          <cell r="R494">
            <v>492</v>
          </cell>
          <cell r="S494">
            <v>6</v>
          </cell>
          <cell r="T494">
            <v>6</v>
          </cell>
          <cell r="U494" t="str">
            <v>School (LEA)</v>
          </cell>
        </row>
        <row r="495">
          <cell r="A495" t="str">
            <v>360492</v>
          </cell>
          <cell r="B495" t="str">
            <v>Gaston County Schools</v>
          </cell>
          <cell r="C495" t="str">
            <v>360492</v>
          </cell>
          <cell r="D495" t="str">
            <v>H H Beam Elementary</v>
          </cell>
          <cell r="E495" t="str">
            <v>Southwest</v>
          </cell>
          <cell r="F495" t="str">
            <v>PK-05</v>
          </cell>
          <cell r="G495" t="str">
            <v>0</v>
          </cell>
          <cell r="H495" t="str">
            <v>All Students</v>
          </cell>
          <cell r="I495" t="str">
            <v>Math Grade 3</v>
          </cell>
          <cell r="J495">
            <v>56.3</v>
          </cell>
          <cell r="K495">
            <v>18.8</v>
          </cell>
          <cell r="L495">
            <v>22.9</v>
          </cell>
          <cell r="M495" t="str">
            <v>&lt;5</v>
          </cell>
          <cell r="N495">
            <v>43.8</v>
          </cell>
          <cell r="O495">
            <v>25</v>
          </cell>
          <cell r="Q495">
            <v>0.56299999999999994</v>
          </cell>
          <cell r="R495">
            <v>493</v>
          </cell>
          <cell r="S495">
            <v>6</v>
          </cell>
          <cell r="T495">
            <v>6</v>
          </cell>
          <cell r="U495" t="str">
            <v>School (LEA)</v>
          </cell>
        </row>
        <row r="496">
          <cell r="A496" t="str">
            <v>360504</v>
          </cell>
          <cell r="B496" t="str">
            <v>Gaston County Schools</v>
          </cell>
          <cell r="C496" t="str">
            <v>360504</v>
          </cell>
          <cell r="D496" t="str">
            <v>Tryon Elementary</v>
          </cell>
          <cell r="E496" t="str">
            <v>Southwest</v>
          </cell>
          <cell r="F496" t="str">
            <v>PK-05</v>
          </cell>
          <cell r="G496" t="str">
            <v>0</v>
          </cell>
          <cell r="H496" t="str">
            <v>All Students</v>
          </cell>
          <cell r="I496" t="str">
            <v>Math Grade 3</v>
          </cell>
          <cell r="J496">
            <v>51.2</v>
          </cell>
          <cell r="K496">
            <v>27.9</v>
          </cell>
          <cell r="L496">
            <v>16.3</v>
          </cell>
          <cell r="M496" t="str">
            <v>&lt;5</v>
          </cell>
          <cell r="N496">
            <v>48.8</v>
          </cell>
          <cell r="O496">
            <v>20.9</v>
          </cell>
          <cell r="Q496">
            <v>0.51200000000000001</v>
          </cell>
          <cell r="R496">
            <v>494</v>
          </cell>
          <cell r="S496">
            <v>6</v>
          </cell>
          <cell r="T496">
            <v>6</v>
          </cell>
          <cell r="U496" t="str">
            <v>School (LEA)</v>
          </cell>
        </row>
        <row r="497">
          <cell r="A497" t="str">
            <v>360510</v>
          </cell>
          <cell r="B497" t="str">
            <v>Gaston County Schools</v>
          </cell>
          <cell r="C497" t="str">
            <v>360510</v>
          </cell>
          <cell r="D497" t="str">
            <v>W A Bess Elementary School</v>
          </cell>
          <cell r="E497" t="str">
            <v>Southwest</v>
          </cell>
          <cell r="F497" t="str">
            <v>PK-05</v>
          </cell>
          <cell r="G497" t="str">
            <v>0</v>
          </cell>
          <cell r="H497" t="str">
            <v>All Students</v>
          </cell>
          <cell r="I497" t="str">
            <v>Math Grade 3</v>
          </cell>
          <cell r="J497">
            <v>21.6</v>
          </cell>
          <cell r="K497">
            <v>14.8</v>
          </cell>
          <cell r="L497">
            <v>48.9</v>
          </cell>
          <cell r="M497">
            <v>14.8</v>
          </cell>
          <cell r="N497">
            <v>78.400000000000006</v>
          </cell>
          <cell r="O497">
            <v>63.6</v>
          </cell>
          <cell r="Q497">
            <v>0.21600000000000003</v>
          </cell>
          <cell r="R497">
            <v>495</v>
          </cell>
          <cell r="S497">
            <v>6</v>
          </cell>
          <cell r="T497">
            <v>6</v>
          </cell>
          <cell r="U497" t="str">
            <v>School (LEA)</v>
          </cell>
        </row>
        <row r="498">
          <cell r="A498" t="str">
            <v>360520</v>
          </cell>
          <cell r="B498" t="str">
            <v>Gaston County Schools</v>
          </cell>
          <cell r="C498" t="str">
            <v>360520</v>
          </cell>
          <cell r="D498" t="str">
            <v>Woodhill Elementary</v>
          </cell>
          <cell r="E498" t="str">
            <v>Southwest</v>
          </cell>
          <cell r="F498" t="str">
            <v>PK-05</v>
          </cell>
          <cell r="G498" t="str">
            <v>0</v>
          </cell>
          <cell r="H498" t="str">
            <v>All Students</v>
          </cell>
          <cell r="I498" t="str">
            <v>Math Grade 3</v>
          </cell>
          <cell r="J498">
            <v>67.8</v>
          </cell>
          <cell r="K498">
            <v>15.6</v>
          </cell>
          <cell r="L498">
            <v>12.2</v>
          </cell>
          <cell r="M498" t="str">
            <v>&lt;5</v>
          </cell>
          <cell r="N498">
            <v>32.200000000000003</v>
          </cell>
          <cell r="O498">
            <v>16.7</v>
          </cell>
          <cell r="Q498">
            <v>0.67799999999999994</v>
          </cell>
          <cell r="R498">
            <v>496</v>
          </cell>
          <cell r="S498">
            <v>6</v>
          </cell>
          <cell r="T498">
            <v>6</v>
          </cell>
          <cell r="U498" t="str">
            <v>School (LEA)</v>
          </cell>
        </row>
        <row r="499">
          <cell r="A499" t="str">
            <v>370</v>
          </cell>
          <cell r="B499" t="str">
            <v>Gates County Schools</v>
          </cell>
          <cell r="C499" t="str">
            <v>370</v>
          </cell>
          <cell r="D499" t="str">
            <v>Gates County Schools</v>
          </cell>
          <cell r="E499" t="str">
            <v>Northeast</v>
          </cell>
          <cell r="F499" t="str">
            <v/>
          </cell>
          <cell r="G499" t="str">
            <v>1 to 2</v>
          </cell>
          <cell r="H499" t="str">
            <v>All Students</v>
          </cell>
          <cell r="I499" t="str">
            <v>Math Grade 3</v>
          </cell>
          <cell r="J499">
            <v>39</v>
          </cell>
          <cell r="K499">
            <v>21.1</v>
          </cell>
          <cell r="L499">
            <v>30.1</v>
          </cell>
          <cell r="M499">
            <v>9.8000000000000007</v>
          </cell>
          <cell r="N499">
            <v>61</v>
          </cell>
          <cell r="O499">
            <v>39.799999999999997</v>
          </cell>
          <cell r="Q499">
            <v>0.39</v>
          </cell>
          <cell r="R499">
            <v>497</v>
          </cell>
          <cell r="S499">
            <v>3</v>
          </cell>
          <cell r="T499">
            <v>3</v>
          </cell>
          <cell r="U499" t="str">
            <v>LEA Level</v>
          </cell>
        </row>
        <row r="500">
          <cell r="A500" t="str">
            <v>370304</v>
          </cell>
          <cell r="B500" t="str">
            <v>Gates County Schools</v>
          </cell>
          <cell r="C500" t="str">
            <v>370304</v>
          </cell>
          <cell r="D500" t="str">
            <v>Buckland Elementary</v>
          </cell>
          <cell r="E500" t="str">
            <v>Northeast</v>
          </cell>
          <cell r="F500" t="str">
            <v>0K-05</v>
          </cell>
          <cell r="G500" t="str">
            <v>2</v>
          </cell>
          <cell r="H500" t="str">
            <v>All Students</v>
          </cell>
          <cell r="I500" t="str">
            <v>Math Grade 3</v>
          </cell>
          <cell r="J500">
            <v>39.5</v>
          </cell>
          <cell r="K500">
            <v>26.3</v>
          </cell>
          <cell r="L500">
            <v>26.3</v>
          </cell>
          <cell r="M500">
            <v>7.9</v>
          </cell>
          <cell r="N500">
            <v>60.5</v>
          </cell>
          <cell r="O500">
            <v>34.200000000000003</v>
          </cell>
          <cell r="Q500">
            <v>0.39500000000000002</v>
          </cell>
          <cell r="R500">
            <v>498</v>
          </cell>
          <cell r="S500">
            <v>6</v>
          </cell>
          <cell r="T500">
            <v>6</v>
          </cell>
          <cell r="U500" t="str">
            <v>School (LEA)</v>
          </cell>
        </row>
        <row r="501">
          <cell r="A501" t="str">
            <v>370316</v>
          </cell>
          <cell r="B501" t="str">
            <v>Gates County Schools</v>
          </cell>
          <cell r="C501" t="str">
            <v>370316</v>
          </cell>
          <cell r="D501" t="str">
            <v>Gatesville Elementary</v>
          </cell>
          <cell r="E501" t="str">
            <v>Northeast</v>
          </cell>
          <cell r="F501" t="str">
            <v>PK-05</v>
          </cell>
          <cell r="G501" t="str">
            <v>2</v>
          </cell>
          <cell r="H501" t="str">
            <v>All Students</v>
          </cell>
          <cell r="I501" t="str">
            <v>Math Grade 3</v>
          </cell>
          <cell r="J501">
            <v>5</v>
          </cell>
          <cell r="K501">
            <v>17.5</v>
          </cell>
          <cell r="L501">
            <v>55</v>
          </cell>
          <cell r="M501">
            <v>22.5</v>
          </cell>
          <cell r="N501">
            <v>95</v>
          </cell>
          <cell r="O501">
            <v>77.5</v>
          </cell>
          <cell r="Q501">
            <v>0.05</v>
          </cell>
          <cell r="R501">
            <v>499</v>
          </cell>
          <cell r="S501">
            <v>6</v>
          </cell>
          <cell r="T501">
            <v>6</v>
          </cell>
          <cell r="U501" t="str">
            <v>School (LEA)</v>
          </cell>
        </row>
        <row r="502">
          <cell r="A502" t="str">
            <v>370324</v>
          </cell>
          <cell r="B502" t="str">
            <v>Gates County Schools</v>
          </cell>
          <cell r="C502" t="str">
            <v>370324</v>
          </cell>
          <cell r="D502" t="str">
            <v>T S Cooper Elementary</v>
          </cell>
          <cell r="E502" t="str">
            <v>Northeast</v>
          </cell>
          <cell r="F502" t="str">
            <v>0K-05</v>
          </cell>
          <cell r="G502" t="str">
            <v>2</v>
          </cell>
          <cell r="H502" t="str">
            <v>All Students</v>
          </cell>
          <cell r="I502" t="str">
            <v>Math Grade 3</v>
          </cell>
          <cell r="J502">
            <v>68.900000000000006</v>
          </cell>
          <cell r="K502">
            <v>20</v>
          </cell>
          <cell r="L502">
            <v>11.1</v>
          </cell>
          <cell r="M502" t="str">
            <v>&lt;5</v>
          </cell>
          <cell r="N502">
            <v>31.1</v>
          </cell>
          <cell r="O502">
            <v>11.1</v>
          </cell>
          <cell r="Q502">
            <v>0.68900000000000006</v>
          </cell>
          <cell r="R502">
            <v>500</v>
          </cell>
          <cell r="S502">
            <v>6</v>
          </cell>
          <cell r="T502">
            <v>6</v>
          </cell>
          <cell r="U502" t="str">
            <v>School (LEA)</v>
          </cell>
        </row>
        <row r="503">
          <cell r="A503" t="str">
            <v>380</v>
          </cell>
          <cell r="B503" t="str">
            <v>Graham County Schools</v>
          </cell>
          <cell r="C503" t="str">
            <v>380</v>
          </cell>
          <cell r="D503" t="str">
            <v>Graham County Schools</v>
          </cell>
          <cell r="E503" t="str">
            <v>Western</v>
          </cell>
          <cell r="F503" t="str">
            <v/>
          </cell>
          <cell r="G503" t="str">
            <v>2</v>
          </cell>
          <cell r="H503" t="str">
            <v>All Students</v>
          </cell>
          <cell r="I503" t="str">
            <v>Math Grade 3</v>
          </cell>
          <cell r="J503">
            <v>28.7</v>
          </cell>
          <cell r="K503">
            <v>20.7</v>
          </cell>
          <cell r="L503">
            <v>35.6</v>
          </cell>
          <cell r="M503">
            <v>14.9</v>
          </cell>
          <cell r="N503">
            <v>71.3</v>
          </cell>
          <cell r="O503">
            <v>50.6</v>
          </cell>
          <cell r="Q503">
            <v>0.28699999999999998</v>
          </cell>
          <cell r="R503">
            <v>501</v>
          </cell>
          <cell r="S503">
            <v>3</v>
          </cell>
          <cell r="T503">
            <v>3</v>
          </cell>
          <cell r="U503" t="str">
            <v>LEA Level</v>
          </cell>
        </row>
        <row r="504">
          <cell r="A504" t="str">
            <v>380306</v>
          </cell>
          <cell r="B504" t="str">
            <v>Graham County Schools</v>
          </cell>
          <cell r="C504" t="str">
            <v>380306</v>
          </cell>
          <cell r="D504" t="str">
            <v>Robbinsville Elementary</v>
          </cell>
          <cell r="E504" t="str">
            <v>Western</v>
          </cell>
          <cell r="F504" t="str">
            <v>PK-06</v>
          </cell>
          <cell r="G504" t="str">
            <v>2</v>
          </cell>
          <cell r="H504" t="str">
            <v>All Students</v>
          </cell>
          <cell r="I504" t="str">
            <v>Math Grade 3</v>
          </cell>
          <cell r="J504">
            <v>28.7</v>
          </cell>
          <cell r="K504">
            <v>20.7</v>
          </cell>
          <cell r="L504">
            <v>35.6</v>
          </cell>
          <cell r="M504">
            <v>14.9</v>
          </cell>
          <cell r="N504">
            <v>71.3</v>
          </cell>
          <cell r="O504">
            <v>50.6</v>
          </cell>
          <cell r="Q504">
            <v>0.28699999999999998</v>
          </cell>
          <cell r="R504">
            <v>502</v>
          </cell>
          <cell r="S504">
            <v>6</v>
          </cell>
          <cell r="T504">
            <v>6</v>
          </cell>
          <cell r="U504" t="str">
            <v>School (LEA)</v>
          </cell>
        </row>
        <row r="505">
          <cell r="A505" t="str">
            <v>390</v>
          </cell>
          <cell r="B505" t="str">
            <v>Granville County Schools</v>
          </cell>
          <cell r="C505" t="str">
            <v>390</v>
          </cell>
          <cell r="D505" t="str">
            <v>Granville County Schools</v>
          </cell>
          <cell r="E505" t="str">
            <v>North Central</v>
          </cell>
          <cell r="F505" t="str">
            <v/>
          </cell>
          <cell r="G505" t="str">
            <v>2</v>
          </cell>
          <cell r="H505" t="str">
            <v>All Students</v>
          </cell>
          <cell r="I505" t="str">
            <v>Math Grade 3</v>
          </cell>
          <cell r="J505">
            <v>40.9</v>
          </cell>
          <cell r="K505">
            <v>24.8</v>
          </cell>
          <cell r="L505">
            <v>26.9</v>
          </cell>
          <cell r="M505">
            <v>7.4</v>
          </cell>
          <cell r="N505">
            <v>59.1</v>
          </cell>
          <cell r="O505">
            <v>34.4</v>
          </cell>
          <cell r="Q505">
            <v>0.40899999999999997</v>
          </cell>
          <cell r="R505">
            <v>503</v>
          </cell>
          <cell r="S505">
            <v>3</v>
          </cell>
          <cell r="T505">
            <v>3</v>
          </cell>
          <cell r="U505" t="str">
            <v>LEA Level</v>
          </cell>
        </row>
        <row r="506">
          <cell r="A506" t="str">
            <v>390311</v>
          </cell>
          <cell r="B506" t="str">
            <v>Granville County Schools</v>
          </cell>
          <cell r="C506" t="str">
            <v>390311</v>
          </cell>
          <cell r="D506" t="str">
            <v>Butner-Stem Elementary</v>
          </cell>
          <cell r="E506" t="str">
            <v>North Central</v>
          </cell>
          <cell r="F506" t="str">
            <v>PK-05</v>
          </cell>
          <cell r="G506" t="str">
            <v>2</v>
          </cell>
          <cell r="H506" t="str">
            <v>All Students</v>
          </cell>
          <cell r="I506" t="str">
            <v>Math Grade 3</v>
          </cell>
          <cell r="J506">
            <v>44.8</v>
          </cell>
          <cell r="K506">
            <v>23.9</v>
          </cell>
          <cell r="L506">
            <v>25.4</v>
          </cell>
          <cell r="M506">
            <v>6</v>
          </cell>
          <cell r="N506">
            <v>55.2</v>
          </cell>
          <cell r="O506">
            <v>31.3</v>
          </cell>
          <cell r="Q506">
            <v>0.44799999999999995</v>
          </cell>
          <cell r="R506">
            <v>504</v>
          </cell>
          <cell r="S506">
            <v>6</v>
          </cell>
          <cell r="T506">
            <v>6</v>
          </cell>
          <cell r="U506" t="str">
            <v>School (LEA)</v>
          </cell>
        </row>
        <row r="507">
          <cell r="A507" t="str">
            <v>390312</v>
          </cell>
          <cell r="B507" t="str">
            <v>Granville County Schools</v>
          </cell>
          <cell r="C507" t="str">
            <v>390312</v>
          </cell>
          <cell r="D507" t="str">
            <v>C. G. Credle Elementary</v>
          </cell>
          <cell r="E507" t="str">
            <v>North Central</v>
          </cell>
          <cell r="F507" t="str">
            <v>PK-05</v>
          </cell>
          <cell r="G507" t="str">
            <v>2</v>
          </cell>
          <cell r="H507" t="str">
            <v>All Students</v>
          </cell>
          <cell r="I507" t="str">
            <v>Math Grade 3</v>
          </cell>
          <cell r="J507">
            <v>53.2</v>
          </cell>
          <cell r="K507">
            <v>24.2</v>
          </cell>
          <cell r="L507">
            <v>19.399999999999999</v>
          </cell>
          <cell r="M507" t="str">
            <v>&lt;5</v>
          </cell>
          <cell r="N507">
            <v>46.8</v>
          </cell>
          <cell r="O507">
            <v>22.6</v>
          </cell>
          <cell r="Q507">
            <v>0.53200000000000003</v>
          </cell>
          <cell r="R507">
            <v>505</v>
          </cell>
          <cell r="S507">
            <v>6</v>
          </cell>
          <cell r="T507">
            <v>6</v>
          </cell>
          <cell r="U507" t="str">
            <v>School (LEA)</v>
          </cell>
        </row>
        <row r="508">
          <cell r="A508" t="str">
            <v>390316</v>
          </cell>
          <cell r="B508" t="str">
            <v>Granville County Schools</v>
          </cell>
          <cell r="C508" t="str">
            <v>390316</v>
          </cell>
          <cell r="D508" t="str">
            <v>Creedmoor Elementary</v>
          </cell>
          <cell r="E508" t="str">
            <v>North Central</v>
          </cell>
          <cell r="F508" t="str">
            <v>PK-05</v>
          </cell>
          <cell r="G508" t="str">
            <v>2</v>
          </cell>
          <cell r="H508" t="str">
            <v>All Students</v>
          </cell>
          <cell r="I508" t="str">
            <v>Math Grade 3</v>
          </cell>
          <cell r="J508">
            <v>47.8</v>
          </cell>
          <cell r="K508">
            <v>35.799999999999997</v>
          </cell>
          <cell r="L508">
            <v>14.9</v>
          </cell>
          <cell r="M508" t="str">
            <v>&lt;5</v>
          </cell>
          <cell r="N508">
            <v>52.2</v>
          </cell>
          <cell r="O508">
            <v>16.399999999999999</v>
          </cell>
          <cell r="Q508">
            <v>0.47799999999999998</v>
          </cell>
          <cell r="R508">
            <v>506</v>
          </cell>
          <cell r="S508">
            <v>6</v>
          </cell>
          <cell r="T508">
            <v>6</v>
          </cell>
          <cell r="U508" t="str">
            <v>School (LEA)</v>
          </cell>
        </row>
        <row r="509">
          <cell r="A509" t="str">
            <v>390333</v>
          </cell>
          <cell r="B509" t="str">
            <v>Granville County Schools</v>
          </cell>
          <cell r="C509" t="str">
            <v>390333</v>
          </cell>
          <cell r="D509" t="str">
            <v>Mount Energy Elementary</v>
          </cell>
          <cell r="E509" t="str">
            <v>North Central</v>
          </cell>
          <cell r="F509" t="str">
            <v>PK-05</v>
          </cell>
          <cell r="G509" t="str">
            <v>2</v>
          </cell>
          <cell r="H509" t="str">
            <v>All Students</v>
          </cell>
          <cell r="I509" t="str">
            <v>Math Grade 3</v>
          </cell>
          <cell r="J509">
            <v>37.5</v>
          </cell>
          <cell r="K509">
            <v>33.9</v>
          </cell>
          <cell r="L509">
            <v>23.2</v>
          </cell>
          <cell r="M509">
            <v>5.4</v>
          </cell>
          <cell r="N509">
            <v>62.5</v>
          </cell>
          <cell r="O509">
            <v>28.6</v>
          </cell>
          <cell r="Q509">
            <v>0.375</v>
          </cell>
          <cell r="R509">
            <v>507</v>
          </cell>
          <cell r="S509">
            <v>6</v>
          </cell>
          <cell r="T509">
            <v>6</v>
          </cell>
          <cell r="U509" t="str">
            <v>School (LEA)</v>
          </cell>
        </row>
        <row r="510">
          <cell r="A510" t="str">
            <v>390336</v>
          </cell>
          <cell r="B510" t="str">
            <v>Granville County Schools</v>
          </cell>
          <cell r="C510" t="str">
            <v>390336</v>
          </cell>
          <cell r="D510" t="str">
            <v>Joe Toler-Oak Hill Elementary</v>
          </cell>
          <cell r="E510" t="str">
            <v>North Central</v>
          </cell>
          <cell r="F510" t="str">
            <v>PK-05</v>
          </cell>
          <cell r="G510" t="str">
            <v>2</v>
          </cell>
          <cell r="H510" t="str">
            <v>All Students</v>
          </cell>
          <cell r="I510" t="str">
            <v>Math Grade 3</v>
          </cell>
          <cell r="J510">
            <v>32</v>
          </cell>
          <cell r="K510">
            <v>28</v>
          </cell>
          <cell r="L510">
            <v>28</v>
          </cell>
          <cell r="M510">
            <v>12</v>
          </cell>
          <cell r="N510">
            <v>68</v>
          </cell>
          <cell r="O510">
            <v>40</v>
          </cell>
          <cell r="Q510">
            <v>0.32</v>
          </cell>
          <cell r="R510">
            <v>508</v>
          </cell>
          <cell r="S510">
            <v>6</v>
          </cell>
          <cell r="T510">
            <v>6</v>
          </cell>
          <cell r="U510" t="str">
            <v>School (LEA)</v>
          </cell>
        </row>
        <row r="511">
          <cell r="A511" t="str">
            <v>390360</v>
          </cell>
          <cell r="B511" t="str">
            <v>Granville County Schools</v>
          </cell>
          <cell r="C511" t="str">
            <v>390360</v>
          </cell>
          <cell r="D511" t="str">
            <v>Stovall-Shaw Elementary</v>
          </cell>
          <cell r="E511" t="str">
            <v>North Central</v>
          </cell>
          <cell r="F511" t="str">
            <v>PK-05</v>
          </cell>
          <cell r="G511" t="str">
            <v>2</v>
          </cell>
          <cell r="H511" t="str">
            <v>All Students</v>
          </cell>
          <cell r="I511" t="str">
            <v>Math Grade 3</v>
          </cell>
          <cell r="J511">
            <v>29</v>
          </cell>
          <cell r="K511">
            <v>16.100000000000001</v>
          </cell>
          <cell r="L511">
            <v>45.2</v>
          </cell>
          <cell r="M511">
            <v>9.6999999999999993</v>
          </cell>
          <cell r="N511">
            <v>71</v>
          </cell>
          <cell r="O511">
            <v>54.8</v>
          </cell>
          <cell r="Q511">
            <v>0.28999999999999998</v>
          </cell>
          <cell r="R511">
            <v>509</v>
          </cell>
          <cell r="S511">
            <v>6</v>
          </cell>
          <cell r="T511">
            <v>6</v>
          </cell>
          <cell r="U511" t="str">
            <v>School (LEA)</v>
          </cell>
        </row>
        <row r="512">
          <cell r="A512" t="str">
            <v>390362</v>
          </cell>
          <cell r="B512" t="str">
            <v>Granville County Schools</v>
          </cell>
          <cell r="C512" t="str">
            <v>390362</v>
          </cell>
          <cell r="D512" t="str">
            <v>Tar River Elementary</v>
          </cell>
          <cell r="E512" t="str">
            <v>North Central</v>
          </cell>
          <cell r="F512" t="str">
            <v>PK-05</v>
          </cell>
          <cell r="G512" t="str">
            <v>2</v>
          </cell>
          <cell r="H512" t="str">
            <v>All Students</v>
          </cell>
          <cell r="I512" t="str">
            <v>Math Grade 3</v>
          </cell>
          <cell r="J512">
            <v>30.5</v>
          </cell>
          <cell r="K512">
            <v>23.2</v>
          </cell>
          <cell r="L512">
            <v>31.7</v>
          </cell>
          <cell r="M512">
            <v>14.6</v>
          </cell>
          <cell r="N512">
            <v>69.5</v>
          </cell>
          <cell r="O512">
            <v>46.3</v>
          </cell>
          <cell r="Q512">
            <v>0.30499999999999999</v>
          </cell>
          <cell r="R512">
            <v>510</v>
          </cell>
          <cell r="S512">
            <v>6</v>
          </cell>
          <cell r="T512">
            <v>6</v>
          </cell>
          <cell r="U512" t="str">
            <v>School (LEA)</v>
          </cell>
        </row>
        <row r="513">
          <cell r="A513" t="str">
            <v>390364</v>
          </cell>
          <cell r="B513" t="str">
            <v>Granville County Schools</v>
          </cell>
          <cell r="C513" t="str">
            <v>390364</v>
          </cell>
          <cell r="D513" t="str">
            <v>West Oxford Elementary</v>
          </cell>
          <cell r="E513" t="str">
            <v>North Central</v>
          </cell>
          <cell r="F513" t="str">
            <v>PK-05</v>
          </cell>
          <cell r="G513" t="str">
            <v>2</v>
          </cell>
          <cell r="H513" t="str">
            <v>All Students</v>
          </cell>
          <cell r="I513" t="str">
            <v>Math Grade 3</v>
          </cell>
          <cell r="J513">
            <v>58</v>
          </cell>
          <cell r="K513">
            <v>19.8</v>
          </cell>
          <cell r="L513">
            <v>19.8</v>
          </cell>
          <cell r="M513" t="str">
            <v>&lt;5</v>
          </cell>
          <cell r="N513">
            <v>42</v>
          </cell>
          <cell r="O513">
            <v>22.2</v>
          </cell>
          <cell r="Q513">
            <v>0.57999999999999996</v>
          </cell>
          <cell r="R513">
            <v>511</v>
          </cell>
          <cell r="S513">
            <v>6</v>
          </cell>
          <cell r="T513">
            <v>6</v>
          </cell>
          <cell r="U513" t="str">
            <v>School (LEA)</v>
          </cell>
        </row>
        <row r="514">
          <cell r="A514" t="str">
            <v>390368</v>
          </cell>
          <cell r="B514" t="str">
            <v>Granville County Schools</v>
          </cell>
          <cell r="C514" t="str">
            <v>390368</v>
          </cell>
          <cell r="D514" t="str">
            <v>Wilton Elementary</v>
          </cell>
          <cell r="E514" t="str">
            <v>North Central</v>
          </cell>
          <cell r="F514" t="str">
            <v>PK-05</v>
          </cell>
          <cell r="G514" t="str">
            <v>2</v>
          </cell>
          <cell r="H514" t="str">
            <v>All Students</v>
          </cell>
          <cell r="I514" t="str">
            <v>Math Grade 3</v>
          </cell>
          <cell r="J514">
            <v>22.4</v>
          </cell>
          <cell r="K514">
            <v>22.4</v>
          </cell>
          <cell r="L514">
            <v>38.799999999999997</v>
          </cell>
          <cell r="M514">
            <v>16.3</v>
          </cell>
          <cell r="N514">
            <v>77.599999999999994</v>
          </cell>
          <cell r="O514">
            <v>55.1</v>
          </cell>
          <cell r="Q514">
            <v>0.22399999999999998</v>
          </cell>
          <cell r="R514">
            <v>512</v>
          </cell>
          <cell r="S514">
            <v>6</v>
          </cell>
          <cell r="T514">
            <v>6</v>
          </cell>
          <cell r="U514" t="str">
            <v>School (LEA)</v>
          </cell>
        </row>
        <row r="515">
          <cell r="A515" t="str">
            <v>400</v>
          </cell>
          <cell r="B515" t="str">
            <v>Greene County Schools</v>
          </cell>
          <cell r="C515" t="str">
            <v>400</v>
          </cell>
          <cell r="D515" t="str">
            <v>Greene County Schools</v>
          </cell>
          <cell r="E515" t="str">
            <v>Southeast</v>
          </cell>
          <cell r="F515" t="str">
            <v/>
          </cell>
          <cell r="G515" t="str">
            <v>7</v>
          </cell>
          <cell r="H515" t="str">
            <v>All Students</v>
          </cell>
          <cell r="I515" t="str">
            <v>Math Grade 3</v>
          </cell>
          <cell r="J515">
            <v>53.4</v>
          </cell>
          <cell r="K515">
            <v>20.2</v>
          </cell>
          <cell r="L515">
            <v>20.9</v>
          </cell>
          <cell r="M515">
            <v>5.5</v>
          </cell>
          <cell r="N515">
            <v>46.6</v>
          </cell>
          <cell r="O515">
            <v>26.5</v>
          </cell>
          <cell r="Q515">
            <v>0.53400000000000003</v>
          </cell>
          <cell r="R515">
            <v>513</v>
          </cell>
          <cell r="S515">
            <v>3</v>
          </cell>
          <cell r="T515">
            <v>3</v>
          </cell>
          <cell r="U515" t="str">
            <v>LEA Level</v>
          </cell>
        </row>
        <row r="516">
          <cell r="A516" t="str">
            <v>400332</v>
          </cell>
          <cell r="B516" t="str">
            <v>Greene County Schools</v>
          </cell>
          <cell r="C516" t="str">
            <v>400332</v>
          </cell>
          <cell r="D516" t="str">
            <v>West Greene Elementary</v>
          </cell>
          <cell r="E516" t="str">
            <v>Southeast</v>
          </cell>
          <cell r="F516" t="str">
            <v>02-03</v>
          </cell>
          <cell r="G516" t="str">
            <v>7</v>
          </cell>
          <cell r="H516" t="str">
            <v>All Students</v>
          </cell>
          <cell r="I516" t="str">
            <v>Math Grade 3</v>
          </cell>
          <cell r="J516">
            <v>53.4</v>
          </cell>
          <cell r="K516">
            <v>20.2</v>
          </cell>
          <cell r="L516">
            <v>20.9</v>
          </cell>
          <cell r="M516">
            <v>5.5</v>
          </cell>
          <cell r="N516">
            <v>46.6</v>
          </cell>
          <cell r="O516">
            <v>26.5</v>
          </cell>
          <cell r="Q516">
            <v>0.53400000000000003</v>
          </cell>
          <cell r="R516">
            <v>514</v>
          </cell>
          <cell r="S516">
            <v>6</v>
          </cell>
          <cell r="T516">
            <v>6</v>
          </cell>
          <cell r="U516" t="str">
            <v>School (LEA)</v>
          </cell>
        </row>
        <row r="517">
          <cell r="A517" t="str">
            <v>410</v>
          </cell>
          <cell r="B517" t="str">
            <v>Guilford County Schools</v>
          </cell>
          <cell r="C517" t="str">
            <v>410</v>
          </cell>
          <cell r="D517" t="str">
            <v>Guilford County Schools</v>
          </cell>
          <cell r="E517" t="str">
            <v>Piedmont-Triad</v>
          </cell>
          <cell r="F517" t="str">
            <v/>
          </cell>
          <cell r="G517" t="str">
            <v>1 to 3</v>
          </cell>
          <cell r="H517" t="str">
            <v>All Students</v>
          </cell>
          <cell r="I517" t="str">
            <v>Math Grade 3</v>
          </cell>
          <cell r="J517">
            <v>39.200000000000003</v>
          </cell>
          <cell r="K517">
            <v>19.8</v>
          </cell>
          <cell r="L517">
            <v>28.1</v>
          </cell>
          <cell r="M517">
            <v>13</v>
          </cell>
          <cell r="N517">
            <v>60.8</v>
          </cell>
          <cell r="O517">
            <v>41</v>
          </cell>
          <cell r="Q517">
            <v>0.39200000000000002</v>
          </cell>
          <cell r="R517">
            <v>515</v>
          </cell>
          <cell r="S517">
            <v>3</v>
          </cell>
          <cell r="T517">
            <v>3</v>
          </cell>
          <cell r="U517" t="str">
            <v>LEA Level</v>
          </cell>
        </row>
        <row r="518">
          <cell r="A518" t="str">
            <v>410304</v>
          </cell>
          <cell r="B518" t="str">
            <v>Guilford County Schools</v>
          </cell>
          <cell r="C518" t="str">
            <v>410304</v>
          </cell>
          <cell r="D518" t="str">
            <v>Alamance Elementary</v>
          </cell>
          <cell r="E518" t="str">
            <v>Piedmont-Triad</v>
          </cell>
          <cell r="F518" t="str">
            <v>PK-05</v>
          </cell>
          <cell r="G518" t="str">
            <v>2</v>
          </cell>
          <cell r="H518" t="str">
            <v>All Students</v>
          </cell>
          <cell r="I518" t="str">
            <v>Math Grade 3</v>
          </cell>
          <cell r="J518">
            <v>18</v>
          </cell>
          <cell r="K518">
            <v>25.8</v>
          </cell>
          <cell r="L518">
            <v>34.799999999999997</v>
          </cell>
          <cell r="M518">
            <v>21.3</v>
          </cell>
          <cell r="N518">
            <v>82</v>
          </cell>
          <cell r="O518">
            <v>56.2</v>
          </cell>
          <cell r="Q518">
            <v>0.18</v>
          </cell>
          <cell r="R518">
            <v>516</v>
          </cell>
          <cell r="S518">
            <v>6</v>
          </cell>
          <cell r="T518">
            <v>6</v>
          </cell>
          <cell r="U518" t="str">
            <v>School (LEA)</v>
          </cell>
        </row>
        <row r="519">
          <cell r="A519" t="str">
            <v>410307</v>
          </cell>
          <cell r="B519" t="str">
            <v>Guilford County Schools</v>
          </cell>
          <cell r="C519" t="str">
            <v>410307</v>
          </cell>
          <cell r="D519" t="str">
            <v>Edwin A Alderman Elementary</v>
          </cell>
          <cell r="E519" t="str">
            <v>Piedmont-Triad</v>
          </cell>
          <cell r="F519" t="str">
            <v>PK-05</v>
          </cell>
          <cell r="G519" t="str">
            <v>2</v>
          </cell>
          <cell r="H519" t="str">
            <v>All Students</v>
          </cell>
          <cell r="I519" t="str">
            <v>Math Grade 3</v>
          </cell>
          <cell r="J519">
            <v>33.299999999999997</v>
          </cell>
          <cell r="K519">
            <v>25</v>
          </cell>
          <cell r="L519">
            <v>33.299999999999997</v>
          </cell>
          <cell r="M519">
            <v>8.3000000000000007</v>
          </cell>
          <cell r="N519">
            <v>66.7</v>
          </cell>
          <cell r="O519">
            <v>41.7</v>
          </cell>
          <cell r="Q519">
            <v>0.33299999999999996</v>
          </cell>
          <cell r="R519">
            <v>517</v>
          </cell>
          <cell r="S519">
            <v>6</v>
          </cell>
          <cell r="T519">
            <v>6</v>
          </cell>
          <cell r="U519" t="str">
            <v>School (LEA)</v>
          </cell>
        </row>
        <row r="520">
          <cell r="A520" t="str">
            <v>410310</v>
          </cell>
          <cell r="B520" t="str">
            <v>Guilford County Schools</v>
          </cell>
          <cell r="C520" t="str">
            <v>410310</v>
          </cell>
          <cell r="D520" t="str">
            <v>Allen Jay Elementary</v>
          </cell>
          <cell r="E520" t="str">
            <v>Piedmont-Triad</v>
          </cell>
          <cell r="F520" t="str">
            <v>PK-05</v>
          </cell>
          <cell r="G520" t="str">
            <v>2</v>
          </cell>
          <cell r="H520" t="str">
            <v>All Students</v>
          </cell>
          <cell r="I520" t="str">
            <v>Math Grade 3</v>
          </cell>
          <cell r="J520">
            <v>41.7</v>
          </cell>
          <cell r="K520">
            <v>30.6</v>
          </cell>
          <cell r="L520">
            <v>23.6</v>
          </cell>
          <cell r="M520" t="str">
            <v>&lt;5</v>
          </cell>
          <cell r="N520">
            <v>58.3</v>
          </cell>
          <cell r="O520">
            <v>27.8</v>
          </cell>
          <cell r="Q520">
            <v>0.41700000000000004</v>
          </cell>
          <cell r="R520">
            <v>518</v>
          </cell>
          <cell r="S520">
            <v>6</v>
          </cell>
          <cell r="T520">
            <v>6</v>
          </cell>
          <cell r="U520" t="str">
            <v>School (LEA)</v>
          </cell>
        </row>
        <row r="521">
          <cell r="A521" t="str">
            <v>410322</v>
          </cell>
          <cell r="B521" t="str">
            <v>Guilford County Schools</v>
          </cell>
          <cell r="C521" t="str">
            <v>410322</v>
          </cell>
          <cell r="D521" t="str">
            <v>Archer Elementary</v>
          </cell>
          <cell r="E521" t="str">
            <v>Piedmont-Triad</v>
          </cell>
          <cell r="F521" t="str">
            <v>PK-05</v>
          </cell>
          <cell r="G521" t="str">
            <v>2</v>
          </cell>
          <cell r="H521" t="str">
            <v>All Students</v>
          </cell>
          <cell r="I521" t="str">
            <v>Math Grade 3</v>
          </cell>
          <cell r="J521">
            <v>29.9</v>
          </cell>
          <cell r="K521">
            <v>20.9</v>
          </cell>
          <cell r="L521">
            <v>40.299999999999997</v>
          </cell>
          <cell r="M521">
            <v>9</v>
          </cell>
          <cell r="N521">
            <v>70.099999999999994</v>
          </cell>
          <cell r="O521">
            <v>49.3</v>
          </cell>
          <cell r="Q521">
            <v>0.29899999999999999</v>
          </cell>
          <cell r="R521">
            <v>519</v>
          </cell>
          <cell r="S521">
            <v>6</v>
          </cell>
          <cell r="T521">
            <v>6</v>
          </cell>
          <cell r="U521" t="str">
            <v>School (LEA)</v>
          </cell>
        </row>
        <row r="522">
          <cell r="A522" t="str">
            <v>410328</v>
          </cell>
          <cell r="B522" t="str">
            <v>Guilford County Schools</v>
          </cell>
          <cell r="C522" t="str">
            <v>410328</v>
          </cell>
          <cell r="D522" t="str">
            <v>Bessemer Elementary</v>
          </cell>
          <cell r="E522" t="str">
            <v>Piedmont-Triad</v>
          </cell>
          <cell r="F522" t="str">
            <v>PK-05</v>
          </cell>
          <cell r="G522" t="str">
            <v>1</v>
          </cell>
          <cell r="H522" t="str">
            <v>All Students</v>
          </cell>
          <cell r="I522" t="str">
            <v>Math Grade 3</v>
          </cell>
          <cell r="J522">
            <v>70.7</v>
          </cell>
          <cell r="K522">
            <v>15.9</v>
          </cell>
          <cell r="L522">
            <v>8.5</v>
          </cell>
          <cell r="M522" t="str">
            <v>&lt;5</v>
          </cell>
          <cell r="N522">
            <v>29.3</v>
          </cell>
          <cell r="O522">
            <v>13.4</v>
          </cell>
          <cell r="Q522">
            <v>0.70700000000000007</v>
          </cell>
          <cell r="R522">
            <v>520</v>
          </cell>
          <cell r="S522">
            <v>6</v>
          </cell>
          <cell r="T522">
            <v>6</v>
          </cell>
          <cell r="U522" t="str">
            <v>School (LEA)</v>
          </cell>
        </row>
        <row r="523">
          <cell r="A523" t="str">
            <v>410331</v>
          </cell>
          <cell r="B523" t="str">
            <v>Guilford County Schools</v>
          </cell>
          <cell r="C523" t="str">
            <v>410331</v>
          </cell>
          <cell r="D523" t="str">
            <v>Bluford Elementary</v>
          </cell>
          <cell r="E523" t="str">
            <v>Piedmont-Triad</v>
          </cell>
          <cell r="F523" t="str">
            <v>0K-05</v>
          </cell>
          <cell r="G523" t="str">
            <v>2</v>
          </cell>
          <cell r="H523" t="str">
            <v>All Students</v>
          </cell>
          <cell r="I523" t="str">
            <v>Math Grade 3</v>
          </cell>
          <cell r="J523">
            <v>76</v>
          </cell>
          <cell r="K523">
            <v>12</v>
          </cell>
          <cell r="L523">
            <v>12</v>
          </cell>
          <cell r="M523" t="str">
            <v>&lt;5</v>
          </cell>
          <cell r="N523">
            <v>24</v>
          </cell>
          <cell r="O523">
            <v>12</v>
          </cell>
          <cell r="Q523">
            <v>0.76</v>
          </cell>
          <cell r="R523">
            <v>521</v>
          </cell>
          <cell r="S523">
            <v>6</v>
          </cell>
          <cell r="T523">
            <v>6</v>
          </cell>
          <cell r="U523" t="str">
            <v>School (LEA)</v>
          </cell>
        </row>
        <row r="524">
          <cell r="A524" t="str">
            <v>410334</v>
          </cell>
          <cell r="B524" t="str">
            <v>Guilford County Schools</v>
          </cell>
          <cell r="C524" t="str">
            <v>410334</v>
          </cell>
          <cell r="D524" t="str">
            <v>Brightwood Elementary</v>
          </cell>
          <cell r="E524" t="str">
            <v>Piedmont-Triad</v>
          </cell>
          <cell r="F524" t="str">
            <v>PK-05</v>
          </cell>
          <cell r="G524" t="str">
            <v>2</v>
          </cell>
          <cell r="H524" t="str">
            <v>All Students</v>
          </cell>
          <cell r="I524" t="str">
            <v>Math Grade 3</v>
          </cell>
          <cell r="J524">
            <v>68.3</v>
          </cell>
          <cell r="K524">
            <v>16.8</v>
          </cell>
          <cell r="L524">
            <v>13.9</v>
          </cell>
          <cell r="M524" t="str">
            <v>&lt;5</v>
          </cell>
          <cell r="N524">
            <v>31.7</v>
          </cell>
          <cell r="O524">
            <v>14.9</v>
          </cell>
          <cell r="Q524">
            <v>0.68299999999999994</v>
          </cell>
          <cell r="R524">
            <v>522</v>
          </cell>
          <cell r="S524">
            <v>6</v>
          </cell>
          <cell r="T524">
            <v>6</v>
          </cell>
          <cell r="U524" t="str">
            <v>School (LEA)</v>
          </cell>
        </row>
        <row r="525">
          <cell r="A525" t="str">
            <v>410337</v>
          </cell>
          <cell r="B525" t="str">
            <v>Guilford County Schools</v>
          </cell>
          <cell r="C525" t="str">
            <v>410337</v>
          </cell>
          <cell r="D525" t="str">
            <v>Brooks Global Elementary</v>
          </cell>
          <cell r="E525" t="str">
            <v>Piedmont-Triad</v>
          </cell>
          <cell r="F525" t="str">
            <v>0K-05</v>
          </cell>
          <cell r="G525" t="str">
            <v>2</v>
          </cell>
          <cell r="H525" t="str">
            <v>All Students</v>
          </cell>
          <cell r="I525" t="str">
            <v>Math Grade 3</v>
          </cell>
          <cell r="J525">
            <v>19.7</v>
          </cell>
          <cell r="K525">
            <v>19.7</v>
          </cell>
          <cell r="L525">
            <v>36.1</v>
          </cell>
          <cell r="M525">
            <v>24.6</v>
          </cell>
          <cell r="N525">
            <v>80.3</v>
          </cell>
          <cell r="O525">
            <v>60.7</v>
          </cell>
          <cell r="Q525">
            <v>0.19699999999999998</v>
          </cell>
          <cell r="R525">
            <v>523</v>
          </cell>
          <cell r="S525">
            <v>6</v>
          </cell>
          <cell r="T525">
            <v>6</v>
          </cell>
          <cell r="U525" t="str">
            <v>School (LEA)</v>
          </cell>
        </row>
        <row r="526">
          <cell r="A526" t="str">
            <v>410340</v>
          </cell>
          <cell r="B526" t="str">
            <v>Guilford County Schools</v>
          </cell>
          <cell r="C526" t="str">
            <v>410340</v>
          </cell>
          <cell r="D526" t="str">
            <v>Monticello-Brown Summit Elem</v>
          </cell>
          <cell r="E526" t="str">
            <v>Piedmont-Triad</v>
          </cell>
          <cell r="F526" t="str">
            <v>PK-05</v>
          </cell>
          <cell r="G526" t="str">
            <v>2</v>
          </cell>
          <cell r="H526" t="str">
            <v>All Students</v>
          </cell>
          <cell r="I526" t="str">
            <v>Math Grade 3</v>
          </cell>
          <cell r="J526">
            <v>46.3</v>
          </cell>
          <cell r="K526">
            <v>17.899999999999999</v>
          </cell>
          <cell r="L526">
            <v>25.4</v>
          </cell>
          <cell r="M526">
            <v>10.4</v>
          </cell>
          <cell r="N526">
            <v>53.7</v>
          </cell>
          <cell r="O526">
            <v>35.799999999999997</v>
          </cell>
          <cell r="Q526">
            <v>0.46299999999999997</v>
          </cell>
          <cell r="R526">
            <v>524</v>
          </cell>
          <cell r="S526">
            <v>6</v>
          </cell>
          <cell r="T526">
            <v>6</v>
          </cell>
          <cell r="U526" t="str">
            <v>School (LEA)</v>
          </cell>
        </row>
        <row r="527">
          <cell r="A527" t="str">
            <v>410343</v>
          </cell>
          <cell r="B527" t="str">
            <v>Guilford County Schools</v>
          </cell>
          <cell r="C527" t="str">
            <v>410343</v>
          </cell>
          <cell r="D527" t="str">
            <v>Claxton Elementary</v>
          </cell>
          <cell r="E527" t="str">
            <v>Piedmont-Triad</v>
          </cell>
          <cell r="F527" t="str">
            <v>0K-05</v>
          </cell>
          <cell r="G527" t="str">
            <v>2</v>
          </cell>
          <cell r="H527" t="str">
            <v>All Students</v>
          </cell>
          <cell r="I527" t="str">
            <v>Math Grade 3</v>
          </cell>
          <cell r="J527">
            <v>42.2</v>
          </cell>
          <cell r="K527">
            <v>23.3</v>
          </cell>
          <cell r="L527">
            <v>24.4</v>
          </cell>
          <cell r="M527">
            <v>10</v>
          </cell>
          <cell r="N527">
            <v>57.8</v>
          </cell>
          <cell r="O527">
            <v>34.4</v>
          </cell>
          <cell r="Q527">
            <v>0.42200000000000004</v>
          </cell>
          <cell r="R527">
            <v>525</v>
          </cell>
          <cell r="S527">
            <v>6</v>
          </cell>
          <cell r="T527">
            <v>6</v>
          </cell>
          <cell r="U527" t="str">
            <v>School (LEA)</v>
          </cell>
        </row>
        <row r="528">
          <cell r="A528" t="str">
            <v>410346</v>
          </cell>
          <cell r="B528" t="str">
            <v>Guilford County Schools</v>
          </cell>
          <cell r="C528" t="str">
            <v>410346</v>
          </cell>
          <cell r="D528" t="str">
            <v>Colfax Elementary</v>
          </cell>
          <cell r="E528" t="str">
            <v>Piedmont-Triad</v>
          </cell>
          <cell r="F528" t="str">
            <v>PK-05</v>
          </cell>
          <cell r="G528" t="str">
            <v>2</v>
          </cell>
          <cell r="H528" t="str">
            <v>All Students</v>
          </cell>
          <cell r="I528" t="str">
            <v>Math Grade 3</v>
          </cell>
          <cell r="J528">
            <v>18.3</v>
          </cell>
          <cell r="K528">
            <v>10.6</v>
          </cell>
          <cell r="L528">
            <v>43.3</v>
          </cell>
          <cell r="M528">
            <v>27.9</v>
          </cell>
          <cell r="N528">
            <v>81.7</v>
          </cell>
          <cell r="O528">
            <v>71.2</v>
          </cell>
          <cell r="Q528">
            <v>0.183</v>
          </cell>
          <cell r="R528">
            <v>526</v>
          </cell>
          <cell r="S528">
            <v>6</v>
          </cell>
          <cell r="T528">
            <v>6</v>
          </cell>
          <cell r="U528" t="str">
            <v>School (LEA)</v>
          </cell>
        </row>
        <row r="529">
          <cell r="A529" t="str">
            <v>410349</v>
          </cell>
          <cell r="B529" t="str">
            <v>Guilford County Schools</v>
          </cell>
          <cell r="C529" t="str">
            <v>410349</v>
          </cell>
          <cell r="D529" t="str">
            <v>Ceasar Cone Elementary</v>
          </cell>
          <cell r="E529" t="str">
            <v>Piedmont-Triad</v>
          </cell>
          <cell r="F529" t="str">
            <v>PK-05</v>
          </cell>
          <cell r="G529" t="str">
            <v>2</v>
          </cell>
          <cell r="H529" t="str">
            <v>All Students</v>
          </cell>
          <cell r="I529" t="str">
            <v>Math Grade 3</v>
          </cell>
          <cell r="J529">
            <v>68.599999999999994</v>
          </cell>
          <cell r="K529">
            <v>14.3</v>
          </cell>
          <cell r="L529">
            <v>15.7</v>
          </cell>
          <cell r="M529" t="str">
            <v>&lt;5</v>
          </cell>
          <cell r="N529">
            <v>31.4</v>
          </cell>
          <cell r="O529">
            <v>17.100000000000001</v>
          </cell>
          <cell r="Q529">
            <v>0.68599999999999994</v>
          </cell>
          <cell r="R529">
            <v>527</v>
          </cell>
          <cell r="S529">
            <v>6</v>
          </cell>
          <cell r="T529">
            <v>6</v>
          </cell>
          <cell r="U529" t="str">
            <v>School (LEA)</v>
          </cell>
        </row>
        <row r="530">
          <cell r="A530" t="str">
            <v>410361</v>
          </cell>
          <cell r="B530" t="str">
            <v>Guilford County Schools</v>
          </cell>
          <cell r="C530" t="str">
            <v>410361</v>
          </cell>
          <cell r="D530" t="str">
            <v>Erwin Montessori</v>
          </cell>
          <cell r="E530" t="str">
            <v>Piedmont-Triad</v>
          </cell>
          <cell r="F530" t="str">
            <v>PK-05</v>
          </cell>
          <cell r="G530" t="str">
            <v>2</v>
          </cell>
          <cell r="H530" t="str">
            <v>All Students</v>
          </cell>
          <cell r="I530" t="str">
            <v>Math Grade 3</v>
          </cell>
          <cell r="J530">
            <v>35.1</v>
          </cell>
          <cell r="K530">
            <v>16.2</v>
          </cell>
          <cell r="L530">
            <v>37.799999999999997</v>
          </cell>
          <cell r="M530">
            <v>10.8</v>
          </cell>
          <cell r="N530">
            <v>64.900000000000006</v>
          </cell>
          <cell r="O530">
            <v>48.6</v>
          </cell>
          <cell r="Q530">
            <v>0.35100000000000003</v>
          </cell>
          <cell r="R530">
            <v>528</v>
          </cell>
          <cell r="S530">
            <v>6</v>
          </cell>
          <cell r="T530">
            <v>6</v>
          </cell>
          <cell r="U530" t="str">
            <v>School (LEA)</v>
          </cell>
        </row>
        <row r="531">
          <cell r="A531" t="str">
            <v>410364</v>
          </cell>
          <cell r="B531" t="str">
            <v>Guilford County Schools</v>
          </cell>
          <cell r="C531" t="str">
            <v>410364</v>
          </cell>
          <cell r="D531" t="str">
            <v>Fairview Elementary</v>
          </cell>
          <cell r="E531" t="str">
            <v>Piedmont-Triad</v>
          </cell>
          <cell r="F531" t="str">
            <v>PK-05</v>
          </cell>
          <cell r="G531" t="str">
            <v>2</v>
          </cell>
          <cell r="H531" t="str">
            <v>All Students</v>
          </cell>
          <cell r="I531" t="str">
            <v>Math Grade 3</v>
          </cell>
          <cell r="J531">
            <v>57.8</v>
          </cell>
          <cell r="K531">
            <v>17.2</v>
          </cell>
          <cell r="L531">
            <v>23.4</v>
          </cell>
          <cell r="M531" t="str">
            <v>&lt;5</v>
          </cell>
          <cell r="N531">
            <v>42.2</v>
          </cell>
          <cell r="O531">
            <v>25</v>
          </cell>
          <cell r="Q531">
            <v>0.57799999999999996</v>
          </cell>
          <cell r="R531">
            <v>529</v>
          </cell>
          <cell r="S531">
            <v>6</v>
          </cell>
          <cell r="T531">
            <v>6</v>
          </cell>
          <cell r="U531" t="str">
            <v>School (LEA)</v>
          </cell>
        </row>
        <row r="532">
          <cell r="A532" t="str">
            <v>410366</v>
          </cell>
          <cell r="B532" t="str">
            <v>Guilford County Schools</v>
          </cell>
          <cell r="C532" t="str">
            <v>410366</v>
          </cell>
          <cell r="D532" t="str">
            <v>Waldo C Falkener Sr Elementary</v>
          </cell>
          <cell r="E532" t="str">
            <v>Piedmont-Triad</v>
          </cell>
          <cell r="F532" t="str">
            <v>PK-05</v>
          </cell>
          <cell r="G532" t="str">
            <v>2</v>
          </cell>
          <cell r="H532" t="str">
            <v>All Students</v>
          </cell>
          <cell r="I532" t="str">
            <v>Math Grade 3</v>
          </cell>
          <cell r="J532">
            <v>47.8</v>
          </cell>
          <cell r="K532">
            <v>21.1</v>
          </cell>
          <cell r="L532">
            <v>26.7</v>
          </cell>
          <cell r="M532" t="str">
            <v>&lt;5</v>
          </cell>
          <cell r="N532">
            <v>52.2</v>
          </cell>
          <cell r="O532">
            <v>31.1</v>
          </cell>
          <cell r="Q532">
            <v>0.47799999999999998</v>
          </cell>
          <cell r="R532">
            <v>530</v>
          </cell>
          <cell r="S532">
            <v>6</v>
          </cell>
          <cell r="T532">
            <v>6</v>
          </cell>
          <cell r="U532" t="str">
            <v>School (LEA)</v>
          </cell>
        </row>
        <row r="533">
          <cell r="A533" t="str">
            <v>410370</v>
          </cell>
          <cell r="B533" t="str">
            <v>Guilford County Schools</v>
          </cell>
          <cell r="C533" t="str">
            <v>410370</v>
          </cell>
          <cell r="D533" t="str">
            <v>Florence Elementary</v>
          </cell>
          <cell r="E533" t="str">
            <v>Piedmont-Triad</v>
          </cell>
          <cell r="F533" t="str">
            <v>PK-05</v>
          </cell>
          <cell r="G533" t="str">
            <v>2</v>
          </cell>
          <cell r="H533" t="str">
            <v>All Students</v>
          </cell>
          <cell r="I533" t="str">
            <v>Math Grade 3</v>
          </cell>
          <cell r="J533">
            <v>24.6</v>
          </cell>
          <cell r="K533">
            <v>21.3</v>
          </cell>
          <cell r="L533">
            <v>33.6</v>
          </cell>
          <cell r="M533">
            <v>20.5</v>
          </cell>
          <cell r="N533">
            <v>75.400000000000006</v>
          </cell>
          <cell r="O533">
            <v>54.1</v>
          </cell>
          <cell r="Q533">
            <v>0.24600000000000002</v>
          </cell>
          <cell r="R533">
            <v>531</v>
          </cell>
          <cell r="S533">
            <v>6</v>
          </cell>
          <cell r="T533">
            <v>6</v>
          </cell>
          <cell r="U533" t="str">
            <v>School (LEA)</v>
          </cell>
        </row>
        <row r="534">
          <cell r="A534" t="str">
            <v>410373</v>
          </cell>
          <cell r="B534" t="str">
            <v>Guilford County Schools</v>
          </cell>
          <cell r="C534" t="str">
            <v>410373</v>
          </cell>
          <cell r="D534" t="str">
            <v>Julius I Foust Elementary</v>
          </cell>
          <cell r="E534" t="str">
            <v>Piedmont-Triad</v>
          </cell>
          <cell r="F534" t="str">
            <v>PK-05</v>
          </cell>
          <cell r="G534" t="str">
            <v>2</v>
          </cell>
          <cell r="H534" t="str">
            <v>All Students</v>
          </cell>
          <cell r="I534" t="str">
            <v>Math Grade 3</v>
          </cell>
          <cell r="J534">
            <v>64.2</v>
          </cell>
          <cell r="K534">
            <v>16.399999999999999</v>
          </cell>
          <cell r="L534">
            <v>14.9</v>
          </cell>
          <cell r="M534" t="str">
            <v>&lt;5</v>
          </cell>
          <cell r="N534">
            <v>35.799999999999997</v>
          </cell>
          <cell r="O534">
            <v>19.399999999999999</v>
          </cell>
          <cell r="Q534">
            <v>0.64200000000000002</v>
          </cell>
          <cell r="R534">
            <v>532</v>
          </cell>
          <cell r="S534">
            <v>6</v>
          </cell>
          <cell r="T534">
            <v>6</v>
          </cell>
          <cell r="U534" t="str">
            <v>School (LEA)</v>
          </cell>
        </row>
        <row r="535">
          <cell r="A535" t="str">
            <v>410376</v>
          </cell>
          <cell r="B535" t="str">
            <v>Guilford County Schools</v>
          </cell>
          <cell r="C535" t="str">
            <v>410376</v>
          </cell>
          <cell r="D535" t="str">
            <v>Cyrus P Frazier Elementary</v>
          </cell>
          <cell r="E535" t="str">
            <v>Piedmont-Triad</v>
          </cell>
          <cell r="F535" t="str">
            <v>PK-05</v>
          </cell>
          <cell r="G535" t="str">
            <v>2</v>
          </cell>
          <cell r="H535" t="str">
            <v>All Students</v>
          </cell>
          <cell r="I535" t="str">
            <v>Math Grade 3</v>
          </cell>
          <cell r="J535">
            <v>52.9</v>
          </cell>
          <cell r="K535">
            <v>17.600000000000001</v>
          </cell>
          <cell r="L535">
            <v>25.5</v>
          </cell>
          <cell r="M535" t="str">
            <v>&lt;5</v>
          </cell>
          <cell r="N535">
            <v>47.1</v>
          </cell>
          <cell r="O535">
            <v>29.4</v>
          </cell>
          <cell r="Q535">
            <v>0.52900000000000003</v>
          </cell>
          <cell r="R535">
            <v>533</v>
          </cell>
          <cell r="S535">
            <v>6</v>
          </cell>
          <cell r="T535">
            <v>6</v>
          </cell>
          <cell r="U535" t="str">
            <v>School (LEA)</v>
          </cell>
        </row>
        <row r="536">
          <cell r="A536" t="str">
            <v>410382</v>
          </cell>
          <cell r="B536" t="str">
            <v>Guilford County Schools</v>
          </cell>
          <cell r="C536" t="str">
            <v>410382</v>
          </cell>
          <cell r="D536" t="str">
            <v>Gibsonville Elementary</v>
          </cell>
          <cell r="E536" t="str">
            <v>Piedmont-Triad</v>
          </cell>
          <cell r="F536" t="str">
            <v>PK-05</v>
          </cell>
          <cell r="G536" t="str">
            <v>2</v>
          </cell>
          <cell r="H536" t="str">
            <v>All Students</v>
          </cell>
          <cell r="I536" t="str">
            <v>Math Grade 3</v>
          </cell>
          <cell r="J536">
            <v>23.5</v>
          </cell>
          <cell r="K536">
            <v>34.1</v>
          </cell>
          <cell r="L536">
            <v>35.299999999999997</v>
          </cell>
          <cell r="M536">
            <v>7.1</v>
          </cell>
          <cell r="N536">
            <v>76.5</v>
          </cell>
          <cell r="O536">
            <v>42.4</v>
          </cell>
          <cell r="Q536">
            <v>0.23499999999999999</v>
          </cell>
          <cell r="R536">
            <v>534</v>
          </cell>
          <cell r="S536">
            <v>6</v>
          </cell>
          <cell r="T536">
            <v>6</v>
          </cell>
          <cell r="U536" t="str">
            <v>School (LEA)</v>
          </cell>
        </row>
        <row r="537">
          <cell r="A537" t="str">
            <v>410385</v>
          </cell>
          <cell r="B537" t="str">
            <v>Guilford County Schools</v>
          </cell>
          <cell r="C537" t="str">
            <v>410385</v>
          </cell>
          <cell r="D537" t="str">
            <v>Gillespie Park Elementary</v>
          </cell>
          <cell r="E537" t="str">
            <v>Piedmont-Triad</v>
          </cell>
          <cell r="F537" t="str">
            <v>PK-05</v>
          </cell>
          <cell r="G537" t="str">
            <v>2</v>
          </cell>
          <cell r="H537" t="str">
            <v>All Students</v>
          </cell>
          <cell r="I537" t="str">
            <v>Math Grade 3</v>
          </cell>
          <cell r="J537">
            <v>57.9</v>
          </cell>
          <cell r="K537">
            <v>26.3</v>
          </cell>
          <cell r="L537">
            <v>13.2</v>
          </cell>
          <cell r="M537" t="str">
            <v>&lt;5</v>
          </cell>
          <cell r="N537">
            <v>42.1</v>
          </cell>
          <cell r="O537">
            <v>15.8</v>
          </cell>
          <cell r="Q537">
            <v>0.57899999999999996</v>
          </cell>
          <cell r="R537">
            <v>535</v>
          </cell>
          <cell r="S537">
            <v>6</v>
          </cell>
          <cell r="T537">
            <v>6</v>
          </cell>
          <cell r="U537" t="str">
            <v>School (LEA)</v>
          </cell>
        </row>
        <row r="538">
          <cell r="A538" t="str">
            <v>410388</v>
          </cell>
          <cell r="B538" t="str">
            <v>Guilford County Schools</v>
          </cell>
          <cell r="C538" t="str">
            <v>410388</v>
          </cell>
          <cell r="D538" t="str">
            <v>General Greene Elementary</v>
          </cell>
          <cell r="E538" t="str">
            <v>Piedmont-Triad</v>
          </cell>
          <cell r="F538" t="str">
            <v>0K-05</v>
          </cell>
          <cell r="G538" t="str">
            <v>2</v>
          </cell>
          <cell r="H538" t="str">
            <v>All Students</v>
          </cell>
          <cell r="I538" t="str">
            <v>Math Grade 3</v>
          </cell>
          <cell r="J538">
            <v>21</v>
          </cell>
          <cell r="K538">
            <v>25.9</v>
          </cell>
          <cell r="L538">
            <v>28.4</v>
          </cell>
          <cell r="M538">
            <v>24.7</v>
          </cell>
          <cell r="N538">
            <v>79</v>
          </cell>
          <cell r="O538">
            <v>53.1</v>
          </cell>
          <cell r="Q538">
            <v>0.21</v>
          </cell>
          <cell r="R538">
            <v>536</v>
          </cell>
          <cell r="S538">
            <v>6</v>
          </cell>
          <cell r="T538">
            <v>6</v>
          </cell>
          <cell r="U538" t="str">
            <v>School (LEA)</v>
          </cell>
        </row>
        <row r="539">
          <cell r="A539" t="str">
            <v>410398</v>
          </cell>
          <cell r="B539" t="str">
            <v>Guilford County Schools</v>
          </cell>
          <cell r="C539" t="str">
            <v>410398</v>
          </cell>
          <cell r="D539" t="str">
            <v>Doris Henderson Newcomers Sch</v>
          </cell>
          <cell r="E539" t="str">
            <v>Piedmont-Triad</v>
          </cell>
          <cell r="F539" t="str">
            <v>03-12</v>
          </cell>
          <cell r="G539" t="str">
            <v>2</v>
          </cell>
          <cell r="H539" t="str">
            <v>All Students</v>
          </cell>
          <cell r="I539" t="str">
            <v>Math Grade 3</v>
          </cell>
          <cell r="J539" t="str">
            <v>&gt;95</v>
          </cell>
          <cell r="K539" t="str">
            <v>&lt;5</v>
          </cell>
          <cell r="L539" t="str">
            <v>&lt;5</v>
          </cell>
          <cell r="M539" t="str">
            <v>&lt;5</v>
          </cell>
          <cell r="N539" t="str">
            <v>&lt;5</v>
          </cell>
          <cell r="O539" t="str">
            <v>&lt;5</v>
          </cell>
          <cell r="Q539">
            <v>0.95</v>
          </cell>
          <cell r="R539">
            <v>537</v>
          </cell>
          <cell r="S539">
            <v>6</v>
          </cell>
          <cell r="T539">
            <v>6</v>
          </cell>
          <cell r="U539" t="str">
            <v>School (LEA)</v>
          </cell>
        </row>
        <row r="540">
          <cell r="A540" t="str">
            <v>410400</v>
          </cell>
          <cell r="B540" t="str">
            <v>Guilford County Schools</v>
          </cell>
          <cell r="C540" t="str">
            <v>410400</v>
          </cell>
          <cell r="D540" t="str">
            <v>Guilford Elementary</v>
          </cell>
          <cell r="E540" t="str">
            <v>Piedmont-Triad</v>
          </cell>
          <cell r="F540" t="str">
            <v>PK-05</v>
          </cell>
          <cell r="G540" t="str">
            <v>2</v>
          </cell>
          <cell r="H540" t="str">
            <v>All Students</v>
          </cell>
          <cell r="I540" t="str">
            <v>Math Grade 3</v>
          </cell>
          <cell r="J540">
            <v>23.8</v>
          </cell>
          <cell r="K540">
            <v>28.6</v>
          </cell>
          <cell r="L540">
            <v>38.1</v>
          </cell>
          <cell r="M540">
            <v>9.5</v>
          </cell>
          <cell r="N540">
            <v>76.2</v>
          </cell>
          <cell r="O540">
            <v>47.6</v>
          </cell>
          <cell r="Q540">
            <v>0.23800000000000002</v>
          </cell>
          <cell r="R540">
            <v>538</v>
          </cell>
          <cell r="S540">
            <v>6</v>
          </cell>
          <cell r="T540">
            <v>6</v>
          </cell>
          <cell r="U540" t="str">
            <v>School (LEA)</v>
          </cell>
        </row>
        <row r="541">
          <cell r="A541" t="str">
            <v>410403</v>
          </cell>
          <cell r="B541" t="str">
            <v>Guilford County Schools</v>
          </cell>
          <cell r="C541" t="str">
            <v>410403</v>
          </cell>
          <cell r="D541" t="str">
            <v>Hampton Elem Univ Partnership</v>
          </cell>
          <cell r="E541" t="str">
            <v>Piedmont-Triad</v>
          </cell>
          <cell r="F541" t="str">
            <v>PK-05</v>
          </cell>
          <cell r="G541" t="str">
            <v>2</v>
          </cell>
          <cell r="H541" t="str">
            <v>All Students</v>
          </cell>
          <cell r="I541" t="str">
            <v>Math Grade 3</v>
          </cell>
          <cell r="J541">
            <v>40</v>
          </cell>
          <cell r="K541">
            <v>40</v>
          </cell>
          <cell r="L541">
            <v>20</v>
          </cell>
          <cell r="M541" t="str">
            <v>&lt;5</v>
          </cell>
          <cell r="N541">
            <v>60</v>
          </cell>
          <cell r="O541">
            <v>20</v>
          </cell>
          <cell r="Q541">
            <v>0.4</v>
          </cell>
          <cell r="R541">
            <v>539</v>
          </cell>
          <cell r="S541">
            <v>6</v>
          </cell>
          <cell r="T541">
            <v>6</v>
          </cell>
          <cell r="U541" t="str">
            <v>School (LEA)</v>
          </cell>
        </row>
        <row r="542">
          <cell r="A542" t="str">
            <v>410409</v>
          </cell>
          <cell r="B542" t="str">
            <v>Guilford County Schools</v>
          </cell>
          <cell r="C542" t="str">
            <v>410409</v>
          </cell>
          <cell r="D542" t="str">
            <v>Hunter Elementary</v>
          </cell>
          <cell r="E542" t="str">
            <v>Piedmont-Triad</v>
          </cell>
          <cell r="F542" t="str">
            <v>PK-05</v>
          </cell>
          <cell r="G542" t="str">
            <v>2</v>
          </cell>
          <cell r="H542" t="str">
            <v>All Students</v>
          </cell>
          <cell r="I542" t="str">
            <v>Math Grade 3</v>
          </cell>
          <cell r="J542">
            <v>35.700000000000003</v>
          </cell>
          <cell r="K542">
            <v>24.3</v>
          </cell>
          <cell r="L542">
            <v>30</v>
          </cell>
          <cell r="M542">
            <v>10</v>
          </cell>
          <cell r="N542">
            <v>64.3</v>
          </cell>
          <cell r="O542">
            <v>40</v>
          </cell>
          <cell r="Q542">
            <v>0.35700000000000004</v>
          </cell>
          <cell r="R542">
            <v>540</v>
          </cell>
          <cell r="S542">
            <v>6</v>
          </cell>
          <cell r="T542">
            <v>6</v>
          </cell>
          <cell r="U542" t="str">
            <v>School (LEA)</v>
          </cell>
        </row>
        <row r="543">
          <cell r="A543" t="str">
            <v>410412</v>
          </cell>
          <cell r="B543" t="str">
            <v>Guilford County Schools</v>
          </cell>
          <cell r="C543" t="str">
            <v>410412</v>
          </cell>
          <cell r="D543" t="str">
            <v>Irving Park Elementary</v>
          </cell>
          <cell r="E543" t="str">
            <v>Piedmont-Triad</v>
          </cell>
          <cell r="F543" t="str">
            <v>PK-05</v>
          </cell>
          <cell r="G543" t="str">
            <v>2</v>
          </cell>
          <cell r="H543" t="str">
            <v>All Students</v>
          </cell>
          <cell r="I543" t="str">
            <v>Math Grade 3</v>
          </cell>
          <cell r="J543">
            <v>43.2</v>
          </cell>
          <cell r="K543">
            <v>21.6</v>
          </cell>
          <cell r="L543">
            <v>21.6</v>
          </cell>
          <cell r="M543">
            <v>13.6</v>
          </cell>
          <cell r="N543">
            <v>56.8</v>
          </cell>
          <cell r="O543">
            <v>35.200000000000003</v>
          </cell>
          <cell r="Q543">
            <v>0.43200000000000005</v>
          </cell>
          <cell r="R543">
            <v>541</v>
          </cell>
          <cell r="S543">
            <v>6</v>
          </cell>
          <cell r="T543">
            <v>6</v>
          </cell>
          <cell r="U543" t="str">
            <v>School (LEA)</v>
          </cell>
        </row>
        <row r="544">
          <cell r="A544" t="str">
            <v>410418</v>
          </cell>
          <cell r="B544" t="str">
            <v>Guilford County Schools</v>
          </cell>
          <cell r="C544" t="str">
            <v>410418</v>
          </cell>
          <cell r="D544" t="str">
            <v>Jamestown Elementary</v>
          </cell>
          <cell r="E544" t="str">
            <v>Piedmont-Triad</v>
          </cell>
          <cell r="F544" t="str">
            <v>PK-05</v>
          </cell>
          <cell r="G544" t="str">
            <v>2</v>
          </cell>
          <cell r="H544" t="str">
            <v>All Students</v>
          </cell>
          <cell r="I544" t="str">
            <v>Math Grade 3</v>
          </cell>
          <cell r="J544">
            <v>36.4</v>
          </cell>
          <cell r="K544">
            <v>21.2</v>
          </cell>
          <cell r="L544">
            <v>33.299999999999997</v>
          </cell>
          <cell r="M544">
            <v>9.1</v>
          </cell>
          <cell r="N544">
            <v>63.6</v>
          </cell>
          <cell r="O544">
            <v>42.4</v>
          </cell>
          <cell r="Q544">
            <v>0.36399999999999999</v>
          </cell>
          <cell r="R544">
            <v>542</v>
          </cell>
          <cell r="S544">
            <v>6</v>
          </cell>
          <cell r="T544">
            <v>6</v>
          </cell>
          <cell r="U544" t="str">
            <v>School (LEA)</v>
          </cell>
        </row>
        <row r="545">
          <cell r="A545" t="str">
            <v>410423</v>
          </cell>
          <cell r="B545" t="str">
            <v>Guilford County Schools</v>
          </cell>
          <cell r="C545" t="str">
            <v>410423</v>
          </cell>
          <cell r="D545" t="str">
            <v>Jefferson Elementary</v>
          </cell>
          <cell r="E545" t="str">
            <v>Piedmont-Triad</v>
          </cell>
          <cell r="F545" t="str">
            <v>PK-05</v>
          </cell>
          <cell r="G545" t="str">
            <v>2</v>
          </cell>
          <cell r="H545" t="str">
            <v>All Students</v>
          </cell>
          <cell r="I545" t="str">
            <v>Math Grade 3</v>
          </cell>
          <cell r="J545">
            <v>37.799999999999997</v>
          </cell>
          <cell r="K545">
            <v>15.3</v>
          </cell>
          <cell r="L545">
            <v>34.200000000000003</v>
          </cell>
          <cell r="M545">
            <v>12.6</v>
          </cell>
          <cell r="N545">
            <v>62.2</v>
          </cell>
          <cell r="O545">
            <v>46.8</v>
          </cell>
          <cell r="Q545">
            <v>0.37799999999999995</v>
          </cell>
          <cell r="R545">
            <v>543</v>
          </cell>
          <cell r="S545">
            <v>6</v>
          </cell>
          <cell r="T545">
            <v>6</v>
          </cell>
          <cell r="U545" t="str">
            <v>School (LEA)</v>
          </cell>
        </row>
        <row r="546">
          <cell r="A546" t="str">
            <v>410424</v>
          </cell>
          <cell r="B546" t="str">
            <v>Guilford County Schools</v>
          </cell>
          <cell r="C546" t="str">
            <v>410424</v>
          </cell>
          <cell r="D546" t="str">
            <v>Jesse Wharton Elem</v>
          </cell>
          <cell r="E546" t="str">
            <v>Piedmont-Triad</v>
          </cell>
          <cell r="F546" t="str">
            <v>0K-05</v>
          </cell>
          <cell r="G546" t="str">
            <v>2</v>
          </cell>
          <cell r="H546" t="str">
            <v>All Students</v>
          </cell>
          <cell r="I546" t="str">
            <v>Math Grade 3</v>
          </cell>
          <cell r="J546">
            <v>10.5</v>
          </cell>
          <cell r="K546">
            <v>17.399999999999999</v>
          </cell>
          <cell r="L546">
            <v>46.5</v>
          </cell>
          <cell r="M546">
            <v>25.6</v>
          </cell>
          <cell r="N546">
            <v>89.5</v>
          </cell>
          <cell r="O546">
            <v>72.099999999999994</v>
          </cell>
          <cell r="Q546">
            <v>0.105</v>
          </cell>
          <cell r="R546">
            <v>544</v>
          </cell>
          <cell r="S546">
            <v>6</v>
          </cell>
          <cell r="T546">
            <v>6</v>
          </cell>
          <cell r="U546" t="str">
            <v>School (LEA)</v>
          </cell>
        </row>
        <row r="547">
          <cell r="A547" t="str">
            <v>410427</v>
          </cell>
          <cell r="B547" t="str">
            <v>Guilford County Schools</v>
          </cell>
          <cell r="C547" t="str">
            <v>410427</v>
          </cell>
          <cell r="D547" t="str">
            <v>Johnson Street Global Studies</v>
          </cell>
          <cell r="E547" t="str">
            <v>Piedmont-Triad</v>
          </cell>
          <cell r="F547" t="str">
            <v>0K-08</v>
          </cell>
          <cell r="G547" t="str">
            <v>2</v>
          </cell>
          <cell r="H547" t="str">
            <v>All Students</v>
          </cell>
          <cell r="I547" t="str">
            <v>Math Grade 3</v>
          </cell>
          <cell r="J547">
            <v>46.2</v>
          </cell>
          <cell r="K547">
            <v>13.5</v>
          </cell>
          <cell r="L547">
            <v>23.1</v>
          </cell>
          <cell r="M547">
            <v>17.3</v>
          </cell>
          <cell r="N547">
            <v>53.8</v>
          </cell>
          <cell r="O547">
            <v>40.4</v>
          </cell>
          <cell r="Q547">
            <v>0.46200000000000002</v>
          </cell>
          <cell r="R547">
            <v>545</v>
          </cell>
          <cell r="S547">
            <v>6</v>
          </cell>
          <cell r="T547">
            <v>6</v>
          </cell>
          <cell r="U547" t="str">
            <v>School (LEA)</v>
          </cell>
        </row>
        <row r="548">
          <cell r="A548" t="str">
            <v>410430</v>
          </cell>
          <cell r="B548" t="str">
            <v>Guilford County Schools</v>
          </cell>
          <cell r="C548" t="str">
            <v>410430</v>
          </cell>
          <cell r="D548" t="str">
            <v>David D Jones Elementary</v>
          </cell>
          <cell r="E548" t="str">
            <v>Piedmont-Triad</v>
          </cell>
          <cell r="F548" t="str">
            <v>PK-05</v>
          </cell>
          <cell r="G548" t="str">
            <v>2</v>
          </cell>
          <cell r="H548" t="str">
            <v>All Students</v>
          </cell>
          <cell r="I548" t="str">
            <v>Math Grade 3</v>
          </cell>
          <cell r="J548">
            <v>30.6</v>
          </cell>
          <cell r="K548">
            <v>19.399999999999999</v>
          </cell>
          <cell r="L548">
            <v>31.5</v>
          </cell>
          <cell r="M548">
            <v>18.5</v>
          </cell>
          <cell r="N548">
            <v>69.400000000000006</v>
          </cell>
          <cell r="O548">
            <v>50</v>
          </cell>
          <cell r="Q548">
            <v>0.30599999999999999</v>
          </cell>
          <cell r="R548">
            <v>546</v>
          </cell>
          <cell r="S548">
            <v>6</v>
          </cell>
          <cell r="T548">
            <v>6</v>
          </cell>
          <cell r="U548" t="str">
            <v>School (LEA)</v>
          </cell>
        </row>
        <row r="549">
          <cell r="A549" t="str">
            <v>410436</v>
          </cell>
          <cell r="B549" t="str">
            <v>Guilford County Schools</v>
          </cell>
          <cell r="C549" t="str">
            <v>410436</v>
          </cell>
          <cell r="D549" t="str">
            <v>James Y Joyner Elementary</v>
          </cell>
          <cell r="E549" t="str">
            <v>Piedmont-Triad</v>
          </cell>
          <cell r="F549" t="str">
            <v>PK-05</v>
          </cell>
          <cell r="G549" t="str">
            <v>2</v>
          </cell>
          <cell r="H549" t="str">
            <v>All Students</v>
          </cell>
          <cell r="I549" t="str">
            <v>Math Grade 3</v>
          </cell>
          <cell r="J549">
            <v>59.6</v>
          </cell>
          <cell r="K549">
            <v>23.1</v>
          </cell>
          <cell r="L549">
            <v>13.5</v>
          </cell>
          <cell r="M549" t="str">
            <v>&lt;5</v>
          </cell>
          <cell r="N549">
            <v>40.4</v>
          </cell>
          <cell r="O549">
            <v>17.3</v>
          </cell>
          <cell r="Q549">
            <v>0.59599999999999997</v>
          </cell>
          <cell r="R549">
            <v>547</v>
          </cell>
          <cell r="S549">
            <v>6</v>
          </cell>
          <cell r="T549">
            <v>6</v>
          </cell>
          <cell r="U549" t="str">
            <v>School (LEA)</v>
          </cell>
        </row>
        <row r="550">
          <cell r="A550" t="str">
            <v>410439</v>
          </cell>
          <cell r="B550" t="str">
            <v>Guilford County Schools</v>
          </cell>
          <cell r="C550" t="str">
            <v>410439</v>
          </cell>
          <cell r="D550" t="str">
            <v>Kirkman Park Elementary</v>
          </cell>
          <cell r="E550" t="str">
            <v>Piedmont-Triad</v>
          </cell>
          <cell r="F550" t="str">
            <v>PK-05</v>
          </cell>
          <cell r="G550" t="str">
            <v>2</v>
          </cell>
          <cell r="H550" t="str">
            <v>All Students</v>
          </cell>
          <cell r="I550" t="str">
            <v>Math Grade 3</v>
          </cell>
          <cell r="J550">
            <v>66.099999999999994</v>
          </cell>
          <cell r="K550">
            <v>21.4</v>
          </cell>
          <cell r="L550">
            <v>8.9</v>
          </cell>
          <cell r="M550" t="str">
            <v>&lt;5</v>
          </cell>
          <cell r="N550">
            <v>33.9</v>
          </cell>
          <cell r="O550">
            <v>12.5</v>
          </cell>
          <cell r="Q550">
            <v>0.66099999999999992</v>
          </cell>
          <cell r="R550">
            <v>548</v>
          </cell>
          <cell r="S550">
            <v>6</v>
          </cell>
          <cell r="T550">
            <v>6</v>
          </cell>
          <cell r="U550" t="str">
            <v>School (LEA)</v>
          </cell>
        </row>
        <row r="551">
          <cell r="A551" t="str">
            <v>410451</v>
          </cell>
          <cell r="B551" t="str">
            <v>Guilford County Schools</v>
          </cell>
          <cell r="C551" t="str">
            <v>410451</v>
          </cell>
          <cell r="D551" t="str">
            <v>John Van Lindley Elementary</v>
          </cell>
          <cell r="E551" t="str">
            <v>Piedmont-Triad</v>
          </cell>
          <cell r="F551" t="str">
            <v>PK-05</v>
          </cell>
          <cell r="G551" t="str">
            <v>2</v>
          </cell>
          <cell r="H551" t="str">
            <v>All Students</v>
          </cell>
          <cell r="I551" t="str">
            <v>Math Grade 3</v>
          </cell>
          <cell r="J551">
            <v>31</v>
          </cell>
          <cell r="K551">
            <v>23.9</v>
          </cell>
          <cell r="L551">
            <v>35.200000000000003</v>
          </cell>
          <cell r="M551">
            <v>9.9</v>
          </cell>
          <cell r="N551">
            <v>69</v>
          </cell>
          <cell r="O551">
            <v>45.1</v>
          </cell>
          <cell r="Q551">
            <v>0.31</v>
          </cell>
          <cell r="R551">
            <v>549</v>
          </cell>
          <cell r="S551">
            <v>6</v>
          </cell>
          <cell r="T551">
            <v>6</v>
          </cell>
          <cell r="U551" t="str">
            <v>School (LEA)</v>
          </cell>
        </row>
        <row r="552">
          <cell r="A552" t="str">
            <v>410454</v>
          </cell>
          <cell r="B552" t="str">
            <v>Guilford County Schools</v>
          </cell>
          <cell r="C552" t="str">
            <v>410454</v>
          </cell>
          <cell r="D552" t="str">
            <v>Madison Elementary</v>
          </cell>
          <cell r="E552" t="str">
            <v>Piedmont-Triad</v>
          </cell>
          <cell r="F552" t="str">
            <v>0K-05</v>
          </cell>
          <cell r="G552" t="str">
            <v>2</v>
          </cell>
          <cell r="H552" t="str">
            <v>All Students</v>
          </cell>
          <cell r="I552" t="str">
            <v>Math Grade 3</v>
          </cell>
          <cell r="J552">
            <v>33.299999999999997</v>
          </cell>
          <cell r="K552">
            <v>28.6</v>
          </cell>
          <cell r="L552">
            <v>28.6</v>
          </cell>
          <cell r="M552">
            <v>9.5</v>
          </cell>
          <cell r="N552">
            <v>66.7</v>
          </cell>
          <cell r="O552">
            <v>38.1</v>
          </cell>
          <cell r="Q552">
            <v>0.33299999999999996</v>
          </cell>
          <cell r="R552">
            <v>550</v>
          </cell>
          <cell r="S552">
            <v>6</v>
          </cell>
          <cell r="T552">
            <v>6</v>
          </cell>
          <cell r="U552" t="str">
            <v>School (LEA)</v>
          </cell>
        </row>
        <row r="553">
          <cell r="A553" t="str">
            <v>410461</v>
          </cell>
          <cell r="B553" t="str">
            <v>Guilford County Schools</v>
          </cell>
          <cell r="C553" t="str">
            <v>410461</v>
          </cell>
          <cell r="D553" t="str">
            <v>McLeansville Elementary</v>
          </cell>
          <cell r="E553" t="str">
            <v>Piedmont-Triad</v>
          </cell>
          <cell r="F553" t="str">
            <v>PK-05</v>
          </cell>
          <cell r="G553" t="str">
            <v>2</v>
          </cell>
          <cell r="H553" t="str">
            <v>All Students</v>
          </cell>
          <cell r="I553" t="str">
            <v>Math Grade 3</v>
          </cell>
          <cell r="J553">
            <v>53.7</v>
          </cell>
          <cell r="K553">
            <v>24.1</v>
          </cell>
          <cell r="L553">
            <v>18.5</v>
          </cell>
          <cell r="M553" t="str">
            <v>&lt;5</v>
          </cell>
          <cell r="N553">
            <v>46.3</v>
          </cell>
          <cell r="O553">
            <v>22.2</v>
          </cell>
          <cell r="Q553">
            <v>0.53700000000000003</v>
          </cell>
          <cell r="R553">
            <v>551</v>
          </cell>
          <cell r="S553">
            <v>6</v>
          </cell>
          <cell r="T553">
            <v>6</v>
          </cell>
          <cell r="U553" t="str">
            <v>School (LEA)</v>
          </cell>
        </row>
        <row r="554">
          <cell r="A554" t="str">
            <v>410462</v>
          </cell>
          <cell r="B554" t="str">
            <v>Guilford County Schools</v>
          </cell>
          <cell r="C554" t="str">
            <v>410462</v>
          </cell>
          <cell r="D554" t="str">
            <v>Ronald E. McNair Elementary</v>
          </cell>
          <cell r="E554" t="str">
            <v>Piedmont-Triad</v>
          </cell>
          <cell r="F554" t="str">
            <v>PK-05</v>
          </cell>
          <cell r="G554" t="str">
            <v>2</v>
          </cell>
          <cell r="H554" t="str">
            <v>All Students</v>
          </cell>
          <cell r="I554" t="str">
            <v>Math Grade 3</v>
          </cell>
          <cell r="J554">
            <v>56</v>
          </cell>
          <cell r="K554">
            <v>27.4</v>
          </cell>
          <cell r="L554">
            <v>15.5</v>
          </cell>
          <cell r="M554" t="str">
            <v>&lt;5</v>
          </cell>
          <cell r="N554">
            <v>44</v>
          </cell>
          <cell r="O554">
            <v>16.7</v>
          </cell>
          <cell r="Q554">
            <v>0.56000000000000005</v>
          </cell>
          <cell r="R554">
            <v>552</v>
          </cell>
          <cell r="S554">
            <v>6</v>
          </cell>
          <cell r="T554">
            <v>6</v>
          </cell>
          <cell r="U554" t="str">
            <v>School (LEA)</v>
          </cell>
        </row>
        <row r="555">
          <cell r="A555" t="str">
            <v>410466</v>
          </cell>
          <cell r="B555" t="str">
            <v>Guilford County Schools</v>
          </cell>
          <cell r="C555" t="str">
            <v>410466</v>
          </cell>
          <cell r="D555" t="str">
            <v>Millis Road Elementary</v>
          </cell>
          <cell r="E555" t="str">
            <v>Piedmont-Triad</v>
          </cell>
          <cell r="F555" t="str">
            <v>PK-05</v>
          </cell>
          <cell r="G555" t="str">
            <v>2</v>
          </cell>
          <cell r="H555" t="str">
            <v>All Students</v>
          </cell>
          <cell r="I555" t="str">
            <v>Math Grade 3</v>
          </cell>
          <cell r="J555">
            <v>17.899999999999999</v>
          </cell>
          <cell r="K555">
            <v>11.5</v>
          </cell>
          <cell r="L555">
            <v>51.3</v>
          </cell>
          <cell r="M555">
            <v>19.2</v>
          </cell>
          <cell r="N555">
            <v>82.1</v>
          </cell>
          <cell r="O555">
            <v>70.5</v>
          </cell>
          <cell r="Q555">
            <v>0.17899999999999999</v>
          </cell>
          <cell r="R555">
            <v>553</v>
          </cell>
          <cell r="S555">
            <v>6</v>
          </cell>
          <cell r="T555">
            <v>6</v>
          </cell>
          <cell r="U555" t="str">
            <v>School (LEA)</v>
          </cell>
        </row>
        <row r="556">
          <cell r="A556" t="str">
            <v>410469</v>
          </cell>
          <cell r="B556" t="str">
            <v>Guilford County Schools</v>
          </cell>
          <cell r="C556" t="str">
            <v>410469</v>
          </cell>
          <cell r="D556" t="str">
            <v>Montlieu Academy of Technology</v>
          </cell>
          <cell r="E556" t="str">
            <v>Piedmont-Triad</v>
          </cell>
          <cell r="F556" t="str">
            <v>PK-05</v>
          </cell>
          <cell r="G556" t="str">
            <v>2</v>
          </cell>
          <cell r="H556" t="str">
            <v>All Students</v>
          </cell>
          <cell r="I556" t="str">
            <v>Math Grade 3</v>
          </cell>
          <cell r="J556">
            <v>66.7</v>
          </cell>
          <cell r="K556">
            <v>22.5</v>
          </cell>
          <cell r="L556">
            <v>7.8</v>
          </cell>
          <cell r="M556" t="str">
            <v>&lt;5</v>
          </cell>
          <cell r="N556">
            <v>33.299999999999997</v>
          </cell>
          <cell r="O556">
            <v>10.8</v>
          </cell>
          <cell r="Q556">
            <v>0.66700000000000004</v>
          </cell>
          <cell r="R556">
            <v>554</v>
          </cell>
          <cell r="S556">
            <v>6</v>
          </cell>
          <cell r="T556">
            <v>6</v>
          </cell>
          <cell r="U556" t="str">
            <v>School (LEA)</v>
          </cell>
        </row>
        <row r="557">
          <cell r="A557" t="str">
            <v>410472</v>
          </cell>
          <cell r="B557" t="str">
            <v>Guilford County Schools</v>
          </cell>
          <cell r="C557" t="str">
            <v>410472</v>
          </cell>
          <cell r="D557" t="str">
            <v>Morehead Elementary</v>
          </cell>
          <cell r="E557" t="str">
            <v>Piedmont-Triad</v>
          </cell>
          <cell r="F557" t="str">
            <v>0K-05</v>
          </cell>
          <cell r="G557" t="str">
            <v>2</v>
          </cell>
          <cell r="H557" t="str">
            <v>All Students</v>
          </cell>
          <cell r="I557" t="str">
            <v>Math Grade 3</v>
          </cell>
          <cell r="J557">
            <v>22.3</v>
          </cell>
          <cell r="K557">
            <v>14.9</v>
          </cell>
          <cell r="L557">
            <v>36.200000000000003</v>
          </cell>
          <cell r="M557">
            <v>26.6</v>
          </cell>
          <cell r="N557">
            <v>77.7</v>
          </cell>
          <cell r="O557">
            <v>62.8</v>
          </cell>
          <cell r="Q557">
            <v>0.223</v>
          </cell>
          <cell r="R557">
            <v>555</v>
          </cell>
          <cell r="S557">
            <v>6</v>
          </cell>
          <cell r="T557">
            <v>6</v>
          </cell>
          <cell r="U557" t="str">
            <v>School (LEA)</v>
          </cell>
        </row>
        <row r="558">
          <cell r="A558" t="str">
            <v>410478</v>
          </cell>
          <cell r="B558" t="str">
            <v>Guilford County Schools</v>
          </cell>
          <cell r="C558" t="str">
            <v>410478</v>
          </cell>
          <cell r="D558" t="str">
            <v>Murphey Traditional Academy</v>
          </cell>
          <cell r="E558" t="str">
            <v>Piedmont-Triad</v>
          </cell>
          <cell r="F558" t="str">
            <v>0K-05</v>
          </cell>
          <cell r="G558" t="str">
            <v>2</v>
          </cell>
          <cell r="H558" t="str">
            <v>All Students</v>
          </cell>
          <cell r="I558" t="str">
            <v>Math Grade 3</v>
          </cell>
          <cell r="J558">
            <v>61.1</v>
          </cell>
          <cell r="K558">
            <v>24.1</v>
          </cell>
          <cell r="L558">
            <v>13</v>
          </cell>
          <cell r="M558" t="str">
            <v>&lt;5</v>
          </cell>
          <cell r="N558">
            <v>38.9</v>
          </cell>
          <cell r="O558">
            <v>14.8</v>
          </cell>
          <cell r="Q558">
            <v>0.61099999999999999</v>
          </cell>
          <cell r="R558">
            <v>556</v>
          </cell>
          <cell r="S558">
            <v>6</v>
          </cell>
          <cell r="T558">
            <v>6</v>
          </cell>
          <cell r="U558" t="str">
            <v>School (LEA)</v>
          </cell>
        </row>
        <row r="559">
          <cell r="A559" t="str">
            <v>410481</v>
          </cell>
          <cell r="B559" t="str">
            <v>Guilford County Schools</v>
          </cell>
          <cell r="C559" t="str">
            <v>410481</v>
          </cell>
          <cell r="D559" t="str">
            <v>Nathanael Greene Elementary</v>
          </cell>
          <cell r="E559" t="str">
            <v>Piedmont-Triad</v>
          </cell>
          <cell r="F559" t="str">
            <v>0K-05</v>
          </cell>
          <cell r="G559" t="str">
            <v>2</v>
          </cell>
          <cell r="H559" t="str">
            <v>All Students</v>
          </cell>
          <cell r="I559" t="str">
            <v>Math Grade 3</v>
          </cell>
          <cell r="J559">
            <v>42.9</v>
          </cell>
          <cell r="K559">
            <v>19</v>
          </cell>
          <cell r="L559">
            <v>33.299999999999997</v>
          </cell>
          <cell r="M559" t="str">
            <v>&lt;5</v>
          </cell>
          <cell r="N559">
            <v>57.1</v>
          </cell>
          <cell r="O559">
            <v>38.1</v>
          </cell>
          <cell r="Q559">
            <v>0.42899999999999999</v>
          </cell>
          <cell r="R559">
            <v>557</v>
          </cell>
          <cell r="S559">
            <v>6</v>
          </cell>
          <cell r="T559">
            <v>6</v>
          </cell>
          <cell r="U559" t="str">
            <v>School (LEA)</v>
          </cell>
        </row>
        <row r="560">
          <cell r="A560" t="str">
            <v>410486</v>
          </cell>
          <cell r="B560" t="str">
            <v>Guilford County Schools</v>
          </cell>
          <cell r="C560" t="str">
            <v>410486</v>
          </cell>
          <cell r="D560" t="str">
            <v>Northern Guilford Elementary</v>
          </cell>
          <cell r="E560" t="str">
            <v>Piedmont-Triad</v>
          </cell>
          <cell r="F560" t="str">
            <v>0K-05</v>
          </cell>
          <cell r="G560" t="str">
            <v>2</v>
          </cell>
          <cell r="H560" t="str">
            <v>All Students</v>
          </cell>
          <cell r="I560" t="str">
            <v>Math Grade 3</v>
          </cell>
          <cell r="J560">
            <v>10.6</v>
          </cell>
          <cell r="K560">
            <v>10.6</v>
          </cell>
          <cell r="L560">
            <v>40.700000000000003</v>
          </cell>
          <cell r="M560">
            <v>38.200000000000003</v>
          </cell>
          <cell r="N560">
            <v>89.4</v>
          </cell>
          <cell r="O560">
            <v>78.900000000000006</v>
          </cell>
          <cell r="Q560">
            <v>0.106</v>
          </cell>
          <cell r="R560">
            <v>558</v>
          </cell>
          <cell r="S560">
            <v>6</v>
          </cell>
          <cell r="T560">
            <v>6</v>
          </cell>
          <cell r="U560" t="str">
            <v>School (LEA)</v>
          </cell>
        </row>
        <row r="561">
          <cell r="A561" t="str">
            <v>410491</v>
          </cell>
          <cell r="B561" t="str">
            <v>Guilford County Schools</v>
          </cell>
          <cell r="C561" t="str">
            <v>410491</v>
          </cell>
          <cell r="D561" t="str">
            <v>EP Pearce Elementary</v>
          </cell>
          <cell r="E561" t="str">
            <v>Piedmont-Triad</v>
          </cell>
          <cell r="F561" t="str">
            <v>0K-05</v>
          </cell>
          <cell r="G561" t="str">
            <v>2</v>
          </cell>
          <cell r="H561" t="str">
            <v>All Students</v>
          </cell>
          <cell r="I561" t="str">
            <v>Math Grade 3</v>
          </cell>
          <cell r="J561">
            <v>11.3</v>
          </cell>
          <cell r="K561">
            <v>14.5</v>
          </cell>
          <cell r="L561">
            <v>47.6</v>
          </cell>
          <cell r="M561">
            <v>26.6</v>
          </cell>
          <cell r="N561">
            <v>88.7</v>
          </cell>
          <cell r="O561">
            <v>74.2</v>
          </cell>
          <cell r="Q561">
            <v>0.113</v>
          </cell>
          <cell r="R561">
            <v>559</v>
          </cell>
          <cell r="S561">
            <v>6</v>
          </cell>
          <cell r="T561">
            <v>6</v>
          </cell>
          <cell r="U561" t="str">
            <v>School (LEA)</v>
          </cell>
        </row>
        <row r="562">
          <cell r="A562" t="str">
            <v>410496</v>
          </cell>
          <cell r="B562" t="str">
            <v>Guilford County Schools</v>
          </cell>
          <cell r="C562" t="str">
            <v>410496</v>
          </cell>
          <cell r="D562" t="str">
            <v>Northwood Elementary</v>
          </cell>
          <cell r="E562" t="str">
            <v>Piedmont-Triad</v>
          </cell>
          <cell r="F562" t="str">
            <v>PK-05</v>
          </cell>
          <cell r="G562" t="str">
            <v>2</v>
          </cell>
          <cell r="H562" t="str">
            <v>All Students</v>
          </cell>
          <cell r="I562" t="str">
            <v>Math Grade 3</v>
          </cell>
          <cell r="J562">
            <v>67.900000000000006</v>
          </cell>
          <cell r="K562">
            <v>19.8</v>
          </cell>
          <cell r="L562">
            <v>9.9</v>
          </cell>
          <cell r="M562" t="str">
            <v>&lt;5</v>
          </cell>
          <cell r="N562">
            <v>32.1</v>
          </cell>
          <cell r="O562">
            <v>12.3</v>
          </cell>
          <cell r="Q562">
            <v>0.67900000000000005</v>
          </cell>
          <cell r="R562">
            <v>560</v>
          </cell>
          <cell r="S562">
            <v>6</v>
          </cell>
          <cell r="T562">
            <v>6</v>
          </cell>
          <cell r="U562" t="str">
            <v>School (LEA)</v>
          </cell>
        </row>
        <row r="563">
          <cell r="A563" t="str">
            <v>410499</v>
          </cell>
          <cell r="B563" t="str">
            <v>Guilford County Schools</v>
          </cell>
          <cell r="C563" t="str">
            <v>410499</v>
          </cell>
          <cell r="D563" t="str">
            <v>Oak Hill Elementary</v>
          </cell>
          <cell r="E563" t="str">
            <v>Piedmont-Triad</v>
          </cell>
          <cell r="F563" t="str">
            <v>PK-05</v>
          </cell>
          <cell r="G563" t="str">
            <v>2</v>
          </cell>
          <cell r="H563" t="str">
            <v>All Students</v>
          </cell>
          <cell r="I563" t="str">
            <v>Math Grade 3</v>
          </cell>
          <cell r="J563">
            <v>52.2</v>
          </cell>
          <cell r="K563">
            <v>29</v>
          </cell>
          <cell r="L563">
            <v>15.9</v>
          </cell>
          <cell r="M563" t="str">
            <v>&lt;5</v>
          </cell>
          <cell r="N563">
            <v>47.8</v>
          </cell>
          <cell r="O563">
            <v>18.8</v>
          </cell>
          <cell r="Q563">
            <v>0.52200000000000002</v>
          </cell>
          <cell r="R563">
            <v>561</v>
          </cell>
          <cell r="S563">
            <v>6</v>
          </cell>
          <cell r="T563">
            <v>6</v>
          </cell>
          <cell r="U563" t="str">
            <v>School (LEA)</v>
          </cell>
        </row>
        <row r="564">
          <cell r="A564" t="str">
            <v>410502</v>
          </cell>
          <cell r="B564" t="str">
            <v>Guilford County Schools</v>
          </cell>
          <cell r="C564" t="str">
            <v>410502</v>
          </cell>
          <cell r="D564" t="str">
            <v>Oak Ridge Elementary</v>
          </cell>
          <cell r="E564" t="str">
            <v>Piedmont-Triad</v>
          </cell>
          <cell r="F564" t="str">
            <v>PK-05</v>
          </cell>
          <cell r="G564" t="str">
            <v>2</v>
          </cell>
          <cell r="H564" t="str">
            <v>All Students</v>
          </cell>
          <cell r="I564" t="str">
            <v>Math Grade 3</v>
          </cell>
          <cell r="J564">
            <v>6.8</v>
          </cell>
          <cell r="K564">
            <v>12.9</v>
          </cell>
          <cell r="L564">
            <v>35.6</v>
          </cell>
          <cell r="M564">
            <v>44.7</v>
          </cell>
          <cell r="N564">
            <v>93.2</v>
          </cell>
          <cell r="O564">
            <v>80.3</v>
          </cell>
          <cell r="Q564">
            <v>6.8000000000000005E-2</v>
          </cell>
          <cell r="R564">
            <v>562</v>
          </cell>
          <cell r="S564">
            <v>6</v>
          </cell>
          <cell r="T564">
            <v>6</v>
          </cell>
          <cell r="U564" t="str">
            <v>School (LEA)</v>
          </cell>
        </row>
        <row r="565">
          <cell r="A565" t="str">
            <v>410505</v>
          </cell>
          <cell r="B565" t="str">
            <v>Guilford County Schools</v>
          </cell>
          <cell r="C565" t="str">
            <v>410505</v>
          </cell>
          <cell r="D565" t="str">
            <v>Oak View Elementary</v>
          </cell>
          <cell r="E565" t="str">
            <v>Piedmont-Triad</v>
          </cell>
          <cell r="F565" t="str">
            <v>PK-05</v>
          </cell>
          <cell r="G565" t="str">
            <v>2</v>
          </cell>
          <cell r="H565" t="str">
            <v>All Students</v>
          </cell>
          <cell r="I565" t="str">
            <v>Math Grade 3</v>
          </cell>
          <cell r="J565">
            <v>52.4</v>
          </cell>
          <cell r="K565">
            <v>21.4</v>
          </cell>
          <cell r="L565">
            <v>23.8</v>
          </cell>
          <cell r="M565" t="str">
            <v>&lt;5</v>
          </cell>
          <cell r="N565">
            <v>47.6</v>
          </cell>
          <cell r="O565">
            <v>26.2</v>
          </cell>
          <cell r="Q565">
            <v>0.52400000000000002</v>
          </cell>
          <cell r="R565">
            <v>563</v>
          </cell>
          <cell r="S565">
            <v>6</v>
          </cell>
          <cell r="T565">
            <v>6</v>
          </cell>
          <cell r="U565" t="str">
            <v>School (LEA)</v>
          </cell>
        </row>
        <row r="566">
          <cell r="A566" t="str">
            <v>410511</v>
          </cell>
          <cell r="B566" t="str">
            <v>Guilford County Schools</v>
          </cell>
          <cell r="C566" t="str">
            <v>410511</v>
          </cell>
          <cell r="D566" t="str">
            <v>Parkview Village Elementary</v>
          </cell>
          <cell r="E566" t="str">
            <v>Piedmont-Triad</v>
          </cell>
          <cell r="F566" t="str">
            <v>PK-05</v>
          </cell>
          <cell r="G566" t="str">
            <v>2</v>
          </cell>
          <cell r="H566" t="str">
            <v>All Students</v>
          </cell>
          <cell r="I566" t="str">
            <v>Math Grade 3</v>
          </cell>
          <cell r="J566">
            <v>59.6</v>
          </cell>
          <cell r="K566">
            <v>26.9</v>
          </cell>
          <cell r="L566">
            <v>7.7</v>
          </cell>
          <cell r="M566">
            <v>5.8</v>
          </cell>
          <cell r="N566">
            <v>40.4</v>
          </cell>
          <cell r="O566">
            <v>13.5</v>
          </cell>
          <cell r="Q566">
            <v>0.59599999999999997</v>
          </cell>
          <cell r="R566">
            <v>564</v>
          </cell>
          <cell r="S566">
            <v>6</v>
          </cell>
          <cell r="T566">
            <v>6</v>
          </cell>
          <cell r="U566" t="str">
            <v>School (LEA)</v>
          </cell>
        </row>
        <row r="567">
          <cell r="A567" t="str">
            <v>410514</v>
          </cell>
          <cell r="B567" t="str">
            <v>Guilford County Schools</v>
          </cell>
          <cell r="C567" t="str">
            <v>410514</v>
          </cell>
          <cell r="D567" t="str">
            <v>Clara J Peck Elementary</v>
          </cell>
          <cell r="E567" t="str">
            <v>Piedmont-Triad</v>
          </cell>
          <cell r="F567" t="str">
            <v>PK-05</v>
          </cell>
          <cell r="G567" t="str">
            <v>2</v>
          </cell>
          <cell r="H567" t="str">
            <v>All Students</v>
          </cell>
          <cell r="I567" t="str">
            <v>Math Grade 3</v>
          </cell>
          <cell r="J567">
            <v>55</v>
          </cell>
          <cell r="K567">
            <v>30</v>
          </cell>
          <cell r="L567">
            <v>12.5</v>
          </cell>
          <cell r="M567" t="str">
            <v>&lt;5</v>
          </cell>
          <cell r="N567">
            <v>45</v>
          </cell>
          <cell r="O567">
            <v>15</v>
          </cell>
          <cell r="Q567">
            <v>0.55000000000000004</v>
          </cell>
          <cell r="R567">
            <v>565</v>
          </cell>
          <cell r="S567">
            <v>6</v>
          </cell>
          <cell r="T567">
            <v>6</v>
          </cell>
          <cell r="U567" t="str">
            <v>School (LEA)</v>
          </cell>
        </row>
        <row r="568">
          <cell r="A568" t="str">
            <v>410517</v>
          </cell>
          <cell r="B568" t="str">
            <v>Guilford County Schools</v>
          </cell>
          <cell r="C568" t="str">
            <v>410517</v>
          </cell>
          <cell r="D568" t="str">
            <v>Peeler Open Elementary</v>
          </cell>
          <cell r="E568" t="str">
            <v>Piedmont-Triad</v>
          </cell>
          <cell r="F568" t="str">
            <v>0K-05</v>
          </cell>
          <cell r="G568" t="str">
            <v>2</v>
          </cell>
          <cell r="H568" t="str">
            <v>All Students</v>
          </cell>
          <cell r="I568" t="str">
            <v>Math Grade 3</v>
          </cell>
          <cell r="J568">
            <v>60.5</v>
          </cell>
          <cell r="K568">
            <v>18.399999999999999</v>
          </cell>
          <cell r="L568">
            <v>10.5</v>
          </cell>
          <cell r="M568">
            <v>10.5</v>
          </cell>
          <cell r="N568">
            <v>39.5</v>
          </cell>
          <cell r="O568">
            <v>21.1</v>
          </cell>
          <cell r="Q568">
            <v>0.60499999999999998</v>
          </cell>
          <cell r="R568">
            <v>566</v>
          </cell>
          <cell r="S568">
            <v>6</v>
          </cell>
          <cell r="T568">
            <v>6</v>
          </cell>
          <cell r="U568" t="str">
            <v>School (LEA)</v>
          </cell>
        </row>
        <row r="569">
          <cell r="A569" t="str">
            <v>410522</v>
          </cell>
          <cell r="B569" t="str">
            <v>Guilford County Schools</v>
          </cell>
          <cell r="C569" t="str">
            <v>410522</v>
          </cell>
          <cell r="D569" t="str">
            <v>Pilot Elementary</v>
          </cell>
          <cell r="E569" t="str">
            <v>Piedmont-Triad</v>
          </cell>
          <cell r="F569" t="str">
            <v>PK-05</v>
          </cell>
          <cell r="G569" t="str">
            <v>2</v>
          </cell>
          <cell r="H569" t="str">
            <v>All Students</v>
          </cell>
          <cell r="I569" t="str">
            <v>Math Grade 3</v>
          </cell>
          <cell r="J569">
            <v>40.799999999999997</v>
          </cell>
          <cell r="K569">
            <v>18.399999999999999</v>
          </cell>
          <cell r="L569">
            <v>30.6</v>
          </cell>
          <cell r="M569">
            <v>10.199999999999999</v>
          </cell>
          <cell r="N569">
            <v>59.2</v>
          </cell>
          <cell r="O569">
            <v>40.799999999999997</v>
          </cell>
          <cell r="Q569">
            <v>0.40799999999999997</v>
          </cell>
          <cell r="R569">
            <v>567</v>
          </cell>
          <cell r="S569">
            <v>6</v>
          </cell>
          <cell r="T569">
            <v>6</v>
          </cell>
          <cell r="U569" t="str">
            <v>School (LEA)</v>
          </cell>
        </row>
        <row r="570">
          <cell r="A570" t="str">
            <v>410523</v>
          </cell>
          <cell r="B570" t="str">
            <v>Guilford County Schools</v>
          </cell>
          <cell r="C570" t="str">
            <v>410523</v>
          </cell>
          <cell r="D570" t="str">
            <v>Pleasant Garden Elementary</v>
          </cell>
          <cell r="E570" t="str">
            <v>Piedmont-Triad</v>
          </cell>
          <cell r="F570" t="str">
            <v>PK-05</v>
          </cell>
          <cell r="G570" t="str">
            <v>2</v>
          </cell>
          <cell r="H570" t="str">
            <v>All Students</v>
          </cell>
          <cell r="I570" t="str">
            <v>Math Grade 3</v>
          </cell>
          <cell r="J570">
            <v>31.1</v>
          </cell>
          <cell r="K570">
            <v>24.6</v>
          </cell>
          <cell r="L570">
            <v>27.9</v>
          </cell>
          <cell r="M570">
            <v>16.399999999999999</v>
          </cell>
          <cell r="N570">
            <v>68.900000000000006</v>
          </cell>
          <cell r="O570">
            <v>44.3</v>
          </cell>
          <cell r="Q570">
            <v>0.311</v>
          </cell>
          <cell r="R570">
            <v>568</v>
          </cell>
          <cell r="S570">
            <v>6</v>
          </cell>
          <cell r="T570">
            <v>6</v>
          </cell>
          <cell r="U570" t="str">
            <v>School (LEA)</v>
          </cell>
        </row>
        <row r="571">
          <cell r="A571" t="str">
            <v>410530</v>
          </cell>
          <cell r="B571" t="str">
            <v>Guilford County Schools</v>
          </cell>
          <cell r="C571" t="str">
            <v>410530</v>
          </cell>
          <cell r="D571" t="str">
            <v>Reedy Fork Elementary</v>
          </cell>
          <cell r="E571" t="str">
            <v>Piedmont-Triad</v>
          </cell>
          <cell r="F571" t="str">
            <v>PK-05</v>
          </cell>
          <cell r="G571" t="str">
            <v>2</v>
          </cell>
          <cell r="H571" t="str">
            <v>All Students</v>
          </cell>
          <cell r="I571" t="str">
            <v>Math Grade 3</v>
          </cell>
          <cell r="J571">
            <v>48.7</v>
          </cell>
          <cell r="K571">
            <v>25.6</v>
          </cell>
          <cell r="L571">
            <v>25.6</v>
          </cell>
          <cell r="M571" t="str">
            <v>&lt;5</v>
          </cell>
          <cell r="N571">
            <v>51.3</v>
          </cell>
          <cell r="O571">
            <v>25.6</v>
          </cell>
          <cell r="Q571">
            <v>0.48700000000000004</v>
          </cell>
          <cell r="R571">
            <v>569</v>
          </cell>
          <cell r="S571">
            <v>6</v>
          </cell>
          <cell r="T571">
            <v>6</v>
          </cell>
          <cell r="U571" t="str">
            <v>School (LEA)</v>
          </cell>
        </row>
        <row r="572">
          <cell r="A572" t="str">
            <v>410532</v>
          </cell>
          <cell r="B572" t="str">
            <v>Guilford County Schools</v>
          </cell>
          <cell r="C572" t="str">
            <v>410532</v>
          </cell>
          <cell r="D572" t="str">
            <v>Rankin Elementary</v>
          </cell>
          <cell r="E572" t="str">
            <v>Piedmont-Triad</v>
          </cell>
          <cell r="F572" t="str">
            <v>PK-05</v>
          </cell>
          <cell r="G572" t="str">
            <v>2</v>
          </cell>
          <cell r="H572" t="str">
            <v>All Students</v>
          </cell>
          <cell r="I572" t="str">
            <v>Math Grade 3</v>
          </cell>
          <cell r="J572">
            <v>50.9</v>
          </cell>
          <cell r="K572">
            <v>22.8</v>
          </cell>
          <cell r="L572">
            <v>22.8</v>
          </cell>
          <cell r="M572" t="str">
            <v>&lt;5</v>
          </cell>
          <cell r="N572">
            <v>49.1</v>
          </cell>
          <cell r="O572">
            <v>26.3</v>
          </cell>
          <cell r="Q572">
            <v>0.50900000000000001</v>
          </cell>
          <cell r="R572">
            <v>570</v>
          </cell>
          <cell r="S572">
            <v>6</v>
          </cell>
          <cell r="T572">
            <v>6</v>
          </cell>
          <cell r="U572" t="str">
            <v>School (LEA)</v>
          </cell>
        </row>
        <row r="573">
          <cell r="A573" t="str">
            <v>410535</v>
          </cell>
          <cell r="B573" t="str">
            <v>Guilford County Schools</v>
          </cell>
          <cell r="C573" t="str">
            <v>410535</v>
          </cell>
          <cell r="D573" t="str">
            <v>Sedalia Elementary</v>
          </cell>
          <cell r="E573" t="str">
            <v>Piedmont-Triad</v>
          </cell>
          <cell r="F573" t="str">
            <v>PK-05</v>
          </cell>
          <cell r="G573" t="str">
            <v>2</v>
          </cell>
          <cell r="H573" t="str">
            <v>All Students</v>
          </cell>
          <cell r="I573" t="str">
            <v>Math Grade 3</v>
          </cell>
          <cell r="J573">
            <v>55.4</v>
          </cell>
          <cell r="K573">
            <v>12.2</v>
          </cell>
          <cell r="L573">
            <v>24.3</v>
          </cell>
          <cell r="M573">
            <v>8.1</v>
          </cell>
          <cell r="N573">
            <v>44.6</v>
          </cell>
          <cell r="O573">
            <v>32.4</v>
          </cell>
          <cell r="Q573">
            <v>0.55399999999999994</v>
          </cell>
          <cell r="R573">
            <v>571</v>
          </cell>
          <cell r="S573">
            <v>6</v>
          </cell>
          <cell r="T573">
            <v>6</v>
          </cell>
          <cell r="U573" t="str">
            <v>School (LEA)</v>
          </cell>
        </row>
        <row r="574">
          <cell r="A574" t="str">
            <v>410538</v>
          </cell>
          <cell r="B574" t="str">
            <v>Guilford County Schools</v>
          </cell>
          <cell r="C574" t="str">
            <v>410538</v>
          </cell>
          <cell r="D574" t="str">
            <v>Sedgefield Elementary</v>
          </cell>
          <cell r="E574" t="str">
            <v>Piedmont-Triad</v>
          </cell>
          <cell r="F574" t="str">
            <v>PK-05</v>
          </cell>
          <cell r="G574" t="str">
            <v>2</v>
          </cell>
          <cell r="H574" t="str">
            <v>All Students</v>
          </cell>
          <cell r="I574" t="str">
            <v>Math Grade 3</v>
          </cell>
          <cell r="J574">
            <v>55.3</v>
          </cell>
          <cell r="K574">
            <v>19.7</v>
          </cell>
          <cell r="L574">
            <v>21.1</v>
          </cell>
          <cell r="M574" t="str">
            <v>&lt;5</v>
          </cell>
          <cell r="N574">
            <v>44.7</v>
          </cell>
          <cell r="O574">
            <v>25</v>
          </cell>
          <cell r="Q574">
            <v>0.55299999999999994</v>
          </cell>
          <cell r="R574">
            <v>572</v>
          </cell>
          <cell r="S574">
            <v>6</v>
          </cell>
          <cell r="T574">
            <v>6</v>
          </cell>
          <cell r="U574" t="str">
            <v>School (LEA)</v>
          </cell>
        </row>
        <row r="575">
          <cell r="A575" t="str">
            <v>410541</v>
          </cell>
          <cell r="B575" t="str">
            <v>Guilford County Schools</v>
          </cell>
          <cell r="C575" t="str">
            <v>410541</v>
          </cell>
          <cell r="D575" t="str">
            <v>Shadybrook Elementary</v>
          </cell>
          <cell r="E575" t="str">
            <v>Piedmont-Triad</v>
          </cell>
          <cell r="F575" t="str">
            <v>PK-05</v>
          </cell>
          <cell r="G575" t="str">
            <v>2</v>
          </cell>
          <cell r="H575" t="str">
            <v>All Students</v>
          </cell>
          <cell r="I575" t="str">
            <v>Math Grade 3</v>
          </cell>
          <cell r="J575">
            <v>28.4</v>
          </cell>
          <cell r="K575">
            <v>22.4</v>
          </cell>
          <cell r="L575">
            <v>38.799999999999997</v>
          </cell>
          <cell r="M575">
            <v>10.4</v>
          </cell>
          <cell r="N575">
            <v>71.599999999999994</v>
          </cell>
          <cell r="O575">
            <v>49.3</v>
          </cell>
          <cell r="Q575">
            <v>0.28399999999999997</v>
          </cell>
          <cell r="R575">
            <v>573</v>
          </cell>
          <cell r="S575">
            <v>6</v>
          </cell>
          <cell r="T575">
            <v>6</v>
          </cell>
          <cell r="U575" t="str">
            <v>School (LEA)</v>
          </cell>
        </row>
        <row r="576">
          <cell r="A576" t="str">
            <v>410542</v>
          </cell>
          <cell r="B576" t="str">
            <v>Guilford County Schools</v>
          </cell>
          <cell r="C576" t="str">
            <v>410542</v>
          </cell>
          <cell r="D576" t="str">
            <v>George C Simkins Jr Elementary</v>
          </cell>
          <cell r="E576" t="str">
            <v>Piedmont-Triad</v>
          </cell>
          <cell r="F576" t="str">
            <v>PK-05</v>
          </cell>
          <cell r="G576" t="str">
            <v>2</v>
          </cell>
          <cell r="H576" t="str">
            <v>All Students</v>
          </cell>
          <cell r="I576" t="str">
            <v>Math Grade 3</v>
          </cell>
          <cell r="J576">
            <v>33.700000000000003</v>
          </cell>
          <cell r="K576">
            <v>23.3</v>
          </cell>
          <cell r="L576">
            <v>36</v>
          </cell>
          <cell r="M576">
            <v>7</v>
          </cell>
          <cell r="N576">
            <v>66.3</v>
          </cell>
          <cell r="O576">
            <v>43</v>
          </cell>
          <cell r="Q576">
            <v>0.33700000000000002</v>
          </cell>
          <cell r="R576">
            <v>574</v>
          </cell>
          <cell r="S576">
            <v>6</v>
          </cell>
          <cell r="T576">
            <v>6</v>
          </cell>
          <cell r="U576" t="str">
            <v>School (LEA)</v>
          </cell>
        </row>
        <row r="577">
          <cell r="A577" t="str">
            <v>410553</v>
          </cell>
          <cell r="B577" t="str">
            <v>Guilford County Schools</v>
          </cell>
          <cell r="C577" t="str">
            <v>410553</v>
          </cell>
          <cell r="D577" t="str">
            <v>Southern Elementary</v>
          </cell>
          <cell r="E577" t="str">
            <v>Piedmont-Triad</v>
          </cell>
          <cell r="F577" t="str">
            <v>PK-05</v>
          </cell>
          <cell r="G577" t="str">
            <v>2</v>
          </cell>
          <cell r="H577" t="str">
            <v>All Students</v>
          </cell>
          <cell r="I577" t="str">
            <v>Math Grade 3</v>
          </cell>
          <cell r="J577">
            <v>31.9</v>
          </cell>
          <cell r="K577">
            <v>38.299999999999997</v>
          </cell>
          <cell r="L577">
            <v>27.7</v>
          </cell>
          <cell r="M577" t="str">
            <v>&lt;5</v>
          </cell>
          <cell r="N577">
            <v>68.099999999999994</v>
          </cell>
          <cell r="O577">
            <v>29.8</v>
          </cell>
          <cell r="Q577">
            <v>0.31900000000000001</v>
          </cell>
          <cell r="R577">
            <v>575</v>
          </cell>
          <cell r="S577">
            <v>6</v>
          </cell>
          <cell r="T577">
            <v>6</v>
          </cell>
          <cell r="U577" t="str">
            <v>School (LEA)</v>
          </cell>
        </row>
        <row r="578">
          <cell r="A578" t="str">
            <v>410559</v>
          </cell>
          <cell r="B578" t="str">
            <v>Guilford County Schools</v>
          </cell>
          <cell r="C578" t="str">
            <v>410559</v>
          </cell>
          <cell r="D578" t="str">
            <v>Southwest Elementary</v>
          </cell>
          <cell r="E578" t="str">
            <v>Piedmont-Triad</v>
          </cell>
          <cell r="F578" t="str">
            <v>0K-05</v>
          </cell>
          <cell r="G578" t="str">
            <v>2</v>
          </cell>
          <cell r="H578" t="str">
            <v>All Students</v>
          </cell>
          <cell r="I578" t="str">
            <v>Math Grade 3</v>
          </cell>
          <cell r="J578">
            <v>11</v>
          </cell>
          <cell r="K578">
            <v>14.6</v>
          </cell>
          <cell r="L578">
            <v>43.9</v>
          </cell>
          <cell r="M578">
            <v>30.5</v>
          </cell>
          <cell r="N578">
            <v>89</v>
          </cell>
          <cell r="O578">
            <v>74.400000000000006</v>
          </cell>
          <cell r="Q578">
            <v>0.11</v>
          </cell>
          <cell r="R578">
            <v>576</v>
          </cell>
          <cell r="S578">
            <v>6</v>
          </cell>
          <cell r="T578">
            <v>6</v>
          </cell>
          <cell r="U578" t="str">
            <v>School (LEA)</v>
          </cell>
        </row>
        <row r="579">
          <cell r="A579" t="str">
            <v>410568</v>
          </cell>
          <cell r="B579" t="str">
            <v>Guilford County Schools</v>
          </cell>
          <cell r="C579" t="str">
            <v>410568</v>
          </cell>
          <cell r="D579" t="str">
            <v>Sternberger Elementary</v>
          </cell>
          <cell r="E579" t="str">
            <v>Piedmont-Triad</v>
          </cell>
          <cell r="F579" t="str">
            <v>PK-05</v>
          </cell>
          <cell r="G579" t="str">
            <v>2</v>
          </cell>
          <cell r="H579" t="str">
            <v>All Students</v>
          </cell>
          <cell r="I579" t="str">
            <v>Math Grade 3</v>
          </cell>
          <cell r="J579">
            <v>17.5</v>
          </cell>
          <cell r="K579">
            <v>9.5</v>
          </cell>
          <cell r="L579">
            <v>54</v>
          </cell>
          <cell r="M579">
            <v>19</v>
          </cell>
          <cell r="N579">
            <v>82.5</v>
          </cell>
          <cell r="O579">
            <v>73</v>
          </cell>
          <cell r="Q579">
            <v>0.17499999999999999</v>
          </cell>
          <cell r="R579">
            <v>577</v>
          </cell>
          <cell r="S579">
            <v>6</v>
          </cell>
          <cell r="T579">
            <v>6</v>
          </cell>
          <cell r="U579" t="str">
            <v>School (LEA)</v>
          </cell>
        </row>
        <row r="580">
          <cell r="A580" t="str">
            <v>410571</v>
          </cell>
          <cell r="B580" t="str">
            <v>Guilford County Schools</v>
          </cell>
          <cell r="C580" t="str">
            <v>410571</v>
          </cell>
          <cell r="D580" t="str">
            <v>Stokesdale Elementary</v>
          </cell>
          <cell r="E580" t="str">
            <v>Piedmont-Triad</v>
          </cell>
          <cell r="F580" t="str">
            <v>PK-05</v>
          </cell>
          <cell r="G580" t="str">
            <v>2</v>
          </cell>
          <cell r="H580" t="str">
            <v>All Students</v>
          </cell>
          <cell r="I580" t="str">
            <v>Math Grade 3</v>
          </cell>
          <cell r="J580">
            <v>14.8</v>
          </cell>
          <cell r="K580">
            <v>14.8</v>
          </cell>
          <cell r="L580">
            <v>36.4</v>
          </cell>
          <cell r="M580">
            <v>34.1</v>
          </cell>
          <cell r="N580">
            <v>85.2</v>
          </cell>
          <cell r="O580">
            <v>70.5</v>
          </cell>
          <cell r="Q580">
            <v>0.14800000000000002</v>
          </cell>
          <cell r="R580">
            <v>578</v>
          </cell>
          <cell r="S580">
            <v>6</v>
          </cell>
          <cell r="T580">
            <v>6</v>
          </cell>
          <cell r="U580" t="str">
            <v>School (LEA)</v>
          </cell>
        </row>
        <row r="581">
          <cell r="A581" t="str">
            <v>410574</v>
          </cell>
          <cell r="B581" t="str">
            <v>Guilford County Schools</v>
          </cell>
          <cell r="C581" t="str">
            <v>410574</v>
          </cell>
          <cell r="D581" t="str">
            <v>Summerfield Elementary</v>
          </cell>
          <cell r="E581" t="str">
            <v>Piedmont-Triad</v>
          </cell>
          <cell r="F581" t="str">
            <v>0K-05</v>
          </cell>
          <cell r="G581" t="str">
            <v>2</v>
          </cell>
          <cell r="H581" t="str">
            <v>All Students</v>
          </cell>
          <cell r="I581" t="str">
            <v>Math Grade 3</v>
          </cell>
          <cell r="J581">
            <v>15.2</v>
          </cell>
          <cell r="K581">
            <v>17.600000000000001</v>
          </cell>
          <cell r="L581">
            <v>35.200000000000003</v>
          </cell>
          <cell r="M581">
            <v>32</v>
          </cell>
          <cell r="N581">
            <v>84.8</v>
          </cell>
          <cell r="O581">
            <v>67.2</v>
          </cell>
          <cell r="Q581">
            <v>0.152</v>
          </cell>
          <cell r="R581">
            <v>579</v>
          </cell>
          <cell r="S581">
            <v>6</v>
          </cell>
          <cell r="T581">
            <v>6</v>
          </cell>
          <cell r="U581" t="str">
            <v>School (LEA)</v>
          </cell>
        </row>
        <row r="582">
          <cell r="A582" t="str">
            <v>410577</v>
          </cell>
          <cell r="B582" t="str">
            <v>Guilford County Schools</v>
          </cell>
          <cell r="C582" t="str">
            <v>410577</v>
          </cell>
          <cell r="D582" t="str">
            <v>Sumner Elementary</v>
          </cell>
          <cell r="E582" t="str">
            <v>Piedmont-Triad</v>
          </cell>
          <cell r="F582" t="str">
            <v>PK-05</v>
          </cell>
          <cell r="G582" t="str">
            <v>2</v>
          </cell>
          <cell r="H582" t="str">
            <v>All Students</v>
          </cell>
          <cell r="I582" t="str">
            <v>Math Grade 3</v>
          </cell>
          <cell r="J582">
            <v>48</v>
          </cell>
          <cell r="K582">
            <v>14.3</v>
          </cell>
          <cell r="L582">
            <v>28.6</v>
          </cell>
          <cell r="M582">
            <v>9.1999999999999993</v>
          </cell>
          <cell r="N582">
            <v>52</v>
          </cell>
          <cell r="O582">
            <v>37.799999999999997</v>
          </cell>
          <cell r="Q582">
            <v>0.48</v>
          </cell>
          <cell r="R582">
            <v>580</v>
          </cell>
          <cell r="S582">
            <v>6</v>
          </cell>
          <cell r="T582">
            <v>6</v>
          </cell>
          <cell r="U582" t="str">
            <v>School (LEA)</v>
          </cell>
        </row>
        <row r="583">
          <cell r="A583" t="str">
            <v>410578</v>
          </cell>
          <cell r="B583" t="str">
            <v>Guilford County Schools</v>
          </cell>
          <cell r="C583" t="str">
            <v>410578</v>
          </cell>
          <cell r="D583" t="str">
            <v>Triangle Lake Montessori Elem</v>
          </cell>
          <cell r="E583" t="str">
            <v>Piedmont-Triad</v>
          </cell>
          <cell r="F583" t="str">
            <v>PK-05</v>
          </cell>
          <cell r="G583" t="str">
            <v>2</v>
          </cell>
          <cell r="H583" t="str">
            <v>All Students</v>
          </cell>
          <cell r="I583" t="str">
            <v>Math Grade 3</v>
          </cell>
          <cell r="J583">
            <v>31.8</v>
          </cell>
          <cell r="K583">
            <v>9.1</v>
          </cell>
          <cell r="L583">
            <v>43.9</v>
          </cell>
          <cell r="M583">
            <v>15.2</v>
          </cell>
          <cell r="N583">
            <v>68.2</v>
          </cell>
          <cell r="O583">
            <v>59.1</v>
          </cell>
          <cell r="Q583">
            <v>0.318</v>
          </cell>
          <cell r="R583">
            <v>581</v>
          </cell>
          <cell r="S583">
            <v>6</v>
          </cell>
          <cell r="T583">
            <v>6</v>
          </cell>
          <cell r="U583" t="str">
            <v>School (LEA)</v>
          </cell>
        </row>
        <row r="584">
          <cell r="A584" t="str">
            <v>410580</v>
          </cell>
          <cell r="B584" t="str">
            <v>Guilford County Schools</v>
          </cell>
          <cell r="C584" t="str">
            <v>410580</v>
          </cell>
          <cell r="D584" t="str">
            <v>Union Hill Elementary</v>
          </cell>
          <cell r="E584" t="str">
            <v>Piedmont-Triad</v>
          </cell>
          <cell r="F584" t="str">
            <v>PK-05</v>
          </cell>
          <cell r="G584" t="str">
            <v>2</v>
          </cell>
          <cell r="H584" t="str">
            <v>All Students</v>
          </cell>
          <cell r="I584" t="str">
            <v>Math Grade 3</v>
          </cell>
          <cell r="J584">
            <v>44.9</v>
          </cell>
          <cell r="K584">
            <v>25.8</v>
          </cell>
          <cell r="L584">
            <v>21.3</v>
          </cell>
          <cell r="M584">
            <v>7.9</v>
          </cell>
          <cell r="N584">
            <v>55.1</v>
          </cell>
          <cell r="O584">
            <v>29.2</v>
          </cell>
          <cell r="Q584">
            <v>0.44900000000000001</v>
          </cell>
          <cell r="R584">
            <v>582</v>
          </cell>
          <cell r="S584">
            <v>6</v>
          </cell>
          <cell r="T584">
            <v>6</v>
          </cell>
          <cell r="U584" t="str">
            <v>School (LEA)</v>
          </cell>
        </row>
        <row r="585">
          <cell r="A585" t="str">
            <v>410583</v>
          </cell>
          <cell r="B585" t="str">
            <v>Guilford County Schools</v>
          </cell>
          <cell r="C585" t="str">
            <v>410583</v>
          </cell>
          <cell r="D585" t="str">
            <v>Vandalia Elementary</v>
          </cell>
          <cell r="E585" t="str">
            <v>Piedmont-Triad</v>
          </cell>
          <cell r="F585" t="str">
            <v>PK-05</v>
          </cell>
          <cell r="G585" t="str">
            <v>2</v>
          </cell>
          <cell r="H585" t="str">
            <v>All Students</v>
          </cell>
          <cell r="I585" t="str">
            <v>Math Grade 3</v>
          </cell>
          <cell r="J585">
            <v>70.3</v>
          </cell>
          <cell r="K585">
            <v>24.3</v>
          </cell>
          <cell r="L585">
            <v>5.4</v>
          </cell>
          <cell r="M585" t="str">
            <v>&lt;5</v>
          </cell>
          <cell r="N585">
            <v>29.7</v>
          </cell>
          <cell r="O585">
            <v>5.4</v>
          </cell>
          <cell r="Q585">
            <v>0.70299999999999996</v>
          </cell>
          <cell r="R585">
            <v>583</v>
          </cell>
          <cell r="S585">
            <v>6</v>
          </cell>
          <cell r="T585">
            <v>6</v>
          </cell>
          <cell r="U585" t="str">
            <v>School (LEA)</v>
          </cell>
        </row>
        <row r="586">
          <cell r="A586" t="str">
            <v>410586</v>
          </cell>
          <cell r="B586" t="str">
            <v>Guilford County Schools</v>
          </cell>
          <cell r="C586" t="str">
            <v>410586</v>
          </cell>
          <cell r="D586" t="str">
            <v>Washington Elementary</v>
          </cell>
          <cell r="E586" t="str">
            <v>Piedmont-Triad</v>
          </cell>
          <cell r="F586" t="str">
            <v>PK-05</v>
          </cell>
          <cell r="G586" t="str">
            <v>2</v>
          </cell>
          <cell r="H586" t="str">
            <v>All Students</v>
          </cell>
          <cell r="I586" t="str">
            <v>Math Grade 3</v>
          </cell>
          <cell r="J586">
            <v>77.400000000000006</v>
          </cell>
          <cell r="K586">
            <v>18.899999999999999</v>
          </cell>
          <cell r="L586" t="str">
            <v>&lt;5</v>
          </cell>
          <cell r="M586" t="str">
            <v>&lt;5</v>
          </cell>
          <cell r="N586">
            <v>22.6</v>
          </cell>
          <cell r="O586" t="str">
            <v>&lt;5</v>
          </cell>
          <cell r="Q586">
            <v>0.77400000000000002</v>
          </cell>
          <cell r="R586">
            <v>584</v>
          </cell>
          <cell r="S586">
            <v>6</v>
          </cell>
          <cell r="T586">
            <v>6</v>
          </cell>
          <cell r="U586" t="str">
            <v>School (LEA)</v>
          </cell>
        </row>
        <row r="587">
          <cell r="A587" t="str">
            <v>410598</v>
          </cell>
          <cell r="B587" t="str">
            <v>Guilford County Schools</v>
          </cell>
          <cell r="C587" t="str">
            <v>410598</v>
          </cell>
          <cell r="D587" t="str">
            <v>Wiley Accel/Enrichment</v>
          </cell>
          <cell r="E587" t="str">
            <v>Piedmont-Triad</v>
          </cell>
          <cell r="F587" t="str">
            <v>PK-05</v>
          </cell>
          <cell r="G587" t="str">
            <v>2</v>
          </cell>
          <cell r="H587" t="str">
            <v>All Students</v>
          </cell>
          <cell r="I587" t="str">
            <v>Math Grade 3</v>
          </cell>
          <cell r="J587">
            <v>81.3</v>
          </cell>
          <cell r="K587">
            <v>14.6</v>
          </cell>
          <cell r="L587" t="str">
            <v>&lt;5</v>
          </cell>
          <cell r="M587" t="str">
            <v>&lt;5</v>
          </cell>
          <cell r="N587">
            <v>18.8</v>
          </cell>
          <cell r="O587" t="str">
            <v>&lt;5</v>
          </cell>
          <cell r="Q587">
            <v>0.81299999999999994</v>
          </cell>
          <cell r="R587">
            <v>585</v>
          </cell>
          <cell r="S587">
            <v>6</v>
          </cell>
          <cell r="T587">
            <v>6</v>
          </cell>
          <cell r="U587" t="str">
            <v>School (LEA)</v>
          </cell>
        </row>
        <row r="588">
          <cell r="A588" t="str">
            <v>420</v>
          </cell>
          <cell r="B588" t="str">
            <v>Halifax County Schools</v>
          </cell>
          <cell r="C588" t="str">
            <v>420</v>
          </cell>
          <cell r="D588" t="str">
            <v>Halifax County Schools</v>
          </cell>
          <cell r="E588" t="str">
            <v>Northeast</v>
          </cell>
          <cell r="F588" t="str">
            <v/>
          </cell>
          <cell r="G588" t="str">
            <v>2</v>
          </cell>
          <cell r="H588" t="str">
            <v>All Students</v>
          </cell>
          <cell r="I588" t="str">
            <v>Math Grade 3</v>
          </cell>
          <cell r="J588">
            <v>52</v>
          </cell>
          <cell r="K588">
            <v>25.7</v>
          </cell>
          <cell r="L588">
            <v>19.3</v>
          </cell>
          <cell r="M588" t="str">
            <v>&lt;5</v>
          </cell>
          <cell r="N588">
            <v>48</v>
          </cell>
          <cell r="O588">
            <v>22.3</v>
          </cell>
          <cell r="Q588">
            <v>0.52</v>
          </cell>
          <cell r="R588">
            <v>586</v>
          </cell>
          <cell r="S588">
            <v>3</v>
          </cell>
          <cell r="T588">
            <v>3</v>
          </cell>
          <cell r="U588" t="str">
            <v>LEA Level</v>
          </cell>
        </row>
        <row r="589">
          <cell r="A589" t="str">
            <v>420304</v>
          </cell>
          <cell r="B589" t="str">
            <v>Halifax County Schools</v>
          </cell>
          <cell r="C589" t="str">
            <v>420304</v>
          </cell>
          <cell r="D589" t="str">
            <v>Aurelian Springs Institute of Global Lea</v>
          </cell>
          <cell r="E589" t="str">
            <v>Northeast</v>
          </cell>
          <cell r="F589" t="str">
            <v>PK-05</v>
          </cell>
          <cell r="G589" t="str">
            <v>2</v>
          </cell>
          <cell r="H589" t="str">
            <v>All Students</v>
          </cell>
          <cell r="I589" t="str">
            <v>Math Grade 3</v>
          </cell>
          <cell r="J589">
            <v>39.5</v>
          </cell>
          <cell r="K589">
            <v>30.2</v>
          </cell>
          <cell r="L589">
            <v>23.3</v>
          </cell>
          <cell r="M589">
            <v>7</v>
          </cell>
          <cell r="N589">
            <v>60.5</v>
          </cell>
          <cell r="O589">
            <v>30.2</v>
          </cell>
          <cell r="Q589">
            <v>0.39500000000000002</v>
          </cell>
          <cell r="R589">
            <v>587</v>
          </cell>
          <cell r="S589">
            <v>6</v>
          </cell>
          <cell r="T589">
            <v>6</v>
          </cell>
          <cell r="U589" t="str">
            <v>School (LEA)</v>
          </cell>
        </row>
        <row r="590">
          <cell r="A590" t="str">
            <v>420316</v>
          </cell>
          <cell r="B590" t="str">
            <v>Halifax County Schools</v>
          </cell>
          <cell r="C590" t="str">
            <v>420316</v>
          </cell>
          <cell r="D590" t="str">
            <v>Scotland Neck Elementary Leadership Acad</v>
          </cell>
          <cell r="E590" t="str">
            <v>Northeast</v>
          </cell>
          <cell r="F590" t="str">
            <v>PK-05</v>
          </cell>
          <cell r="G590" t="str">
            <v>2</v>
          </cell>
          <cell r="H590" t="str">
            <v>All Students</v>
          </cell>
          <cell r="I590" t="str">
            <v>Math Grade 3</v>
          </cell>
          <cell r="J590">
            <v>56.7</v>
          </cell>
          <cell r="K590">
            <v>23.3</v>
          </cell>
          <cell r="L590">
            <v>20</v>
          </cell>
          <cell r="M590" t="str">
            <v>&lt;5</v>
          </cell>
          <cell r="N590">
            <v>43.3</v>
          </cell>
          <cell r="O590">
            <v>20</v>
          </cell>
          <cell r="Q590">
            <v>0.56700000000000006</v>
          </cell>
          <cell r="R590">
            <v>588</v>
          </cell>
          <cell r="S590">
            <v>6</v>
          </cell>
          <cell r="T590">
            <v>6</v>
          </cell>
          <cell r="U590" t="str">
            <v>School (LEA)</v>
          </cell>
        </row>
        <row r="591">
          <cell r="A591" t="str">
            <v>420328</v>
          </cell>
          <cell r="B591" t="str">
            <v>Halifax County Schools</v>
          </cell>
          <cell r="C591" t="str">
            <v>420328</v>
          </cell>
          <cell r="D591" t="str">
            <v>Everetts Elementary S.T.E.M. Academy</v>
          </cell>
          <cell r="E591" t="str">
            <v>Northeast</v>
          </cell>
          <cell r="F591" t="str">
            <v>PK-05</v>
          </cell>
          <cell r="G591" t="str">
            <v>2</v>
          </cell>
          <cell r="H591" t="str">
            <v>All Students</v>
          </cell>
          <cell r="I591" t="str">
            <v>Math Grade 3</v>
          </cell>
          <cell r="J591">
            <v>78.599999999999994</v>
          </cell>
          <cell r="K591">
            <v>14.3</v>
          </cell>
          <cell r="L591">
            <v>7.1</v>
          </cell>
          <cell r="M591" t="str">
            <v>&lt;5</v>
          </cell>
          <cell r="N591">
            <v>21.4</v>
          </cell>
          <cell r="O591">
            <v>7.1</v>
          </cell>
          <cell r="Q591">
            <v>0.78599999999999992</v>
          </cell>
          <cell r="R591">
            <v>589</v>
          </cell>
          <cell r="S591">
            <v>6</v>
          </cell>
          <cell r="T591">
            <v>6</v>
          </cell>
          <cell r="U591" t="str">
            <v>School (LEA)</v>
          </cell>
        </row>
        <row r="592">
          <cell r="A592" t="str">
            <v>420336</v>
          </cell>
          <cell r="B592" t="str">
            <v>Halifax County Schools</v>
          </cell>
          <cell r="C592" t="str">
            <v>420336</v>
          </cell>
          <cell r="D592" t="str">
            <v>Hollister Elementary Leadership Academy</v>
          </cell>
          <cell r="E592" t="str">
            <v>Northeast</v>
          </cell>
          <cell r="F592" t="str">
            <v>PK-05</v>
          </cell>
          <cell r="G592" t="str">
            <v>2</v>
          </cell>
          <cell r="H592" t="str">
            <v>All Students</v>
          </cell>
          <cell r="I592" t="str">
            <v>Math Grade 3</v>
          </cell>
          <cell r="J592">
            <v>44.4</v>
          </cell>
          <cell r="K592">
            <v>44.4</v>
          </cell>
          <cell r="L592">
            <v>11.1</v>
          </cell>
          <cell r="M592" t="str">
            <v>&lt;5</v>
          </cell>
          <cell r="N592">
            <v>55.6</v>
          </cell>
          <cell r="O592">
            <v>11.1</v>
          </cell>
          <cell r="Q592">
            <v>0.44400000000000001</v>
          </cell>
          <cell r="R592">
            <v>590</v>
          </cell>
          <cell r="S592">
            <v>6</v>
          </cell>
          <cell r="T592">
            <v>6</v>
          </cell>
          <cell r="U592" t="str">
            <v>School (LEA)</v>
          </cell>
        </row>
        <row r="593">
          <cell r="A593" t="str">
            <v>420340</v>
          </cell>
          <cell r="B593" t="str">
            <v>Halifax County Schools</v>
          </cell>
          <cell r="C593" t="str">
            <v>420340</v>
          </cell>
          <cell r="D593" t="str">
            <v>Inborden Elementary S.T.E.A.M. Academy</v>
          </cell>
          <cell r="E593" t="str">
            <v>Northeast</v>
          </cell>
          <cell r="F593" t="str">
            <v>PK-05</v>
          </cell>
          <cell r="G593" t="str">
            <v>2</v>
          </cell>
          <cell r="H593" t="str">
            <v>All Students</v>
          </cell>
          <cell r="I593" t="str">
            <v>Math Grade 3</v>
          </cell>
          <cell r="J593">
            <v>50</v>
          </cell>
          <cell r="K593">
            <v>18.2</v>
          </cell>
          <cell r="L593">
            <v>29.5</v>
          </cell>
          <cell r="M593" t="str">
            <v>&lt;5</v>
          </cell>
          <cell r="N593">
            <v>50</v>
          </cell>
          <cell r="O593">
            <v>31.8</v>
          </cell>
          <cell r="Q593">
            <v>0.5</v>
          </cell>
          <cell r="R593">
            <v>591</v>
          </cell>
          <cell r="S593">
            <v>6</v>
          </cell>
          <cell r="T593">
            <v>6</v>
          </cell>
          <cell r="U593" t="str">
            <v>School (LEA)</v>
          </cell>
        </row>
        <row r="594">
          <cell r="A594" t="str">
            <v>420348</v>
          </cell>
          <cell r="B594" t="str">
            <v>Halifax County Schools</v>
          </cell>
          <cell r="C594" t="str">
            <v>420348</v>
          </cell>
          <cell r="D594" t="str">
            <v>Pittman Elementary Leadership Academy</v>
          </cell>
          <cell r="E594" t="str">
            <v>Northeast</v>
          </cell>
          <cell r="F594" t="str">
            <v>PK-05</v>
          </cell>
          <cell r="G594" t="str">
            <v>2</v>
          </cell>
          <cell r="H594" t="str">
            <v>All Students</v>
          </cell>
          <cell r="I594" t="str">
            <v>Math Grade 3</v>
          </cell>
          <cell r="J594">
            <v>32</v>
          </cell>
          <cell r="K594">
            <v>40</v>
          </cell>
          <cell r="L594">
            <v>20</v>
          </cell>
          <cell r="M594">
            <v>8</v>
          </cell>
          <cell r="N594">
            <v>68</v>
          </cell>
          <cell r="O594">
            <v>28</v>
          </cell>
          <cell r="Q594">
            <v>0.32</v>
          </cell>
          <cell r="R594">
            <v>592</v>
          </cell>
          <cell r="S594">
            <v>6</v>
          </cell>
          <cell r="T594">
            <v>6</v>
          </cell>
          <cell r="U594" t="str">
            <v>School (LEA)</v>
          </cell>
        </row>
        <row r="595">
          <cell r="A595" t="str">
            <v>421</v>
          </cell>
          <cell r="B595" t="str">
            <v>Roanoke Rapids City Schools</v>
          </cell>
          <cell r="C595" t="str">
            <v>421</v>
          </cell>
          <cell r="D595" t="str">
            <v>Roanoke Rapids City Schools</v>
          </cell>
          <cell r="E595" t="str">
            <v>Northeast</v>
          </cell>
          <cell r="F595" t="str">
            <v/>
          </cell>
          <cell r="G595" t="str">
            <v>1</v>
          </cell>
          <cell r="H595" t="str">
            <v>All Students</v>
          </cell>
          <cell r="I595" t="str">
            <v>Math Grade 3</v>
          </cell>
          <cell r="J595">
            <v>46.8</v>
          </cell>
          <cell r="K595">
            <v>18.8</v>
          </cell>
          <cell r="L595">
            <v>28.5</v>
          </cell>
          <cell r="M595">
            <v>5.9</v>
          </cell>
          <cell r="N595">
            <v>53.2</v>
          </cell>
          <cell r="O595">
            <v>34.4</v>
          </cell>
          <cell r="Q595">
            <v>0.46799999999999997</v>
          </cell>
          <cell r="R595">
            <v>593</v>
          </cell>
          <cell r="S595">
            <v>3</v>
          </cell>
          <cell r="T595">
            <v>3</v>
          </cell>
          <cell r="U595" t="str">
            <v>LEA Level</v>
          </cell>
        </row>
        <row r="596">
          <cell r="A596" t="str">
            <v>421304</v>
          </cell>
          <cell r="B596" t="str">
            <v>Roanoke Rapids City Schools</v>
          </cell>
          <cell r="C596" t="str">
            <v>421304</v>
          </cell>
          <cell r="D596" t="str">
            <v>Belmont Elementary School</v>
          </cell>
          <cell r="E596" t="str">
            <v>Northeast</v>
          </cell>
          <cell r="F596" t="str">
            <v>PK-05</v>
          </cell>
          <cell r="G596" t="str">
            <v>1</v>
          </cell>
          <cell r="H596" t="str">
            <v>All Students</v>
          </cell>
          <cell r="I596" t="str">
            <v>Math Grade 3</v>
          </cell>
          <cell r="J596">
            <v>58.7</v>
          </cell>
          <cell r="K596">
            <v>16.3</v>
          </cell>
          <cell r="L596">
            <v>20.7</v>
          </cell>
          <cell r="M596" t="str">
            <v>&lt;5</v>
          </cell>
          <cell r="N596">
            <v>41.3</v>
          </cell>
          <cell r="O596">
            <v>25</v>
          </cell>
          <cell r="Q596">
            <v>0.58700000000000008</v>
          </cell>
          <cell r="R596">
            <v>594</v>
          </cell>
          <cell r="S596">
            <v>6</v>
          </cell>
          <cell r="T596">
            <v>6</v>
          </cell>
          <cell r="U596" t="str">
            <v>School (LEA)</v>
          </cell>
        </row>
        <row r="597">
          <cell r="A597" t="str">
            <v>421328</v>
          </cell>
          <cell r="B597" t="str">
            <v>Roanoke Rapids City Schools</v>
          </cell>
          <cell r="C597" t="str">
            <v>421328</v>
          </cell>
          <cell r="D597" t="str">
            <v>Manning Elementary School</v>
          </cell>
          <cell r="E597" t="str">
            <v>Northeast</v>
          </cell>
          <cell r="F597" t="str">
            <v>PK-05</v>
          </cell>
          <cell r="G597" t="str">
            <v>1</v>
          </cell>
          <cell r="H597" t="str">
            <v>All Students</v>
          </cell>
          <cell r="I597" t="str">
            <v>Math Grade 3</v>
          </cell>
          <cell r="J597">
            <v>35.1</v>
          </cell>
          <cell r="K597">
            <v>21.3</v>
          </cell>
          <cell r="L597">
            <v>36.200000000000003</v>
          </cell>
          <cell r="M597">
            <v>7.4</v>
          </cell>
          <cell r="N597">
            <v>64.900000000000006</v>
          </cell>
          <cell r="O597">
            <v>43.6</v>
          </cell>
          <cell r="Q597">
            <v>0.35100000000000003</v>
          </cell>
          <cell r="R597">
            <v>595</v>
          </cell>
          <cell r="S597">
            <v>6</v>
          </cell>
          <cell r="T597">
            <v>6</v>
          </cell>
          <cell r="U597" t="str">
            <v>School (LEA)</v>
          </cell>
        </row>
        <row r="598">
          <cell r="A598" t="str">
            <v>422</v>
          </cell>
          <cell r="B598" t="str">
            <v>Weldon City Schools</v>
          </cell>
          <cell r="C598" t="str">
            <v>422</v>
          </cell>
          <cell r="D598" t="str">
            <v>Weldon City Schools</v>
          </cell>
          <cell r="E598" t="str">
            <v>Northeast</v>
          </cell>
          <cell r="F598" t="str">
            <v/>
          </cell>
          <cell r="G598" t="str">
            <v>2</v>
          </cell>
          <cell r="H598" t="str">
            <v>All Students</v>
          </cell>
          <cell r="I598" t="str">
            <v>Math Grade 3</v>
          </cell>
          <cell r="J598">
            <v>71</v>
          </cell>
          <cell r="K598">
            <v>11.6</v>
          </cell>
          <cell r="L598">
            <v>14.5</v>
          </cell>
          <cell r="M598" t="str">
            <v>&lt;5</v>
          </cell>
          <cell r="N598">
            <v>29</v>
          </cell>
          <cell r="O598">
            <v>17.399999999999999</v>
          </cell>
          <cell r="Q598">
            <v>0.71</v>
          </cell>
          <cell r="R598">
            <v>596</v>
          </cell>
          <cell r="S598">
            <v>3</v>
          </cell>
          <cell r="T598">
            <v>3</v>
          </cell>
          <cell r="U598" t="str">
            <v>LEA Level</v>
          </cell>
        </row>
        <row r="599">
          <cell r="A599" t="str">
            <v>422314</v>
          </cell>
          <cell r="B599" t="str">
            <v>Weldon City Schools</v>
          </cell>
          <cell r="C599" t="str">
            <v>422314</v>
          </cell>
          <cell r="D599" t="str">
            <v>Weldon Elementary Global Academy</v>
          </cell>
          <cell r="E599" t="str">
            <v>Northeast</v>
          </cell>
          <cell r="F599" t="str">
            <v>PK-04</v>
          </cell>
          <cell r="G599" t="str">
            <v>2</v>
          </cell>
          <cell r="H599" t="str">
            <v>All Students</v>
          </cell>
          <cell r="I599" t="str">
            <v>Math Grade 3</v>
          </cell>
          <cell r="J599">
            <v>71</v>
          </cell>
          <cell r="K599">
            <v>11.6</v>
          </cell>
          <cell r="L599">
            <v>14.5</v>
          </cell>
          <cell r="M599" t="str">
            <v>&lt;5</v>
          </cell>
          <cell r="N599">
            <v>29</v>
          </cell>
          <cell r="O599">
            <v>17.399999999999999</v>
          </cell>
          <cell r="Q599">
            <v>0.71</v>
          </cell>
          <cell r="R599">
            <v>597</v>
          </cell>
          <cell r="S599">
            <v>6</v>
          </cell>
          <cell r="T599">
            <v>6</v>
          </cell>
          <cell r="U599" t="str">
            <v>School (LEA)</v>
          </cell>
        </row>
        <row r="600">
          <cell r="A600" t="str">
            <v>430</v>
          </cell>
          <cell r="B600" t="str">
            <v>Harnett County Schools</v>
          </cell>
          <cell r="C600" t="str">
            <v>430</v>
          </cell>
          <cell r="D600" t="str">
            <v>Harnett County Schools</v>
          </cell>
          <cell r="E600" t="str">
            <v>North Central</v>
          </cell>
          <cell r="F600" t="str">
            <v/>
          </cell>
          <cell r="G600" t="str">
            <v>6</v>
          </cell>
          <cell r="H600" t="str">
            <v>All Students</v>
          </cell>
          <cell r="I600" t="str">
            <v>Math Grade 3</v>
          </cell>
          <cell r="J600">
            <v>41</v>
          </cell>
          <cell r="K600">
            <v>23.3</v>
          </cell>
          <cell r="L600">
            <v>26.3</v>
          </cell>
          <cell r="M600">
            <v>9.4</v>
          </cell>
          <cell r="N600">
            <v>59</v>
          </cell>
          <cell r="O600">
            <v>35.700000000000003</v>
          </cell>
          <cell r="Q600">
            <v>0.41</v>
          </cell>
          <cell r="R600">
            <v>598</v>
          </cell>
          <cell r="S600">
            <v>3</v>
          </cell>
          <cell r="T600">
            <v>3</v>
          </cell>
          <cell r="U600" t="str">
            <v>LEA Level</v>
          </cell>
        </row>
        <row r="601">
          <cell r="A601" t="str">
            <v>430308</v>
          </cell>
          <cell r="B601" t="str">
            <v>Harnett County Schools</v>
          </cell>
          <cell r="C601" t="str">
            <v>430308</v>
          </cell>
          <cell r="D601" t="str">
            <v>Angier Elementary</v>
          </cell>
          <cell r="E601" t="str">
            <v>North Central</v>
          </cell>
          <cell r="F601" t="str">
            <v>PK-05</v>
          </cell>
          <cell r="G601" t="str">
            <v>6</v>
          </cell>
          <cell r="H601" t="str">
            <v>All Students</v>
          </cell>
          <cell r="I601" t="str">
            <v>Math Grade 3</v>
          </cell>
          <cell r="J601">
            <v>63.3</v>
          </cell>
          <cell r="K601">
            <v>18</v>
          </cell>
          <cell r="L601">
            <v>14.8</v>
          </cell>
          <cell r="M601" t="str">
            <v>&lt;5</v>
          </cell>
          <cell r="N601">
            <v>36.700000000000003</v>
          </cell>
          <cell r="O601">
            <v>18.8</v>
          </cell>
          <cell r="Q601">
            <v>0.63300000000000001</v>
          </cell>
          <cell r="R601">
            <v>599</v>
          </cell>
          <cell r="S601">
            <v>6</v>
          </cell>
          <cell r="T601">
            <v>6</v>
          </cell>
          <cell r="U601" t="str">
            <v>School (LEA)</v>
          </cell>
        </row>
        <row r="602">
          <cell r="A602" t="str">
            <v>430312</v>
          </cell>
          <cell r="B602" t="str">
            <v>Harnett County Schools</v>
          </cell>
          <cell r="C602" t="str">
            <v>430312</v>
          </cell>
          <cell r="D602" t="str">
            <v>Benhaven Elementary</v>
          </cell>
          <cell r="E602" t="str">
            <v>North Central</v>
          </cell>
          <cell r="F602" t="str">
            <v>PK-05</v>
          </cell>
          <cell r="G602" t="str">
            <v>6</v>
          </cell>
          <cell r="H602" t="str">
            <v>All Students</v>
          </cell>
          <cell r="I602" t="str">
            <v>Math Grade 3</v>
          </cell>
          <cell r="J602">
            <v>17.2</v>
          </cell>
          <cell r="K602">
            <v>14.5</v>
          </cell>
          <cell r="L602">
            <v>42.8</v>
          </cell>
          <cell r="M602">
            <v>25.5</v>
          </cell>
          <cell r="N602">
            <v>82.8</v>
          </cell>
          <cell r="O602">
            <v>68.3</v>
          </cell>
          <cell r="Q602">
            <v>0.17199999999999999</v>
          </cell>
          <cell r="R602">
            <v>600</v>
          </cell>
          <cell r="S602">
            <v>6</v>
          </cell>
          <cell r="T602">
            <v>6</v>
          </cell>
          <cell r="U602" t="str">
            <v>School (LEA)</v>
          </cell>
        </row>
        <row r="603">
          <cell r="A603" t="str">
            <v>430316</v>
          </cell>
          <cell r="B603" t="str">
            <v>Harnett County Schools</v>
          </cell>
          <cell r="C603" t="str">
            <v>430316</v>
          </cell>
          <cell r="D603" t="str">
            <v>Boone Trail Elementary</v>
          </cell>
          <cell r="E603" t="str">
            <v>North Central</v>
          </cell>
          <cell r="F603" t="str">
            <v>PK-05</v>
          </cell>
          <cell r="G603" t="str">
            <v>6</v>
          </cell>
          <cell r="H603" t="str">
            <v>All Students</v>
          </cell>
          <cell r="I603" t="str">
            <v>Math Grade 3</v>
          </cell>
          <cell r="J603">
            <v>40</v>
          </cell>
          <cell r="K603">
            <v>38</v>
          </cell>
          <cell r="L603">
            <v>17</v>
          </cell>
          <cell r="M603">
            <v>5</v>
          </cell>
          <cell r="N603">
            <v>60</v>
          </cell>
          <cell r="O603">
            <v>22</v>
          </cell>
          <cell r="Q603">
            <v>0.4</v>
          </cell>
          <cell r="R603">
            <v>601</v>
          </cell>
          <cell r="S603">
            <v>6</v>
          </cell>
          <cell r="T603">
            <v>6</v>
          </cell>
          <cell r="U603" t="str">
            <v>School (LEA)</v>
          </cell>
        </row>
        <row r="604">
          <cell r="A604" t="str">
            <v>430320</v>
          </cell>
          <cell r="B604" t="str">
            <v>Harnett County Schools</v>
          </cell>
          <cell r="C604" t="str">
            <v>430320</v>
          </cell>
          <cell r="D604" t="str">
            <v>Buies Creek Elementary</v>
          </cell>
          <cell r="E604" t="str">
            <v>North Central</v>
          </cell>
          <cell r="F604" t="str">
            <v>0K-05</v>
          </cell>
          <cell r="G604" t="str">
            <v>6</v>
          </cell>
          <cell r="H604" t="str">
            <v>All Students</v>
          </cell>
          <cell r="I604" t="str">
            <v>Math Grade 3</v>
          </cell>
          <cell r="J604">
            <v>37.799999999999997</v>
          </cell>
          <cell r="K604">
            <v>13.3</v>
          </cell>
          <cell r="L604">
            <v>37.799999999999997</v>
          </cell>
          <cell r="M604">
            <v>11.1</v>
          </cell>
          <cell r="N604">
            <v>62.2</v>
          </cell>
          <cell r="O604">
            <v>48.9</v>
          </cell>
          <cell r="Q604">
            <v>0.37799999999999995</v>
          </cell>
          <cell r="R604">
            <v>602</v>
          </cell>
          <cell r="S604">
            <v>6</v>
          </cell>
          <cell r="T604">
            <v>6</v>
          </cell>
          <cell r="U604" t="str">
            <v>School (LEA)</v>
          </cell>
        </row>
        <row r="605">
          <cell r="A605" t="str">
            <v>430328</v>
          </cell>
          <cell r="B605" t="str">
            <v>Harnett County Schools</v>
          </cell>
          <cell r="C605" t="str">
            <v>430328</v>
          </cell>
          <cell r="D605" t="str">
            <v>Coats Elementary</v>
          </cell>
          <cell r="E605" t="str">
            <v>North Central</v>
          </cell>
          <cell r="F605" t="str">
            <v>PK-05</v>
          </cell>
          <cell r="G605" t="str">
            <v>6</v>
          </cell>
          <cell r="H605" t="str">
            <v>All Students</v>
          </cell>
          <cell r="I605" t="str">
            <v>Math Grade 3</v>
          </cell>
          <cell r="J605">
            <v>58.7</v>
          </cell>
          <cell r="K605">
            <v>23.9</v>
          </cell>
          <cell r="L605">
            <v>11.9</v>
          </cell>
          <cell r="M605">
            <v>5.5</v>
          </cell>
          <cell r="N605">
            <v>41.3</v>
          </cell>
          <cell r="O605">
            <v>17.399999999999999</v>
          </cell>
          <cell r="Q605">
            <v>0.58700000000000008</v>
          </cell>
          <cell r="R605">
            <v>603</v>
          </cell>
          <cell r="S605">
            <v>6</v>
          </cell>
          <cell r="T605">
            <v>6</v>
          </cell>
          <cell r="U605" t="str">
            <v>School (LEA)</v>
          </cell>
        </row>
        <row r="606">
          <cell r="A606" t="str">
            <v>430336</v>
          </cell>
          <cell r="B606" t="str">
            <v>Harnett County Schools</v>
          </cell>
          <cell r="C606" t="str">
            <v>430336</v>
          </cell>
          <cell r="D606" t="str">
            <v>Erwin Elementary</v>
          </cell>
          <cell r="E606" t="str">
            <v>North Central</v>
          </cell>
          <cell r="F606" t="str">
            <v>03-05</v>
          </cell>
          <cell r="G606" t="str">
            <v>6</v>
          </cell>
          <cell r="H606" t="str">
            <v>All Students</v>
          </cell>
          <cell r="I606" t="str">
            <v>Math Grade 3</v>
          </cell>
          <cell r="J606">
            <v>54.7</v>
          </cell>
          <cell r="K606">
            <v>30.5</v>
          </cell>
          <cell r="L606">
            <v>11.6</v>
          </cell>
          <cell r="M606" t="str">
            <v>&lt;5</v>
          </cell>
          <cell r="N606">
            <v>45.3</v>
          </cell>
          <cell r="O606">
            <v>14.7</v>
          </cell>
          <cell r="Q606">
            <v>0.54700000000000004</v>
          </cell>
          <cell r="R606">
            <v>604</v>
          </cell>
          <cell r="S606">
            <v>6</v>
          </cell>
          <cell r="T606">
            <v>6</v>
          </cell>
          <cell r="U606" t="str">
            <v>School (LEA)</v>
          </cell>
        </row>
        <row r="607">
          <cell r="A607" t="str">
            <v>430344</v>
          </cell>
          <cell r="B607" t="str">
            <v>Harnett County Schools</v>
          </cell>
          <cell r="C607" t="str">
            <v>430344</v>
          </cell>
          <cell r="D607" t="str">
            <v>Harnett Primary</v>
          </cell>
          <cell r="E607" t="str">
            <v>North Central</v>
          </cell>
          <cell r="F607" t="str">
            <v>PK-03</v>
          </cell>
          <cell r="G607" t="str">
            <v>6</v>
          </cell>
          <cell r="H607" t="str">
            <v>All Students</v>
          </cell>
          <cell r="I607" t="str">
            <v>Math Grade 3</v>
          </cell>
          <cell r="J607">
            <v>42.2</v>
          </cell>
          <cell r="K607">
            <v>26.7</v>
          </cell>
          <cell r="L607">
            <v>25.2</v>
          </cell>
          <cell r="M607">
            <v>5.9</v>
          </cell>
          <cell r="N607">
            <v>57.8</v>
          </cell>
          <cell r="O607">
            <v>31.1</v>
          </cell>
          <cell r="Q607">
            <v>0.42200000000000004</v>
          </cell>
          <cell r="R607">
            <v>605</v>
          </cell>
          <cell r="S607">
            <v>6</v>
          </cell>
          <cell r="T607">
            <v>6</v>
          </cell>
          <cell r="U607" t="str">
            <v>School (LEA)</v>
          </cell>
        </row>
        <row r="608">
          <cell r="A608" t="str">
            <v>430348</v>
          </cell>
          <cell r="B608" t="str">
            <v>Harnett County Schools</v>
          </cell>
          <cell r="C608" t="str">
            <v>430348</v>
          </cell>
          <cell r="D608" t="str">
            <v>Johnsonville Elementary</v>
          </cell>
          <cell r="E608" t="str">
            <v>North Central</v>
          </cell>
          <cell r="F608" t="str">
            <v>PK-05</v>
          </cell>
          <cell r="G608" t="str">
            <v>6</v>
          </cell>
          <cell r="H608" t="str">
            <v>All Students</v>
          </cell>
          <cell r="I608" t="str">
            <v>Math Grade 3</v>
          </cell>
          <cell r="J608">
            <v>34.200000000000003</v>
          </cell>
          <cell r="K608">
            <v>27.6</v>
          </cell>
          <cell r="L608">
            <v>27.6</v>
          </cell>
          <cell r="M608">
            <v>10.5</v>
          </cell>
          <cell r="N608">
            <v>65.8</v>
          </cell>
          <cell r="O608">
            <v>38.200000000000003</v>
          </cell>
          <cell r="Q608">
            <v>0.34200000000000003</v>
          </cell>
          <cell r="R608">
            <v>606</v>
          </cell>
          <cell r="S608">
            <v>6</v>
          </cell>
          <cell r="T608">
            <v>6</v>
          </cell>
          <cell r="U608" t="str">
            <v>School (LEA)</v>
          </cell>
        </row>
        <row r="609">
          <cell r="A609" t="str">
            <v>430349</v>
          </cell>
          <cell r="B609" t="str">
            <v>Harnett County Schools</v>
          </cell>
          <cell r="C609" t="str">
            <v>430349</v>
          </cell>
          <cell r="D609" t="str">
            <v>Highland Elementary</v>
          </cell>
          <cell r="E609" t="str">
            <v>North Central</v>
          </cell>
          <cell r="F609" t="str">
            <v>0K-05</v>
          </cell>
          <cell r="G609" t="str">
            <v>6</v>
          </cell>
          <cell r="H609" t="str">
            <v>All Students</v>
          </cell>
          <cell r="I609" t="str">
            <v>Math Grade 3</v>
          </cell>
          <cell r="J609">
            <v>37.299999999999997</v>
          </cell>
          <cell r="K609">
            <v>19.5</v>
          </cell>
          <cell r="L609">
            <v>32.4</v>
          </cell>
          <cell r="M609">
            <v>10.8</v>
          </cell>
          <cell r="N609">
            <v>62.7</v>
          </cell>
          <cell r="O609">
            <v>43.2</v>
          </cell>
          <cell r="Q609">
            <v>0.373</v>
          </cell>
          <cell r="R609">
            <v>607</v>
          </cell>
          <cell r="S609">
            <v>6</v>
          </cell>
          <cell r="T609">
            <v>6</v>
          </cell>
          <cell r="U609" t="str">
            <v>School (LEA)</v>
          </cell>
        </row>
        <row r="610">
          <cell r="A610" t="str">
            <v>430352</v>
          </cell>
          <cell r="B610" t="str">
            <v>Harnett County Schools</v>
          </cell>
          <cell r="C610" t="str">
            <v>430352</v>
          </cell>
          <cell r="D610" t="str">
            <v>LaFayette Elementary</v>
          </cell>
          <cell r="E610" t="str">
            <v>North Central</v>
          </cell>
          <cell r="F610" t="str">
            <v>0K-05</v>
          </cell>
          <cell r="G610" t="str">
            <v>6</v>
          </cell>
          <cell r="H610" t="str">
            <v>All Students</v>
          </cell>
          <cell r="I610" t="str">
            <v>Math Grade 3</v>
          </cell>
          <cell r="J610">
            <v>28</v>
          </cell>
          <cell r="K610">
            <v>24.3</v>
          </cell>
          <cell r="L610">
            <v>38.299999999999997</v>
          </cell>
          <cell r="M610">
            <v>9.3000000000000007</v>
          </cell>
          <cell r="N610">
            <v>72</v>
          </cell>
          <cell r="O610">
            <v>47.7</v>
          </cell>
          <cell r="Q610">
            <v>0.28000000000000003</v>
          </cell>
          <cell r="R610">
            <v>608</v>
          </cell>
          <cell r="S610">
            <v>6</v>
          </cell>
          <cell r="T610">
            <v>6</v>
          </cell>
          <cell r="U610" t="str">
            <v>School (LEA)</v>
          </cell>
        </row>
        <row r="611">
          <cell r="A611" t="str">
            <v>430358</v>
          </cell>
          <cell r="B611" t="str">
            <v>Harnett County Schools</v>
          </cell>
          <cell r="C611" t="str">
            <v>430358</v>
          </cell>
          <cell r="D611" t="str">
            <v>Lillington-Shawtown Elementary</v>
          </cell>
          <cell r="E611" t="str">
            <v>North Central</v>
          </cell>
          <cell r="F611" t="str">
            <v>PK-05</v>
          </cell>
          <cell r="G611" t="str">
            <v>6</v>
          </cell>
          <cell r="H611" t="str">
            <v>All Students</v>
          </cell>
          <cell r="I611" t="str">
            <v>Math Grade 3</v>
          </cell>
          <cell r="J611">
            <v>33.299999999999997</v>
          </cell>
          <cell r="K611">
            <v>20.8</v>
          </cell>
          <cell r="L611">
            <v>30.2</v>
          </cell>
          <cell r="M611">
            <v>15.6</v>
          </cell>
          <cell r="N611">
            <v>66.7</v>
          </cell>
          <cell r="O611">
            <v>45.8</v>
          </cell>
          <cell r="Q611">
            <v>0.33299999999999996</v>
          </cell>
          <cell r="R611">
            <v>609</v>
          </cell>
          <cell r="S611">
            <v>6</v>
          </cell>
          <cell r="T611">
            <v>6</v>
          </cell>
          <cell r="U611" t="str">
            <v>School (LEA)</v>
          </cell>
        </row>
        <row r="612">
          <cell r="A612" t="str">
            <v>430369</v>
          </cell>
          <cell r="B612" t="str">
            <v>Harnett County Schools</v>
          </cell>
          <cell r="C612" t="str">
            <v>430369</v>
          </cell>
          <cell r="D612" t="str">
            <v>Overhills Elementary</v>
          </cell>
          <cell r="E612" t="str">
            <v>North Central</v>
          </cell>
          <cell r="F612" t="str">
            <v>PK-05</v>
          </cell>
          <cell r="G612" t="str">
            <v>6</v>
          </cell>
          <cell r="H612" t="str">
            <v>All Students</v>
          </cell>
          <cell r="I612" t="str">
            <v>Math Grade 3</v>
          </cell>
          <cell r="J612">
            <v>38.1</v>
          </cell>
          <cell r="K612">
            <v>29.9</v>
          </cell>
          <cell r="L612">
            <v>24.5</v>
          </cell>
          <cell r="M612">
            <v>7.5</v>
          </cell>
          <cell r="N612">
            <v>61.9</v>
          </cell>
          <cell r="O612">
            <v>32</v>
          </cell>
          <cell r="Q612">
            <v>0.38100000000000001</v>
          </cell>
          <cell r="R612">
            <v>610</v>
          </cell>
          <cell r="S612">
            <v>6</v>
          </cell>
          <cell r="T612">
            <v>6</v>
          </cell>
          <cell r="U612" t="str">
            <v>School (LEA)</v>
          </cell>
        </row>
        <row r="613">
          <cell r="A613" t="str">
            <v>430376</v>
          </cell>
          <cell r="B613" t="str">
            <v>Harnett County Schools</v>
          </cell>
          <cell r="C613" t="str">
            <v>430376</v>
          </cell>
          <cell r="D613" t="str">
            <v>South Harnett Elementary</v>
          </cell>
          <cell r="E613" t="str">
            <v>North Central</v>
          </cell>
          <cell r="F613" t="str">
            <v>03-05</v>
          </cell>
          <cell r="G613" t="str">
            <v>6</v>
          </cell>
          <cell r="H613" t="str">
            <v>All Students</v>
          </cell>
          <cell r="I613" t="str">
            <v>Math Grade 3</v>
          </cell>
          <cell r="J613">
            <v>48</v>
          </cell>
          <cell r="K613">
            <v>19.2</v>
          </cell>
          <cell r="L613">
            <v>26</v>
          </cell>
          <cell r="M613">
            <v>6.8</v>
          </cell>
          <cell r="N613">
            <v>52</v>
          </cell>
          <cell r="O613">
            <v>32.799999999999997</v>
          </cell>
          <cell r="Q613">
            <v>0.48</v>
          </cell>
          <cell r="R613">
            <v>611</v>
          </cell>
          <cell r="S613">
            <v>6</v>
          </cell>
          <cell r="T613">
            <v>6</v>
          </cell>
          <cell r="U613" t="str">
            <v>School (LEA)</v>
          </cell>
        </row>
        <row r="614">
          <cell r="A614" t="str">
            <v>440</v>
          </cell>
          <cell r="B614" t="str">
            <v>Haywood County Schools</v>
          </cell>
          <cell r="C614" t="str">
            <v>440</v>
          </cell>
          <cell r="D614" t="str">
            <v>Haywood County Schools</v>
          </cell>
          <cell r="E614" t="str">
            <v>Western</v>
          </cell>
          <cell r="F614" t="str">
            <v/>
          </cell>
          <cell r="G614" t="str">
            <v>0</v>
          </cell>
          <cell r="H614" t="str">
            <v>All Students</v>
          </cell>
          <cell r="I614" t="str">
            <v>Math Grade 3</v>
          </cell>
          <cell r="J614">
            <v>23.7</v>
          </cell>
          <cell r="K614">
            <v>18.899999999999999</v>
          </cell>
          <cell r="L614">
            <v>40.700000000000003</v>
          </cell>
          <cell r="M614">
            <v>16.600000000000001</v>
          </cell>
          <cell r="N614">
            <v>76.3</v>
          </cell>
          <cell r="O614">
            <v>57.3</v>
          </cell>
          <cell r="Q614">
            <v>0.23699999999999999</v>
          </cell>
          <cell r="R614">
            <v>612</v>
          </cell>
          <cell r="S614">
            <v>3</v>
          </cell>
          <cell r="T614">
            <v>3</v>
          </cell>
          <cell r="U614" t="str">
            <v>LEA Level</v>
          </cell>
        </row>
        <row r="615">
          <cell r="A615" t="str">
            <v>440314</v>
          </cell>
          <cell r="B615" t="str">
            <v>Haywood County Schools</v>
          </cell>
          <cell r="C615" t="str">
            <v>440314</v>
          </cell>
          <cell r="D615" t="str">
            <v>Bethel Elementary</v>
          </cell>
          <cell r="E615" t="str">
            <v>Western</v>
          </cell>
          <cell r="F615" t="str">
            <v>0K-05</v>
          </cell>
          <cell r="G615" t="str">
            <v>0</v>
          </cell>
          <cell r="H615" t="str">
            <v>All Students</v>
          </cell>
          <cell r="I615" t="str">
            <v>Math Grade 3</v>
          </cell>
          <cell r="J615">
            <v>11.4</v>
          </cell>
          <cell r="K615">
            <v>20.5</v>
          </cell>
          <cell r="L615">
            <v>52.3</v>
          </cell>
          <cell r="M615">
            <v>15.9</v>
          </cell>
          <cell r="N615">
            <v>88.6</v>
          </cell>
          <cell r="O615">
            <v>68.2</v>
          </cell>
          <cell r="Q615">
            <v>0.114</v>
          </cell>
          <cell r="R615">
            <v>613</v>
          </cell>
          <cell r="S615">
            <v>6</v>
          </cell>
          <cell r="T615">
            <v>6</v>
          </cell>
          <cell r="U615" t="str">
            <v>School (LEA)</v>
          </cell>
        </row>
        <row r="616">
          <cell r="A616" t="str">
            <v>440328</v>
          </cell>
          <cell r="B616" t="str">
            <v>Haywood County Schools</v>
          </cell>
          <cell r="C616" t="str">
            <v>440328</v>
          </cell>
          <cell r="D616" t="str">
            <v>Clyde Elementary</v>
          </cell>
          <cell r="E616" t="str">
            <v>Western</v>
          </cell>
          <cell r="F616" t="str">
            <v>PK-05</v>
          </cell>
          <cell r="G616" t="str">
            <v>0</v>
          </cell>
          <cell r="H616" t="str">
            <v>All Students</v>
          </cell>
          <cell r="I616" t="str">
            <v>Math Grade 3</v>
          </cell>
          <cell r="J616">
            <v>20.7</v>
          </cell>
          <cell r="K616">
            <v>28</v>
          </cell>
          <cell r="L616">
            <v>35.4</v>
          </cell>
          <cell r="M616">
            <v>15.9</v>
          </cell>
          <cell r="N616">
            <v>79.3</v>
          </cell>
          <cell r="O616">
            <v>51.2</v>
          </cell>
          <cell r="Q616">
            <v>0.20699999999999999</v>
          </cell>
          <cell r="R616">
            <v>614</v>
          </cell>
          <cell r="S616">
            <v>6</v>
          </cell>
          <cell r="T616">
            <v>6</v>
          </cell>
          <cell r="U616" t="str">
            <v>School (LEA)</v>
          </cell>
        </row>
        <row r="617">
          <cell r="A617" t="str">
            <v>440332</v>
          </cell>
          <cell r="B617" t="str">
            <v>Haywood County Schools</v>
          </cell>
          <cell r="C617" t="str">
            <v>440332</v>
          </cell>
          <cell r="D617" t="str">
            <v>Riverbend Elementary</v>
          </cell>
          <cell r="E617" t="str">
            <v>Western</v>
          </cell>
          <cell r="F617" t="str">
            <v>0K-05</v>
          </cell>
          <cell r="G617" t="str">
            <v>0</v>
          </cell>
          <cell r="H617" t="str">
            <v>All Students</v>
          </cell>
          <cell r="I617" t="str">
            <v>Math Grade 3</v>
          </cell>
          <cell r="J617">
            <v>9.6999999999999993</v>
          </cell>
          <cell r="K617">
            <v>12.9</v>
          </cell>
          <cell r="L617">
            <v>41.9</v>
          </cell>
          <cell r="M617">
            <v>35.5</v>
          </cell>
          <cell r="N617">
            <v>90.3</v>
          </cell>
          <cell r="O617">
            <v>77.400000000000006</v>
          </cell>
          <cell r="Q617">
            <v>9.6999999999999989E-2</v>
          </cell>
          <cell r="R617">
            <v>615</v>
          </cell>
          <cell r="S617">
            <v>6</v>
          </cell>
          <cell r="T617">
            <v>6</v>
          </cell>
          <cell r="U617" t="str">
            <v>School (LEA)</v>
          </cell>
        </row>
        <row r="618">
          <cell r="A618" t="str">
            <v>440348</v>
          </cell>
          <cell r="B618" t="str">
            <v>Haywood County Schools</v>
          </cell>
          <cell r="C618" t="str">
            <v>440348</v>
          </cell>
          <cell r="D618" t="str">
            <v>Hazelwood Elementary</v>
          </cell>
          <cell r="E618" t="str">
            <v>Western</v>
          </cell>
          <cell r="F618" t="str">
            <v>PK-05</v>
          </cell>
          <cell r="G618" t="str">
            <v>0</v>
          </cell>
          <cell r="H618" t="str">
            <v>All Students</v>
          </cell>
          <cell r="I618" t="str">
            <v>Math Grade 3</v>
          </cell>
          <cell r="J618">
            <v>44</v>
          </cell>
          <cell r="K618">
            <v>18.7</v>
          </cell>
          <cell r="L618">
            <v>27.5</v>
          </cell>
          <cell r="M618">
            <v>9.9</v>
          </cell>
          <cell r="N618">
            <v>56</v>
          </cell>
          <cell r="O618">
            <v>37.4</v>
          </cell>
          <cell r="Q618">
            <v>0.44</v>
          </cell>
          <cell r="R618">
            <v>616</v>
          </cell>
          <cell r="S618">
            <v>6</v>
          </cell>
          <cell r="T618">
            <v>6</v>
          </cell>
          <cell r="U618" t="str">
            <v>School (LEA)</v>
          </cell>
        </row>
        <row r="619">
          <cell r="A619" t="str">
            <v>440349</v>
          </cell>
          <cell r="B619" t="str">
            <v>Haywood County Schools</v>
          </cell>
          <cell r="C619" t="str">
            <v>440349</v>
          </cell>
          <cell r="D619" t="str">
            <v>Jonathan Valley Elementary</v>
          </cell>
          <cell r="E619" t="str">
            <v>Western</v>
          </cell>
          <cell r="F619" t="str">
            <v>PK-05</v>
          </cell>
          <cell r="G619" t="str">
            <v>0</v>
          </cell>
          <cell r="H619" t="str">
            <v>All Students</v>
          </cell>
          <cell r="I619" t="str">
            <v>Math Grade 3</v>
          </cell>
          <cell r="J619">
            <v>39.1</v>
          </cell>
          <cell r="K619">
            <v>25</v>
          </cell>
          <cell r="L619">
            <v>21.9</v>
          </cell>
          <cell r="M619">
            <v>14.1</v>
          </cell>
          <cell r="N619">
            <v>60.9</v>
          </cell>
          <cell r="O619">
            <v>35.9</v>
          </cell>
          <cell r="Q619">
            <v>0.39100000000000001</v>
          </cell>
          <cell r="R619">
            <v>617</v>
          </cell>
          <cell r="S619">
            <v>6</v>
          </cell>
          <cell r="T619">
            <v>6</v>
          </cell>
          <cell r="U619" t="str">
            <v>School (LEA)</v>
          </cell>
        </row>
        <row r="620">
          <cell r="A620" t="str">
            <v>440350</v>
          </cell>
          <cell r="B620" t="str">
            <v>Haywood County Schools</v>
          </cell>
          <cell r="C620" t="str">
            <v>440350</v>
          </cell>
          <cell r="D620" t="str">
            <v>Junaluska Elementary</v>
          </cell>
          <cell r="E620" t="str">
            <v>Western</v>
          </cell>
          <cell r="F620" t="str">
            <v>0K-05</v>
          </cell>
          <cell r="G620" t="str">
            <v>0</v>
          </cell>
          <cell r="H620" t="str">
            <v>All Students</v>
          </cell>
          <cell r="I620" t="str">
            <v>Math Grade 3</v>
          </cell>
          <cell r="J620">
            <v>18.399999999999999</v>
          </cell>
          <cell r="K620">
            <v>6.6</v>
          </cell>
          <cell r="L620">
            <v>59.2</v>
          </cell>
          <cell r="M620">
            <v>15.8</v>
          </cell>
          <cell r="N620">
            <v>81.599999999999994</v>
          </cell>
          <cell r="O620">
            <v>75</v>
          </cell>
          <cell r="Q620">
            <v>0.184</v>
          </cell>
          <cell r="R620">
            <v>618</v>
          </cell>
          <cell r="S620">
            <v>6</v>
          </cell>
          <cell r="T620">
            <v>6</v>
          </cell>
          <cell r="U620" t="str">
            <v>School (LEA)</v>
          </cell>
        </row>
        <row r="621">
          <cell r="A621" t="str">
            <v>440364</v>
          </cell>
          <cell r="B621" t="str">
            <v>Haywood County Schools</v>
          </cell>
          <cell r="C621" t="str">
            <v>440364</v>
          </cell>
          <cell r="D621" t="str">
            <v>Meadowbrook Elementary</v>
          </cell>
          <cell r="E621" t="str">
            <v>Western</v>
          </cell>
          <cell r="F621" t="str">
            <v>PK-05</v>
          </cell>
          <cell r="G621" t="str">
            <v>0</v>
          </cell>
          <cell r="H621" t="str">
            <v>All Students</v>
          </cell>
          <cell r="I621" t="str">
            <v>Math Grade 3</v>
          </cell>
          <cell r="J621">
            <v>20.7</v>
          </cell>
          <cell r="K621">
            <v>10.3</v>
          </cell>
          <cell r="L621">
            <v>51.7</v>
          </cell>
          <cell r="M621">
            <v>17.2</v>
          </cell>
          <cell r="N621">
            <v>79.3</v>
          </cell>
          <cell r="O621">
            <v>69</v>
          </cell>
          <cell r="Q621">
            <v>0.20699999999999999</v>
          </cell>
          <cell r="R621">
            <v>619</v>
          </cell>
          <cell r="S621">
            <v>6</v>
          </cell>
          <cell r="T621">
            <v>6</v>
          </cell>
          <cell r="U621" t="str">
            <v>School (LEA)</v>
          </cell>
        </row>
        <row r="622">
          <cell r="A622" t="str">
            <v>440368</v>
          </cell>
          <cell r="B622" t="str">
            <v>Haywood County Schools</v>
          </cell>
          <cell r="C622" t="str">
            <v>440368</v>
          </cell>
          <cell r="D622" t="str">
            <v>North Canton Elementary</v>
          </cell>
          <cell r="E622" t="str">
            <v>Western</v>
          </cell>
          <cell r="F622" t="str">
            <v>PK-05</v>
          </cell>
          <cell r="G622" t="str">
            <v>0</v>
          </cell>
          <cell r="H622" t="str">
            <v>All Students</v>
          </cell>
          <cell r="I622" t="str">
            <v>Math Grade 3</v>
          </cell>
          <cell r="J622">
            <v>14</v>
          </cell>
          <cell r="K622">
            <v>21.1</v>
          </cell>
          <cell r="L622">
            <v>42.1</v>
          </cell>
          <cell r="M622">
            <v>22.8</v>
          </cell>
          <cell r="N622">
            <v>86</v>
          </cell>
          <cell r="O622">
            <v>64.900000000000006</v>
          </cell>
          <cell r="Q622">
            <v>0.14000000000000001</v>
          </cell>
          <cell r="R622">
            <v>620</v>
          </cell>
          <cell r="S622">
            <v>6</v>
          </cell>
          <cell r="T622">
            <v>6</v>
          </cell>
          <cell r="U622" t="str">
            <v>School (LEA)</v>
          </cell>
        </row>
        <row r="623">
          <cell r="A623" t="str">
            <v>450</v>
          </cell>
          <cell r="B623" t="str">
            <v>Henderson County Schools</v>
          </cell>
          <cell r="C623" t="str">
            <v>450</v>
          </cell>
          <cell r="D623" t="str">
            <v>Henderson County Schools</v>
          </cell>
          <cell r="E623" t="str">
            <v>Western</v>
          </cell>
          <cell r="F623" t="str">
            <v/>
          </cell>
          <cell r="G623" t="str">
            <v>0</v>
          </cell>
          <cell r="H623" t="str">
            <v>All Students</v>
          </cell>
          <cell r="I623" t="str">
            <v>Math Grade 3</v>
          </cell>
          <cell r="J623">
            <v>27.4</v>
          </cell>
          <cell r="K623">
            <v>16.7</v>
          </cell>
          <cell r="L623">
            <v>37.200000000000003</v>
          </cell>
          <cell r="M623">
            <v>18.7</v>
          </cell>
          <cell r="N623">
            <v>72.599999999999994</v>
          </cell>
          <cell r="O623">
            <v>55.9</v>
          </cell>
          <cell r="Q623">
            <v>0.27399999999999997</v>
          </cell>
          <cell r="R623">
            <v>621</v>
          </cell>
          <cell r="S623">
            <v>3</v>
          </cell>
          <cell r="T623">
            <v>3</v>
          </cell>
          <cell r="U623" t="str">
            <v>LEA Level</v>
          </cell>
        </row>
        <row r="624">
          <cell r="A624" t="str">
            <v>450302</v>
          </cell>
          <cell r="B624" t="str">
            <v>Henderson County Schools</v>
          </cell>
          <cell r="C624" t="str">
            <v>450302</v>
          </cell>
          <cell r="D624" t="str">
            <v>Atkinson Elementary</v>
          </cell>
          <cell r="E624" t="str">
            <v>Western</v>
          </cell>
          <cell r="F624" t="str">
            <v>0K-05</v>
          </cell>
          <cell r="G624" t="str">
            <v>0</v>
          </cell>
          <cell r="H624" t="str">
            <v>All Students</v>
          </cell>
          <cell r="I624" t="str">
            <v>Math Grade 3</v>
          </cell>
          <cell r="J624">
            <v>12</v>
          </cell>
          <cell r="K624">
            <v>18</v>
          </cell>
          <cell r="L624">
            <v>46</v>
          </cell>
          <cell r="M624">
            <v>24</v>
          </cell>
          <cell r="N624">
            <v>88</v>
          </cell>
          <cell r="O624">
            <v>70</v>
          </cell>
          <cell r="Q624">
            <v>0.12</v>
          </cell>
          <cell r="R624">
            <v>622</v>
          </cell>
          <cell r="S624">
            <v>6</v>
          </cell>
          <cell r="T624">
            <v>6</v>
          </cell>
          <cell r="U624" t="str">
            <v>School (LEA)</v>
          </cell>
        </row>
        <row r="625">
          <cell r="A625" t="str">
            <v>450306</v>
          </cell>
          <cell r="B625" t="str">
            <v>Henderson County Schools</v>
          </cell>
          <cell r="C625" t="str">
            <v>450306</v>
          </cell>
          <cell r="D625" t="str">
            <v>Bruce Drysdale Elementary</v>
          </cell>
          <cell r="E625" t="str">
            <v>Western</v>
          </cell>
          <cell r="F625" t="str">
            <v>0K-05</v>
          </cell>
          <cell r="G625" t="str">
            <v>0</v>
          </cell>
          <cell r="H625" t="str">
            <v>All Students</v>
          </cell>
          <cell r="I625" t="str">
            <v>Math Grade 3</v>
          </cell>
          <cell r="J625">
            <v>45.1</v>
          </cell>
          <cell r="K625">
            <v>18.7</v>
          </cell>
          <cell r="L625">
            <v>24.2</v>
          </cell>
          <cell r="M625">
            <v>12.1</v>
          </cell>
          <cell r="N625">
            <v>54.9</v>
          </cell>
          <cell r="O625">
            <v>36.299999999999997</v>
          </cell>
          <cell r="Q625">
            <v>0.45100000000000001</v>
          </cell>
          <cell r="R625">
            <v>623</v>
          </cell>
          <cell r="S625">
            <v>6</v>
          </cell>
          <cell r="T625">
            <v>6</v>
          </cell>
          <cell r="U625" t="str">
            <v>School (LEA)</v>
          </cell>
        </row>
        <row r="626">
          <cell r="A626" t="str">
            <v>450307</v>
          </cell>
          <cell r="B626" t="str">
            <v>Henderson County Schools</v>
          </cell>
          <cell r="C626" t="str">
            <v>450307</v>
          </cell>
          <cell r="D626" t="str">
            <v>Clear Creek Elementary</v>
          </cell>
          <cell r="E626" t="str">
            <v>Western</v>
          </cell>
          <cell r="F626" t="str">
            <v>0K-05</v>
          </cell>
          <cell r="G626" t="str">
            <v>0</v>
          </cell>
          <cell r="H626" t="str">
            <v>All Students</v>
          </cell>
          <cell r="I626" t="str">
            <v>Math Grade 3</v>
          </cell>
          <cell r="J626">
            <v>22.6</v>
          </cell>
          <cell r="K626">
            <v>21.5</v>
          </cell>
          <cell r="L626">
            <v>37.6</v>
          </cell>
          <cell r="M626">
            <v>18.3</v>
          </cell>
          <cell r="N626">
            <v>77.400000000000006</v>
          </cell>
          <cell r="O626">
            <v>55.9</v>
          </cell>
          <cell r="Q626">
            <v>0.22600000000000001</v>
          </cell>
          <cell r="R626">
            <v>624</v>
          </cell>
          <cell r="S626">
            <v>6</v>
          </cell>
          <cell r="T626">
            <v>6</v>
          </cell>
          <cell r="U626" t="str">
            <v>School (LEA)</v>
          </cell>
        </row>
        <row r="627">
          <cell r="A627" t="str">
            <v>450308</v>
          </cell>
          <cell r="B627" t="str">
            <v>Henderson County Schools</v>
          </cell>
          <cell r="C627" t="str">
            <v>450308</v>
          </cell>
          <cell r="D627" t="str">
            <v>Dana Elementary</v>
          </cell>
          <cell r="E627" t="str">
            <v>Western</v>
          </cell>
          <cell r="F627" t="str">
            <v>0K-05</v>
          </cell>
          <cell r="G627" t="str">
            <v>0</v>
          </cell>
          <cell r="H627" t="str">
            <v>All Students</v>
          </cell>
          <cell r="I627" t="str">
            <v>Math Grade 3</v>
          </cell>
          <cell r="J627">
            <v>39.1</v>
          </cell>
          <cell r="K627">
            <v>15.2</v>
          </cell>
          <cell r="L627">
            <v>31.5</v>
          </cell>
          <cell r="M627">
            <v>14.1</v>
          </cell>
          <cell r="N627">
            <v>60.9</v>
          </cell>
          <cell r="O627">
            <v>45.7</v>
          </cell>
          <cell r="Q627">
            <v>0.39100000000000001</v>
          </cell>
          <cell r="R627">
            <v>625</v>
          </cell>
          <cell r="S627">
            <v>6</v>
          </cell>
          <cell r="T627">
            <v>6</v>
          </cell>
          <cell r="U627" t="str">
            <v>School (LEA)</v>
          </cell>
        </row>
        <row r="628">
          <cell r="A628" t="str">
            <v>450322</v>
          </cell>
          <cell r="B628" t="str">
            <v>Henderson County Schools</v>
          </cell>
          <cell r="C628" t="str">
            <v>450322</v>
          </cell>
          <cell r="D628" t="str">
            <v>Edneyville Elementary</v>
          </cell>
          <cell r="E628" t="str">
            <v>Western</v>
          </cell>
          <cell r="F628" t="str">
            <v>0K-05</v>
          </cell>
          <cell r="G628" t="str">
            <v>0</v>
          </cell>
          <cell r="H628" t="str">
            <v>All Students</v>
          </cell>
          <cell r="I628" t="str">
            <v>Math Grade 3</v>
          </cell>
          <cell r="J628">
            <v>31</v>
          </cell>
          <cell r="K628">
            <v>31</v>
          </cell>
          <cell r="L628">
            <v>32.799999999999997</v>
          </cell>
          <cell r="M628">
            <v>5.2</v>
          </cell>
          <cell r="N628">
            <v>69</v>
          </cell>
          <cell r="O628">
            <v>37.9</v>
          </cell>
          <cell r="Q628">
            <v>0.31</v>
          </cell>
          <cell r="R628">
            <v>626</v>
          </cell>
          <cell r="S628">
            <v>6</v>
          </cell>
          <cell r="T628">
            <v>6</v>
          </cell>
          <cell r="U628" t="str">
            <v>School (LEA)</v>
          </cell>
        </row>
        <row r="629">
          <cell r="A629" t="str">
            <v>450324</v>
          </cell>
          <cell r="B629" t="str">
            <v>Henderson County Schools</v>
          </cell>
          <cell r="C629" t="str">
            <v>450324</v>
          </cell>
          <cell r="D629" t="str">
            <v>Etowah Elementary</v>
          </cell>
          <cell r="E629" t="str">
            <v>Western</v>
          </cell>
          <cell r="F629" t="str">
            <v>0K-05</v>
          </cell>
          <cell r="G629" t="str">
            <v>0</v>
          </cell>
          <cell r="H629" t="str">
            <v>All Students</v>
          </cell>
          <cell r="I629" t="str">
            <v>Math Grade 3</v>
          </cell>
          <cell r="J629">
            <v>25.7</v>
          </cell>
          <cell r="K629">
            <v>17.600000000000001</v>
          </cell>
          <cell r="L629">
            <v>29.7</v>
          </cell>
          <cell r="M629">
            <v>27</v>
          </cell>
          <cell r="N629">
            <v>74.3</v>
          </cell>
          <cell r="O629">
            <v>56.8</v>
          </cell>
          <cell r="Q629">
            <v>0.25700000000000001</v>
          </cell>
          <cell r="R629">
            <v>627</v>
          </cell>
          <cell r="S629">
            <v>6</v>
          </cell>
          <cell r="T629">
            <v>6</v>
          </cell>
          <cell r="U629" t="str">
            <v>School (LEA)</v>
          </cell>
        </row>
        <row r="630">
          <cell r="A630" t="str">
            <v>450332</v>
          </cell>
          <cell r="B630" t="str">
            <v>Henderson County Schools</v>
          </cell>
          <cell r="C630" t="str">
            <v>450332</v>
          </cell>
          <cell r="D630" t="str">
            <v>Fletcher Elementary</v>
          </cell>
          <cell r="E630" t="str">
            <v>Western</v>
          </cell>
          <cell r="F630" t="str">
            <v>0K-05</v>
          </cell>
          <cell r="G630" t="str">
            <v>0</v>
          </cell>
          <cell r="H630" t="str">
            <v>All Students</v>
          </cell>
          <cell r="I630" t="str">
            <v>Math Grade 3</v>
          </cell>
          <cell r="J630">
            <v>18.3</v>
          </cell>
          <cell r="K630">
            <v>11.3</v>
          </cell>
          <cell r="L630">
            <v>45.1</v>
          </cell>
          <cell r="M630">
            <v>25.4</v>
          </cell>
          <cell r="N630">
            <v>81.7</v>
          </cell>
          <cell r="O630">
            <v>70.400000000000006</v>
          </cell>
          <cell r="Q630">
            <v>0.183</v>
          </cell>
          <cell r="R630">
            <v>628</v>
          </cell>
          <cell r="S630">
            <v>6</v>
          </cell>
          <cell r="T630">
            <v>6</v>
          </cell>
          <cell r="U630" t="str">
            <v>School (LEA)</v>
          </cell>
        </row>
        <row r="631">
          <cell r="A631" t="str">
            <v>450333</v>
          </cell>
          <cell r="B631" t="str">
            <v>Henderson County Schools</v>
          </cell>
          <cell r="C631" t="str">
            <v>450333</v>
          </cell>
          <cell r="D631" t="str">
            <v>Hendersonville Elementary</v>
          </cell>
          <cell r="E631" t="str">
            <v>Western</v>
          </cell>
          <cell r="F631" t="str">
            <v>0K-05</v>
          </cell>
          <cell r="G631" t="str">
            <v>0</v>
          </cell>
          <cell r="H631" t="str">
            <v>All Students</v>
          </cell>
          <cell r="I631" t="str">
            <v>Math Grade 3</v>
          </cell>
          <cell r="J631">
            <v>16.100000000000001</v>
          </cell>
          <cell r="K631" t="str">
            <v>&lt;5</v>
          </cell>
          <cell r="L631">
            <v>57.1</v>
          </cell>
          <cell r="M631">
            <v>23.2</v>
          </cell>
          <cell r="N631">
            <v>83.9</v>
          </cell>
          <cell r="O631">
            <v>80.400000000000006</v>
          </cell>
          <cell r="Q631">
            <v>0.161</v>
          </cell>
          <cell r="R631">
            <v>629</v>
          </cell>
          <cell r="S631">
            <v>6</v>
          </cell>
          <cell r="T631">
            <v>6</v>
          </cell>
          <cell r="U631" t="str">
            <v>School (LEA)</v>
          </cell>
        </row>
        <row r="632">
          <cell r="A632" t="str">
            <v>450336</v>
          </cell>
          <cell r="B632" t="str">
            <v>Henderson County Schools</v>
          </cell>
          <cell r="C632" t="str">
            <v>450336</v>
          </cell>
          <cell r="D632" t="str">
            <v>Hillandale Elementary</v>
          </cell>
          <cell r="E632" t="str">
            <v>Western</v>
          </cell>
          <cell r="F632" t="str">
            <v>0K-05</v>
          </cell>
          <cell r="G632" t="str">
            <v>0</v>
          </cell>
          <cell r="H632" t="str">
            <v>All Students</v>
          </cell>
          <cell r="I632" t="str">
            <v>Math Grade 3</v>
          </cell>
          <cell r="J632">
            <v>49.5</v>
          </cell>
          <cell r="K632">
            <v>15.1</v>
          </cell>
          <cell r="L632">
            <v>26.9</v>
          </cell>
          <cell r="M632">
            <v>8.6</v>
          </cell>
          <cell r="N632">
            <v>50.5</v>
          </cell>
          <cell r="O632">
            <v>35.5</v>
          </cell>
          <cell r="Q632">
            <v>0.495</v>
          </cell>
          <cell r="R632">
            <v>630</v>
          </cell>
          <cell r="S632">
            <v>6</v>
          </cell>
          <cell r="T632">
            <v>6</v>
          </cell>
          <cell r="U632" t="str">
            <v>School (LEA)</v>
          </cell>
        </row>
        <row r="633">
          <cell r="A633" t="str">
            <v>450339</v>
          </cell>
          <cell r="B633" t="str">
            <v>Henderson County Schools</v>
          </cell>
          <cell r="C633" t="str">
            <v>450339</v>
          </cell>
          <cell r="D633" t="str">
            <v>Glenn C Marlow Elementary</v>
          </cell>
          <cell r="E633" t="str">
            <v>Western</v>
          </cell>
          <cell r="F633" t="str">
            <v>0K-05</v>
          </cell>
          <cell r="G633" t="str">
            <v>0</v>
          </cell>
          <cell r="H633" t="str">
            <v>All Students</v>
          </cell>
          <cell r="I633" t="str">
            <v>Math Grade 3</v>
          </cell>
          <cell r="J633">
            <v>8.3000000000000007</v>
          </cell>
          <cell r="K633">
            <v>13.1</v>
          </cell>
          <cell r="L633">
            <v>42.9</v>
          </cell>
          <cell r="M633">
            <v>35.700000000000003</v>
          </cell>
          <cell r="N633">
            <v>91.7</v>
          </cell>
          <cell r="O633">
            <v>78.599999999999994</v>
          </cell>
          <cell r="Q633">
            <v>8.3000000000000004E-2</v>
          </cell>
          <cell r="R633">
            <v>631</v>
          </cell>
          <cell r="S633">
            <v>6</v>
          </cell>
          <cell r="T633">
            <v>6</v>
          </cell>
          <cell r="U633" t="str">
            <v>School (LEA)</v>
          </cell>
        </row>
        <row r="634">
          <cell r="A634" t="str">
            <v>450340</v>
          </cell>
          <cell r="B634" t="str">
            <v>Henderson County Schools</v>
          </cell>
          <cell r="C634" t="str">
            <v>450340</v>
          </cell>
          <cell r="D634" t="str">
            <v>Mills River Elementary</v>
          </cell>
          <cell r="E634" t="str">
            <v>Western</v>
          </cell>
          <cell r="F634" t="str">
            <v>0K-05</v>
          </cell>
          <cell r="G634" t="str">
            <v>0</v>
          </cell>
          <cell r="H634" t="str">
            <v>All Students</v>
          </cell>
          <cell r="I634" t="str">
            <v>Math Grade 3</v>
          </cell>
          <cell r="J634">
            <v>12.6</v>
          </cell>
          <cell r="K634">
            <v>18.899999999999999</v>
          </cell>
          <cell r="L634">
            <v>45.3</v>
          </cell>
          <cell r="M634">
            <v>23.2</v>
          </cell>
          <cell r="N634">
            <v>87.4</v>
          </cell>
          <cell r="O634">
            <v>68.400000000000006</v>
          </cell>
          <cell r="Q634">
            <v>0.126</v>
          </cell>
          <cell r="R634">
            <v>632</v>
          </cell>
          <cell r="S634">
            <v>6</v>
          </cell>
          <cell r="T634">
            <v>6</v>
          </cell>
          <cell r="U634" t="str">
            <v>School (LEA)</v>
          </cell>
        </row>
        <row r="635">
          <cell r="A635" t="str">
            <v>450344</v>
          </cell>
          <cell r="B635" t="str">
            <v>Henderson County Schools</v>
          </cell>
          <cell r="C635" t="str">
            <v>450344</v>
          </cell>
          <cell r="D635" t="str">
            <v>Sugarloaf Elementary</v>
          </cell>
          <cell r="E635" t="str">
            <v>Western</v>
          </cell>
          <cell r="F635" t="str">
            <v>0K-05</v>
          </cell>
          <cell r="G635" t="str">
            <v>0</v>
          </cell>
          <cell r="H635" t="str">
            <v>All Students</v>
          </cell>
          <cell r="I635" t="str">
            <v>Math Grade 3</v>
          </cell>
          <cell r="J635">
            <v>29</v>
          </cell>
          <cell r="K635">
            <v>13</v>
          </cell>
          <cell r="L635">
            <v>40.6</v>
          </cell>
          <cell r="M635">
            <v>17.399999999999999</v>
          </cell>
          <cell r="N635">
            <v>71</v>
          </cell>
          <cell r="O635">
            <v>58</v>
          </cell>
          <cell r="Q635">
            <v>0.28999999999999998</v>
          </cell>
          <cell r="R635">
            <v>633</v>
          </cell>
          <cell r="S635">
            <v>6</v>
          </cell>
          <cell r="T635">
            <v>6</v>
          </cell>
          <cell r="U635" t="str">
            <v>School (LEA)</v>
          </cell>
        </row>
        <row r="636">
          <cell r="A636" t="str">
            <v>450346</v>
          </cell>
          <cell r="B636" t="str">
            <v>Henderson County Schools</v>
          </cell>
          <cell r="C636" t="str">
            <v>450346</v>
          </cell>
          <cell r="D636" t="str">
            <v>Upward Elementary</v>
          </cell>
          <cell r="E636" t="str">
            <v>Western</v>
          </cell>
          <cell r="F636" t="str">
            <v>0K-05</v>
          </cell>
          <cell r="G636" t="str">
            <v>0</v>
          </cell>
          <cell r="H636" t="str">
            <v>All Students</v>
          </cell>
          <cell r="I636" t="str">
            <v>Math Grade 3</v>
          </cell>
          <cell r="J636">
            <v>36.1</v>
          </cell>
          <cell r="K636">
            <v>19.7</v>
          </cell>
          <cell r="L636">
            <v>34.4</v>
          </cell>
          <cell r="M636">
            <v>9.8000000000000007</v>
          </cell>
          <cell r="N636">
            <v>63.9</v>
          </cell>
          <cell r="O636">
            <v>44.3</v>
          </cell>
          <cell r="Q636">
            <v>0.36099999999999999</v>
          </cell>
          <cell r="R636">
            <v>634</v>
          </cell>
          <cell r="S636">
            <v>6</v>
          </cell>
          <cell r="T636">
            <v>6</v>
          </cell>
          <cell r="U636" t="str">
            <v>School (LEA)</v>
          </cell>
        </row>
        <row r="637">
          <cell r="A637" t="str">
            <v>460</v>
          </cell>
          <cell r="B637" t="str">
            <v>Hertford County Schools</v>
          </cell>
          <cell r="C637" t="str">
            <v>460</v>
          </cell>
          <cell r="D637" t="str">
            <v>Hertford County Schools</v>
          </cell>
          <cell r="E637" t="str">
            <v>Northeast</v>
          </cell>
          <cell r="F637" t="str">
            <v/>
          </cell>
          <cell r="G637" t="str">
            <v>2</v>
          </cell>
          <cell r="H637" t="str">
            <v>All Students</v>
          </cell>
          <cell r="I637" t="str">
            <v>Math Grade 3</v>
          </cell>
          <cell r="J637">
            <v>35</v>
          </cell>
          <cell r="K637">
            <v>20.5</v>
          </cell>
          <cell r="L637">
            <v>35.5</v>
          </cell>
          <cell r="M637">
            <v>9</v>
          </cell>
          <cell r="N637">
            <v>65</v>
          </cell>
          <cell r="O637">
            <v>44.5</v>
          </cell>
          <cell r="Q637">
            <v>0.35</v>
          </cell>
          <cell r="R637">
            <v>635</v>
          </cell>
          <cell r="S637">
            <v>3</v>
          </cell>
          <cell r="T637">
            <v>3</v>
          </cell>
          <cell r="U637" t="str">
            <v>LEA Level</v>
          </cell>
        </row>
        <row r="638">
          <cell r="A638" t="str">
            <v>460312</v>
          </cell>
          <cell r="B638" t="str">
            <v>Hertford County Schools</v>
          </cell>
          <cell r="C638" t="str">
            <v>460312</v>
          </cell>
          <cell r="D638" t="str">
            <v>Bearfield Primary</v>
          </cell>
          <cell r="E638" t="str">
            <v>Northeast</v>
          </cell>
          <cell r="F638" t="str">
            <v>PK-03</v>
          </cell>
          <cell r="G638" t="str">
            <v>2</v>
          </cell>
          <cell r="H638" t="str">
            <v>All Students</v>
          </cell>
          <cell r="I638" t="str">
            <v>Math Grade 3</v>
          </cell>
          <cell r="J638">
            <v>32</v>
          </cell>
          <cell r="K638">
            <v>18.399999999999999</v>
          </cell>
          <cell r="L638">
            <v>40.1</v>
          </cell>
          <cell r="M638">
            <v>9.5</v>
          </cell>
          <cell r="N638">
            <v>68</v>
          </cell>
          <cell r="O638">
            <v>49.7</v>
          </cell>
          <cell r="Q638">
            <v>0.32</v>
          </cell>
          <cell r="R638">
            <v>636</v>
          </cell>
          <cell r="S638">
            <v>6</v>
          </cell>
          <cell r="T638">
            <v>6</v>
          </cell>
          <cell r="U638" t="str">
            <v>School (LEA)</v>
          </cell>
        </row>
        <row r="639">
          <cell r="A639" t="str">
            <v>460332</v>
          </cell>
          <cell r="B639" t="str">
            <v>Hertford County Schools</v>
          </cell>
          <cell r="C639" t="str">
            <v>460332</v>
          </cell>
          <cell r="D639" t="str">
            <v>Riverview Elementary</v>
          </cell>
          <cell r="E639" t="str">
            <v>Northeast</v>
          </cell>
          <cell r="F639" t="str">
            <v>PK-05</v>
          </cell>
          <cell r="G639" t="str">
            <v>2</v>
          </cell>
          <cell r="H639" t="str">
            <v>All Students</v>
          </cell>
          <cell r="I639" t="str">
            <v>Math Grade 3</v>
          </cell>
          <cell r="J639">
            <v>43.4</v>
          </cell>
          <cell r="K639">
            <v>26.4</v>
          </cell>
          <cell r="L639">
            <v>22.6</v>
          </cell>
          <cell r="M639">
            <v>7.5</v>
          </cell>
          <cell r="N639">
            <v>56.6</v>
          </cell>
          <cell r="O639">
            <v>30.2</v>
          </cell>
          <cell r="Q639">
            <v>0.434</v>
          </cell>
          <cell r="R639">
            <v>637</v>
          </cell>
          <cell r="S639">
            <v>6</v>
          </cell>
          <cell r="T639">
            <v>6</v>
          </cell>
          <cell r="U639" t="str">
            <v>School (LEA)</v>
          </cell>
        </row>
        <row r="640">
          <cell r="A640" t="str">
            <v>470</v>
          </cell>
          <cell r="B640" t="str">
            <v>Hoke County Schools</v>
          </cell>
          <cell r="C640" t="str">
            <v>470</v>
          </cell>
          <cell r="D640" t="str">
            <v>Hoke County Schools</v>
          </cell>
          <cell r="E640" t="str">
            <v>Sandhills</v>
          </cell>
          <cell r="F640" t="str">
            <v/>
          </cell>
          <cell r="G640" t="str">
            <v>7</v>
          </cell>
          <cell r="H640" t="str">
            <v>All Students</v>
          </cell>
          <cell r="I640" t="str">
            <v>Math Grade 3</v>
          </cell>
          <cell r="J640">
            <v>35.9</v>
          </cell>
          <cell r="K640">
            <v>20.6</v>
          </cell>
          <cell r="L640">
            <v>32.700000000000003</v>
          </cell>
          <cell r="M640">
            <v>10.8</v>
          </cell>
          <cell r="N640">
            <v>64.099999999999994</v>
          </cell>
          <cell r="O640">
            <v>43.5</v>
          </cell>
          <cell r="Q640">
            <v>0.35899999999999999</v>
          </cell>
          <cell r="R640">
            <v>638</v>
          </cell>
          <cell r="S640">
            <v>3</v>
          </cell>
          <cell r="T640">
            <v>3</v>
          </cell>
          <cell r="U640" t="str">
            <v>LEA Level</v>
          </cell>
        </row>
        <row r="641">
          <cell r="A641" t="str">
            <v>470310</v>
          </cell>
          <cell r="B641" t="str">
            <v>Hoke County Schools</v>
          </cell>
          <cell r="C641" t="str">
            <v>470310</v>
          </cell>
          <cell r="D641" t="str">
            <v>Don D Steed Elementary</v>
          </cell>
          <cell r="E641" t="str">
            <v>Sandhills</v>
          </cell>
          <cell r="F641" t="str">
            <v>PK-05</v>
          </cell>
          <cell r="G641" t="str">
            <v>7</v>
          </cell>
          <cell r="H641" t="str">
            <v>All Students</v>
          </cell>
          <cell r="I641" t="str">
            <v>Math Grade 3</v>
          </cell>
          <cell r="J641">
            <v>25.5</v>
          </cell>
          <cell r="K641">
            <v>23.6</v>
          </cell>
          <cell r="L641">
            <v>43.4</v>
          </cell>
          <cell r="M641">
            <v>7.5</v>
          </cell>
          <cell r="N641">
            <v>74.5</v>
          </cell>
          <cell r="O641">
            <v>50.9</v>
          </cell>
          <cell r="Q641">
            <v>0.255</v>
          </cell>
          <cell r="R641">
            <v>639</v>
          </cell>
          <cell r="S641">
            <v>6</v>
          </cell>
          <cell r="T641">
            <v>6</v>
          </cell>
          <cell r="U641" t="str">
            <v>School (LEA)</v>
          </cell>
        </row>
        <row r="642">
          <cell r="A642" t="str">
            <v>470316</v>
          </cell>
          <cell r="B642" t="str">
            <v>Hoke County Schools</v>
          </cell>
          <cell r="C642" t="str">
            <v>470316</v>
          </cell>
          <cell r="D642" t="str">
            <v>J W McLauchlin Elementary</v>
          </cell>
          <cell r="E642" t="str">
            <v>Sandhills</v>
          </cell>
          <cell r="F642" t="str">
            <v>PK-05</v>
          </cell>
          <cell r="G642" t="str">
            <v>7</v>
          </cell>
          <cell r="H642" t="str">
            <v>All Students</v>
          </cell>
          <cell r="I642" t="str">
            <v>Math Grade 3</v>
          </cell>
          <cell r="J642">
            <v>44.4</v>
          </cell>
          <cell r="K642">
            <v>28.9</v>
          </cell>
          <cell r="L642">
            <v>24.4</v>
          </cell>
          <cell r="M642" t="str">
            <v>&lt;5</v>
          </cell>
          <cell r="N642">
            <v>55.6</v>
          </cell>
          <cell r="O642">
            <v>26.7</v>
          </cell>
          <cell r="Q642">
            <v>0.44400000000000001</v>
          </cell>
          <cell r="R642">
            <v>640</v>
          </cell>
          <cell r="S642">
            <v>6</v>
          </cell>
          <cell r="T642">
            <v>6</v>
          </cell>
          <cell r="U642" t="str">
            <v>School (LEA)</v>
          </cell>
        </row>
        <row r="643">
          <cell r="A643" t="str">
            <v>470328</v>
          </cell>
          <cell r="B643" t="str">
            <v>Hoke County Schools</v>
          </cell>
          <cell r="C643" t="str">
            <v>470328</v>
          </cell>
          <cell r="D643" t="str">
            <v>Scurlock Elementary</v>
          </cell>
          <cell r="E643" t="str">
            <v>Sandhills</v>
          </cell>
          <cell r="F643" t="str">
            <v>PK-05</v>
          </cell>
          <cell r="G643" t="str">
            <v>7</v>
          </cell>
          <cell r="H643" t="str">
            <v>All Students</v>
          </cell>
          <cell r="I643" t="str">
            <v>Math Grade 3</v>
          </cell>
          <cell r="J643">
            <v>44.4</v>
          </cell>
          <cell r="K643">
            <v>16.2</v>
          </cell>
          <cell r="L643">
            <v>30.3</v>
          </cell>
          <cell r="M643">
            <v>9.1</v>
          </cell>
          <cell r="N643">
            <v>55.6</v>
          </cell>
          <cell r="O643">
            <v>39.4</v>
          </cell>
          <cell r="Q643">
            <v>0.44400000000000001</v>
          </cell>
          <cell r="R643">
            <v>641</v>
          </cell>
          <cell r="S643">
            <v>6</v>
          </cell>
          <cell r="T643">
            <v>6</v>
          </cell>
          <cell r="U643" t="str">
            <v>School (LEA)</v>
          </cell>
        </row>
        <row r="644">
          <cell r="A644" t="str">
            <v>470330</v>
          </cell>
          <cell r="B644" t="str">
            <v>Hoke County Schools</v>
          </cell>
          <cell r="C644" t="str">
            <v>470330</v>
          </cell>
          <cell r="D644" t="str">
            <v>Hawk Eye Elementary</v>
          </cell>
          <cell r="E644" t="str">
            <v>Sandhills</v>
          </cell>
          <cell r="F644" t="str">
            <v>PK-05</v>
          </cell>
          <cell r="G644" t="str">
            <v>7</v>
          </cell>
          <cell r="H644" t="str">
            <v>All Students</v>
          </cell>
          <cell r="I644" t="str">
            <v>Math Grade 3</v>
          </cell>
          <cell r="J644">
            <v>36.200000000000003</v>
          </cell>
          <cell r="K644">
            <v>22.4</v>
          </cell>
          <cell r="L644">
            <v>31</v>
          </cell>
          <cell r="M644">
            <v>10.3</v>
          </cell>
          <cell r="N644">
            <v>63.8</v>
          </cell>
          <cell r="O644">
            <v>41.4</v>
          </cell>
          <cell r="Q644">
            <v>0.36200000000000004</v>
          </cell>
          <cell r="R644">
            <v>642</v>
          </cell>
          <cell r="S644">
            <v>6</v>
          </cell>
          <cell r="T644">
            <v>6</v>
          </cell>
          <cell r="U644" t="str">
            <v>School (LEA)</v>
          </cell>
        </row>
        <row r="645">
          <cell r="A645" t="str">
            <v>470336</v>
          </cell>
          <cell r="B645" t="str">
            <v>Hoke County Schools</v>
          </cell>
          <cell r="C645" t="str">
            <v>470336</v>
          </cell>
          <cell r="D645" t="str">
            <v>West Hoke Elementary</v>
          </cell>
          <cell r="E645" t="str">
            <v>Sandhills</v>
          </cell>
          <cell r="F645" t="str">
            <v>PK-05</v>
          </cell>
          <cell r="G645" t="str">
            <v>7</v>
          </cell>
          <cell r="H645" t="str">
            <v>All Students</v>
          </cell>
          <cell r="I645" t="str">
            <v>Math Grade 3</v>
          </cell>
          <cell r="J645">
            <v>35.5</v>
          </cell>
          <cell r="K645">
            <v>24.2</v>
          </cell>
          <cell r="L645">
            <v>32.299999999999997</v>
          </cell>
          <cell r="M645">
            <v>8.1</v>
          </cell>
          <cell r="N645">
            <v>64.5</v>
          </cell>
          <cell r="O645">
            <v>40.299999999999997</v>
          </cell>
          <cell r="Q645">
            <v>0.35499999999999998</v>
          </cell>
          <cell r="R645">
            <v>643</v>
          </cell>
          <cell r="S645">
            <v>6</v>
          </cell>
          <cell r="T645">
            <v>6</v>
          </cell>
          <cell r="U645" t="str">
            <v>School (LEA)</v>
          </cell>
        </row>
        <row r="646">
          <cell r="A646" t="str">
            <v>470340</v>
          </cell>
          <cell r="B646" t="str">
            <v>Hoke County Schools</v>
          </cell>
          <cell r="C646" t="str">
            <v>470340</v>
          </cell>
          <cell r="D646" t="str">
            <v>Rockfish Hoke Elementary</v>
          </cell>
          <cell r="E646" t="str">
            <v>Sandhills</v>
          </cell>
          <cell r="F646" t="str">
            <v>PK-05</v>
          </cell>
          <cell r="G646" t="str">
            <v>7</v>
          </cell>
          <cell r="H646" t="str">
            <v>All Students</v>
          </cell>
          <cell r="I646" t="str">
            <v>Math Grade 3</v>
          </cell>
          <cell r="J646">
            <v>28.2</v>
          </cell>
          <cell r="K646">
            <v>16.100000000000001</v>
          </cell>
          <cell r="L646">
            <v>33.1</v>
          </cell>
          <cell r="M646">
            <v>22.6</v>
          </cell>
          <cell r="N646">
            <v>71.8</v>
          </cell>
          <cell r="O646">
            <v>55.6</v>
          </cell>
          <cell r="Q646">
            <v>0.28199999999999997</v>
          </cell>
          <cell r="R646">
            <v>644</v>
          </cell>
          <cell r="S646">
            <v>6</v>
          </cell>
          <cell r="T646">
            <v>6</v>
          </cell>
          <cell r="U646" t="str">
            <v>School (LEA)</v>
          </cell>
        </row>
        <row r="647">
          <cell r="A647" t="str">
            <v>470346</v>
          </cell>
          <cell r="B647" t="str">
            <v>Hoke County Schools</v>
          </cell>
          <cell r="C647" t="str">
            <v>470346</v>
          </cell>
          <cell r="D647" t="str">
            <v>Upchurch Elementary</v>
          </cell>
          <cell r="E647" t="str">
            <v>Sandhills</v>
          </cell>
          <cell r="F647" t="str">
            <v>PK-05</v>
          </cell>
          <cell r="G647" t="str">
            <v>7</v>
          </cell>
          <cell r="H647" t="str">
            <v>All Students</v>
          </cell>
          <cell r="I647" t="str">
            <v>Math Grade 3</v>
          </cell>
          <cell r="J647">
            <v>25.8</v>
          </cell>
          <cell r="K647">
            <v>18.3</v>
          </cell>
          <cell r="L647">
            <v>41.9</v>
          </cell>
          <cell r="M647">
            <v>14</v>
          </cell>
          <cell r="N647">
            <v>74.2</v>
          </cell>
          <cell r="O647">
            <v>55.9</v>
          </cell>
          <cell r="Q647">
            <v>0.25800000000000001</v>
          </cell>
          <cell r="R647">
            <v>645</v>
          </cell>
          <cell r="S647">
            <v>6</v>
          </cell>
          <cell r="T647">
            <v>6</v>
          </cell>
          <cell r="U647" t="str">
            <v>School (LEA)</v>
          </cell>
        </row>
        <row r="648">
          <cell r="A648" t="str">
            <v>470441</v>
          </cell>
          <cell r="B648" t="str">
            <v>Hoke County Schools</v>
          </cell>
          <cell r="C648" t="str">
            <v>470441</v>
          </cell>
          <cell r="D648" t="str">
            <v>Sandy Grove Elementary</v>
          </cell>
          <cell r="E648" t="str">
            <v>Sandhills</v>
          </cell>
          <cell r="F648" t="str">
            <v>PK-05</v>
          </cell>
          <cell r="G648" t="str">
            <v>7</v>
          </cell>
          <cell r="H648" t="str">
            <v>All Students</v>
          </cell>
          <cell r="I648" t="str">
            <v>Math Grade 3</v>
          </cell>
          <cell r="J648">
            <v>56.2</v>
          </cell>
          <cell r="K648">
            <v>22.5</v>
          </cell>
          <cell r="L648">
            <v>18</v>
          </cell>
          <cell r="M648" t="str">
            <v>&lt;5</v>
          </cell>
          <cell r="N648">
            <v>43.8</v>
          </cell>
          <cell r="O648">
            <v>21.3</v>
          </cell>
          <cell r="Q648">
            <v>0.56200000000000006</v>
          </cell>
          <cell r="R648">
            <v>646</v>
          </cell>
          <cell r="S648">
            <v>6</v>
          </cell>
          <cell r="T648">
            <v>6</v>
          </cell>
          <cell r="U648" t="str">
            <v>School (LEA)</v>
          </cell>
        </row>
        <row r="649">
          <cell r="A649" t="str">
            <v>480</v>
          </cell>
          <cell r="B649" t="str">
            <v>Hyde County Schools</v>
          </cell>
          <cell r="C649" t="str">
            <v>480</v>
          </cell>
          <cell r="D649" t="str">
            <v>Hyde County Schools</v>
          </cell>
          <cell r="E649" t="str">
            <v>Northeast</v>
          </cell>
          <cell r="F649" t="str">
            <v/>
          </cell>
          <cell r="G649" t="str">
            <v>5</v>
          </cell>
          <cell r="H649" t="str">
            <v>All Students</v>
          </cell>
          <cell r="I649" t="str">
            <v>Math Grade 3</v>
          </cell>
          <cell r="J649">
            <v>55.3</v>
          </cell>
          <cell r="K649">
            <v>25.5</v>
          </cell>
          <cell r="L649">
            <v>14.9</v>
          </cell>
          <cell r="M649" t="str">
            <v>&lt;5</v>
          </cell>
          <cell r="N649">
            <v>44.7</v>
          </cell>
          <cell r="O649">
            <v>19.100000000000001</v>
          </cell>
          <cell r="Q649">
            <v>0.55299999999999994</v>
          </cell>
          <cell r="R649">
            <v>647</v>
          </cell>
          <cell r="S649">
            <v>3</v>
          </cell>
          <cell r="T649">
            <v>3</v>
          </cell>
          <cell r="U649" t="str">
            <v>LEA Level</v>
          </cell>
        </row>
        <row r="650">
          <cell r="A650" t="str">
            <v>480306</v>
          </cell>
          <cell r="B650" t="str">
            <v>Hyde County Schools</v>
          </cell>
          <cell r="C650" t="str">
            <v>480306</v>
          </cell>
          <cell r="D650" t="str">
            <v>Mattamuskeet Elementary</v>
          </cell>
          <cell r="E650" t="str">
            <v>Northeast</v>
          </cell>
          <cell r="F650" t="str">
            <v>PK-05</v>
          </cell>
          <cell r="G650" t="str">
            <v>5</v>
          </cell>
          <cell r="H650" t="str">
            <v>All Students</v>
          </cell>
          <cell r="I650" t="str">
            <v>Math Grade 3</v>
          </cell>
          <cell r="J650">
            <v>61.8</v>
          </cell>
          <cell r="K650">
            <v>29.4</v>
          </cell>
          <cell r="L650">
            <v>8.8000000000000007</v>
          </cell>
          <cell r="M650" t="str">
            <v>&lt;5</v>
          </cell>
          <cell r="N650">
            <v>38.200000000000003</v>
          </cell>
          <cell r="O650">
            <v>8.8000000000000007</v>
          </cell>
          <cell r="Q650">
            <v>0.61799999999999999</v>
          </cell>
          <cell r="R650">
            <v>648</v>
          </cell>
          <cell r="S650">
            <v>6</v>
          </cell>
          <cell r="T650">
            <v>6</v>
          </cell>
          <cell r="U650" t="str">
            <v>School (LEA)</v>
          </cell>
        </row>
        <row r="651">
          <cell r="A651" t="str">
            <v>480316</v>
          </cell>
          <cell r="B651" t="str">
            <v>Hyde County Schools</v>
          </cell>
          <cell r="C651" t="str">
            <v>480316</v>
          </cell>
          <cell r="D651" t="str">
            <v>Ocracoke School</v>
          </cell>
          <cell r="E651" t="str">
            <v>Northeast</v>
          </cell>
          <cell r="F651" t="str">
            <v>PK-12</v>
          </cell>
          <cell r="G651" t="str">
            <v>5</v>
          </cell>
          <cell r="H651" t="str">
            <v>All Students</v>
          </cell>
          <cell r="I651" t="str">
            <v>Math Grade 3</v>
          </cell>
          <cell r="J651">
            <v>38.5</v>
          </cell>
          <cell r="K651">
            <v>15.4</v>
          </cell>
          <cell r="L651">
            <v>30.8</v>
          </cell>
          <cell r="M651">
            <v>15.4</v>
          </cell>
          <cell r="N651">
            <v>61.5</v>
          </cell>
          <cell r="O651">
            <v>46.2</v>
          </cell>
          <cell r="Q651">
            <v>0.38500000000000001</v>
          </cell>
          <cell r="R651">
            <v>649</v>
          </cell>
          <cell r="S651">
            <v>6</v>
          </cell>
          <cell r="T651">
            <v>6</v>
          </cell>
          <cell r="U651" t="str">
            <v>School (LEA)</v>
          </cell>
        </row>
        <row r="652">
          <cell r="A652" t="str">
            <v>490</v>
          </cell>
          <cell r="B652" t="str">
            <v>Iredell-Statesville Schools</v>
          </cell>
          <cell r="C652" t="str">
            <v>490</v>
          </cell>
          <cell r="D652" t="str">
            <v>Iredell-Statesville Schools</v>
          </cell>
          <cell r="E652" t="str">
            <v>Southwest</v>
          </cell>
          <cell r="F652" t="str">
            <v/>
          </cell>
          <cell r="G652" t="str">
            <v>0</v>
          </cell>
          <cell r="H652" t="str">
            <v>All Students</v>
          </cell>
          <cell r="I652" t="str">
            <v>Math Grade 3</v>
          </cell>
          <cell r="J652">
            <v>35.299999999999997</v>
          </cell>
          <cell r="K652">
            <v>19.8</v>
          </cell>
          <cell r="L652">
            <v>31.4</v>
          </cell>
          <cell r="M652">
            <v>13.5</v>
          </cell>
          <cell r="N652">
            <v>64.7</v>
          </cell>
          <cell r="O652">
            <v>44.9</v>
          </cell>
          <cell r="Q652">
            <v>0.35299999999999998</v>
          </cell>
          <cell r="R652">
            <v>650</v>
          </cell>
          <cell r="S652">
            <v>3</v>
          </cell>
          <cell r="T652">
            <v>3</v>
          </cell>
          <cell r="U652" t="str">
            <v>LEA Level</v>
          </cell>
        </row>
        <row r="653">
          <cell r="A653" t="str">
            <v>490312</v>
          </cell>
          <cell r="B653" t="str">
            <v>Iredell-Statesville Schools</v>
          </cell>
          <cell r="C653" t="str">
            <v>490312</v>
          </cell>
          <cell r="D653" t="str">
            <v>Celeste Henkel Elementary</v>
          </cell>
          <cell r="E653" t="str">
            <v>Southwest</v>
          </cell>
          <cell r="F653" t="str">
            <v>PK-05</v>
          </cell>
          <cell r="G653" t="str">
            <v>0</v>
          </cell>
          <cell r="H653" t="str">
            <v>All Students</v>
          </cell>
          <cell r="I653" t="str">
            <v>Math Grade 3</v>
          </cell>
          <cell r="J653">
            <v>50.7</v>
          </cell>
          <cell r="K653">
            <v>23.3</v>
          </cell>
          <cell r="L653">
            <v>17.8</v>
          </cell>
          <cell r="M653">
            <v>8.1999999999999993</v>
          </cell>
          <cell r="N653">
            <v>49.3</v>
          </cell>
          <cell r="O653">
            <v>26</v>
          </cell>
          <cell r="Q653">
            <v>0.50700000000000001</v>
          </cell>
          <cell r="R653">
            <v>651</v>
          </cell>
          <cell r="S653">
            <v>6</v>
          </cell>
          <cell r="T653">
            <v>6</v>
          </cell>
          <cell r="U653" t="str">
            <v>School (LEA)</v>
          </cell>
        </row>
        <row r="654">
          <cell r="A654" t="str">
            <v>490316</v>
          </cell>
          <cell r="B654" t="str">
            <v>Iredell-Statesville Schools</v>
          </cell>
          <cell r="C654" t="str">
            <v>490316</v>
          </cell>
          <cell r="D654" t="str">
            <v>Central Elementary</v>
          </cell>
          <cell r="E654" t="str">
            <v>Southwest</v>
          </cell>
          <cell r="F654" t="str">
            <v>PK-05</v>
          </cell>
          <cell r="G654" t="str">
            <v>0</v>
          </cell>
          <cell r="H654" t="str">
            <v>All Students</v>
          </cell>
          <cell r="I654" t="str">
            <v>Math Grade 3</v>
          </cell>
          <cell r="J654">
            <v>7.7</v>
          </cell>
          <cell r="K654">
            <v>7.7</v>
          </cell>
          <cell r="L654">
            <v>53.8</v>
          </cell>
          <cell r="M654">
            <v>30.8</v>
          </cell>
          <cell r="N654">
            <v>92.3</v>
          </cell>
          <cell r="O654">
            <v>84.6</v>
          </cell>
          <cell r="Q654">
            <v>7.6999999999999999E-2</v>
          </cell>
          <cell r="R654">
            <v>652</v>
          </cell>
          <cell r="S654">
            <v>6</v>
          </cell>
          <cell r="T654">
            <v>6</v>
          </cell>
          <cell r="U654" t="str">
            <v>School (LEA)</v>
          </cell>
        </row>
        <row r="655">
          <cell r="A655" t="str">
            <v>490318</v>
          </cell>
          <cell r="B655" t="str">
            <v>Iredell-Statesville Schools</v>
          </cell>
          <cell r="C655" t="str">
            <v>490318</v>
          </cell>
          <cell r="D655" t="str">
            <v>Coddle Creek Elementary</v>
          </cell>
          <cell r="E655" t="str">
            <v>Southwest</v>
          </cell>
          <cell r="F655" t="str">
            <v>PK-05</v>
          </cell>
          <cell r="G655" t="str">
            <v>0</v>
          </cell>
          <cell r="H655" t="str">
            <v>All Students</v>
          </cell>
          <cell r="I655" t="str">
            <v>Math Grade 3</v>
          </cell>
          <cell r="J655">
            <v>38</v>
          </cell>
          <cell r="K655">
            <v>19</v>
          </cell>
          <cell r="L655">
            <v>28.9</v>
          </cell>
          <cell r="M655">
            <v>14</v>
          </cell>
          <cell r="N655">
            <v>62</v>
          </cell>
          <cell r="O655">
            <v>43</v>
          </cell>
          <cell r="Q655">
            <v>0.38</v>
          </cell>
          <cell r="R655">
            <v>653</v>
          </cell>
          <cell r="S655">
            <v>6</v>
          </cell>
          <cell r="T655">
            <v>6</v>
          </cell>
          <cell r="U655" t="str">
            <v>School (LEA)</v>
          </cell>
        </row>
        <row r="656">
          <cell r="A656" t="str">
            <v>490319</v>
          </cell>
          <cell r="B656" t="str">
            <v>Iredell-Statesville Schools</v>
          </cell>
          <cell r="C656" t="str">
            <v>490319</v>
          </cell>
          <cell r="D656" t="str">
            <v>Cloverleaf Elementary</v>
          </cell>
          <cell r="E656" t="str">
            <v>Southwest</v>
          </cell>
          <cell r="F656" t="str">
            <v>PK-05</v>
          </cell>
          <cell r="G656" t="str">
            <v>0</v>
          </cell>
          <cell r="H656" t="str">
            <v>All Students</v>
          </cell>
          <cell r="I656" t="str">
            <v>Math Grade 3</v>
          </cell>
          <cell r="J656">
            <v>64.3</v>
          </cell>
          <cell r="K656">
            <v>19.100000000000001</v>
          </cell>
          <cell r="L656">
            <v>14.8</v>
          </cell>
          <cell r="M656" t="str">
            <v>&lt;5</v>
          </cell>
          <cell r="N656">
            <v>35.700000000000003</v>
          </cell>
          <cell r="O656">
            <v>16.5</v>
          </cell>
          <cell r="Q656">
            <v>0.64300000000000002</v>
          </cell>
          <cell r="R656">
            <v>654</v>
          </cell>
          <cell r="S656">
            <v>6</v>
          </cell>
          <cell r="T656">
            <v>6</v>
          </cell>
          <cell r="U656" t="str">
            <v>School (LEA)</v>
          </cell>
        </row>
        <row r="657">
          <cell r="A657" t="str">
            <v>490324</v>
          </cell>
          <cell r="B657" t="str">
            <v>Iredell-Statesville Schools</v>
          </cell>
          <cell r="C657" t="str">
            <v>490324</v>
          </cell>
          <cell r="D657" t="str">
            <v>Cool Spring Elementary</v>
          </cell>
          <cell r="E657" t="str">
            <v>Southwest</v>
          </cell>
          <cell r="F657" t="str">
            <v>PK-05</v>
          </cell>
          <cell r="G657" t="str">
            <v>0</v>
          </cell>
          <cell r="H657" t="str">
            <v>All Students</v>
          </cell>
          <cell r="I657" t="str">
            <v>Math Grade 3</v>
          </cell>
          <cell r="J657">
            <v>16.7</v>
          </cell>
          <cell r="K657">
            <v>24.2</v>
          </cell>
          <cell r="L657">
            <v>37.9</v>
          </cell>
          <cell r="M657">
            <v>21.2</v>
          </cell>
          <cell r="N657">
            <v>83.3</v>
          </cell>
          <cell r="O657">
            <v>59.1</v>
          </cell>
          <cell r="Q657">
            <v>0.16699999999999998</v>
          </cell>
          <cell r="R657">
            <v>655</v>
          </cell>
          <cell r="S657">
            <v>6</v>
          </cell>
          <cell r="T657">
            <v>6</v>
          </cell>
          <cell r="U657" t="str">
            <v>School (LEA)</v>
          </cell>
        </row>
        <row r="658">
          <cell r="A658" t="str">
            <v>490326</v>
          </cell>
          <cell r="B658" t="str">
            <v>Iredell-Statesville Schools</v>
          </cell>
          <cell r="C658" t="str">
            <v>490326</v>
          </cell>
          <cell r="D658" t="str">
            <v>East Iredell Elementary</v>
          </cell>
          <cell r="E658" t="str">
            <v>Southwest</v>
          </cell>
          <cell r="F658" t="str">
            <v>PK-05</v>
          </cell>
          <cell r="G658" t="str">
            <v>0</v>
          </cell>
          <cell r="H658" t="str">
            <v>All Students</v>
          </cell>
          <cell r="I658" t="str">
            <v>Math Grade 3</v>
          </cell>
          <cell r="J658">
            <v>41.7</v>
          </cell>
          <cell r="K658">
            <v>21.6</v>
          </cell>
          <cell r="L658">
            <v>26.6</v>
          </cell>
          <cell r="M658">
            <v>10.1</v>
          </cell>
          <cell r="N658">
            <v>58.3</v>
          </cell>
          <cell r="O658">
            <v>36.700000000000003</v>
          </cell>
          <cell r="Q658">
            <v>0.41700000000000004</v>
          </cell>
          <cell r="R658">
            <v>656</v>
          </cell>
          <cell r="S658">
            <v>6</v>
          </cell>
          <cell r="T658">
            <v>6</v>
          </cell>
          <cell r="U658" t="str">
            <v>School (LEA)</v>
          </cell>
        </row>
        <row r="659">
          <cell r="A659" t="str">
            <v>490332</v>
          </cell>
          <cell r="B659" t="str">
            <v>Iredell-Statesville Schools</v>
          </cell>
          <cell r="C659" t="str">
            <v>490332</v>
          </cell>
          <cell r="D659" t="str">
            <v>Harmony Elementary</v>
          </cell>
          <cell r="E659" t="str">
            <v>Southwest</v>
          </cell>
          <cell r="F659" t="str">
            <v>PK-05</v>
          </cell>
          <cell r="G659" t="str">
            <v>0</v>
          </cell>
          <cell r="H659" t="str">
            <v>All Students</v>
          </cell>
          <cell r="I659" t="str">
            <v>Math Grade 3</v>
          </cell>
          <cell r="J659">
            <v>36.700000000000003</v>
          </cell>
          <cell r="K659">
            <v>20</v>
          </cell>
          <cell r="L659">
            <v>33.299999999999997</v>
          </cell>
          <cell r="M659">
            <v>10</v>
          </cell>
          <cell r="N659">
            <v>63.3</v>
          </cell>
          <cell r="O659">
            <v>43.3</v>
          </cell>
          <cell r="Q659">
            <v>0.36700000000000005</v>
          </cell>
          <cell r="R659">
            <v>657</v>
          </cell>
          <cell r="S659">
            <v>6</v>
          </cell>
          <cell r="T659">
            <v>6</v>
          </cell>
          <cell r="U659" t="str">
            <v>School (LEA)</v>
          </cell>
        </row>
        <row r="660">
          <cell r="A660" t="str">
            <v>490336</v>
          </cell>
          <cell r="B660" t="str">
            <v>Iredell-Statesville Schools</v>
          </cell>
          <cell r="C660" t="str">
            <v>490336</v>
          </cell>
          <cell r="D660" t="str">
            <v>Lake Norman Elementary</v>
          </cell>
          <cell r="E660" t="str">
            <v>Southwest</v>
          </cell>
          <cell r="F660" t="str">
            <v>PK-05</v>
          </cell>
          <cell r="G660" t="str">
            <v>0</v>
          </cell>
          <cell r="H660" t="str">
            <v>All Students</v>
          </cell>
          <cell r="I660" t="str">
            <v>Math Grade 3</v>
          </cell>
          <cell r="J660">
            <v>19.7</v>
          </cell>
          <cell r="K660">
            <v>17.100000000000001</v>
          </cell>
          <cell r="L660">
            <v>44.7</v>
          </cell>
          <cell r="M660">
            <v>18.399999999999999</v>
          </cell>
          <cell r="N660">
            <v>80.3</v>
          </cell>
          <cell r="O660">
            <v>63.2</v>
          </cell>
          <cell r="Q660">
            <v>0.19699999999999998</v>
          </cell>
          <cell r="R660">
            <v>658</v>
          </cell>
          <cell r="S660">
            <v>6</v>
          </cell>
          <cell r="T660">
            <v>6</v>
          </cell>
          <cell r="U660" t="str">
            <v>School (LEA)</v>
          </cell>
        </row>
        <row r="661">
          <cell r="A661" t="str">
            <v>490337</v>
          </cell>
          <cell r="B661" t="str">
            <v>Iredell-Statesville Schools</v>
          </cell>
          <cell r="C661" t="str">
            <v>490337</v>
          </cell>
          <cell r="D661" t="str">
            <v>Lakeshore Elementary</v>
          </cell>
          <cell r="E661" t="str">
            <v>Southwest</v>
          </cell>
          <cell r="F661" t="str">
            <v>PK-05</v>
          </cell>
          <cell r="G661" t="str">
            <v>0</v>
          </cell>
          <cell r="H661" t="str">
            <v>All Students</v>
          </cell>
          <cell r="I661" t="str">
            <v>Math Grade 3</v>
          </cell>
          <cell r="J661">
            <v>25</v>
          </cell>
          <cell r="K661">
            <v>26.9</v>
          </cell>
          <cell r="L661">
            <v>32.4</v>
          </cell>
          <cell r="M661">
            <v>15.7</v>
          </cell>
          <cell r="N661">
            <v>75</v>
          </cell>
          <cell r="O661">
            <v>48.1</v>
          </cell>
          <cell r="Q661">
            <v>0.25</v>
          </cell>
          <cell r="R661">
            <v>659</v>
          </cell>
          <cell r="S661">
            <v>6</v>
          </cell>
          <cell r="T661">
            <v>6</v>
          </cell>
          <cell r="U661" t="str">
            <v>School (LEA)</v>
          </cell>
        </row>
        <row r="662">
          <cell r="A662" t="str">
            <v>490345</v>
          </cell>
          <cell r="B662" t="str">
            <v>Iredell-Statesville Schools</v>
          </cell>
          <cell r="C662" t="str">
            <v>490345</v>
          </cell>
          <cell r="D662" t="str">
            <v>N B Mills Elementary</v>
          </cell>
          <cell r="E662" t="str">
            <v>Southwest</v>
          </cell>
          <cell r="F662" t="str">
            <v>PK-05</v>
          </cell>
          <cell r="G662" t="str">
            <v>0</v>
          </cell>
          <cell r="H662" t="str">
            <v>All Students</v>
          </cell>
          <cell r="I662" t="str">
            <v>Math Grade 3</v>
          </cell>
          <cell r="J662">
            <v>54.5</v>
          </cell>
          <cell r="K662">
            <v>10.6</v>
          </cell>
          <cell r="L662">
            <v>31.8</v>
          </cell>
          <cell r="M662" t="str">
            <v>&lt;5</v>
          </cell>
          <cell r="N662">
            <v>45.5</v>
          </cell>
          <cell r="O662">
            <v>34.799999999999997</v>
          </cell>
          <cell r="Q662">
            <v>0.54500000000000004</v>
          </cell>
          <cell r="R662">
            <v>660</v>
          </cell>
          <cell r="S662">
            <v>6</v>
          </cell>
          <cell r="T662">
            <v>6</v>
          </cell>
          <cell r="U662" t="str">
            <v>School (LEA)</v>
          </cell>
        </row>
        <row r="663">
          <cell r="A663" t="str">
            <v>490348</v>
          </cell>
          <cell r="B663" t="str">
            <v>Iredell-Statesville Schools</v>
          </cell>
          <cell r="C663" t="str">
            <v>490348</v>
          </cell>
          <cell r="D663" t="str">
            <v>Scotts Elementary</v>
          </cell>
          <cell r="E663" t="str">
            <v>Southwest</v>
          </cell>
          <cell r="F663" t="str">
            <v>PK-05</v>
          </cell>
          <cell r="G663" t="str">
            <v>0</v>
          </cell>
          <cell r="H663" t="str">
            <v>All Students</v>
          </cell>
          <cell r="I663" t="str">
            <v>Math Grade 3</v>
          </cell>
          <cell r="J663">
            <v>24.6</v>
          </cell>
          <cell r="K663">
            <v>23</v>
          </cell>
          <cell r="L663">
            <v>26.2</v>
          </cell>
          <cell r="M663">
            <v>26.2</v>
          </cell>
          <cell r="N663">
            <v>75.400000000000006</v>
          </cell>
          <cell r="O663">
            <v>52.5</v>
          </cell>
          <cell r="Q663">
            <v>0.24600000000000002</v>
          </cell>
          <cell r="R663">
            <v>661</v>
          </cell>
          <cell r="S663">
            <v>6</v>
          </cell>
          <cell r="T663">
            <v>6</v>
          </cell>
          <cell r="U663" t="str">
            <v>School (LEA)</v>
          </cell>
        </row>
        <row r="664">
          <cell r="A664" t="str">
            <v>490356</v>
          </cell>
          <cell r="B664" t="str">
            <v>Iredell-Statesville Schools</v>
          </cell>
          <cell r="C664" t="str">
            <v>490356</v>
          </cell>
          <cell r="D664" t="str">
            <v>Sharon Elementary</v>
          </cell>
          <cell r="E664" t="str">
            <v>Southwest</v>
          </cell>
          <cell r="F664" t="str">
            <v>PK-05</v>
          </cell>
          <cell r="G664" t="str">
            <v>0</v>
          </cell>
          <cell r="H664" t="str">
            <v>All Students</v>
          </cell>
          <cell r="I664" t="str">
            <v>Math Grade 3</v>
          </cell>
          <cell r="J664">
            <v>23.5</v>
          </cell>
          <cell r="K664">
            <v>14.7</v>
          </cell>
          <cell r="L664">
            <v>41.2</v>
          </cell>
          <cell r="M664">
            <v>20.6</v>
          </cell>
          <cell r="N664">
            <v>76.5</v>
          </cell>
          <cell r="O664">
            <v>61.8</v>
          </cell>
          <cell r="Q664">
            <v>0.23499999999999999</v>
          </cell>
          <cell r="R664">
            <v>662</v>
          </cell>
          <cell r="S664">
            <v>6</v>
          </cell>
          <cell r="T664">
            <v>6</v>
          </cell>
          <cell r="U664" t="str">
            <v>School (LEA)</v>
          </cell>
        </row>
        <row r="665">
          <cell r="A665" t="str">
            <v>490360</v>
          </cell>
          <cell r="B665" t="str">
            <v>Iredell-Statesville Schools</v>
          </cell>
          <cell r="C665" t="str">
            <v>490360</v>
          </cell>
          <cell r="D665" t="str">
            <v>Shepherd Elementary</v>
          </cell>
          <cell r="E665" t="str">
            <v>Southwest</v>
          </cell>
          <cell r="F665" t="str">
            <v>PK-05</v>
          </cell>
          <cell r="G665" t="str">
            <v>0</v>
          </cell>
          <cell r="H665" t="str">
            <v>All Students</v>
          </cell>
          <cell r="I665" t="str">
            <v>Math Grade 3</v>
          </cell>
          <cell r="J665">
            <v>28.6</v>
          </cell>
          <cell r="K665">
            <v>15.5</v>
          </cell>
          <cell r="L665">
            <v>35.700000000000003</v>
          </cell>
          <cell r="M665">
            <v>20.2</v>
          </cell>
          <cell r="N665">
            <v>71.400000000000006</v>
          </cell>
          <cell r="O665">
            <v>56</v>
          </cell>
          <cell r="Q665">
            <v>0.28600000000000003</v>
          </cell>
          <cell r="R665">
            <v>663</v>
          </cell>
          <cell r="S665">
            <v>6</v>
          </cell>
          <cell r="T665">
            <v>6</v>
          </cell>
          <cell r="U665" t="str">
            <v>School (LEA)</v>
          </cell>
        </row>
        <row r="666">
          <cell r="A666" t="str">
            <v>490363</v>
          </cell>
          <cell r="B666" t="str">
            <v>Iredell-Statesville Schools</v>
          </cell>
          <cell r="C666" t="str">
            <v>490363</v>
          </cell>
          <cell r="D666" t="str">
            <v>Third Creek Elementary</v>
          </cell>
          <cell r="E666" t="str">
            <v>Southwest</v>
          </cell>
          <cell r="F666" t="str">
            <v>PK-05</v>
          </cell>
          <cell r="G666" t="str">
            <v>0</v>
          </cell>
          <cell r="H666" t="str">
            <v>All Students</v>
          </cell>
          <cell r="I666" t="str">
            <v>Math Grade 3</v>
          </cell>
          <cell r="J666">
            <v>50.6</v>
          </cell>
          <cell r="K666">
            <v>28.6</v>
          </cell>
          <cell r="L666">
            <v>16.899999999999999</v>
          </cell>
          <cell r="M666" t="str">
            <v>&lt;5</v>
          </cell>
          <cell r="N666">
            <v>49.4</v>
          </cell>
          <cell r="O666">
            <v>20.8</v>
          </cell>
          <cell r="Q666">
            <v>0.50600000000000001</v>
          </cell>
          <cell r="R666">
            <v>664</v>
          </cell>
          <cell r="S666">
            <v>6</v>
          </cell>
          <cell r="T666">
            <v>6</v>
          </cell>
          <cell r="U666" t="str">
            <v>School (LEA)</v>
          </cell>
        </row>
        <row r="667">
          <cell r="A667" t="str">
            <v>490364</v>
          </cell>
          <cell r="B667" t="str">
            <v>Iredell-Statesville Schools</v>
          </cell>
          <cell r="C667" t="str">
            <v>490364</v>
          </cell>
          <cell r="D667" t="str">
            <v>Troutman Elementary</v>
          </cell>
          <cell r="E667" t="str">
            <v>Southwest</v>
          </cell>
          <cell r="F667" t="str">
            <v>PK-05</v>
          </cell>
          <cell r="G667" t="str">
            <v>0</v>
          </cell>
          <cell r="H667" t="str">
            <v>All Students</v>
          </cell>
          <cell r="I667" t="str">
            <v>Math Grade 3</v>
          </cell>
          <cell r="J667">
            <v>41.2</v>
          </cell>
          <cell r="K667">
            <v>21.1</v>
          </cell>
          <cell r="L667">
            <v>30.7</v>
          </cell>
          <cell r="M667">
            <v>7</v>
          </cell>
          <cell r="N667">
            <v>58.8</v>
          </cell>
          <cell r="O667">
            <v>37.700000000000003</v>
          </cell>
          <cell r="Q667">
            <v>0.41200000000000003</v>
          </cell>
          <cell r="R667">
            <v>665</v>
          </cell>
          <cell r="S667">
            <v>6</v>
          </cell>
          <cell r="T667">
            <v>6</v>
          </cell>
          <cell r="U667" t="str">
            <v>School (LEA)</v>
          </cell>
        </row>
        <row r="668">
          <cell r="A668" t="str">
            <v>490368</v>
          </cell>
          <cell r="B668" t="str">
            <v>Iredell-Statesville Schools</v>
          </cell>
          <cell r="C668" t="str">
            <v>490368</v>
          </cell>
          <cell r="D668" t="str">
            <v>Union Grove Elementary</v>
          </cell>
          <cell r="E668" t="str">
            <v>Southwest</v>
          </cell>
          <cell r="F668" t="str">
            <v>PK-05</v>
          </cell>
          <cell r="G668" t="str">
            <v>0</v>
          </cell>
          <cell r="H668" t="str">
            <v>All Students</v>
          </cell>
          <cell r="I668" t="str">
            <v>Math Grade 3</v>
          </cell>
          <cell r="J668">
            <v>41.9</v>
          </cell>
          <cell r="K668">
            <v>25.6</v>
          </cell>
          <cell r="L668">
            <v>23.3</v>
          </cell>
          <cell r="M668">
            <v>9.3000000000000007</v>
          </cell>
          <cell r="N668">
            <v>58.1</v>
          </cell>
          <cell r="O668">
            <v>32.6</v>
          </cell>
          <cell r="Q668">
            <v>0.41899999999999998</v>
          </cell>
          <cell r="R668">
            <v>666</v>
          </cell>
          <cell r="S668">
            <v>6</v>
          </cell>
          <cell r="T668">
            <v>6</v>
          </cell>
          <cell r="U668" t="str">
            <v>School (LEA)</v>
          </cell>
        </row>
        <row r="669">
          <cell r="A669" t="str">
            <v>490390</v>
          </cell>
          <cell r="B669" t="str">
            <v>Iredell-Statesville Schools</v>
          </cell>
          <cell r="C669" t="str">
            <v>490390</v>
          </cell>
          <cell r="D669" t="str">
            <v>Woodland Heights Elementary</v>
          </cell>
          <cell r="E669" t="str">
            <v>Southwest</v>
          </cell>
          <cell r="F669" t="str">
            <v>PK-05</v>
          </cell>
          <cell r="G669" t="str">
            <v>0</v>
          </cell>
          <cell r="H669" t="str">
            <v>All Students</v>
          </cell>
          <cell r="I669" t="str">
            <v>Math Grade 3</v>
          </cell>
          <cell r="J669">
            <v>15.6</v>
          </cell>
          <cell r="K669">
            <v>15.6</v>
          </cell>
          <cell r="L669">
            <v>48.4</v>
          </cell>
          <cell r="M669">
            <v>20.3</v>
          </cell>
          <cell r="N669">
            <v>84.4</v>
          </cell>
          <cell r="O669">
            <v>68.8</v>
          </cell>
          <cell r="Q669">
            <v>0.156</v>
          </cell>
          <cell r="R669">
            <v>667</v>
          </cell>
          <cell r="S669">
            <v>6</v>
          </cell>
          <cell r="T669">
            <v>6</v>
          </cell>
          <cell r="U669" t="str">
            <v>School (LEA)</v>
          </cell>
        </row>
        <row r="670">
          <cell r="A670" t="str">
            <v>491</v>
          </cell>
          <cell r="B670" t="str">
            <v>Mooresville City Schools</v>
          </cell>
          <cell r="C670" t="str">
            <v>491</v>
          </cell>
          <cell r="D670" t="str">
            <v>Mooresville City Schools</v>
          </cell>
          <cell r="E670" t="str">
            <v>Southwest</v>
          </cell>
          <cell r="F670" t="str">
            <v/>
          </cell>
          <cell r="G670" t="str">
            <v>1</v>
          </cell>
          <cell r="H670" t="str">
            <v>All Students</v>
          </cell>
          <cell r="I670" t="str">
            <v>Math Grade 3</v>
          </cell>
          <cell r="J670">
            <v>19</v>
          </cell>
          <cell r="K670">
            <v>16.5</v>
          </cell>
          <cell r="L670">
            <v>39.4</v>
          </cell>
          <cell r="M670">
            <v>25.1</v>
          </cell>
          <cell r="N670">
            <v>81</v>
          </cell>
          <cell r="O670">
            <v>64.5</v>
          </cell>
          <cell r="Q670">
            <v>0.19</v>
          </cell>
          <cell r="R670">
            <v>668</v>
          </cell>
          <cell r="S670">
            <v>3</v>
          </cell>
          <cell r="T670">
            <v>3</v>
          </cell>
          <cell r="U670" t="str">
            <v>LEA Level</v>
          </cell>
        </row>
        <row r="671">
          <cell r="A671" t="str">
            <v>491316</v>
          </cell>
          <cell r="B671" t="str">
            <v>Mooresville City Schools</v>
          </cell>
          <cell r="C671" t="str">
            <v>491316</v>
          </cell>
          <cell r="D671" t="str">
            <v>Park View Elementary</v>
          </cell>
          <cell r="E671" t="str">
            <v>Southwest</v>
          </cell>
          <cell r="F671" t="str">
            <v>0K-03</v>
          </cell>
          <cell r="G671" t="str">
            <v>1</v>
          </cell>
          <cell r="H671" t="str">
            <v>All Students</v>
          </cell>
          <cell r="I671" t="str">
            <v>Math Grade 3</v>
          </cell>
          <cell r="J671">
            <v>29.4</v>
          </cell>
          <cell r="K671">
            <v>17.600000000000001</v>
          </cell>
          <cell r="L671">
            <v>36.6</v>
          </cell>
          <cell r="M671">
            <v>16.3</v>
          </cell>
          <cell r="N671">
            <v>70.599999999999994</v>
          </cell>
          <cell r="O671">
            <v>52.9</v>
          </cell>
          <cell r="Q671">
            <v>0.29399999999999998</v>
          </cell>
          <cell r="R671">
            <v>669</v>
          </cell>
          <cell r="S671">
            <v>6</v>
          </cell>
          <cell r="T671">
            <v>6</v>
          </cell>
          <cell r="U671" t="str">
            <v>School (LEA)</v>
          </cell>
        </row>
        <row r="672">
          <cell r="A672" t="str">
            <v>491318</v>
          </cell>
          <cell r="B672" t="str">
            <v>Mooresville City Schools</v>
          </cell>
          <cell r="C672" t="str">
            <v>491318</v>
          </cell>
          <cell r="D672" t="str">
            <v>Rocky River Elementary</v>
          </cell>
          <cell r="E672" t="str">
            <v>Southwest</v>
          </cell>
          <cell r="F672" t="str">
            <v>PK-03</v>
          </cell>
          <cell r="G672" t="str">
            <v>1</v>
          </cell>
          <cell r="H672" t="str">
            <v>All Students</v>
          </cell>
          <cell r="I672" t="str">
            <v>Math Grade 3</v>
          </cell>
          <cell r="J672">
            <v>10.7</v>
          </cell>
          <cell r="K672">
            <v>9.3000000000000007</v>
          </cell>
          <cell r="L672">
            <v>47.9</v>
          </cell>
          <cell r="M672">
            <v>32.1</v>
          </cell>
          <cell r="N672">
            <v>89.3</v>
          </cell>
          <cell r="O672">
            <v>80</v>
          </cell>
          <cell r="Q672">
            <v>0.107</v>
          </cell>
          <cell r="R672">
            <v>670</v>
          </cell>
          <cell r="S672">
            <v>6</v>
          </cell>
          <cell r="T672">
            <v>6</v>
          </cell>
          <cell r="U672" t="str">
            <v>School (LEA)</v>
          </cell>
        </row>
        <row r="673">
          <cell r="A673" t="str">
            <v>491320</v>
          </cell>
          <cell r="B673" t="str">
            <v>Mooresville City Schools</v>
          </cell>
          <cell r="C673" t="str">
            <v>491320</v>
          </cell>
          <cell r="D673" t="str">
            <v>South Elementary</v>
          </cell>
          <cell r="E673" t="str">
            <v>Southwest</v>
          </cell>
          <cell r="F673" t="str">
            <v>PK-03</v>
          </cell>
          <cell r="G673" t="str">
            <v>1</v>
          </cell>
          <cell r="H673" t="str">
            <v>All Students</v>
          </cell>
          <cell r="I673" t="str">
            <v>Math Grade 3</v>
          </cell>
          <cell r="J673">
            <v>15</v>
          </cell>
          <cell r="K673">
            <v>23.9</v>
          </cell>
          <cell r="L673">
            <v>32.700000000000003</v>
          </cell>
          <cell r="M673">
            <v>28.3</v>
          </cell>
          <cell r="N673">
            <v>85</v>
          </cell>
          <cell r="O673">
            <v>61.1</v>
          </cell>
          <cell r="Q673">
            <v>0.15</v>
          </cell>
          <cell r="R673">
            <v>671</v>
          </cell>
          <cell r="S673">
            <v>6</v>
          </cell>
          <cell r="T673">
            <v>6</v>
          </cell>
          <cell r="U673" t="str">
            <v>School (LEA)</v>
          </cell>
        </row>
        <row r="674">
          <cell r="A674" t="str">
            <v>500</v>
          </cell>
          <cell r="B674" t="str">
            <v>Jackson County Schools</v>
          </cell>
          <cell r="C674" t="str">
            <v>500</v>
          </cell>
          <cell r="D674" t="str">
            <v>Jackson County Schools</v>
          </cell>
          <cell r="E674" t="str">
            <v>Western</v>
          </cell>
          <cell r="F674" t="str">
            <v/>
          </cell>
          <cell r="G674" t="str">
            <v>0</v>
          </cell>
          <cell r="H674" t="str">
            <v>All Students</v>
          </cell>
          <cell r="I674" t="str">
            <v>Math Grade 3</v>
          </cell>
          <cell r="J674">
            <v>38.5</v>
          </cell>
          <cell r="K674">
            <v>23.7</v>
          </cell>
          <cell r="L674">
            <v>30.1</v>
          </cell>
          <cell r="M674">
            <v>7.7</v>
          </cell>
          <cell r="N674">
            <v>61.5</v>
          </cell>
          <cell r="O674">
            <v>37.799999999999997</v>
          </cell>
          <cell r="Q674">
            <v>0.38500000000000001</v>
          </cell>
          <cell r="R674">
            <v>672</v>
          </cell>
          <cell r="S674">
            <v>3</v>
          </cell>
          <cell r="T674">
            <v>3</v>
          </cell>
          <cell r="U674" t="str">
            <v>LEA Level</v>
          </cell>
        </row>
        <row r="675">
          <cell r="A675" t="str">
            <v>500304</v>
          </cell>
          <cell r="B675" t="str">
            <v>Jackson County Schools</v>
          </cell>
          <cell r="C675" t="str">
            <v>500304</v>
          </cell>
          <cell r="D675" t="str">
            <v>Cullowhee Valley School</v>
          </cell>
          <cell r="E675" t="str">
            <v>Western</v>
          </cell>
          <cell r="F675" t="str">
            <v>0K-08</v>
          </cell>
          <cell r="G675" t="str">
            <v>0</v>
          </cell>
          <cell r="H675" t="str">
            <v>All Students</v>
          </cell>
          <cell r="I675" t="str">
            <v>Math Grade 3</v>
          </cell>
          <cell r="J675">
            <v>36.9</v>
          </cell>
          <cell r="K675">
            <v>33.799999999999997</v>
          </cell>
          <cell r="L675">
            <v>20</v>
          </cell>
          <cell r="M675">
            <v>9.1999999999999993</v>
          </cell>
          <cell r="N675">
            <v>63.1</v>
          </cell>
          <cell r="O675">
            <v>29.2</v>
          </cell>
          <cell r="Q675">
            <v>0.36899999999999999</v>
          </cell>
          <cell r="R675">
            <v>673</v>
          </cell>
          <cell r="S675">
            <v>6</v>
          </cell>
          <cell r="T675">
            <v>6</v>
          </cell>
          <cell r="U675" t="str">
            <v>School (LEA)</v>
          </cell>
        </row>
        <row r="676">
          <cell r="A676" t="str">
            <v>500314</v>
          </cell>
          <cell r="B676" t="str">
            <v>Jackson County Schools</v>
          </cell>
          <cell r="C676" t="str">
            <v>500314</v>
          </cell>
          <cell r="D676" t="str">
            <v>Fairview Elementary</v>
          </cell>
          <cell r="E676" t="str">
            <v>Western</v>
          </cell>
          <cell r="F676" t="str">
            <v>PK-08</v>
          </cell>
          <cell r="G676" t="str">
            <v>0</v>
          </cell>
          <cell r="H676" t="str">
            <v>All Students</v>
          </cell>
          <cell r="I676" t="str">
            <v>Math Grade 3</v>
          </cell>
          <cell r="J676">
            <v>29</v>
          </cell>
          <cell r="K676">
            <v>15.1</v>
          </cell>
          <cell r="L676">
            <v>43</v>
          </cell>
          <cell r="M676">
            <v>12.9</v>
          </cell>
          <cell r="N676">
            <v>71</v>
          </cell>
          <cell r="O676">
            <v>55.9</v>
          </cell>
          <cell r="Q676">
            <v>0.28999999999999998</v>
          </cell>
          <cell r="R676">
            <v>674</v>
          </cell>
          <cell r="S676">
            <v>6</v>
          </cell>
          <cell r="T676">
            <v>6</v>
          </cell>
          <cell r="U676" t="str">
            <v>School (LEA)</v>
          </cell>
        </row>
        <row r="677">
          <cell r="A677" t="str">
            <v>500316</v>
          </cell>
          <cell r="B677" t="str">
            <v>Jackson County Schools</v>
          </cell>
          <cell r="C677" t="str">
            <v>500316</v>
          </cell>
          <cell r="D677" t="str">
            <v>Blue Ridge School</v>
          </cell>
          <cell r="E677" t="str">
            <v>Western</v>
          </cell>
          <cell r="F677" t="str">
            <v>PK-06</v>
          </cell>
          <cell r="G677" t="str">
            <v>0</v>
          </cell>
          <cell r="H677" t="str">
            <v>All Students</v>
          </cell>
          <cell r="I677" t="str">
            <v>Math Grade 3</v>
          </cell>
          <cell r="J677">
            <v>63.2</v>
          </cell>
          <cell r="K677">
            <v>10.5</v>
          </cell>
          <cell r="L677">
            <v>21.1</v>
          </cell>
          <cell r="M677">
            <v>5.3</v>
          </cell>
          <cell r="N677">
            <v>36.799999999999997</v>
          </cell>
          <cell r="O677">
            <v>26.3</v>
          </cell>
          <cell r="Q677">
            <v>0.63200000000000001</v>
          </cell>
          <cell r="R677">
            <v>675</v>
          </cell>
          <cell r="S677">
            <v>6</v>
          </cell>
          <cell r="T677">
            <v>6</v>
          </cell>
          <cell r="U677" t="str">
            <v>School (LEA)</v>
          </cell>
        </row>
        <row r="678">
          <cell r="A678" t="str">
            <v>500332</v>
          </cell>
          <cell r="B678" t="str">
            <v>Jackson County Schools</v>
          </cell>
          <cell r="C678" t="str">
            <v>500332</v>
          </cell>
          <cell r="D678" t="str">
            <v>Scotts Creek Elementary</v>
          </cell>
          <cell r="E678" t="str">
            <v>Western</v>
          </cell>
          <cell r="F678" t="str">
            <v>0K-08</v>
          </cell>
          <cell r="G678" t="str">
            <v>0</v>
          </cell>
          <cell r="H678" t="str">
            <v>All Students</v>
          </cell>
          <cell r="I678" t="str">
            <v>Math Grade 3</v>
          </cell>
          <cell r="J678">
            <v>50.7</v>
          </cell>
          <cell r="K678">
            <v>26.9</v>
          </cell>
          <cell r="L678">
            <v>19.399999999999999</v>
          </cell>
          <cell r="M678" t="str">
            <v>&lt;5</v>
          </cell>
          <cell r="N678">
            <v>49.3</v>
          </cell>
          <cell r="O678">
            <v>22.4</v>
          </cell>
          <cell r="Q678">
            <v>0.50700000000000001</v>
          </cell>
          <cell r="R678">
            <v>676</v>
          </cell>
          <cell r="S678">
            <v>6</v>
          </cell>
          <cell r="T678">
            <v>6</v>
          </cell>
          <cell r="U678" t="str">
            <v>School (LEA)</v>
          </cell>
        </row>
        <row r="679">
          <cell r="A679" t="str">
            <v>500337</v>
          </cell>
          <cell r="B679" t="str">
            <v>Jackson County Schools</v>
          </cell>
          <cell r="C679" t="str">
            <v>500337</v>
          </cell>
          <cell r="D679" t="str">
            <v>Smokey Mountain Elementary</v>
          </cell>
          <cell r="E679" t="str">
            <v>Western</v>
          </cell>
          <cell r="F679" t="str">
            <v>PK-08</v>
          </cell>
          <cell r="G679" t="str">
            <v>0</v>
          </cell>
          <cell r="H679" t="str">
            <v>All Students</v>
          </cell>
          <cell r="I679" t="str">
            <v>Math Grade 3</v>
          </cell>
          <cell r="J679">
            <v>32.1</v>
          </cell>
          <cell r="K679">
            <v>26.4</v>
          </cell>
          <cell r="L679">
            <v>37.700000000000003</v>
          </cell>
          <cell r="M679" t="str">
            <v>&lt;5</v>
          </cell>
          <cell r="N679">
            <v>67.900000000000006</v>
          </cell>
          <cell r="O679">
            <v>41.5</v>
          </cell>
          <cell r="Q679">
            <v>0.32100000000000001</v>
          </cell>
          <cell r="R679">
            <v>677</v>
          </cell>
          <cell r="S679">
            <v>6</v>
          </cell>
          <cell r="T679">
            <v>6</v>
          </cell>
          <cell r="U679" t="str">
            <v>School (LEA)</v>
          </cell>
        </row>
        <row r="680">
          <cell r="A680" t="str">
            <v>510</v>
          </cell>
          <cell r="B680" t="str">
            <v>Johnston County Schools</v>
          </cell>
          <cell r="C680" t="str">
            <v>510</v>
          </cell>
          <cell r="D680" t="str">
            <v>Johnston County Schools</v>
          </cell>
          <cell r="E680" t="str">
            <v>North Central</v>
          </cell>
          <cell r="F680" t="str">
            <v/>
          </cell>
          <cell r="G680" t="str">
            <v>5</v>
          </cell>
          <cell r="H680" t="str">
            <v>All Students</v>
          </cell>
          <cell r="I680" t="str">
            <v>Math Grade 3</v>
          </cell>
          <cell r="J680">
            <v>43.2</v>
          </cell>
          <cell r="K680">
            <v>22.3</v>
          </cell>
          <cell r="L680">
            <v>26.2</v>
          </cell>
          <cell r="M680">
            <v>8.3000000000000007</v>
          </cell>
          <cell r="N680">
            <v>56.8</v>
          </cell>
          <cell r="O680">
            <v>34.5</v>
          </cell>
          <cell r="Q680">
            <v>0.43200000000000005</v>
          </cell>
          <cell r="R680">
            <v>678</v>
          </cell>
          <cell r="S680">
            <v>3</v>
          </cell>
          <cell r="T680">
            <v>3</v>
          </cell>
          <cell r="U680" t="str">
            <v>LEA Level</v>
          </cell>
        </row>
        <row r="681">
          <cell r="A681" t="str">
            <v>510308</v>
          </cell>
          <cell r="B681" t="str">
            <v>Johnston County Schools</v>
          </cell>
          <cell r="C681" t="str">
            <v>510308</v>
          </cell>
          <cell r="D681" t="str">
            <v>Benson Elementary</v>
          </cell>
          <cell r="E681" t="str">
            <v>North Central</v>
          </cell>
          <cell r="F681" t="str">
            <v>PK-04</v>
          </cell>
          <cell r="G681" t="str">
            <v>5</v>
          </cell>
          <cell r="H681" t="str">
            <v>All Students</v>
          </cell>
          <cell r="I681" t="str">
            <v>Math Grade 3</v>
          </cell>
          <cell r="J681">
            <v>49.1</v>
          </cell>
          <cell r="K681">
            <v>25.4</v>
          </cell>
          <cell r="L681">
            <v>23.7</v>
          </cell>
          <cell r="M681" t="str">
            <v>&lt;5</v>
          </cell>
          <cell r="N681">
            <v>50.9</v>
          </cell>
          <cell r="O681">
            <v>25.4</v>
          </cell>
          <cell r="Q681">
            <v>0.49099999999999999</v>
          </cell>
          <cell r="R681">
            <v>679</v>
          </cell>
          <cell r="S681">
            <v>6</v>
          </cell>
          <cell r="T681">
            <v>6</v>
          </cell>
          <cell r="U681" t="str">
            <v>School (LEA)</v>
          </cell>
        </row>
        <row r="682">
          <cell r="A682" t="str">
            <v>510326</v>
          </cell>
          <cell r="B682" t="str">
            <v>Johnston County Schools</v>
          </cell>
          <cell r="C682" t="str">
            <v>510326</v>
          </cell>
          <cell r="D682" t="str">
            <v>West Clayton Elementary</v>
          </cell>
          <cell r="E682" t="str">
            <v>North Central</v>
          </cell>
          <cell r="F682" t="str">
            <v>PK-05</v>
          </cell>
          <cell r="G682" t="str">
            <v>5</v>
          </cell>
          <cell r="H682" t="str">
            <v>All Students</v>
          </cell>
          <cell r="I682" t="str">
            <v>Math Grade 3</v>
          </cell>
          <cell r="J682">
            <v>51.1</v>
          </cell>
          <cell r="K682">
            <v>26.3</v>
          </cell>
          <cell r="L682">
            <v>18.2</v>
          </cell>
          <cell r="M682" t="str">
            <v>&lt;5</v>
          </cell>
          <cell r="N682">
            <v>48.9</v>
          </cell>
          <cell r="O682">
            <v>22.6</v>
          </cell>
          <cell r="Q682">
            <v>0.51100000000000001</v>
          </cell>
          <cell r="R682">
            <v>680</v>
          </cell>
          <cell r="S682">
            <v>6</v>
          </cell>
          <cell r="T682">
            <v>6</v>
          </cell>
          <cell r="U682" t="str">
            <v>School (LEA)</v>
          </cell>
        </row>
        <row r="683">
          <cell r="A683" t="str">
            <v>510328</v>
          </cell>
          <cell r="B683" t="str">
            <v>Johnston County Schools</v>
          </cell>
          <cell r="C683" t="str">
            <v>510328</v>
          </cell>
          <cell r="D683" t="str">
            <v>Cleveland Elementary</v>
          </cell>
          <cell r="E683" t="str">
            <v>North Central</v>
          </cell>
          <cell r="F683" t="str">
            <v>PK-05</v>
          </cell>
          <cell r="G683" t="str">
            <v>5</v>
          </cell>
          <cell r="H683" t="str">
            <v>All Students</v>
          </cell>
          <cell r="I683" t="str">
            <v>Math Grade 3</v>
          </cell>
          <cell r="J683">
            <v>34.4</v>
          </cell>
          <cell r="K683">
            <v>21.9</v>
          </cell>
          <cell r="L683">
            <v>27.8</v>
          </cell>
          <cell r="M683">
            <v>15.9</v>
          </cell>
          <cell r="N683">
            <v>65.599999999999994</v>
          </cell>
          <cell r="O683">
            <v>43.7</v>
          </cell>
          <cell r="Q683">
            <v>0.34399999999999997</v>
          </cell>
          <cell r="R683">
            <v>681</v>
          </cell>
          <cell r="S683">
            <v>6</v>
          </cell>
          <cell r="T683">
            <v>6</v>
          </cell>
          <cell r="U683" t="str">
            <v>School (LEA)</v>
          </cell>
        </row>
        <row r="684">
          <cell r="A684" t="str">
            <v>510330</v>
          </cell>
          <cell r="B684" t="str">
            <v>Johnston County Schools</v>
          </cell>
          <cell r="C684" t="str">
            <v>510330</v>
          </cell>
          <cell r="D684" t="str">
            <v>Cooper Academy</v>
          </cell>
          <cell r="E684" t="str">
            <v>North Central</v>
          </cell>
          <cell r="F684" t="str">
            <v>PK-05</v>
          </cell>
          <cell r="G684" t="str">
            <v>5</v>
          </cell>
          <cell r="H684" t="str">
            <v>All Students</v>
          </cell>
          <cell r="I684" t="str">
            <v>Math Grade 3</v>
          </cell>
          <cell r="J684">
            <v>80.599999999999994</v>
          </cell>
          <cell r="K684">
            <v>9.1999999999999993</v>
          </cell>
          <cell r="L684">
            <v>7.1</v>
          </cell>
          <cell r="M684" t="str">
            <v>&lt;5</v>
          </cell>
          <cell r="N684">
            <v>19.399999999999999</v>
          </cell>
          <cell r="O684">
            <v>10.199999999999999</v>
          </cell>
          <cell r="Q684">
            <v>0.80599999999999994</v>
          </cell>
          <cell r="R684">
            <v>682</v>
          </cell>
          <cell r="S684">
            <v>6</v>
          </cell>
          <cell r="T684">
            <v>6</v>
          </cell>
          <cell r="U684" t="str">
            <v>School (LEA)</v>
          </cell>
        </row>
        <row r="685">
          <cell r="A685" t="str">
            <v>510332</v>
          </cell>
          <cell r="B685" t="str">
            <v>Johnston County Schools</v>
          </cell>
          <cell r="C685" t="str">
            <v>510332</v>
          </cell>
          <cell r="D685" t="str">
            <v>Corinth-Holders Elementary</v>
          </cell>
          <cell r="E685" t="str">
            <v>North Central</v>
          </cell>
          <cell r="F685" t="str">
            <v>PK-05</v>
          </cell>
          <cell r="G685" t="str">
            <v>5</v>
          </cell>
          <cell r="H685" t="str">
            <v>All Students</v>
          </cell>
          <cell r="I685" t="str">
            <v>Math Grade 3</v>
          </cell>
          <cell r="J685">
            <v>56.6</v>
          </cell>
          <cell r="K685">
            <v>23.6</v>
          </cell>
          <cell r="L685">
            <v>15.1</v>
          </cell>
          <cell r="M685" t="str">
            <v>&lt;5</v>
          </cell>
          <cell r="N685">
            <v>43.4</v>
          </cell>
          <cell r="O685">
            <v>19.8</v>
          </cell>
          <cell r="Q685">
            <v>0.56600000000000006</v>
          </cell>
          <cell r="R685">
            <v>683</v>
          </cell>
          <cell r="S685">
            <v>6</v>
          </cell>
          <cell r="T685">
            <v>6</v>
          </cell>
          <cell r="U685" t="str">
            <v>School (LEA)</v>
          </cell>
        </row>
        <row r="686">
          <cell r="A686" t="str">
            <v>510334</v>
          </cell>
          <cell r="B686" t="str">
            <v>Johnston County Schools</v>
          </cell>
          <cell r="C686" t="str">
            <v>510334</v>
          </cell>
          <cell r="D686" t="str">
            <v>Dixon Road Elementary</v>
          </cell>
          <cell r="E686" t="str">
            <v>North Central</v>
          </cell>
          <cell r="F686" t="str">
            <v>PK-05</v>
          </cell>
          <cell r="G686" t="str">
            <v>5</v>
          </cell>
          <cell r="H686" t="str">
            <v>All Students</v>
          </cell>
          <cell r="I686" t="str">
            <v>Math Grade 3</v>
          </cell>
          <cell r="J686">
            <v>44.8</v>
          </cell>
          <cell r="K686">
            <v>26.4</v>
          </cell>
          <cell r="L686">
            <v>23</v>
          </cell>
          <cell r="M686">
            <v>5.7</v>
          </cell>
          <cell r="N686">
            <v>55.2</v>
          </cell>
          <cell r="O686">
            <v>28.7</v>
          </cell>
          <cell r="Q686">
            <v>0.44799999999999995</v>
          </cell>
          <cell r="R686">
            <v>684</v>
          </cell>
          <cell r="S686">
            <v>6</v>
          </cell>
          <cell r="T686">
            <v>6</v>
          </cell>
          <cell r="U686" t="str">
            <v>School (LEA)</v>
          </cell>
        </row>
        <row r="687">
          <cell r="A687" t="str">
            <v>510336</v>
          </cell>
          <cell r="B687" t="str">
            <v>Johnston County Schools</v>
          </cell>
          <cell r="C687" t="str">
            <v>510336</v>
          </cell>
          <cell r="D687" t="str">
            <v>East Clayton Elementary</v>
          </cell>
          <cell r="E687" t="str">
            <v>North Central</v>
          </cell>
          <cell r="F687" t="str">
            <v>PK-05</v>
          </cell>
          <cell r="G687" t="str">
            <v>5</v>
          </cell>
          <cell r="H687" t="str">
            <v>All Students</v>
          </cell>
          <cell r="I687" t="str">
            <v>Math Grade 3</v>
          </cell>
          <cell r="J687">
            <v>25.8</v>
          </cell>
          <cell r="K687">
            <v>18</v>
          </cell>
          <cell r="L687">
            <v>40.4</v>
          </cell>
          <cell r="M687">
            <v>15.7</v>
          </cell>
          <cell r="N687">
            <v>74.2</v>
          </cell>
          <cell r="O687">
            <v>56.2</v>
          </cell>
          <cell r="Q687">
            <v>0.25800000000000001</v>
          </cell>
          <cell r="R687">
            <v>685</v>
          </cell>
          <cell r="S687">
            <v>6</v>
          </cell>
          <cell r="T687">
            <v>6</v>
          </cell>
          <cell r="U687" t="str">
            <v>School (LEA)</v>
          </cell>
        </row>
        <row r="688">
          <cell r="A688" t="str">
            <v>510340</v>
          </cell>
          <cell r="B688" t="str">
            <v>Johnston County Schools</v>
          </cell>
          <cell r="C688" t="str">
            <v>510340</v>
          </cell>
          <cell r="D688" t="str">
            <v>Four Oaks Elementary</v>
          </cell>
          <cell r="E688" t="str">
            <v>North Central</v>
          </cell>
          <cell r="F688" t="str">
            <v>PK-05</v>
          </cell>
          <cell r="G688" t="str">
            <v>5</v>
          </cell>
          <cell r="H688" t="str">
            <v>All Students</v>
          </cell>
          <cell r="I688" t="str">
            <v>Math Grade 3</v>
          </cell>
          <cell r="J688">
            <v>35.799999999999997</v>
          </cell>
          <cell r="K688">
            <v>26.8</v>
          </cell>
          <cell r="L688">
            <v>27.4</v>
          </cell>
          <cell r="M688">
            <v>10.1</v>
          </cell>
          <cell r="N688">
            <v>64.2</v>
          </cell>
          <cell r="O688">
            <v>37.4</v>
          </cell>
          <cell r="Q688">
            <v>0.35799999999999998</v>
          </cell>
          <cell r="R688">
            <v>686</v>
          </cell>
          <cell r="S688">
            <v>6</v>
          </cell>
          <cell r="T688">
            <v>6</v>
          </cell>
          <cell r="U688" t="str">
            <v>School (LEA)</v>
          </cell>
        </row>
        <row r="689">
          <cell r="A689" t="str">
            <v>510343</v>
          </cell>
          <cell r="B689" t="str">
            <v>Johnston County Schools</v>
          </cell>
          <cell r="C689" t="str">
            <v>510343</v>
          </cell>
          <cell r="D689" t="str">
            <v>Micro Elementary</v>
          </cell>
          <cell r="E689" t="str">
            <v>North Central</v>
          </cell>
          <cell r="F689" t="str">
            <v>PK-05</v>
          </cell>
          <cell r="G689" t="str">
            <v>5</v>
          </cell>
          <cell r="H689" t="str">
            <v>All Students</v>
          </cell>
          <cell r="I689" t="str">
            <v>Math Grade 3</v>
          </cell>
          <cell r="J689">
            <v>58</v>
          </cell>
          <cell r="K689">
            <v>24</v>
          </cell>
          <cell r="L689">
            <v>16</v>
          </cell>
          <cell r="M689" t="str">
            <v>&lt;5</v>
          </cell>
          <cell r="N689">
            <v>42</v>
          </cell>
          <cell r="O689">
            <v>18</v>
          </cell>
          <cell r="Q689">
            <v>0.57999999999999996</v>
          </cell>
          <cell r="R689">
            <v>687</v>
          </cell>
          <cell r="S689">
            <v>6</v>
          </cell>
          <cell r="T689">
            <v>6</v>
          </cell>
          <cell r="U689" t="str">
            <v>School (LEA)</v>
          </cell>
        </row>
        <row r="690">
          <cell r="A690" t="str">
            <v>510356</v>
          </cell>
          <cell r="B690" t="str">
            <v>Johnston County Schools</v>
          </cell>
          <cell r="C690" t="str">
            <v>510356</v>
          </cell>
          <cell r="D690" t="str">
            <v>Glendale-Kenly Elementary</v>
          </cell>
          <cell r="E690" t="str">
            <v>North Central</v>
          </cell>
          <cell r="F690" t="str">
            <v>PK-05</v>
          </cell>
          <cell r="G690" t="str">
            <v>5</v>
          </cell>
          <cell r="H690" t="str">
            <v>All Students</v>
          </cell>
          <cell r="I690" t="str">
            <v>Math Grade 3</v>
          </cell>
          <cell r="J690">
            <v>33</v>
          </cell>
          <cell r="K690">
            <v>20.5</v>
          </cell>
          <cell r="L690">
            <v>34.1</v>
          </cell>
          <cell r="M690">
            <v>12.5</v>
          </cell>
          <cell r="N690">
            <v>67</v>
          </cell>
          <cell r="O690">
            <v>46.6</v>
          </cell>
          <cell r="Q690">
            <v>0.33</v>
          </cell>
          <cell r="R690">
            <v>688</v>
          </cell>
          <cell r="S690">
            <v>6</v>
          </cell>
          <cell r="T690">
            <v>6</v>
          </cell>
          <cell r="U690" t="str">
            <v>School (LEA)</v>
          </cell>
        </row>
        <row r="691">
          <cell r="A691" t="str">
            <v>510358</v>
          </cell>
          <cell r="B691" t="str">
            <v>Johnston County Schools</v>
          </cell>
          <cell r="C691" t="str">
            <v>510358</v>
          </cell>
          <cell r="D691" t="str">
            <v>McGee's Crossroads Elem</v>
          </cell>
          <cell r="E691" t="str">
            <v>North Central</v>
          </cell>
          <cell r="F691" t="str">
            <v>PK-05</v>
          </cell>
          <cell r="G691" t="str">
            <v>5</v>
          </cell>
          <cell r="H691" t="str">
            <v>All Students</v>
          </cell>
          <cell r="I691" t="str">
            <v>Math Grade 3</v>
          </cell>
          <cell r="J691">
            <v>48.6</v>
          </cell>
          <cell r="K691">
            <v>19.7</v>
          </cell>
          <cell r="L691">
            <v>25.4</v>
          </cell>
          <cell r="M691">
            <v>6.3</v>
          </cell>
          <cell r="N691">
            <v>51.4</v>
          </cell>
          <cell r="O691">
            <v>31.7</v>
          </cell>
          <cell r="Q691">
            <v>0.48599999999999999</v>
          </cell>
          <cell r="R691">
            <v>689</v>
          </cell>
          <cell r="S691">
            <v>6</v>
          </cell>
          <cell r="T691">
            <v>6</v>
          </cell>
          <cell r="U691" t="str">
            <v>School (LEA)</v>
          </cell>
        </row>
        <row r="692">
          <cell r="A692" t="str">
            <v>510360</v>
          </cell>
          <cell r="B692" t="str">
            <v>Johnston County Schools</v>
          </cell>
          <cell r="C692" t="str">
            <v>510360</v>
          </cell>
          <cell r="D692" t="str">
            <v>Meadow School</v>
          </cell>
          <cell r="E692" t="str">
            <v>North Central</v>
          </cell>
          <cell r="F692" t="str">
            <v>PK-08</v>
          </cell>
          <cell r="G692" t="str">
            <v>5</v>
          </cell>
          <cell r="H692" t="str">
            <v>All Students</v>
          </cell>
          <cell r="I692" t="str">
            <v>Math Grade 3</v>
          </cell>
          <cell r="J692">
            <v>61.2</v>
          </cell>
          <cell r="K692">
            <v>19.399999999999999</v>
          </cell>
          <cell r="L692">
            <v>19.399999999999999</v>
          </cell>
          <cell r="M692" t="str">
            <v>&lt;5</v>
          </cell>
          <cell r="N692">
            <v>38.799999999999997</v>
          </cell>
          <cell r="O692">
            <v>19.399999999999999</v>
          </cell>
          <cell r="Q692">
            <v>0.61199999999999999</v>
          </cell>
          <cell r="R692">
            <v>690</v>
          </cell>
          <cell r="S692">
            <v>6</v>
          </cell>
          <cell r="T692">
            <v>6</v>
          </cell>
          <cell r="U692" t="str">
            <v>School (LEA)</v>
          </cell>
        </row>
        <row r="693">
          <cell r="A693" t="str">
            <v>510372</v>
          </cell>
          <cell r="B693" t="str">
            <v>Johnston County Schools</v>
          </cell>
          <cell r="C693" t="str">
            <v>510372</v>
          </cell>
          <cell r="D693" t="str">
            <v>Pine Level Elementary</v>
          </cell>
          <cell r="E693" t="str">
            <v>North Central</v>
          </cell>
          <cell r="F693" t="str">
            <v>PK-05</v>
          </cell>
          <cell r="G693" t="str">
            <v>5</v>
          </cell>
          <cell r="H693" t="str">
            <v>All Students</v>
          </cell>
          <cell r="I693" t="str">
            <v>Math Grade 3</v>
          </cell>
          <cell r="J693">
            <v>46.3</v>
          </cell>
          <cell r="K693">
            <v>28.4</v>
          </cell>
          <cell r="L693">
            <v>22.4</v>
          </cell>
          <cell r="M693" t="str">
            <v>&lt;5</v>
          </cell>
          <cell r="N693">
            <v>53.7</v>
          </cell>
          <cell r="O693">
            <v>25.4</v>
          </cell>
          <cell r="Q693">
            <v>0.46299999999999997</v>
          </cell>
          <cell r="R693">
            <v>691</v>
          </cell>
          <cell r="S693">
            <v>6</v>
          </cell>
          <cell r="T693">
            <v>6</v>
          </cell>
          <cell r="U693" t="str">
            <v>School (LEA)</v>
          </cell>
        </row>
        <row r="694">
          <cell r="A694" t="str">
            <v>510373</v>
          </cell>
          <cell r="B694" t="str">
            <v>Johnston County Schools</v>
          </cell>
          <cell r="C694" t="str">
            <v>510373</v>
          </cell>
          <cell r="D694" t="str">
            <v>Powhatan Elementary</v>
          </cell>
          <cell r="E694" t="str">
            <v>North Central</v>
          </cell>
          <cell r="F694" t="str">
            <v>PK-05</v>
          </cell>
          <cell r="G694" t="str">
            <v>5</v>
          </cell>
          <cell r="H694" t="str">
            <v>All Students</v>
          </cell>
          <cell r="I694" t="str">
            <v>Math Grade 3</v>
          </cell>
          <cell r="J694">
            <v>36.4</v>
          </cell>
          <cell r="K694">
            <v>22.7</v>
          </cell>
          <cell r="L694">
            <v>30.9</v>
          </cell>
          <cell r="M694">
            <v>10</v>
          </cell>
          <cell r="N694">
            <v>63.6</v>
          </cell>
          <cell r="O694">
            <v>40.9</v>
          </cell>
          <cell r="Q694">
            <v>0.36399999999999999</v>
          </cell>
          <cell r="R694">
            <v>692</v>
          </cell>
          <cell r="S694">
            <v>6</v>
          </cell>
          <cell r="T694">
            <v>6</v>
          </cell>
          <cell r="U694" t="str">
            <v>School (LEA)</v>
          </cell>
        </row>
        <row r="695">
          <cell r="A695" t="str">
            <v>510374</v>
          </cell>
          <cell r="B695" t="str">
            <v>Johnston County Schools</v>
          </cell>
          <cell r="C695" t="str">
            <v>510374</v>
          </cell>
          <cell r="D695" t="str">
            <v>Princeton Elementary</v>
          </cell>
          <cell r="E695" t="str">
            <v>North Central</v>
          </cell>
          <cell r="F695" t="str">
            <v>PK-05</v>
          </cell>
          <cell r="G695" t="str">
            <v>5</v>
          </cell>
          <cell r="H695" t="str">
            <v>All Students</v>
          </cell>
          <cell r="I695" t="str">
            <v>Math Grade 3</v>
          </cell>
          <cell r="J695">
            <v>45.6</v>
          </cell>
          <cell r="K695">
            <v>20.6</v>
          </cell>
          <cell r="L695">
            <v>23.5</v>
          </cell>
          <cell r="M695">
            <v>10.3</v>
          </cell>
          <cell r="N695">
            <v>54.4</v>
          </cell>
          <cell r="O695">
            <v>33.799999999999997</v>
          </cell>
          <cell r="Q695">
            <v>0.45600000000000002</v>
          </cell>
          <cell r="R695">
            <v>693</v>
          </cell>
          <cell r="S695">
            <v>6</v>
          </cell>
          <cell r="T695">
            <v>6</v>
          </cell>
          <cell r="U695" t="str">
            <v>School (LEA)</v>
          </cell>
        </row>
        <row r="696">
          <cell r="A696" t="str">
            <v>510377</v>
          </cell>
          <cell r="B696" t="str">
            <v>Johnston County Schools</v>
          </cell>
          <cell r="C696" t="str">
            <v>510377</v>
          </cell>
          <cell r="D696" t="str">
            <v>River Dell Elementary</v>
          </cell>
          <cell r="E696" t="str">
            <v>North Central</v>
          </cell>
          <cell r="F696" t="str">
            <v>PK-05</v>
          </cell>
          <cell r="G696" t="str">
            <v>5</v>
          </cell>
          <cell r="H696" t="str">
            <v>All Students</v>
          </cell>
          <cell r="I696" t="str">
            <v>Math Grade 3</v>
          </cell>
          <cell r="J696">
            <v>30.1</v>
          </cell>
          <cell r="K696">
            <v>24.1</v>
          </cell>
          <cell r="L696">
            <v>34.299999999999997</v>
          </cell>
          <cell r="M696">
            <v>11.4</v>
          </cell>
          <cell r="N696">
            <v>69.900000000000006</v>
          </cell>
          <cell r="O696">
            <v>45.8</v>
          </cell>
          <cell r="Q696">
            <v>0.30099999999999999</v>
          </cell>
          <cell r="R696">
            <v>694</v>
          </cell>
          <cell r="S696">
            <v>6</v>
          </cell>
          <cell r="T696">
            <v>6</v>
          </cell>
          <cell r="U696" t="str">
            <v>School (LEA)</v>
          </cell>
        </row>
        <row r="697">
          <cell r="A697" t="str">
            <v>510378</v>
          </cell>
          <cell r="B697" t="str">
            <v>Johnston County Schools</v>
          </cell>
          <cell r="C697" t="str">
            <v>510378</v>
          </cell>
          <cell r="D697" t="str">
            <v>Riverwood Elementary</v>
          </cell>
          <cell r="E697" t="str">
            <v>North Central</v>
          </cell>
          <cell r="F697" t="str">
            <v>PK-05</v>
          </cell>
          <cell r="G697" t="str">
            <v>5</v>
          </cell>
          <cell r="H697" t="str">
            <v>All Students</v>
          </cell>
          <cell r="I697" t="str">
            <v>Math Grade 3</v>
          </cell>
          <cell r="J697">
            <v>19.600000000000001</v>
          </cell>
          <cell r="K697">
            <v>18.899999999999999</v>
          </cell>
          <cell r="L697">
            <v>43.4</v>
          </cell>
          <cell r="M697">
            <v>18.2</v>
          </cell>
          <cell r="N697">
            <v>80.400000000000006</v>
          </cell>
          <cell r="O697">
            <v>61.5</v>
          </cell>
          <cell r="Q697">
            <v>0.19600000000000001</v>
          </cell>
          <cell r="R697">
            <v>695</v>
          </cell>
          <cell r="S697">
            <v>6</v>
          </cell>
          <cell r="T697">
            <v>6</v>
          </cell>
          <cell r="U697" t="str">
            <v>School (LEA)</v>
          </cell>
        </row>
        <row r="698">
          <cell r="A698" t="str">
            <v>510388</v>
          </cell>
          <cell r="B698" t="str">
            <v>Johnston County Schools</v>
          </cell>
          <cell r="C698" t="str">
            <v>510388</v>
          </cell>
          <cell r="D698" t="str">
            <v>Selma Elementary</v>
          </cell>
          <cell r="E698" t="str">
            <v>North Central</v>
          </cell>
          <cell r="F698" t="str">
            <v>PK-04</v>
          </cell>
          <cell r="G698" t="str">
            <v>5</v>
          </cell>
          <cell r="H698" t="str">
            <v>All Students</v>
          </cell>
          <cell r="I698" t="str">
            <v>Math Grade 3</v>
          </cell>
          <cell r="J698">
            <v>46.6</v>
          </cell>
          <cell r="K698">
            <v>22.6</v>
          </cell>
          <cell r="L698">
            <v>25.6</v>
          </cell>
          <cell r="M698">
            <v>5.3</v>
          </cell>
          <cell r="N698">
            <v>53.4</v>
          </cell>
          <cell r="O698">
            <v>30.8</v>
          </cell>
          <cell r="Q698">
            <v>0.46600000000000003</v>
          </cell>
          <cell r="R698">
            <v>696</v>
          </cell>
          <cell r="S698">
            <v>6</v>
          </cell>
          <cell r="T698">
            <v>6</v>
          </cell>
          <cell r="U698" t="str">
            <v>School (LEA)</v>
          </cell>
        </row>
        <row r="699">
          <cell r="A699" t="str">
            <v>510396</v>
          </cell>
          <cell r="B699" t="str">
            <v>Johnston County Schools</v>
          </cell>
          <cell r="C699" t="str">
            <v>510396</v>
          </cell>
          <cell r="D699" t="str">
            <v>West Smithfield Elementary</v>
          </cell>
          <cell r="E699" t="str">
            <v>North Central</v>
          </cell>
          <cell r="F699" t="str">
            <v>PK-05</v>
          </cell>
          <cell r="G699" t="str">
            <v>5</v>
          </cell>
          <cell r="H699" t="str">
            <v>All Students</v>
          </cell>
          <cell r="I699" t="str">
            <v>Math Grade 3</v>
          </cell>
          <cell r="J699">
            <v>63</v>
          </cell>
          <cell r="K699">
            <v>19.8</v>
          </cell>
          <cell r="L699">
            <v>16</v>
          </cell>
          <cell r="M699" t="str">
            <v>&lt;5</v>
          </cell>
          <cell r="N699">
            <v>37</v>
          </cell>
          <cell r="O699">
            <v>17.3</v>
          </cell>
          <cell r="Q699">
            <v>0.63</v>
          </cell>
          <cell r="R699">
            <v>697</v>
          </cell>
          <cell r="S699">
            <v>6</v>
          </cell>
          <cell r="T699">
            <v>6</v>
          </cell>
          <cell r="U699" t="str">
            <v>School (LEA)</v>
          </cell>
        </row>
        <row r="700">
          <cell r="A700" t="str">
            <v>510404</v>
          </cell>
          <cell r="B700" t="str">
            <v>Johnston County Schools</v>
          </cell>
          <cell r="C700" t="str">
            <v>510404</v>
          </cell>
          <cell r="D700" t="str">
            <v>South Smithfield Elementary</v>
          </cell>
          <cell r="E700" t="str">
            <v>North Central</v>
          </cell>
          <cell r="F700" t="str">
            <v>PK-05</v>
          </cell>
          <cell r="G700" t="str">
            <v>5</v>
          </cell>
          <cell r="H700" t="str">
            <v>All Students</v>
          </cell>
          <cell r="I700" t="str">
            <v>Math Grade 3</v>
          </cell>
          <cell r="J700">
            <v>63.4</v>
          </cell>
          <cell r="K700">
            <v>17.8</v>
          </cell>
          <cell r="L700">
            <v>15.8</v>
          </cell>
          <cell r="M700" t="str">
            <v>&lt;5</v>
          </cell>
          <cell r="N700">
            <v>36.6</v>
          </cell>
          <cell r="O700">
            <v>18.8</v>
          </cell>
          <cell r="Q700">
            <v>0.63400000000000001</v>
          </cell>
          <cell r="R700">
            <v>698</v>
          </cell>
          <cell r="S700">
            <v>6</v>
          </cell>
          <cell r="T700">
            <v>6</v>
          </cell>
          <cell r="U700" t="str">
            <v>School (LEA)</v>
          </cell>
        </row>
        <row r="701">
          <cell r="A701" t="str">
            <v>510408</v>
          </cell>
          <cell r="B701" t="str">
            <v>Johnston County Schools</v>
          </cell>
          <cell r="C701" t="str">
            <v>510408</v>
          </cell>
          <cell r="D701" t="str">
            <v>Wilson's Mills Elementary</v>
          </cell>
          <cell r="E701" t="str">
            <v>North Central</v>
          </cell>
          <cell r="F701" t="str">
            <v>PK-05</v>
          </cell>
          <cell r="G701" t="str">
            <v>5</v>
          </cell>
          <cell r="H701" t="str">
            <v>All Students</v>
          </cell>
          <cell r="I701" t="str">
            <v>Math Grade 3</v>
          </cell>
          <cell r="J701">
            <v>72.3</v>
          </cell>
          <cell r="K701">
            <v>14.5</v>
          </cell>
          <cell r="L701">
            <v>12</v>
          </cell>
          <cell r="M701" t="str">
            <v>&lt;5</v>
          </cell>
          <cell r="N701">
            <v>27.7</v>
          </cell>
          <cell r="O701">
            <v>13.3</v>
          </cell>
          <cell r="Q701">
            <v>0.72299999999999998</v>
          </cell>
          <cell r="R701">
            <v>699</v>
          </cell>
          <cell r="S701">
            <v>6</v>
          </cell>
          <cell r="T701">
            <v>6</v>
          </cell>
          <cell r="U701" t="str">
            <v>School (LEA)</v>
          </cell>
        </row>
        <row r="702">
          <cell r="A702" t="str">
            <v>510410</v>
          </cell>
          <cell r="B702" t="str">
            <v>Johnston County Schools</v>
          </cell>
          <cell r="C702" t="str">
            <v>510410</v>
          </cell>
          <cell r="D702" t="str">
            <v>Polenta Elementary</v>
          </cell>
          <cell r="E702" t="str">
            <v>North Central</v>
          </cell>
          <cell r="F702" t="str">
            <v>PK-05</v>
          </cell>
          <cell r="G702" t="str">
            <v>5</v>
          </cell>
          <cell r="H702" t="str">
            <v>All Students</v>
          </cell>
          <cell r="I702" t="str">
            <v>Math Grade 3</v>
          </cell>
          <cell r="J702">
            <v>29</v>
          </cell>
          <cell r="K702">
            <v>24.4</v>
          </cell>
          <cell r="L702">
            <v>35.799999999999997</v>
          </cell>
          <cell r="M702">
            <v>10.8</v>
          </cell>
          <cell r="N702">
            <v>71</v>
          </cell>
          <cell r="O702">
            <v>46.6</v>
          </cell>
          <cell r="Q702">
            <v>0.28999999999999998</v>
          </cell>
          <cell r="R702">
            <v>700</v>
          </cell>
          <cell r="S702">
            <v>6</v>
          </cell>
          <cell r="T702">
            <v>6</v>
          </cell>
          <cell r="U702" t="str">
            <v>School (LEA)</v>
          </cell>
        </row>
        <row r="703">
          <cell r="A703" t="str">
            <v>510414</v>
          </cell>
          <cell r="B703" t="str">
            <v>Johnston County Schools</v>
          </cell>
          <cell r="C703" t="str">
            <v>510414</v>
          </cell>
          <cell r="D703" t="str">
            <v>West View Elementary</v>
          </cell>
          <cell r="E703" t="str">
            <v>North Central</v>
          </cell>
          <cell r="F703" t="str">
            <v>PK-05</v>
          </cell>
          <cell r="G703" t="str">
            <v>5</v>
          </cell>
          <cell r="H703" t="str">
            <v>All Students</v>
          </cell>
          <cell r="I703" t="str">
            <v>Math Grade 3</v>
          </cell>
          <cell r="J703">
            <v>27.6</v>
          </cell>
          <cell r="K703">
            <v>27.6</v>
          </cell>
          <cell r="L703">
            <v>32.6</v>
          </cell>
          <cell r="M703">
            <v>12.2</v>
          </cell>
          <cell r="N703">
            <v>72.400000000000006</v>
          </cell>
          <cell r="O703">
            <v>44.8</v>
          </cell>
          <cell r="Q703">
            <v>0.27600000000000002</v>
          </cell>
          <cell r="R703">
            <v>701</v>
          </cell>
          <cell r="S703">
            <v>6</v>
          </cell>
          <cell r="T703">
            <v>6</v>
          </cell>
          <cell r="U703" t="str">
            <v>School (LEA)</v>
          </cell>
        </row>
        <row r="704">
          <cell r="A704" t="str">
            <v>520</v>
          </cell>
          <cell r="B704" t="str">
            <v>Jones County Schools</v>
          </cell>
          <cell r="C704" t="str">
            <v>520</v>
          </cell>
          <cell r="D704" t="str">
            <v>Jones County Schools</v>
          </cell>
          <cell r="E704" t="str">
            <v>Southeast</v>
          </cell>
          <cell r="F704" t="str">
            <v/>
          </cell>
          <cell r="G704" t="str">
            <v>20</v>
          </cell>
          <cell r="H704" t="str">
            <v>All Students</v>
          </cell>
          <cell r="I704" t="str">
            <v>Math Grade 3</v>
          </cell>
          <cell r="J704">
            <v>44.6</v>
          </cell>
          <cell r="K704">
            <v>35.9</v>
          </cell>
          <cell r="L704">
            <v>17.399999999999999</v>
          </cell>
          <cell r="M704" t="str">
            <v>&lt;5</v>
          </cell>
          <cell r="N704">
            <v>55.4</v>
          </cell>
          <cell r="O704">
            <v>19.600000000000001</v>
          </cell>
          <cell r="Q704">
            <v>0.44600000000000001</v>
          </cell>
          <cell r="R704">
            <v>702</v>
          </cell>
          <cell r="S704">
            <v>3</v>
          </cell>
          <cell r="T704">
            <v>3</v>
          </cell>
          <cell r="U704" t="str">
            <v>LEA Level</v>
          </cell>
        </row>
        <row r="705">
          <cell r="A705" t="str">
            <v>520304</v>
          </cell>
          <cell r="B705" t="str">
            <v>Jones County Schools</v>
          </cell>
          <cell r="C705" t="str">
            <v>520304</v>
          </cell>
          <cell r="D705" t="str">
            <v>Pollocksville Elementary</v>
          </cell>
          <cell r="E705" t="str">
            <v>Southeast</v>
          </cell>
          <cell r="F705" t="str">
            <v>PK-06</v>
          </cell>
          <cell r="G705" t="str">
            <v>20</v>
          </cell>
          <cell r="H705" t="str">
            <v>All Students</v>
          </cell>
          <cell r="I705" t="str">
            <v>Math Grade 3</v>
          </cell>
          <cell r="J705">
            <v>47.8</v>
          </cell>
          <cell r="K705">
            <v>43.5</v>
          </cell>
          <cell r="L705" t="str">
            <v>&lt;5</v>
          </cell>
          <cell r="M705" t="str">
            <v>&lt;5</v>
          </cell>
          <cell r="N705">
            <v>52.2</v>
          </cell>
          <cell r="O705">
            <v>8.6999999999999993</v>
          </cell>
          <cell r="Q705">
            <v>0.47799999999999998</v>
          </cell>
          <cell r="R705">
            <v>703</v>
          </cell>
          <cell r="S705">
            <v>6</v>
          </cell>
          <cell r="T705">
            <v>6</v>
          </cell>
          <cell r="U705" t="str">
            <v>School (LEA)</v>
          </cell>
        </row>
        <row r="706">
          <cell r="A706" t="str">
            <v>520308</v>
          </cell>
          <cell r="B706" t="str">
            <v>Jones County Schools</v>
          </cell>
          <cell r="C706" t="str">
            <v>520308</v>
          </cell>
          <cell r="D706" t="str">
            <v>Comfort Elementary</v>
          </cell>
          <cell r="E706" t="str">
            <v>Southeast</v>
          </cell>
          <cell r="F706" t="str">
            <v>PK-06</v>
          </cell>
          <cell r="G706" t="str">
            <v>20</v>
          </cell>
          <cell r="H706" t="str">
            <v>All Students</v>
          </cell>
          <cell r="I706" t="str">
            <v>Math Grade 3</v>
          </cell>
          <cell r="J706">
            <v>52.4</v>
          </cell>
          <cell r="K706">
            <v>19</v>
          </cell>
          <cell r="L706">
            <v>28.6</v>
          </cell>
          <cell r="M706" t="str">
            <v>&lt;5</v>
          </cell>
          <cell r="N706">
            <v>47.6</v>
          </cell>
          <cell r="O706">
            <v>28.6</v>
          </cell>
          <cell r="Q706">
            <v>0.52400000000000002</v>
          </cell>
          <cell r="R706">
            <v>704</v>
          </cell>
          <cell r="S706">
            <v>6</v>
          </cell>
          <cell r="T706">
            <v>6</v>
          </cell>
          <cell r="U706" t="str">
            <v>School (LEA)</v>
          </cell>
        </row>
        <row r="707">
          <cell r="A707" t="str">
            <v>520328</v>
          </cell>
          <cell r="B707" t="str">
            <v>Jones County Schools</v>
          </cell>
          <cell r="C707" t="str">
            <v>520328</v>
          </cell>
          <cell r="D707" t="str">
            <v>Maysville Elementary</v>
          </cell>
          <cell r="E707" t="str">
            <v>Southeast</v>
          </cell>
          <cell r="F707" t="str">
            <v>PK-06</v>
          </cell>
          <cell r="G707" t="str">
            <v>20</v>
          </cell>
          <cell r="H707" t="str">
            <v>All Students</v>
          </cell>
          <cell r="I707" t="str">
            <v>Math Grade 3</v>
          </cell>
          <cell r="J707">
            <v>47.4</v>
          </cell>
          <cell r="K707">
            <v>36.799999999999997</v>
          </cell>
          <cell r="L707">
            <v>15.8</v>
          </cell>
          <cell r="M707" t="str">
            <v>&lt;5</v>
          </cell>
          <cell r="N707">
            <v>52.6</v>
          </cell>
          <cell r="O707">
            <v>15.8</v>
          </cell>
          <cell r="Q707">
            <v>0.47399999999999998</v>
          </cell>
          <cell r="R707">
            <v>705</v>
          </cell>
          <cell r="S707">
            <v>6</v>
          </cell>
          <cell r="T707">
            <v>6</v>
          </cell>
          <cell r="U707" t="str">
            <v>School (LEA)</v>
          </cell>
        </row>
        <row r="708">
          <cell r="A708" t="str">
            <v>520336</v>
          </cell>
          <cell r="B708" t="str">
            <v>Jones County Schools</v>
          </cell>
          <cell r="C708" t="str">
            <v>520336</v>
          </cell>
          <cell r="D708" t="str">
            <v>Trenton Elementary</v>
          </cell>
          <cell r="E708" t="str">
            <v>Southeast</v>
          </cell>
          <cell r="F708" t="str">
            <v>PK-06</v>
          </cell>
          <cell r="G708" t="str">
            <v>20</v>
          </cell>
          <cell r="H708" t="str">
            <v>All Students</v>
          </cell>
          <cell r="I708" t="str">
            <v>Math Grade 3</v>
          </cell>
          <cell r="J708">
            <v>34.5</v>
          </cell>
          <cell r="K708">
            <v>41.4</v>
          </cell>
          <cell r="L708">
            <v>20.7</v>
          </cell>
          <cell r="M708" t="str">
            <v>&lt;5</v>
          </cell>
          <cell r="N708">
            <v>65.5</v>
          </cell>
          <cell r="O708">
            <v>24.1</v>
          </cell>
          <cell r="Q708">
            <v>0.34499999999999997</v>
          </cell>
          <cell r="R708">
            <v>706</v>
          </cell>
          <cell r="S708">
            <v>6</v>
          </cell>
          <cell r="T708">
            <v>6</v>
          </cell>
          <cell r="U708" t="str">
            <v>School (LEA)</v>
          </cell>
        </row>
        <row r="709">
          <cell r="A709" t="str">
            <v>530</v>
          </cell>
          <cell r="B709" t="str">
            <v>Lee County Schools</v>
          </cell>
          <cell r="C709" t="str">
            <v>530</v>
          </cell>
          <cell r="D709" t="str">
            <v>Lee County Schools</v>
          </cell>
          <cell r="E709" t="str">
            <v>North Central</v>
          </cell>
          <cell r="F709" t="str">
            <v/>
          </cell>
          <cell r="G709" t="str">
            <v>3</v>
          </cell>
          <cell r="H709" t="str">
            <v>All Students</v>
          </cell>
          <cell r="I709" t="str">
            <v>Math Grade 3</v>
          </cell>
          <cell r="J709">
            <v>29.9</v>
          </cell>
          <cell r="K709">
            <v>22.8</v>
          </cell>
          <cell r="L709">
            <v>34.700000000000003</v>
          </cell>
          <cell r="M709">
            <v>12.6</v>
          </cell>
          <cell r="N709">
            <v>70.099999999999994</v>
          </cell>
          <cell r="O709">
            <v>47.3</v>
          </cell>
          <cell r="Q709">
            <v>0.29899999999999999</v>
          </cell>
          <cell r="R709">
            <v>707</v>
          </cell>
          <cell r="S709">
            <v>3</v>
          </cell>
          <cell r="T709">
            <v>3</v>
          </cell>
          <cell r="U709" t="str">
            <v>LEA Level</v>
          </cell>
        </row>
        <row r="710">
          <cell r="A710" t="str">
            <v>530302</v>
          </cell>
          <cell r="B710" t="str">
            <v>Lee County Schools</v>
          </cell>
          <cell r="C710" t="str">
            <v>530302</v>
          </cell>
          <cell r="D710" t="str">
            <v>BT Bullock Elementary</v>
          </cell>
          <cell r="E710" t="str">
            <v>North Central</v>
          </cell>
          <cell r="F710" t="str">
            <v>0K-05</v>
          </cell>
          <cell r="G710" t="str">
            <v>3</v>
          </cell>
          <cell r="H710" t="str">
            <v>All Students</v>
          </cell>
          <cell r="I710" t="str">
            <v>Math Grade 3</v>
          </cell>
          <cell r="J710">
            <v>32.4</v>
          </cell>
          <cell r="K710">
            <v>18.899999999999999</v>
          </cell>
          <cell r="L710">
            <v>38.700000000000003</v>
          </cell>
          <cell r="M710">
            <v>9.9</v>
          </cell>
          <cell r="N710">
            <v>67.599999999999994</v>
          </cell>
          <cell r="O710">
            <v>48.6</v>
          </cell>
          <cell r="Q710">
            <v>0.32400000000000001</v>
          </cell>
          <cell r="R710">
            <v>708</v>
          </cell>
          <cell r="S710">
            <v>6</v>
          </cell>
          <cell r="T710">
            <v>6</v>
          </cell>
          <cell r="U710" t="str">
            <v>School (LEA)</v>
          </cell>
        </row>
        <row r="711">
          <cell r="A711" t="str">
            <v>530308</v>
          </cell>
          <cell r="B711" t="str">
            <v>Lee County Schools</v>
          </cell>
          <cell r="C711" t="str">
            <v>530308</v>
          </cell>
          <cell r="D711" t="str">
            <v>Broadway Elementary</v>
          </cell>
          <cell r="E711" t="str">
            <v>North Central</v>
          </cell>
          <cell r="F711" t="str">
            <v>PK-05</v>
          </cell>
          <cell r="G711" t="str">
            <v>3</v>
          </cell>
          <cell r="H711" t="str">
            <v>All Students</v>
          </cell>
          <cell r="I711" t="str">
            <v>Math Grade 3</v>
          </cell>
          <cell r="J711">
            <v>44.2</v>
          </cell>
          <cell r="K711">
            <v>25.6</v>
          </cell>
          <cell r="L711">
            <v>30.2</v>
          </cell>
          <cell r="M711" t="str">
            <v>&lt;5</v>
          </cell>
          <cell r="N711">
            <v>55.8</v>
          </cell>
          <cell r="O711">
            <v>30.2</v>
          </cell>
          <cell r="Q711">
            <v>0.442</v>
          </cell>
          <cell r="R711">
            <v>709</v>
          </cell>
          <cell r="S711">
            <v>6</v>
          </cell>
          <cell r="T711">
            <v>6</v>
          </cell>
          <cell r="U711" t="str">
            <v>School (LEA)</v>
          </cell>
        </row>
        <row r="712">
          <cell r="A712" t="str">
            <v>530312</v>
          </cell>
          <cell r="B712" t="str">
            <v>Lee County Schools</v>
          </cell>
          <cell r="C712" t="str">
            <v>530312</v>
          </cell>
          <cell r="D712" t="str">
            <v>Deep River Elementary</v>
          </cell>
          <cell r="E712" t="str">
            <v>North Central</v>
          </cell>
          <cell r="F712" t="str">
            <v>0K-05</v>
          </cell>
          <cell r="G712" t="str">
            <v>3</v>
          </cell>
          <cell r="H712" t="str">
            <v>All Students</v>
          </cell>
          <cell r="I712" t="str">
            <v>Math Grade 3</v>
          </cell>
          <cell r="J712">
            <v>27.4</v>
          </cell>
          <cell r="K712">
            <v>17.899999999999999</v>
          </cell>
          <cell r="L712">
            <v>32.5</v>
          </cell>
          <cell r="M712">
            <v>22.2</v>
          </cell>
          <cell r="N712">
            <v>72.599999999999994</v>
          </cell>
          <cell r="O712">
            <v>54.7</v>
          </cell>
          <cell r="Q712">
            <v>0.27399999999999997</v>
          </cell>
          <cell r="R712">
            <v>710</v>
          </cell>
          <cell r="S712">
            <v>6</v>
          </cell>
          <cell r="T712">
            <v>6</v>
          </cell>
          <cell r="U712" t="str">
            <v>School (LEA)</v>
          </cell>
        </row>
        <row r="713">
          <cell r="A713" t="str">
            <v>530320</v>
          </cell>
          <cell r="B713" t="str">
            <v>Lee County Schools</v>
          </cell>
          <cell r="C713" t="str">
            <v>530320</v>
          </cell>
          <cell r="D713" t="str">
            <v>Greenwood Elementary</v>
          </cell>
          <cell r="E713" t="str">
            <v>North Central</v>
          </cell>
          <cell r="F713" t="str">
            <v>0K-05</v>
          </cell>
          <cell r="G713" t="str">
            <v>3</v>
          </cell>
          <cell r="H713" t="str">
            <v>All Students</v>
          </cell>
          <cell r="I713" t="str">
            <v>Math Grade 3</v>
          </cell>
          <cell r="J713">
            <v>32.5</v>
          </cell>
          <cell r="K713">
            <v>29.2</v>
          </cell>
          <cell r="L713">
            <v>29.2</v>
          </cell>
          <cell r="M713">
            <v>9.1999999999999993</v>
          </cell>
          <cell r="N713">
            <v>67.5</v>
          </cell>
          <cell r="O713">
            <v>38.299999999999997</v>
          </cell>
          <cell r="Q713">
            <v>0.32500000000000001</v>
          </cell>
          <cell r="R713">
            <v>711</v>
          </cell>
          <cell r="S713">
            <v>6</v>
          </cell>
          <cell r="T713">
            <v>6</v>
          </cell>
          <cell r="U713" t="str">
            <v>School (LEA)</v>
          </cell>
        </row>
        <row r="714">
          <cell r="A714" t="str">
            <v>530340</v>
          </cell>
          <cell r="B714" t="str">
            <v>Lee County Schools</v>
          </cell>
          <cell r="C714" t="str">
            <v>530340</v>
          </cell>
          <cell r="D714" t="str">
            <v>J Glenn Edwards Elementary</v>
          </cell>
          <cell r="E714" t="str">
            <v>North Central</v>
          </cell>
          <cell r="F714" t="str">
            <v>0K-05</v>
          </cell>
          <cell r="G714" t="str">
            <v>3</v>
          </cell>
          <cell r="H714" t="str">
            <v>All Students</v>
          </cell>
          <cell r="I714" t="str">
            <v>Math Grade 3</v>
          </cell>
          <cell r="J714">
            <v>25</v>
          </cell>
          <cell r="K714">
            <v>25.9</v>
          </cell>
          <cell r="L714">
            <v>39.700000000000003</v>
          </cell>
          <cell r="M714">
            <v>9.5</v>
          </cell>
          <cell r="N714">
            <v>75</v>
          </cell>
          <cell r="O714">
            <v>49.1</v>
          </cell>
          <cell r="Q714">
            <v>0.25</v>
          </cell>
          <cell r="R714">
            <v>712</v>
          </cell>
          <cell r="S714">
            <v>6</v>
          </cell>
          <cell r="T714">
            <v>6</v>
          </cell>
          <cell r="U714" t="str">
            <v>School (LEA)</v>
          </cell>
        </row>
        <row r="715">
          <cell r="A715" t="str">
            <v>530346</v>
          </cell>
          <cell r="B715" t="str">
            <v>Lee County Schools</v>
          </cell>
          <cell r="C715" t="str">
            <v>530346</v>
          </cell>
          <cell r="D715" t="str">
            <v>Tramway Elementary</v>
          </cell>
          <cell r="E715" t="str">
            <v>North Central</v>
          </cell>
          <cell r="F715" t="str">
            <v>0K-05</v>
          </cell>
          <cell r="G715" t="str">
            <v>3</v>
          </cell>
          <cell r="H715" t="str">
            <v>All Students</v>
          </cell>
          <cell r="I715" t="str">
            <v>Math Grade 3</v>
          </cell>
          <cell r="J715">
            <v>26</v>
          </cell>
          <cell r="K715">
            <v>20.6</v>
          </cell>
          <cell r="L715">
            <v>33.6</v>
          </cell>
          <cell r="M715">
            <v>19.8</v>
          </cell>
          <cell r="N715">
            <v>74</v>
          </cell>
          <cell r="O715">
            <v>53.4</v>
          </cell>
          <cell r="Q715">
            <v>0.26</v>
          </cell>
          <cell r="R715">
            <v>713</v>
          </cell>
          <cell r="S715">
            <v>6</v>
          </cell>
          <cell r="T715">
            <v>6</v>
          </cell>
          <cell r="U715" t="str">
            <v>School (LEA)</v>
          </cell>
        </row>
        <row r="716">
          <cell r="A716" t="str">
            <v>530354</v>
          </cell>
          <cell r="B716" t="str">
            <v>Lee County Schools</v>
          </cell>
          <cell r="C716" t="str">
            <v>530354</v>
          </cell>
          <cell r="D716" t="str">
            <v>J R Ingram Jr Elementary</v>
          </cell>
          <cell r="E716" t="str">
            <v>North Central</v>
          </cell>
          <cell r="F716" t="str">
            <v>0K-05</v>
          </cell>
          <cell r="G716" t="str">
            <v>3</v>
          </cell>
          <cell r="H716" t="str">
            <v>All Students</v>
          </cell>
          <cell r="I716" t="str">
            <v>Math Grade 3</v>
          </cell>
          <cell r="J716">
            <v>24.4</v>
          </cell>
          <cell r="K716">
            <v>22.7</v>
          </cell>
          <cell r="L716">
            <v>39.5</v>
          </cell>
          <cell r="M716">
            <v>13.4</v>
          </cell>
          <cell r="N716">
            <v>75.599999999999994</v>
          </cell>
          <cell r="O716">
            <v>52.9</v>
          </cell>
          <cell r="Q716">
            <v>0.24399999999999999</v>
          </cell>
          <cell r="R716">
            <v>714</v>
          </cell>
          <cell r="S716">
            <v>6</v>
          </cell>
          <cell r="T716">
            <v>6</v>
          </cell>
          <cell r="U716" t="str">
            <v>School (LEA)</v>
          </cell>
        </row>
        <row r="717">
          <cell r="A717" t="str">
            <v>540</v>
          </cell>
          <cell r="B717" t="str">
            <v>Lenoir County Public Schools</v>
          </cell>
          <cell r="C717" t="str">
            <v>540</v>
          </cell>
          <cell r="D717" t="str">
            <v>Lenoir County Public Schools</v>
          </cell>
          <cell r="E717" t="str">
            <v>Southeast</v>
          </cell>
          <cell r="F717" t="str">
            <v/>
          </cell>
          <cell r="G717" t="str">
            <v>10</v>
          </cell>
          <cell r="H717" t="str">
            <v>All Students</v>
          </cell>
          <cell r="I717" t="str">
            <v>Math Grade 3</v>
          </cell>
          <cell r="J717">
            <v>49.1</v>
          </cell>
          <cell r="K717">
            <v>21.4</v>
          </cell>
          <cell r="L717">
            <v>22.8</v>
          </cell>
          <cell r="M717">
            <v>6.8</v>
          </cell>
          <cell r="N717">
            <v>50.9</v>
          </cell>
          <cell r="O717">
            <v>29.6</v>
          </cell>
          <cell r="Q717">
            <v>0.49099999999999999</v>
          </cell>
          <cell r="R717">
            <v>715</v>
          </cell>
          <cell r="S717">
            <v>3</v>
          </cell>
          <cell r="T717">
            <v>3</v>
          </cell>
          <cell r="U717" t="str">
            <v>LEA Level</v>
          </cell>
        </row>
        <row r="718">
          <cell r="A718" t="str">
            <v>540304</v>
          </cell>
          <cell r="B718" t="str">
            <v>Lenoir County Public Schools</v>
          </cell>
          <cell r="C718" t="str">
            <v>540304</v>
          </cell>
          <cell r="D718" t="str">
            <v>Banks Elementary</v>
          </cell>
          <cell r="E718" t="str">
            <v>Southeast</v>
          </cell>
          <cell r="F718" t="str">
            <v>PK-05</v>
          </cell>
          <cell r="G718" t="str">
            <v>10</v>
          </cell>
          <cell r="H718" t="str">
            <v>All Students</v>
          </cell>
          <cell r="I718" t="str">
            <v>Math Grade 3</v>
          </cell>
          <cell r="J718">
            <v>35.9</v>
          </cell>
          <cell r="K718">
            <v>28.2</v>
          </cell>
          <cell r="L718">
            <v>24.4</v>
          </cell>
          <cell r="M718">
            <v>11.5</v>
          </cell>
          <cell r="N718">
            <v>64.099999999999994</v>
          </cell>
          <cell r="O718">
            <v>35.9</v>
          </cell>
          <cell r="Q718">
            <v>0.35899999999999999</v>
          </cell>
          <cell r="R718">
            <v>716</v>
          </cell>
          <cell r="S718">
            <v>6</v>
          </cell>
          <cell r="T718">
            <v>6</v>
          </cell>
          <cell r="U718" t="str">
            <v>School (LEA)</v>
          </cell>
        </row>
        <row r="719">
          <cell r="A719" t="str">
            <v>540308</v>
          </cell>
          <cell r="B719" t="str">
            <v>Lenoir County Public Schools</v>
          </cell>
          <cell r="C719" t="str">
            <v>540308</v>
          </cell>
          <cell r="D719" t="str">
            <v>Contentnea-Savannah School</v>
          </cell>
          <cell r="E719" t="str">
            <v>Southeast</v>
          </cell>
          <cell r="F719" t="str">
            <v>PK-08</v>
          </cell>
          <cell r="G719" t="str">
            <v>10</v>
          </cell>
          <cell r="H719" t="str">
            <v>All Students</v>
          </cell>
          <cell r="I719" t="str">
            <v>Math Grade 3</v>
          </cell>
          <cell r="J719">
            <v>48.6</v>
          </cell>
          <cell r="K719">
            <v>21.9</v>
          </cell>
          <cell r="L719">
            <v>26.7</v>
          </cell>
          <cell r="M719" t="str">
            <v>&lt;5</v>
          </cell>
          <cell r="N719">
            <v>51.4</v>
          </cell>
          <cell r="O719">
            <v>29.5</v>
          </cell>
          <cell r="Q719">
            <v>0.48599999999999999</v>
          </cell>
          <cell r="R719">
            <v>717</v>
          </cell>
          <cell r="S719">
            <v>6</v>
          </cell>
          <cell r="T719">
            <v>6</v>
          </cell>
          <cell r="U719" t="str">
            <v>School (LEA)</v>
          </cell>
        </row>
        <row r="720">
          <cell r="A720" t="str">
            <v>540316</v>
          </cell>
          <cell r="B720" t="str">
            <v>Lenoir County Public Schools</v>
          </cell>
          <cell r="C720" t="str">
            <v>540316</v>
          </cell>
          <cell r="D720" t="str">
            <v>La Grange Elementary</v>
          </cell>
          <cell r="E720" t="str">
            <v>Southeast</v>
          </cell>
          <cell r="F720" t="str">
            <v>PK-05</v>
          </cell>
          <cell r="G720" t="str">
            <v>10</v>
          </cell>
          <cell r="H720" t="str">
            <v>All Students</v>
          </cell>
          <cell r="I720" t="str">
            <v>Math Grade 3</v>
          </cell>
          <cell r="J720">
            <v>51.9</v>
          </cell>
          <cell r="K720">
            <v>11.7</v>
          </cell>
          <cell r="L720">
            <v>26</v>
          </cell>
          <cell r="M720">
            <v>10.4</v>
          </cell>
          <cell r="N720">
            <v>48.1</v>
          </cell>
          <cell r="O720">
            <v>36.4</v>
          </cell>
          <cell r="Q720">
            <v>0.51900000000000002</v>
          </cell>
          <cell r="R720">
            <v>718</v>
          </cell>
          <cell r="S720">
            <v>6</v>
          </cell>
          <cell r="T720">
            <v>6</v>
          </cell>
          <cell r="U720" t="str">
            <v>School (LEA)</v>
          </cell>
        </row>
        <row r="721">
          <cell r="A721" t="str">
            <v>540320</v>
          </cell>
          <cell r="B721" t="str">
            <v>Lenoir County Public Schools</v>
          </cell>
          <cell r="C721" t="str">
            <v>540320</v>
          </cell>
          <cell r="D721" t="str">
            <v>Moss Hill Elementary</v>
          </cell>
          <cell r="E721" t="str">
            <v>Southeast</v>
          </cell>
          <cell r="F721" t="str">
            <v>0K-05</v>
          </cell>
          <cell r="G721" t="str">
            <v>10</v>
          </cell>
          <cell r="H721" t="str">
            <v>All Students</v>
          </cell>
          <cell r="I721" t="str">
            <v>Math Grade 3</v>
          </cell>
          <cell r="J721">
            <v>32.799999999999997</v>
          </cell>
          <cell r="K721">
            <v>26.6</v>
          </cell>
          <cell r="L721">
            <v>31.3</v>
          </cell>
          <cell r="M721">
            <v>9.4</v>
          </cell>
          <cell r="N721">
            <v>67.2</v>
          </cell>
          <cell r="O721">
            <v>40.6</v>
          </cell>
          <cell r="Q721">
            <v>0.32799999999999996</v>
          </cell>
          <cell r="R721">
            <v>719</v>
          </cell>
          <cell r="S721">
            <v>6</v>
          </cell>
          <cell r="T721">
            <v>6</v>
          </cell>
          <cell r="U721" t="str">
            <v>School (LEA)</v>
          </cell>
        </row>
        <row r="722">
          <cell r="A722" t="str">
            <v>540325</v>
          </cell>
          <cell r="B722" t="str">
            <v>Lenoir County Public Schools</v>
          </cell>
          <cell r="C722" t="str">
            <v>540325</v>
          </cell>
          <cell r="D722" t="str">
            <v>Northeast Elementary</v>
          </cell>
          <cell r="E722" t="str">
            <v>Southeast</v>
          </cell>
          <cell r="F722" t="str">
            <v>PK-05</v>
          </cell>
          <cell r="G722" t="str">
            <v>10</v>
          </cell>
          <cell r="H722" t="str">
            <v>All Students</v>
          </cell>
          <cell r="I722" t="str">
            <v>Math Grade 3</v>
          </cell>
          <cell r="J722">
            <v>70.099999999999994</v>
          </cell>
          <cell r="K722">
            <v>18.399999999999999</v>
          </cell>
          <cell r="L722">
            <v>9.1999999999999993</v>
          </cell>
          <cell r="M722" t="str">
            <v>&lt;5</v>
          </cell>
          <cell r="N722">
            <v>29.9</v>
          </cell>
          <cell r="O722">
            <v>11.5</v>
          </cell>
          <cell r="Q722">
            <v>0.70099999999999996</v>
          </cell>
          <cell r="R722">
            <v>720</v>
          </cell>
          <cell r="S722">
            <v>6</v>
          </cell>
          <cell r="T722">
            <v>6</v>
          </cell>
          <cell r="U722" t="str">
            <v>School (LEA)</v>
          </cell>
        </row>
        <row r="723">
          <cell r="A723" t="str">
            <v>540326</v>
          </cell>
          <cell r="B723" t="str">
            <v>Lenoir County Public Schools</v>
          </cell>
          <cell r="C723" t="str">
            <v>540326</v>
          </cell>
          <cell r="D723" t="str">
            <v>Northwest Elementary</v>
          </cell>
          <cell r="E723" t="str">
            <v>Southeast</v>
          </cell>
          <cell r="F723" t="str">
            <v>0K-05</v>
          </cell>
          <cell r="G723" t="str">
            <v>10</v>
          </cell>
          <cell r="H723" t="str">
            <v>All Students</v>
          </cell>
          <cell r="I723" t="str">
            <v>Math Grade 3</v>
          </cell>
          <cell r="J723">
            <v>50</v>
          </cell>
          <cell r="K723">
            <v>21.6</v>
          </cell>
          <cell r="L723">
            <v>22.7</v>
          </cell>
          <cell r="M723">
            <v>5.7</v>
          </cell>
          <cell r="N723">
            <v>50</v>
          </cell>
          <cell r="O723">
            <v>28.4</v>
          </cell>
          <cell r="Q723">
            <v>0.5</v>
          </cell>
          <cell r="R723">
            <v>721</v>
          </cell>
          <cell r="S723">
            <v>6</v>
          </cell>
          <cell r="T723">
            <v>6</v>
          </cell>
          <cell r="U723" t="str">
            <v>School (LEA)</v>
          </cell>
        </row>
        <row r="724">
          <cell r="A724" t="str">
            <v>540328</v>
          </cell>
          <cell r="B724" t="str">
            <v>Lenoir County Public Schools</v>
          </cell>
          <cell r="C724" t="str">
            <v>540328</v>
          </cell>
          <cell r="D724" t="str">
            <v>Pink Hill Elementary</v>
          </cell>
          <cell r="E724" t="str">
            <v>Southeast</v>
          </cell>
          <cell r="F724" t="str">
            <v>PK-05</v>
          </cell>
          <cell r="G724" t="str">
            <v>10</v>
          </cell>
          <cell r="H724" t="str">
            <v>All Students</v>
          </cell>
          <cell r="I724" t="str">
            <v>Math Grade 3</v>
          </cell>
          <cell r="J724">
            <v>44.6</v>
          </cell>
          <cell r="K724">
            <v>26.2</v>
          </cell>
          <cell r="L724">
            <v>23.1</v>
          </cell>
          <cell r="M724">
            <v>6.2</v>
          </cell>
          <cell r="N724">
            <v>55.4</v>
          </cell>
          <cell r="O724">
            <v>29.2</v>
          </cell>
          <cell r="Q724">
            <v>0.44600000000000001</v>
          </cell>
          <cell r="R724">
            <v>722</v>
          </cell>
          <cell r="S724">
            <v>6</v>
          </cell>
          <cell r="T724">
            <v>6</v>
          </cell>
          <cell r="U724" t="str">
            <v>School (LEA)</v>
          </cell>
        </row>
        <row r="725">
          <cell r="A725" t="str">
            <v>540338</v>
          </cell>
          <cell r="B725" t="str">
            <v>Lenoir County Public Schools</v>
          </cell>
          <cell r="C725" t="str">
            <v>540338</v>
          </cell>
          <cell r="D725" t="str">
            <v>Southeast Elementary</v>
          </cell>
          <cell r="E725" t="str">
            <v>Southeast</v>
          </cell>
          <cell r="F725" t="str">
            <v>0K-05</v>
          </cell>
          <cell r="G725" t="str">
            <v>10</v>
          </cell>
          <cell r="H725" t="str">
            <v>All Students</v>
          </cell>
          <cell r="I725" t="str">
            <v>Math Grade 3</v>
          </cell>
          <cell r="J725">
            <v>46.4</v>
          </cell>
          <cell r="K725">
            <v>21.4</v>
          </cell>
          <cell r="L725">
            <v>32.1</v>
          </cell>
          <cell r="M725" t="str">
            <v>&lt;5</v>
          </cell>
          <cell r="N725">
            <v>53.6</v>
          </cell>
          <cell r="O725">
            <v>32.1</v>
          </cell>
          <cell r="Q725">
            <v>0.46399999999999997</v>
          </cell>
          <cell r="R725">
            <v>723</v>
          </cell>
          <cell r="S725">
            <v>6</v>
          </cell>
          <cell r="T725">
            <v>6</v>
          </cell>
          <cell r="U725" t="str">
            <v>School (LEA)</v>
          </cell>
        </row>
        <row r="726">
          <cell r="A726" t="str">
            <v>540340</v>
          </cell>
          <cell r="B726" t="str">
            <v>Lenoir County Public Schools</v>
          </cell>
          <cell r="C726" t="str">
            <v>540340</v>
          </cell>
          <cell r="D726" t="str">
            <v>Southwood Elementary</v>
          </cell>
          <cell r="E726" t="str">
            <v>Southeast</v>
          </cell>
          <cell r="F726" t="str">
            <v>0K-05</v>
          </cell>
          <cell r="G726" t="str">
            <v>10</v>
          </cell>
          <cell r="H726" t="str">
            <v>All Students</v>
          </cell>
          <cell r="I726" t="str">
            <v>Math Grade 3</v>
          </cell>
          <cell r="J726">
            <v>58.1</v>
          </cell>
          <cell r="K726">
            <v>14</v>
          </cell>
          <cell r="L726">
            <v>14</v>
          </cell>
          <cell r="M726">
            <v>14</v>
          </cell>
          <cell r="N726">
            <v>41.9</v>
          </cell>
          <cell r="O726">
            <v>27.9</v>
          </cell>
          <cell r="Q726">
            <v>0.58099999999999996</v>
          </cell>
          <cell r="R726">
            <v>724</v>
          </cell>
          <cell r="S726">
            <v>6</v>
          </cell>
          <cell r="T726">
            <v>6</v>
          </cell>
          <cell r="U726" t="str">
            <v>School (LEA)</v>
          </cell>
        </row>
        <row r="727">
          <cell r="A727" t="str">
            <v>550</v>
          </cell>
          <cell r="B727" t="str">
            <v>Lincoln County Schools</v>
          </cell>
          <cell r="C727" t="str">
            <v>550</v>
          </cell>
          <cell r="D727" t="str">
            <v>Lincoln County Schools</v>
          </cell>
          <cell r="E727" t="str">
            <v>Southwest</v>
          </cell>
          <cell r="F727" t="str">
            <v/>
          </cell>
          <cell r="G727" t="str">
            <v>0</v>
          </cell>
          <cell r="H727" t="str">
            <v>All Students</v>
          </cell>
          <cell r="I727" t="str">
            <v>Math Grade 3</v>
          </cell>
          <cell r="J727">
            <v>28</v>
          </cell>
          <cell r="K727">
            <v>20.399999999999999</v>
          </cell>
          <cell r="L727">
            <v>34.700000000000003</v>
          </cell>
          <cell r="M727">
            <v>16.899999999999999</v>
          </cell>
          <cell r="N727">
            <v>72</v>
          </cell>
          <cell r="O727">
            <v>51.6</v>
          </cell>
          <cell r="Q727">
            <v>0.28000000000000003</v>
          </cell>
          <cell r="R727">
            <v>725</v>
          </cell>
          <cell r="S727">
            <v>3</v>
          </cell>
          <cell r="T727">
            <v>3</v>
          </cell>
          <cell r="U727" t="str">
            <v>LEA Level</v>
          </cell>
        </row>
        <row r="728">
          <cell r="A728" t="str">
            <v>550312</v>
          </cell>
          <cell r="B728" t="str">
            <v>Lincoln County Schools</v>
          </cell>
          <cell r="C728" t="str">
            <v>550312</v>
          </cell>
          <cell r="D728" t="str">
            <v>Battleground Elementary</v>
          </cell>
          <cell r="E728" t="str">
            <v>Southwest</v>
          </cell>
          <cell r="F728" t="str">
            <v>PK-05</v>
          </cell>
          <cell r="G728" t="str">
            <v>0</v>
          </cell>
          <cell r="H728" t="str">
            <v>All Students</v>
          </cell>
          <cell r="I728" t="str">
            <v>Math Grade 3</v>
          </cell>
          <cell r="J728">
            <v>50</v>
          </cell>
          <cell r="K728">
            <v>25.8</v>
          </cell>
          <cell r="L728">
            <v>22.7</v>
          </cell>
          <cell r="M728" t="str">
            <v>&lt;5</v>
          </cell>
          <cell r="N728">
            <v>50</v>
          </cell>
          <cell r="O728">
            <v>24.2</v>
          </cell>
          <cell r="Q728">
            <v>0.5</v>
          </cell>
          <cell r="R728">
            <v>726</v>
          </cell>
          <cell r="S728">
            <v>6</v>
          </cell>
          <cell r="T728">
            <v>6</v>
          </cell>
          <cell r="U728" t="str">
            <v>School (LEA)</v>
          </cell>
        </row>
        <row r="729">
          <cell r="A729" t="str">
            <v>550314</v>
          </cell>
          <cell r="B729" t="str">
            <v>Lincoln County Schools</v>
          </cell>
          <cell r="C729" t="str">
            <v>550314</v>
          </cell>
          <cell r="D729" t="str">
            <v>Catawba Springs Elementary</v>
          </cell>
          <cell r="E729" t="str">
            <v>Southwest</v>
          </cell>
          <cell r="F729" t="str">
            <v>PK-05</v>
          </cell>
          <cell r="G729" t="str">
            <v>0</v>
          </cell>
          <cell r="H729" t="str">
            <v>All Students</v>
          </cell>
          <cell r="I729" t="str">
            <v>Math Grade 3</v>
          </cell>
          <cell r="J729">
            <v>10.3</v>
          </cell>
          <cell r="K729">
            <v>17.2</v>
          </cell>
          <cell r="L729">
            <v>43.7</v>
          </cell>
          <cell r="M729">
            <v>28.7</v>
          </cell>
          <cell r="N729">
            <v>89.7</v>
          </cell>
          <cell r="O729">
            <v>72.400000000000006</v>
          </cell>
          <cell r="Q729">
            <v>0.10300000000000001</v>
          </cell>
          <cell r="R729">
            <v>727</v>
          </cell>
          <cell r="S729">
            <v>6</v>
          </cell>
          <cell r="T729">
            <v>6</v>
          </cell>
          <cell r="U729" t="str">
            <v>School (LEA)</v>
          </cell>
        </row>
        <row r="730">
          <cell r="A730" t="str">
            <v>550316</v>
          </cell>
          <cell r="B730" t="str">
            <v>Lincoln County Schools</v>
          </cell>
          <cell r="C730" t="str">
            <v>550316</v>
          </cell>
          <cell r="D730" t="str">
            <v>GE Massey Elementary</v>
          </cell>
          <cell r="E730" t="str">
            <v>Southwest</v>
          </cell>
          <cell r="F730" t="str">
            <v>PK-05</v>
          </cell>
          <cell r="G730" t="str">
            <v>0</v>
          </cell>
          <cell r="H730" t="str">
            <v>All Students</v>
          </cell>
          <cell r="I730" t="str">
            <v>Math Grade 3</v>
          </cell>
          <cell r="J730">
            <v>25.6</v>
          </cell>
          <cell r="K730">
            <v>23.1</v>
          </cell>
          <cell r="L730">
            <v>30.8</v>
          </cell>
          <cell r="M730">
            <v>20.5</v>
          </cell>
          <cell r="N730">
            <v>74.400000000000006</v>
          </cell>
          <cell r="O730">
            <v>51.3</v>
          </cell>
          <cell r="Q730">
            <v>0.25600000000000001</v>
          </cell>
          <cell r="R730">
            <v>728</v>
          </cell>
          <cell r="S730">
            <v>6</v>
          </cell>
          <cell r="T730">
            <v>6</v>
          </cell>
          <cell r="U730" t="str">
            <v>School (LEA)</v>
          </cell>
        </row>
        <row r="731">
          <cell r="A731" t="str">
            <v>550328</v>
          </cell>
          <cell r="B731" t="str">
            <v>Lincoln County Schools</v>
          </cell>
          <cell r="C731" t="str">
            <v>550328</v>
          </cell>
          <cell r="D731" t="str">
            <v>Iron Station Elementary</v>
          </cell>
          <cell r="E731" t="str">
            <v>Southwest</v>
          </cell>
          <cell r="F731" t="str">
            <v>PK-05</v>
          </cell>
          <cell r="G731" t="str">
            <v>0</v>
          </cell>
          <cell r="H731" t="str">
            <v>All Students</v>
          </cell>
          <cell r="I731" t="str">
            <v>Math Grade 3</v>
          </cell>
          <cell r="J731">
            <v>26.5</v>
          </cell>
          <cell r="K731">
            <v>35.299999999999997</v>
          </cell>
          <cell r="L731">
            <v>30.9</v>
          </cell>
          <cell r="M731">
            <v>7.4</v>
          </cell>
          <cell r="N731">
            <v>73.5</v>
          </cell>
          <cell r="O731">
            <v>38.200000000000003</v>
          </cell>
          <cell r="Q731">
            <v>0.26500000000000001</v>
          </cell>
          <cell r="R731">
            <v>729</v>
          </cell>
          <cell r="S731">
            <v>6</v>
          </cell>
          <cell r="T731">
            <v>6</v>
          </cell>
          <cell r="U731" t="str">
            <v>School (LEA)</v>
          </cell>
        </row>
        <row r="732">
          <cell r="A732" t="str">
            <v>550336</v>
          </cell>
          <cell r="B732" t="str">
            <v>Lincoln County Schools</v>
          </cell>
          <cell r="C732" t="str">
            <v>550336</v>
          </cell>
          <cell r="D732" t="str">
            <v>Love Memorial Elementary</v>
          </cell>
          <cell r="E732" t="str">
            <v>Southwest</v>
          </cell>
          <cell r="F732" t="str">
            <v>PK-05</v>
          </cell>
          <cell r="G732" t="str">
            <v>0</v>
          </cell>
          <cell r="H732" t="str">
            <v>All Students</v>
          </cell>
          <cell r="I732" t="str">
            <v>Math Grade 3</v>
          </cell>
          <cell r="J732">
            <v>29.3</v>
          </cell>
          <cell r="K732">
            <v>17.100000000000001</v>
          </cell>
          <cell r="L732">
            <v>46.3</v>
          </cell>
          <cell r="M732">
            <v>7.3</v>
          </cell>
          <cell r="N732">
            <v>70.7</v>
          </cell>
          <cell r="O732">
            <v>53.7</v>
          </cell>
          <cell r="Q732">
            <v>0.29299999999999998</v>
          </cell>
          <cell r="R732">
            <v>730</v>
          </cell>
          <cell r="S732">
            <v>6</v>
          </cell>
          <cell r="T732">
            <v>6</v>
          </cell>
          <cell r="U732" t="str">
            <v>School (LEA)</v>
          </cell>
        </row>
        <row r="733">
          <cell r="A733" t="str">
            <v>550340</v>
          </cell>
          <cell r="B733" t="str">
            <v>Lincoln County Schools</v>
          </cell>
          <cell r="C733" t="str">
            <v>550340</v>
          </cell>
          <cell r="D733" t="str">
            <v>Childers Elementary</v>
          </cell>
          <cell r="E733" t="str">
            <v>Southwest</v>
          </cell>
          <cell r="F733" t="str">
            <v>PK-05</v>
          </cell>
          <cell r="G733" t="str">
            <v>0</v>
          </cell>
          <cell r="H733" t="str">
            <v>All Students</v>
          </cell>
          <cell r="I733" t="str">
            <v>Math Grade 3</v>
          </cell>
          <cell r="J733">
            <v>52.9</v>
          </cell>
          <cell r="K733">
            <v>12.9</v>
          </cell>
          <cell r="L733">
            <v>21.4</v>
          </cell>
          <cell r="M733">
            <v>12.9</v>
          </cell>
          <cell r="N733">
            <v>47.1</v>
          </cell>
          <cell r="O733">
            <v>34.299999999999997</v>
          </cell>
          <cell r="Q733">
            <v>0.52900000000000003</v>
          </cell>
          <cell r="R733">
            <v>731</v>
          </cell>
          <cell r="S733">
            <v>6</v>
          </cell>
          <cell r="T733">
            <v>6</v>
          </cell>
          <cell r="U733" t="str">
            <v>School (LEA)</v>
          </cell>
        </row>
        <row r="734">
          <cell r="A734" t="str">
            <v>550342</v>
          </cell>
          <cell r="B734" t="str">
            <v>Lincoln County Schools</v>
          </cell>
          <cell r="C734" t="str">
            <v>550342</v>
          </cell>
          <cell r="D734" t="str">
            <v>North Brook Elementary</v>
          </cell>
          <cell r="E734" t="str">
            <v>Southwest</v>
          </cell>
          <cell r="F734" t="str">
            <v>PK-05</v>
          </cell>
          <cell r="G734" t="str">
            <v>0</v>
          </cell>
          <cell r="H734" t="str">
            <v>All Students</v>
          </cell>
          <cell r="I734" t="str">
            <v>Math Grade 3</v>
          </cell>
          <cell r="J734">
            <v>35.9</v>
          </cell>
          <cell r="K734">
            <v>23.4</v>
          </cell>
          <cell r="L734">
            <v>26.6</v>
          </cell>
          <cell r="M734">
            <v>14.1</v>
          </cell>
          <cell r="N734">
            <v>64.099999999999994</v>
          </cell>
          <cell r="O734">
            <v>40.6</v>
          </cell>
          <cell r="Q734">
            <v>0.35899999999999999</v>
          </cell>
          <cell r="R734">
            <v>732</v>
          </cell>
          <cell r="S734">
            <v>6</v>
          </cell>
          <cell r="T734">
            <v>6</v>
          </cell>
          <cell r="U734" t="str">
            <v>School (LEA)</v>
          </cell>
        </row>
        <row r="735">
          <cell r="A735" t="str">
            <v>550349</v>
          </cell>
          <cell r="B735" t="str">
            <v>Lincoln County Schools</v>
          </cell>
          <cell r="C735" t="str">
            <v>550349</v>
          </cell>
          <cell r="D735" t="str">
            <v>Pumpkin Center Intermediate</v>
          </cell>
          <cell r="E735" t="str">
            <v>Southwest</v>
          </cell>
          <cell r="F735" t="str">
            <v>03-05</v>
          </cell>
          <cell r="G735" t="str">
            <v>0</v>
          </cell>
          <cell r="H735" t="str">
            <v>All Students</v>
          </cell>
          <cell r="I735" t="str">
            <v>Math Grade 3</v>
          </cell>
          <cell r="J735">
            <v>26.9</v>
          </cell>
          <cell r="K735">
            <v>24</v>
          </cell>
          <cell r="L735">
            <v>35.6</v>
          </cell>
          <cell r="M735">
            <v>13.5</v>
          </cell>
          <cell r="N735">
            <v>73.099999999999994</v>
          </cell>
          <cell r="O735">
            <v>49</v>
          </cell>
          <cell r="Q735">
            <v>0.26899999999999996</v>
          </cell>
          <cell r="R735">
            <v>733</v>
          </cell>
          <cell r="S735">
            <v>6</v>
          </cell>
          <cell r="T735">
            <v>6</v>
          </cell>
          <cell r="U735" t="str">
            <v>School (LEA)</v>
          </cell>
        </row>
        <row r="736">
          <cell r="A736" t="str">
            <v>550356</v>
          </cell>
          <cell r="B736" t="str">
            <v>Lincoln County Schools</v>
          </cell>
          <cell r="C736" t="str">
            <v>550356</v>
          </cell>
          <cell r="D736" t="str">
            <v>Rock Springs Elementary</v>
          </cell>
          <cell r="E736" t="str">
            <v>Southwest</v>
          </cell>
          <cell r="F736" t="str">
            <v>PK-05</v>
          </cell>
          <cell r="G736" t="str">
            <v>0</v>
          </cell>
          <cell r="H736" t="str">
            <v>All Students</v>
          </cell>
          <cell r="I736" t="str">
            <v>Math Grade 3</v>
          </cell>
          <cell r="J736">
            <v>10.1</v>
          </cell>
          <cell r="K736">
            <v>9.1</v>
          </cell>
          <cell r="L736">
            <v>42.4</v>
          </cell>
          <cell r="M736">
            <v>38.4</v>
          </cell>
          <cell r="N736">
            <v>89.9</v>
          </cell>
          <cell r="O736">
            <v>80.8</v>
          </cell>
          <cell r="Q736">
            <v>0.10099999999999999</v>
          </cell>
          <cell r="R736">
            <v>734</v>
          </cell>
          <cell r="S736">
            <v>6</v>
          </cell>
          <cell r="T736">
            <v>6</v>
          </cell>
          <cell r="U736" t="str">
            <v>School (LEA)</v>
          </cell>
        </row>
        <row r="737">
          <cell r="A737" t="str">
            <v>550360</v>
          </cell>
          <cell r="B737" t="str">
            <v>Lincoln County Schools</v>
          </cell>
          <cell r="C737" t="str">
            <v>550360</v>
          </cell>
          <cell r="D737" t="str">
            <v>S Ray Lowder Elementary</v>
          </cell>
          <cell r="E737" t="str">
            <v>Southwest</v>
          </cell>
          <cell r="F737" t="str">
            <v>PK-05</v>
          </cell>
          <cell r="G737" t="str">
            <v>0</v>
          </cell>
          <cell r="H737" t="str">
            <v>All Students</v>
          </cell>
          <cell r="I737" t="str">
            <v>Math Grade 3</v>
          </cell>
          <cell r="J737">
            <v>46</v>
          </cell>
          <cell r="K737">
            <v>16</v>
          </cell>
          <cell r="L737">
            <v>32</v>
          </cell>
          <cell r="M737">
            <v>6</v>
          </cell>
          <cell r="N737">
            <v>54</v>
          </cell>
          <cell r="O737">
            <v>38</v>
          </cell>
          <cell r="Q737">
            <v>0.46</v>
          </cell>
          <cell r="R737">
            <v>735</v>
          </cell>
          <cell r="S737">
            <v>6</v>
          </cell>
          <cell r="T737">
            <v>6</v>
          </cell>
          <cell r="U737" t="str">
            <v>School (LEA)</v>
          </cell>
        </row>
        <row r="738">
          <cell r="A738" t="str">
            <v>550362</v>
          </cell>
          <cell r="B738" t="str">
            <v>Lincoln County Schools</v>
          </cell>
          <cell r="C738" t="str">
            <v>550362</v>
          </cell>
          <cell r="D738" t="str">
            <v>St James Elementary</v>
          </cell>
          <cell r="E738" t="str">
            <v>Southwest</v>
          </cell>
          <cell r="F738" t="str">
            <v>PK-05</v>
          </cell>
          <cell r="G738" t="str">
            <v>0</v>
          </cell>
          <cell r="H738" t="str">
            <v>All Students</v>
          </cell>
          <cell r="I738" t="str">
            <v>Math Grade 3</v>
          </cell>
          <cell r="J738">
            <v>21.7</v>
          </cell>
          <cell r="K738">
            <v>22.8</v>
          </cell>
          <cell r="L738">
            <v>34.799999999999997</v>
          </cell>
          <cell r="M738">
            <v>20.7</v>
          </cell>
          <cell r="N738">
            <v>78.3</v>
          </cell>
          <cell r="O738">
            <v>55.4</v>
          </cell>
          <cell r="Q738">
            <v>0.217</v>
          </cell>
          <cell r="R738">
            <v>736</v>
          </cell>
          <cell r="S738">
            <v>6</v>
          </cell>
          <cell r="T738">
            <v>6</v>
          </cell>
          <cell r="U738" t="str">
            <v>School (LEA)</v>
          </cell>
        </row>
        <row r="739">
          <cell r="A739" t="str">
            <v>550364</v>
          </cell>
          <cell r="B739" t="str">
            <v>Lincoln County Schools</v>
          </cell>
          <cell r="C739" t="str">
            <v>550364</v>
          </cell>
          <cell r="D739" t="str">
            <v>Union Elementary</v>
          </cell>
          <cell r="E739" t="str">
            <v>Southwest</v>
          </cell>
          <cell r="F739" t="str">
            <v>0K-05</v>
          </cell>
          <cell r="G739" t="str">
            <v>0</v>
          </cell>
          <cell r="H739" t="str">
            <v>All Students</v>
          </cell>
          <cell r="I739" t="str">
            <v>Math Grade 3</v>
          </cell>
          <cell r="J739">
            <v>16.7</v>
          </cell>
          <cell r="K739">
            <v>21.4</v>
          </cell>
          <cell r="L739">
            <v>50</v>
          </cell>
          <cell r="M739">
            <v>11.9</v>
          </cell>
          <cell r="N739">
            <v>83.3</v>
          </cell>
          <cell r="O739">
            <v>61.9</v>
          </cell>
          <cell r="Q739">
            <v>0.16699999999999998</v>
          </cell>
          <cell r="R739">
            <v>737</v>
          </cell>
          <cell r="S739">
            <v>6</v>
          </cell>
          <cell r="T739">
            <v>6</v>
          </cell>
          <cell r="U739" t="str">
            <v>School (LEA)</v>
          </cell>
        </row>
        <row r="740">
          <cell r="A740" t="str">
            <v>560</v>
          </cell>
          <cell r="B740" t="str">
            <v>Macon County Schools</v>
          </cell>
          <cell r="C740" t="str">
            <v>560</v>
          </cell>
          <cell r="D740" t="str">
            <v>Macon County Schools</v>
          </cell>
          <cell r="E740" t="str">
            <v>Western</v>
          </cell>
          <cell r="F740" t="str">
            <v/>
          </cell>
          <cell r="G740" t="str">
            <v>0</v>
          </cell>
          <cell r="H740" t="str">
            <v>All Students</v>
          </cell>
          <cell r="I740" t="str">
            <v>Math Grade 3</v>
          </cell>
          <cell r="J740">
            <v>38.799999999999997</v>
          </cell>
          <cell r="K740">
            <v>26.5</v>
          </cell>
          <cell r="L740">
            <v>24.6</v>
          </cell>
          <cell r="M740">
            <v>10.199999999999999</v>
          </cell>
          <cell r="N740">
            <v>61.2</v>
          </cell>
          <cell r="O740">
            <v>34.799999999999997</v>
          </cell>
          <cell r="Q740">
            <v>0.38799999999999996</v>
          </cell>
          <cell r="R740">
            <v>738</v>
          </cell>
          <cell r="S740">
            <v>3</v>
          </cell>
          <cell r="T740">
            <v>3</v>
          </cell>
          <cell r="U740" t="str">
            <v>LEA Level</v>
          </cell>
        </row>
        <row r="741">
          <cell r="A741" t="str">
            <v>560304</v>
          </cell>
          <cell r="B741" t="str">
            <v>Macon County Schools</v>
          </cell>
          <cell r="C741" t="str">
            <v>560304</v>
          </cell>
          <cell r="D741" t="str">
            <v>Cartoogechaye Elementary</v>
          </cell>
          <cell r="E741" t="str">
            <v>Western</v>
          </cell>
          <cell r="F741" t="str">
            <v>PK-04</v>
          </cell>
          <cell r="G741" t="str">
            <v>0</v>
          </cell>
          <cell r="H741" t="str">
            <v>All Students</v>
          </cell>
          <cell r="I741" t="str">
            <v>Math Grade 3</v>
          </cell>
          <cell r="J741">
            <v>39.700000000000003</v>
          </cell>
          <cell r="K741">
            <v>32.1</v>
          </cell>
          <cell r="L741">
            <v>19.2</v>
          </cell>
          <cell r="M741">
            <v>9</v>
          </cell>
          <cell r="N741">
            <v>60.3</v>
          </cell>
          <cell r="O741">
            <v>28.2</v>
          </cell>
          <cell r="Q741">
            <v>0.39700000000000002</v>
          </cell>
          <cell r="R741">
            <v>739</v>
          </cell>
          <cell r="S741">
            <v>6</v>
          </cell>
          <cell r="T741">
            <v>6</v>
          </cell>
          <cell r="U741" t="str">
            <v>School (LEA)</v>
          </cell>
        </row>
        <row r="742">
          <cell r="A742" t="str">
            <v>560316</v>
          </cell>
          <cell r="B742" t="str">
            <v>Macon County Schools</v>
          </cell>
          <cell r="C742" t="str">
            <v>560316</v>
          </cell>
          <cell r="D742" t="str">
            <v>East Franklin Elementary</v>
          </cell>
          <cell r="E742" t="str">
            <v>Western</v>
          </cell>
          <cell r="F742" t="str">
            <v>0K-04</v>
          </cell>
          <cell r="G742" t="str">
            <v>0</v>
          </cell>
          <cell r="H742" t="str">
            <v>All Students</v>
          </cell>
          <cell r="I742" t="str">
            <v>Math Grade 3</v>
          </cell>
          <cell r="J742">
            <v>41.2</v>
          </cell>
          <cell r="K742">
            <v>29.4</v>
          </cell>
          <cell r="L742">
            <v>23.5</v>
          </cell>
          <cell r="M742">
            <v>5.9</v>
          </cell>
          <cell r="N742">
            <v>58.8</v>
          </cell>
          <cell r="O742">
            <v>29.4</v>
          </cell>
          <cell r="Q742">
            <v>0.41200000000000003</v>
          </cell>
          <cell r="R742">
            <v>740</v>
          </cell>
          <cell r="S742">
            <v>6</v>
          </cell>
          <cell r="T742">
            <v>6</v>
          </cell>
          <cell r="U742" t="str">
            <v>School (LEA)</v>
          </cell>
        </row>
        <row r="743">
          <cell r="A743" t="str">
            <v>560324</v>
          </cell>
          <cell r="B743" t="str">
            <v>Macon County Schools</v>
          </cell>
          <cell r="C743" t="str">
            <v>560324</v>
          </cell>
          <cell r="D743" t="str">
            <v>Highlands School</v>
          </cell>
          <cell r="E743" t="str">
            <v>Western</v>
          </cell>
          <cell r="F743" t="str">
            <v>0K-12</v>
          </cell>
          <cell r="G743" t="str">
            <v>0</v>
          </cell>
          <cell r="H743" t="str">
            <v>All Students</v>
          </cell>
          <cell r="I743" t="str">
            <v>Math Grade 3</v>
          </cell>
          <cell r="J743">
            <v>33.299999999999997</v>
          </cell>
          <cell r="K743">
            <v>27.8</v>
          </cell>
          <cell r="L743">
            <v>27.8</v>
          </cell>
          <cell r="M743">
            <v>11.1</v>
          </cell>
          <cell r="N743">
            <v>66.7</v>
          </cell>
          <cell r="O743">
            <v>38.9</v>
          </cell>
          <cell r="Q743">
            <v>0.33299999999999996</v>
          </cell>
          <cell r="R743">
            <v>741</v>
          </cell>
          <cell r="S743">
            <v>6</v>
          </cell>
          <cell r="T743">
            <v>6</v>
          </cell>
          <cell r="U743" t="str">
            <v>School (LEA)</v>
          </cell>
        </row>
        <row r="744">
          <cell r="A744" t="str">
            <v>560328</v>
          </cell>
          <cell r="B744" t="str">
            <v>Macon County Schools</v>
          </cell>
          <cell r="C744" t="str">
            <v>560328</v>
          </cell>
          <cell r="D744" t="str">
            <v>Iotla Valley Elementary</v>
          </cell>
          <cell r="E744" t="str">
            <v>Western</v>
          </cell>
          <cell r="F744" t="str">
            <v>PK-04</v>
          </cell>
          <cell r="G744" t="str">
            <v>0</v>
          </cell>
          <cell r="H744" t="str">
            <v>All Students</v>
          </cell>
          <cell r="I744" t="str">
            <v>Math Grade 3</v>
          </cell>
          <cell r="J744">
            <v>53</v>
          </cell>
          <cell r="K744">
            <v>27.3</v>
          </cell>
          <cell r="L744">
            <v>16.7</v>
          </cell>
          <cell r="M744" t="str">
            <v>&lt;5</v>
          </cell>
          <cell r="N744">
            <v>47</v>
          </cell>
          <cell r="O744">
            <v>19.7</v>
          </cell>
          <cell r="Q744">
            <v>0.53</v>
          </cell>
          <cell r="R744">
            <v>742</v>
          </cell>
          <cell r="S744">
            <v>6</v>
          </cell>
          <cell r="T744">
            <v>6</v>
          </cell>
          <cell r="U744" t="str">
            <v>School (LEA)</v>
          </cell>
        </row>
        <row r="745">
          <cell r="A745" t="str">
            <v>560338</v>
          </cell>
          <cell r="B745" t="str">
            <v>Macon County Schools</v>
          </cell>
          <cell r="C745" t="str">
            <v>560338</v>
          </cell>
          <cell r="D745" t="str">
            <v>South Macon Elementary</v>
          </cell>
          <cell r="E745" t="str">
            <v>Western</v>
          </cell>
          <cell r="F745" t="str">
            <v>PK-04</v>
          </cell>
          <cell r="G745" t="str">
            <v>0</v>
          </cell>
          <cell r="H745" t="str">
            <v>All Students</v>
          </cell>
          <cell r="I745" t="str">
            <v>Math Grade 3</v>
          </cell>
          <cell r="J745">
            <v>25.3</v>
          </cell>
          <cell r="K745">
            <v>19.8</v>
          </cell>
          <cell r="L745">
            <v>36.299999999999997</v>
          </cell>
          <cell r="M745">
            <v>18.7</v>
          </cell>
          <cell r="N745">
            <v>74.7</v>
          </cell>
          <cell r="O745">
            <v>54.9</v>
          </cell>
          <cell r="Q745">
            <v>0.253</v>
          </cell>
          <cell r="R745">
            <v>743</v>
          </cell>
          <cell r="S745">
            <v>6</v>
          </cell>
          <cell r="T745">
            <v>6</v>
          </cell>
          <cell r="U745" t="str">
            <v>School (LEA)</v>
          </cell>
        </row>
        <row r="746">
          <cell r="A746" t="str">
            <v>570</v>
          </cell>
          <cell r="B746" t="str">
            <v>Madison County Schools</v>
          </cell>
          <cell r="C746" t="str">
            <v>570</v>
          </cell>
          <cell r="D746" t="str">
            <v>Madison County Schools</v>
          </cell>
          <cell r="E746" t="str">
            <v>Western</v>
          </cell>
          <cell r="F746" t="str">
            <v/>
          </cell>
          <cell r="G746" t="str">
            <v>1</v>
          </cell>
          <cell r="H746" t="str">
            <v>All Students</v>
          </cell>
          <cell r="I746" t="str">
            <v>Math Grade 3</v>
          </cell>
          <cell r="J746">
            <v>21.5</v>
          </cell>
          <cell r="K746">
            <v>18.8</v>
          </cell>
          <cell r="L746">
            <v>45.1</v>
          </cell>
          <cell r="M746">
            <v>14.6</v>
          </cell>
          <cell r="N746">
            <v>78.5</v>
          </cell>
          <cell r="O746">
            <v>59.7</v>
          </cell>
          <cell r="Q746">
            <v>0.215</v>
          </cell>
          <cell r="R746">
            <v>744</v>
          </cell>
          <cell r="S746">
            <v>3</v>
          </cell>
          <cell r="T746">
            <v>3</v>
          </cell>
          <cell r="U746" t="str">
            <v>LEA Level</v>
          </cell>
        </row>
        <row r="747">
          <cell r="A747" t="str">
            <v>570306</v>
          </cell>
          <cell r="B747" t="str">
            <v>Madison County Schools</v>
          </cell>
          <cell r="C747" t="str">
            <v>570306</v>
          </cell>
          <cell r="D747" t="str">
            <v>Brush Creek Elementary</v>
          </cell>
          <cell r="E747" t="str">
            <v>Western</v>
          </cell>
          <cell r="F747" t="str">
            <v>0K-05</v>
          </cell>
          <cell r="G747" t="str">
            <v>1</v>
          </cell>
          <cell r="H747" t="str">
            <v>All Students</v>
          </cell>
          <cell r="I747" t="str">
            <v>Math Grade 3</v>
          </cell>
          <cell r="J747">
            <v>22.4</v>
          </cell>
          <cell r="K747">
            <v>20.399999999999999</v>
          </cell>
          <cell r="L747">
            <v>44.9</v>
          </cell>
          <cell r="M747">
            <v>12.2</v>
          </cell>
          <cell r="N747">
            <v>77.599999999999994</v>
          </cell>
          <cell r="O747">
            <v>57.1</v>
          </cell>
          <cell r="Q747">
            <v>0.22399999999999998</v>
          </cell>
          <cell r="R747">
            <v>745</v>
          </cell>
          <cell r="S747">
            <v>6</v>
          </cell>
          <cell r="T747">
            <v>6</v>
          </cell>
          <cell r="U747" t="str">
            <v>School (LEA)</v>
          </cell>
        </row>
        <row r="748">
          <cell r="A748" t="str">
            <v>570312</v>
          </cell>
          <cell r="B748" t="str">
            <v>Madison County Schools</v>
          </cell>
          <cell r="C748" t="str">
            <v>570312</v>
          </cell>
          <cell r="D748" t="str">
            <v>Hot Springs Elementary</v>
          </cell>
          <cell r="E748" t="str">
            <v>Western</v>
          </cell>
          <cell r="F748" t="str">
            <v>0K-05</v>
          </cell>
          <cell r="G748" t="str">
            <v>1</v>
          </cell>
          <cell r="H748" t="str">
            <v>All Students</v>
          </cell>
          <cell r="I748" t="str">
            <v>Math Grade 3</v>
          </cell>
          <cell r="J748">
            <v>12.5</v>
          </cell>
          <cell r="K748">
            <v>25</v>
          </cell>
          <cell r="L748">
            <v>58.3</v>
          </cell>
          <cell r="M748" t="str">
            <v>&lt;5</v>
          </cell>
          <cell r="N748">
            <v>87.5</v>
          </cell>
          <cell r="O748">
            <v>62.5</v>
          </cell>
          <cell r="Q748">
            <v>0.125</v>
          </cell>
          <cell r="R748">
            <v>746</v>
          </cell>
          <cell r="S748">
            <v>6</v>
          </cell>
          <cell r="T748">
            <v>6</v>
          </cell>
          <cell r="U748" t="str">
            <v>School (LEA)</v>
          </cell>
        </row>
        <row r="749">
          <cell r="A749" t="str">
            <v>570320</v>
          </cell>
          <cell r="B749" t="str">
            <v>Madison County Schools</v>
          </cell>
          <cell r="C749" t="str">
            <v>570320</v>
          </cell>
          <cell r="D749" t="str">
            <v>Mars Hill Elementary</v>
          </cell>
          <cell r="E749" t="str">
            <v>Western</v>
          </cell>
          <cell r="F749" t="str">
            <v>0K-05</v>
          </cell>
          <cell r="G749" t="str">
            <v>1</v>
          </cell>
          <cell r="H749" t="str">
            <v>All Students</v>
          </cell>
          <cell r="I749" t="str">
            <v>Math Grade 3</v>
          </cell>
          <cell r="J749">
            <v>23.9</v>
          </cell>
          <cell r="K749">
            <v>15.5</v>
          </cell>
          <cell r="L749">
            <v>40.799999999999997</v>
          </cell>
          <cell r="M749">
            <v>19.7</v>
          </cell>
          <cell r="N749">
            <v>76.099999999999994</v>
          </cell>
          <cell r="O749">
            <v>60.6</v>
          </cell>
          <cell r="Q749">
            <v>0.23899999999999999</v>
          </cell>
          <cell r="R749">
            <v>747</v>
          </cell>
          <cell r="S749">
            <v>6</v>
          </cell>
          <cell r="T749">
            <v>6</v>
          </cell>
          <cell r="U749" t="str">
            <v>School (LEA)</v>
          </cell>
        </row>
        <row r="750">
          <cell r="A750" t="str">
            <v>580</v>
          </cell>
          <cell r="B750" t="str">
            <v>Martin County Schools</v>
          </cell>
          <cell r="C750" t="str">
            <v>580</v>
          </cell>
          <cell r="D750" t="str">
            <v>Martin County Schools</v>
          </cell>
          <cell r="E750" t="str">
            <v>Northeast</v>
          </cell>
          <cell r="F750" t="str">
            <v/>
          </cell>
          <cell r="G750" t="str">
            <v>2</v>
          </cell>
          <cell r="H750" t="str">
            <v>All Students</v>
          </cell>
          <cell r="I750" t="str">
            <v>Math Grade 3</v>
          </cell>
          <cell r="J750">
            <v>30.1</v>
          </cell>
          <cell r="K750">
            <v>21.6</v>
          </cell>
          <cell r="L750">
            <v>34.4</v>
          </cell>
          <cell r="M750">
            <v>13.9</v>
          </cell>
          <cell r="N750">
            <v>69.900000000000006</v>
          </cell>
          <cell r="O750">
            <v>48.3</v>
          </cell>
          <cell r="Q750">
            <v>0.30099999999999999</v>
          </cell>
          <cell r="R750">
            <v>748</v>
          </cell>
          <cell r="S750">
            <v>3</v>
          </cell>
          <cell r="T750">
            <v>3</v>
          </cell>
          <cell r="U750" t="str">
            <v>LEA Level</v>
          </cell>
        </row>
        <row r="751">
          <cell r="A751" t="str">
            <v>580312</v>
          </cell>
          <cell r="B751" t="str">
            <v>Martin County Schools</v>
          </cell>
          <cell r="C751" t="str">
            <v>580312</v>
          </cell>
          <cell r="D751" t="str">
            <v>E J Hayes Elementary</v>
          </cell>
          <cell r="E751" t="str">
            <v>Northeast</v>
          </cell>
          <cell r="F751" t="str">
            <v>03-05</v>
          </cell>
          <cell r="G751" t="str">
            <v>2</v>
          </cell>
          <cell r="H751" t="str">
            <v>All Students</v>
          </cell>
          <cell r="I751" t="str">
            <v>Math Grade 3</v>
          </cell>
          <cell r="J751">
            <v>33.299999999999997</v>
          </cell>
          <cell r="K751">
            <v>21.4</v>
          </cell>
          <cell r="L751">
            <v>31.6</v>
          </cell>
          <cell r="M751">
            <v>13.7</v>
          </cell>
          <cell r="N751">
            <v>66.7</v>
          </cell>
          <cell r="O751">
            <v>45.3</v>
          </cell>
          <cell r="Q751">
            <v>0.33299999999999996</v>
          </cell>
          <cell r="R751">
            <v>749</v>
          </cell>
          <cell r="S751">
            <v>6</v>
          </cell>
          <cell r="T751">
            <v>6</v>
          </cell>
          <cell r="U751" t="str">
            <v>School (LEA)</v>
          </cell>
        </row>
        <row r="752">
          <cell r="A752" t="str">
            <v>580316</v>
          </cell>
          <cell r="B752" t="str">
            <v>Martin County Schools</v>
          </cell>
          <cell r="C752" t="str">
            <v>580316</v>
          </cell>
          <cell r="D752" t="str">
            <v>South Creek Elementary</v>
          </cell>
          <cell r="E752" t="str">
            <v>Northeast</v>
          </cell>
          <cell r="F752" t="str">
            <v>PK-05</v>
          </cell>
          <cell r="G752" t="str">
            <v>2</v>
          </cell>
          <cell r="H752" t="str">
            <v>All Students</v>
          </cell>
          <cell r="I752" t="str">
            <v>Math Grade 3</v>
          </cell>
          <cell r="J752">
            <v>42.4</v>
          </cell>
          <cell r="K752">
            <v>16.7</v>
          </cell>
          <cell r="L752">
            <v>31.8</v>
          </cell>
          <cell r="M752">
            <v>9.1</v>
          </cell>
          <cell r="N752">
            <v>57.6</v>
          </cell>
          <cell r="O752">
            <v>40.9</v>
          </cell>
          <cell r="Q752">
            <v>0.42399999999999999</v>
          </cell>
          <cell r="R752">
            <v>750</v>
          </cell>
          <cell r="S752">
            <v>6</v>
          </cell>
          <cell r="T752">
            <v>6</v>
          </cell>
          <cell r="U752" t="str">
            <v>School (LEA)</v>
          </cell>
        </row>
        <row r="753">
          <cell r="A753" t="str">
            <v>580324</v>
          </cell>
          <cell r="B753" t="str">
            <v>Martin County Schools</v>
          </cell>
          <cell r="C753" t="str">
            <v>580324</v>
          </cell>
          <cell r="D753" t="str">
            <v>Jamesville Elementary</v>
          </cell>
          <cell r="E753" t="str">
            <v>Northeast</v>
          </cell>
          <cell r="F753" t="str">
            <v>PK-05</v>
          </cell>
          <cell r="G753" t="str">
            <v>2</v>
          </cell>
          <cell r="H753" t="str">
            <v>All Students</v>
          </cell>
          <cell r="I753" t="str">
            <v>Math Grade 3</v>
          </cell>
          <cell r="J753">
            <v>19.399999999999999</v>
          </cell>
          <cell r="K753">
            <v>27.8</v>
          </cell>
          <cell r="L753">
            <v>30.6</v>
          </cell>
          <cell r="M753">
            <v>22.2</v>
          </cell>
          <cell r="N753">
            <v>80.599999999999994</v>
          </cell>
          <cell r="O753">
            <v>52.8</v>
          </cell>
          <cell r="Q753">
            <v>0.19399999999999998</v>
          </cell>
          <cell r="R753">
            <v>751</v>
          </cell>
          <cell r="S753">
            <v>6</v>
          </cell>
          <cell r="T753">
            <v>6</v>
          </cell>
          <cell r="U753" t="str">
            <v>School (LEA)</v>
          </cell>
        </row>
        <row r="754">
          <cell r="A754" t="str">
            <v>580356</v>
          </cell>
          <cell r="B754" t="str">
            <v>Martin County Schools</v>
          </cell>
          <cell r="C754" t="str">
            <v>580356</v>
          </cell>
          <cell r="D754" t="str">
            <v>Rodgers Elementary</v>
          </cell>
          <cell r="E754" t="str">
            <v>Northeast</v>
          </cell>
          <cell r="F754" t="str">
            <v>0K-05</v>
          </cell>
          <cell r="G754" t="str">
            <v>2</v>
          </cell>
          <cell r="H754" t="str">
            <v>All Students</v>
          </cell>
          <cell r="I754" t="str">
            <v>Math Grade 3</v>
          </cell>
          <cell r="J754">
            <v>10</v>
          </cell>
          <cell r="K754">
            <v>25</v>
          </cell>
          <cell r="L754">
            <v>50</v>
          </cell>
          <cell r="M754">
            <v>15</v>
          </cell>
          <cell r="N754">
            <v>90</v>
          </cell>
          <cell r="O754">
            <v>65</v>
          </cell>
          <cell r="Q754">
            <v>0.1</v>
          </cell>
          <cell r="R754">
            <v>752</v>
          </cell>
          <cell r="S754">
            <v>6</v>
          </cell>
          <cell r="T754">
            <v>6</v>
          </cell>
          <cell r="U754" t="str">
            <v>School (LEA)</v>
          </cell>
        </row>
        <row r="755">
          <cell r="A755" t="str">
            <v>590</v>
          </cell>
          <cell r="B755" t="str">
            <v>McDowell County Schools</v>
          </cell>
          <cell r="C755" t="str">
            <v>590</v>
          </cell>
          <cell r="D755" t="str">
            <v>McDowell County Schools</v>
          </cell>
          <cell r="E755" t="str">
            <v>Northwest</v>
          </cell>
          <cell r="F755" t="str">
            <v/>
          </cell>
          <cell r="G755" t="str">
            <v>0</v>
          </cell>
          <cell r="H755" t="str">
            <v>All Students</v>
          </cell>
          <cell r="I755" t="str">
            <v>Math Grade 3</v>
          </cell>
          <cell r="J755">
            <v>39.1</v>
          </cell>
          <cell r="K755">
            <v>21.7</v>
          </cell>
          <cell r="L755">
            <v>28.3</v>
          </cell>
          <cell r="M755">
            <v>10.9</v>
          </cell>
          <cell r="N755">
            <v>60.9</v>
          </cell>
          <cell r="O755">
            <v>39.1</v>
          </cell>
          <cell r="Q755">
            <v>0.39100000000000001</v>
          </cell>
          <cell r="R755">
            <v>753</v>
          </cell>
          <cell r="S755">
            <v>3</v>
          </cell>
          <cell r="T755">
            <v>3</v>
          </cell>
          <cell r="U755" t="str">
            <v>LEA Level</v>
          </cell>
        </row>
        <row r="756">
          <cell r="A756" t="str">
            <v>590306</v>
          </cell>
          <cell r="B756" t="str">
            <v>McDowell County Schools</v>
          </cell>
          <cell r="C756" t="str">
            <v>590306</v>
          </cell>
          <cell r="D756" t="str">
            <v>Eastfield Global Magnet School</v>
          </cell>
          <cell r="E756" t="str">
            <v>Northwest</v>
          </cell>
          <cell r="F756" t="str">
            <v>PK-05</v>
          </cell>
          <cell r="G756" t="str">
            <v>0</v>
          </cell>
          <cell r="H756" t="str">
            <v>All Students</v>
          </cell>
          <cell r="I756" t="str">
            <v>Math Grade 3</v>
          </cell>
          <cell r="J756">
            <v>60.7</v>
          </cell>
          <cell r="K756">
            <v>23</v>
          </cell>
          <cell r="L756">
            <v>9.8000000000000007</v>
          </cell>
          <cell r="M756">
            <v>6.6</v>
          </cell>
          <cell r="N756">
            <v>39.299999999999997</v>
          </cell>
          <cell r="O756">
            <v>16.399999999999999</v>
          </cell>
          <cell r="Q756">
            <v>0.60699999999999998</v>
          </cell>
          <cell r="R756">
            <v>754</v>
          </cell>
          <cell r="S756">
            <v>6</v>
          </cell>
          <cell r="T756">
            <v>6</v>
          </cell>
          <cell r="U756" t="str">
            <v>School (LEA)</v>
          </cell>
        </row>
        <row r="757">
          <cell r="A757" t="str">
            <v>590316</v>
          </cell>
          <cell r="B757" t="str">
            <v>McDowell County Schools</v>
          </cell>
          <cell r="C757" t="str">
            <v>590316</v>
          </cell>
          <cell r="D757" t="str">
            <v>Glenwood Elementary School</v>
          </cell>
          <cell r="E757" t="str">
            <v>Northwest</v>
          </cell>
          <cell r="F757" t="str">
            <v>PK-05</v>
          </cell>
          <cell r="G757" t="str">
            <v>0</v>
          </cell>
          <cell r="H757" t="str">
            <v>All Students</v>
          </cell>
          <cell r="I757" t="str">
            <v>Math Grade 3</v>
          </cell>
          <cell r="J757">
            <v>28.4</v>
          </cell>
          <cell r="K757">
            <v>29.9</v>
          </cell>
          <cell r="L757">
            <v>32.799999999999997</v>
          </cell>
          <cell r="M757">
            <v>9</v>
          </cell>
          <cell r="N757">
            <v>71.599999999999994</v>
          </cell>
          <cell r="O757">
            <v>41.8</v>
          </cell>
          <cell r="Q757">
            <v>0.28399999999999997</v>
          </cell>
          <cell r="R757">
            <v>755</v>
          </cell>
          <cell r="S757">
            <v>6</v>
          </cell>
          <cell r="T757">
            <v>6</v>
          </cell>
          <cell r="U757" t="str">
            <v>School (LEA)</v>
          </cell>
        </row>
        <row r="758">
          <cell r="A758" t="str">
            <v>590320</v>
          </cell>
          <cell r="B758" t="str">
            <v>McDowell County Schools</v>
          </cell>
          <cell r="C758" t="str">
            <v>590320</v>
          </cell>
          <cell r="D758" t="str">
            <v>Marion Elementary School</v>
          </cell>
          <cell r="E758" t="str">
            <v>Northwest</v>
          </cell>
          <cell r="F758" t="str">
            <v>PK-05</v>
          </cell>
          <cell r="G758" t="str">
            <v>0</v>
          </cell>
          <cell r="H758" t="str">
            <v>All Students</v>
          </cell>
          <cell r="I758" t="str">
            <v>Math Grade 3</v>
          </cell>
          <cell r="J758">
            <v>18.8</v>
          </cell>
          <cell r="K758">
            <v>20.3</v>
          </cell>
          <cell r="L758">
            <v>40.6</v>
          </cell>
          <cell r="M758">
            <v>20.3</v>
          </cell>
          <cell r="N758">
            <v>81.3</v>
          </cell>
          <cell r="O758">
            <v>60.9</v>
          </cell>
          <cell r="Q758">
            <v>0.188</v>
          </cell>
          <cell r="R758">
            <v>756</v>
          </cell>
          <cell r="S758">
            <v>6</v>
          </cell>
          <cell r="T758">
            <v>6</v>
          </cell>
          <cell r="U758" t="str">
            <v>School (LEA)</v>
          </cell>
        </row>
        <row r="759">
          <cell r="A759" t="str">
            <v>590332</v>
          </cell>
          <cell r="B759" t="str">
            <v>McDowell County Schools</v>
          </cell>
          <cell r="C759" t="str">
            <v>590332</v>
          </cell>
          <cell r="D759" t="str">
            <v>Nebo Elementary School</v>
          </cell>
          <cell r="E759" t="str">
            <v>Northwest</v>
          </cell>
          <cell r="F759" t="str">
            <v>PK-05</v>
          </cell>
          <cell r="G759" t="str">
            <v>0</v>
          </cell>
          <cell r="H759" t="str">
            <v>All Students</v>
          </cell>
          <cell r="I759" t="str">
            <v>Math Grade 3</v>
          </cell>
          <cell r="J759">
            <v>37.5</v>
          </cell>
          <cell r="K759">
            <v>23.2</v>
          </cell>
          <cell r="L759">
            <v>28.6</v>
          </cell>
          <cell r="M759">
            <v>10.7</v>
          </cell>
          <cell r="N759">
            <v>62.5</v>
          </cell>
          <cell r="O759">
            <v>39.299999999999997</v>
          </cell>
          <cell r="Q759">
            <v>0.375</v>
          </cell>
          <cell r="R759">
            <v>757</v>
          </cell>
          <cell r="S759">
            <v>6</v>
          </cell>
          <cell r="T759">
            <v>6</v>
          </cell>
          <cell r="U759" t="str">
            <v>School (LEA)</v>
          </cell>
        </row>
        <row r="760">
          <cell r="A760" t="str">
            <v>590336</v>
          </cell>
          <cell r="B760" t="str">
            <v>McDowell County Schools</v>
          </cell>
          <cell r="C760" t="str">
            <v>590336</v>
          </cell>
          <cell r="D760" t="str">
            <v>North Cove Elementary School</v>
          </cell>
          <cell r="E760" t="str">
            <v>Northwest</v>
          </cell>
          <cell r="F760" t="str">
            <v>PK-05</v>
          </cell>
          <cell r="G760" t="str">
            <v>0</v>
          </cell>
          <cell r="H760" t="str">
            <v>All Students</v>
          </cell>
          <cell r="I760" t="str">
            <v>Math Grade 3</v>
          </cell>
          <cell r="J760">
            <v>41.7</v>
          </cell>
          <cell r="K760">
            <v>16.7</v>
          </cell>
          <cell r="L760">
            <v>25</v>
          </cell>
          <cell r="M760">
            <v>16.7</v>
          </cell>
          <cell r="N760">
            <v>58.3</v>
          </cell>
          <cell r="O760">
            <v>41.7</v>
          </cell>
          <cell r="Q760">
            <v>0.41700000000000004</v>
          </cell>
          <cell r="R760">
            <v>758</v>
          </cell>
          <cell r="S760">
            <v>6</v>
          </cell>
          <cell r="T760">
            <v>6</v>
          </cell>
          <cell r="U760" t="str">
            <v>School (LEA)</v>
          </cell>
        </row>
        <row r="761">
          <cell r="A761" t="str">
            <v>590340</v>
          </cell>
          <cell r="B761" t="str">
            <v>McDowell County Schools</v>
          </cell>
          <cell r="C761" t="str">
            <v>590340</v>
          </cell>
          <cell r="D761" t="str">
            <v>Old Fort Elementary School</v>
          </cell>
          <cell r="E761" t="str">
            <v>Northwest</v>
          </cell>
          <cell r="F761" t="str">
            <v>PK-05</v>
          </cell>
          <cell r="G761" t="str">
            <v>0</v>
          </cell>
          <cell r="H761" t="str">
            <v>All Students</v>
          </cell>
          <cell r="I761" t="str">
            <v>Math Grade 3</v>
          </cell>
          <cell r="J761">
            <v>38.200000000000003</v>
          </cell>
          <cell r="K761">
            <v>21.8</v>
          </cell>
          <cell r="L761">
            <v>32.700000000000003</v>
          </cell>
          <cell r="M761">
            <v>7.3</v>
          </cell>
          <cell r="N761">
            <v>61.8</v>
          </cell>
          <cell r="O761">
            <v>40</v>
          </cell>
          <cell r="Q761">
            <v>0.38200000000000001</v>
          </cell>
          <cell r="R761">
            <v>759</v>
          </cell>
          <cell r="S761">
            <v>6</v>
          </cell>
          <cell r="T761">
            <v>6</v>
          </cell>
          <cell r="U761" t="str">
            <v>School (LEA)</v>
          </cell>
        </row>
        <row r="762">
          <cell r="A762" t="str">
            <v>590344</v>
          </cell>
          <cell r="B762" t="str">
            <v>McDowell County Schools</v>
          </cell>
          <cell r="C762" t="str">
            <v>590344</v>
          </cell>
          <cell r="D762" t="str">
            <v>Pleasant Gardens Elementary School</v>
          </cell>
          <cell r="E762" t="str">
            <v>Northwest</v>
          </cell>
          <cell r="F762" t="str">
            <v>PK-05</v>
          </cell>
          <cell r="G762" t="str">
            <v>0</v>
          </cell>
          <cell r="H762" t="str">
            <v>All Students</v>
          </cell>
          <cell r="I762" t="str">
            <v>Math Grade 3</v>
          </cell>
          <cell r="J762">
            <v>43.3</v>
          </cell>
          <cell r="K762">
            <v>13.3</v>
          </cell>
          <cell r="L762">
            <v>31.7</v>
          </cell>
          <cell r="M762">
            <v>11.7</v>
          </cell>
          <cell r="N762">
            <v>56.7</v>
          </cell>
          <cell r="O762">
            <v>43.3</v>
          </cell>
          <cell r="Q762">
            <v>0.433</v>
          </cell>
          <cell r="R762">
            <v>760</v>
          </cell>
          <cell r="S762">
            <v>6</v>
          </cell>
          <cell r="T762">
            <v>6</v>
          </cell>
          <cell r="U762" t="str">
            <v>School (LEA)</v>
          </cell>
        </row>
        <row r="763">
          <cell r="A763" t="str">
            <v>590352</v>
          </cell>
          <cell r="B763" t="str">
            <v>McDowell County Schools</v>
          </cell>
          <cell r="C763" t="str">
            <v>590352</v>
          </cell>
          <cell r="D763" t="str">
            <v>West Marion Elementary School</v>
          </cell>
          <cell r="E763" t="str">
            <v>Northwest</v>
          </cell>
          <cell r="F763" t="str">
            <v>PK-05</v>
          </cell>
          <cell r="G763" t="str">
            <v>0</v>
          </cell>
          <cell r="H763" t="str">
            <v>All Students</v>
          </cell>
          <cell r="I763" t="str">
            <v>Math Grade 3</v>
          </cell>
          <cell r="J763">
            <v>46.5</v>
          </cell>
          <cell r="K763">
            <v>22.5</v>
          </cell>
          <cell r="L763">
            <v>23.9</v>
          </cell>
          <cell r="M763">
            <v>7</v>
          </cell>
          <cell r="N763">
            <v>53.5</v>
          </cell>
          <cell r="O763">
            <v>31</v>
          </cell>
          <cell r="Q763">
            <v>0.46500000000000002</v>
          </cell>
          <cell r="R763">
            <v>761</v>
          </cell>
          <cell r="S763">
            <v>6</v>
          </cell>
          <cell r="T763">
            <v>6</v>
          </cell>
          <cell r="U763" t="str">
            <v>School (LEA)</v>
          </cell>
        </row>
        <row r="764">
          <cell r="A764" t="str">
            <v>600</v>
          </cell>
          <cell r="B764" t="str">
            <v>Charlotte-Mecklenburg Schools</v>
          </cell>
          <cell r="C764" t="str">
            <v>600</v>
          </cell>
          <cell r="D764" t="str">
            <v>Charlotte-Mecklenburg Schools</v>
          </cell>
          <cell r="E764" t="str">
            <v>Southwest</v>
          </cell>
          <cell r="F764" t="str">
            <v/>
          </cell>
          <cell r="G764" t="str">
            <v>3</v>
          </cell>
          <cell r="H764" t="str">
            <v>All Students</v>
          </cell>
          <cell r="I764" t="str">
            <v>Math Grade 3</v>
          </cell>
          <cell r="J764">
            <v>30.4</v>
          </cell>
          <cell r="K764">
            <v>18.3</v>
          </cell>
          <cell r="L764">
            <v>33.299999999999997</v>
          </cell>
          <cell r="M764">
            <v>18</v>
          </cell>
          <cell r="N764">
            <v>69.599999999999994</v>
          </cell>
          <cell r="O764">
            <v>51.3</v>
          </cell>
          <cell r="Q764">
            <v>0.30399999999999999</v>
          </cell>
          <cell r="R764">
            <v>762</v>
          </cell>
          <cell r="S764">
            <v>3</v>
          </cell>
          <cell r="T764">
            <v>3</v>
          </cell>
          <cell r="U764" t="str">
            <v>LEA Level</v>
          </cell>
        </row>
        <row r="765">
          <cell r="A765" t="str">
            <v>600300</v>
          </cell>
          <cell r="B765" t="str">
            <v>Charlotte-Mecklenburg Schools</v>
          </cell>
          <cell r="C765" t="str">
            <v>600300</v>
          </cell>
          <cell r="D765" t="str">
            <v>Albemarle Road Elementary</v>
          </cell>
          <cell r="E765" t="str">
            <v>Southwest</v>
          </cell>
          <cell r="F765" t="str">
            <v>0K-05</v>
          </cell>
          <cell r="G765" t="str">
            <v>3</v>
          </cell>
          <cell r="H765" t="str">
            <v>All Students</v>
          </cell>
          <cell r="I765" t="str">
            <v>Math Grade 3</v>
          </cell>
          <cell r="J765">
            <v>29.6</v>
          </cell>
          <cell r="K765">
            <v>20.399999999999999</v>
          </cell>
          <cell r="L765">
            <v>33.799999999999997</v>
          </cell>
          <cell r="M765">
            <v>16.2</v>
          </cell>
          <cell r="N765">
            <v>70.400000000000006</v>
          </cell>
          <cell r="O765">
            <v>50</v>
          </cell>
          <cell r="Q765">
            <v>0.29600000000000004</v>
          </cell>
          <cell r="R765">
            <v>763</v>
          </cell>
          <cell r="S765">
            <v>6</v>
          </cell>
          <cell r="T765">
            <v>6</v>
          </cell>
          <cell r="U765" t="str">
            <v>School (LEA)</v>
          </cell>
        </row>
        <row r="766">
          <cell r="A766" t="str">
            <v>600303</v>
          </cell>
          <cell r="B766" t="str">
            <v>Charlotte-Mecklenburg Schools</v>
          </cell>
          <cell r="C766" t="str">
            <v>600303</v>
          </cell>
          <cell r="D766" t="str">
            <v>Charlotte East Language Academy</v>
          </cell>
          <cell r="E766" t="str">
            <v>Southwest</v>
          </cell>
          <cell r="F766" t="str">
            <v>0K-07</v>
          </cell>
          <cell r="G766" t="str">
            <v>3</v>
          </cell>
          <cell r="H766" t="str">
            <v>All Students</v>
          </cell>
          <cell r="I766" t="str">
            <v>Math Grade 3</v>
          </cell>
          <cell r="J766">
            <v>22.6</v>
          </cell>
          <cell r="K766">
            <v>28.3</v>
          </cell>
          <cell r="L766">
            <v>35.799999999999997</v>
          </cell>
          <cell r="M766">
            <v>13.2</v>
          </cell>
          <cell r="N766">
            <v>77.400000000000006</v>
          </cell>
          <cell r="O766">
            <v>49.1</v>
          </cell>
          <cell r="Q766">
            <v>0.22600000000000001</v>
          </cell>
          <cell r="R766">
            <v>764</v>
          </cell>
          <cell r="S766">
            <v>6</v>
          </cell>
          <cell r="T766">
            <v>6</v>
          </cell>
          <cell r="U766" t="str">
            <v>School (LEA)</v>
          </cell>
        </row>
        <row r="767">
          <cell r="A767" t="str">
            <v>600308</v>
          </cell>
          <cell r="B767" t="str">
            <v>Charlotte-Mecklenburg Schools</v>
          </cell>
          <cell r="C767" t="str">
            <v>600308</v>
          </cell>
          <cell r="D767" t="str">
            <v>Allenbrook Elementary</v>
          </cell>
          <cell r="E767" t="str">
            <v>Southwest</v>
          </cell>
          <cell r="F767" t="str">
            <v>PK-05</v>
          </cell>
          <cell r="G767" t="str">
            <v>3</v>
          </cell>
          <cell r="H767" t="str">
            <v>All Students</v>
          </cell>
          <cell r="I767" t="str">
            <v>Math Grade 3</v>
          </cell>
          <cell r="J767">
            <v>47.9</v>
          </cell>
          <cell r="K767">
            <v>18.8</v>
          </cell>
          <cell r="L767">
            <v>29.2</v>
          </cell>
          <cell r="M767" t="str">
            <v>&lt;5</v>
          </cell>
          <cell r="N767">
            <v>52.1</v>
          </cell>
          <cell r="O767">
            <v>33.299999999999997</v>
          </cell>
          <cell r="Q767">
            <v>0.47899999999999998</v>
          </cell>
          <cell r="R767">
            <v>765</v>
          </cell>
          <cell r="S767">
            <v>6</v>
          </cell>
          <cell r="T767">
            <v>6</v>
          </cell>
          <cell r="U767" t="str">
            <v>School (LEA)</v>
          </cell>
        </row>
        <row r="768">
          <cell r="A768" t="str">
            <v>600311</v>
          </cell>
          <cell r="B768" t="str">
            <v>Charlotte-Mecklenburg Schools</v>
          </cell>
          <cell r="C768" t="str">
            <v>600311</v>
          </cell>
          <cell r="D768" t="str">
            <v>Ashley Park PreK-8 School</v>
          </cell>
          <cell r="E768" t="str">
            <v>Southwest</v>
          </cell>
          <cell r="F768" t="str">
            <v>PK-08</v>
          </cell>
          <cell r="G768" t="str">
            <v>3</v>
          </cell>
          <cell r="H768" t="str">
            <v>All Students</v>
          </cell>
          <cell r="I768" t="str">
            <v>Math Grade 3</v>
          </cell>
          <cell r="J768">
            <v>58</v>
          </cell>
          <cell r="K768">
            <v>20</v>
          </cell>
          <cell r="L768">
            <v>20</v>
          </cell>
          <cell r="M768" t="str">
            <v>&lt;5</v>
          </cell>
          <cell r="N768">
            <v>42</v>
          </cell>
          <cell r="O768">
            <v>22</v>
          </cell>
          <cell r="Q768">
            <v>0.57999999999999996</v>
          </cell>
          <cell r="R768">
            <v>766</v>
          </cell>
          <cell r="S768">
            <v>6</v>
          </cell>
          <cell r="T768">
            <v>6</v>
          </cell>
          <cell r="U768" t="str">
            <v>School (LEA)</v>
          </cell>
        </row>
        <row r="769">
          <cell r="A769" t="str">
            <v>600314</v>
          </cell>
          <cell r="B769" t="str">
            <v>Charlotte-Mecklenburg Schools</v>
          </cell>
          <cell r="C769" t="str">
            <v>600314</v>
          </cell>
          <cell r="D769" t="str">
            <v>Bain Elementary</v>
          </cell>
          <cell r="E769" t="str">
            <v>Southwest</v>
          </cell>
          <cell r="F769" t="str">
            <v>0K-05</v>
          </cell>
          <cell r="G769" t="str">
            <v>3</v>
          </cell>
          <cell r="H769" t="str">
            <v>All Students</v>
          </cell>
          <cell r="I769" t="str">
            <v>Math Grade 3</v>
          </cell>
          <cell r="J769">
            <v>9.1999999999999993</v>
          </cell>
          <cell r="K769">
            <v>12.7</v>
          </cell>
          <cell r="L769">
            <v>43</v>
          </cell>
          <cell r="M769">
            <v>35.200000000000003</v>
          </cell>
          <cell r="N769">
            <v>90.8</v>
          </cell>
          <cell r="O769">
            <v>78.2</v>
          </cell>
          <cell r="Q769">
            <v>9.1999999999999998E-2</v>
          </cell>
          <cell r="R769">
            <v>767</v>
          </cell>
          <cell r="S769">
            <v>6</v>
          </cell>
          <cell r="T769">
            <v>6</v>
          </cell>
          <cell r="U769" t="str">
            <v>School (LEA)</v>
          </cell>
        </row>
        <row r="770">
          <cell r="A770" t="str">
            <v>600316</v>
          </cell>
          <cell r="B770" t="str">
            <v>Charlotte-Mecklenburg Schools</v>
          </cell>
          <cell r="C770" t="str">
            <v>600316</v>
          </cell>
          <cell r="D770" t="str">
            <v>Barringer Academic Center</v>
          </cell>
          <cell r="E770" t="str">
            <v>Southwest</v>
          </cell>
          <cell r="F770" t="str">
            <v>0K-05</v>
          </cell>
          <cell r="G770" t="str">
            <v>3</v>
          </cell>
          <cell r="H770" t="str">
            <v>All Students</v>
          </cell>
          <cell r="I770" t="str">
            <v>Math Grade 3</v>
          </cell>
          <cell r="J770">
            <v>44.4</v>
          </cell>
          <cell r="K770">
            <v>11.1</v>
          </cell>
          <cell r="L770">
            <v>18.2</v>
          </cell>
          <cell r="M770">
            <v>26.3</v>
          </cell>
          <cell r="N770">
            <v>55.6</v>
          </cell>
          <cell r="O770">
            <v>44.4</v>
          </cell>
          <cell r="Q770">
            <v>0.44400000000000001</v>
          </cell>
          <cell r="R770">
            <v>768</v>
          </cell>
          <cell r="S770">
            <v>6</v>
          </cell>
          <cell r="T770">
            <v>6</v>
          </cell>
          <cell r="U770" t="str">
            <v>School (LEA)</v>
          </cell>
        </row>
        <row r="771">
          <cell r="A771" t="str">
            <v>600318</v>
          </cell>
          <cell r="B771" t="str">
            <v>Charlotte-Mecklenburg Schools</v>
          </cell>
          <cell r="C771" t="str">
            <v>600318</v>
          </cell>
          <cell r="D771" t="str">
            <v>Whitewater Academy</v>
          </cell>
          <cell r="E771" t="str">
            <v>Southwest</v>
          </cell>
          <cell r="F771" t="str">
            <v>PK-05</v>
          </cell>
          <cell r="G771" t="str">
            <v>3</v>
          </cell>
          <cell r="H771" t="str">
            <v>All Students</v>
          </cell>
          <cell r="I771" t="str">
            <v>Math Grade 3</v>
          </cell>
          <cell r="J771">
            <v>31.3</v>
          </cell>
          <cell r="K771">
            <v>22.9</v>
          </cell>
          <cell r="L771">
            <v>35.9</v>
          </cell>
          <cell r="M771">
            <v>9.9</v>
          </cell>
          <cell r="N771">
            <v>68.7</v>
          </cell>
          <cell r="O771">
            <v>45.8</v>
          </cell>
          <cell r="Q771">
            <v>0.313</v>
          </cell>
          <cell r="R771">
            <v>769</v>
          </cell>
          <cell r="S771">
            <v>6</v>
          </cell>
          <cell r="T771">
            <v>6</v>
          </cell>
          <cell r="U771" t="str">
            <v>School (LEA)</v>
          </cell>
        </row>
        <row r="772">
          <cell r="A772" t="str">
            <v>600319</v>
          </cell>
          <cell r="B772" t="str">
            <v>Charlotte-Mecklenburg Schools</v>
          </cell>
          <cell r="C772" t="str">
            <v>600319</v>
          </cell>
          <cell r="D772" t="str">
            <v>Berryhill School</v>
          </cell>
          <cell r="E772" t="str">
            <v>Southwest</v>
          </cell>
          <cell r="F772" t="str">
            <v>PK-08</v>
          </cell>
          <cell r="G772" t="str">
            <v>3</v>
          </cell>
          <cell r="H772" t="str">
            <v>All Students</v>
          </cell>
          <cell r="I772" t="str">
            <v>Math Grade 3</v>
          </cell>
          <cell r="J772">
            <v>26.9</v>
          </cell>
          <cell r="K772">
            <v>25</v>
          </cell>
          <cell r="L772">
            <v>32.700000000000003</v>
          </cell>
          <cell r="M772">
            <v>15.4</v>
          </cell>
          <cell r="N772">
            <v>73.099999999999994</v>
          </cell>
          <cell r="O772">
            <v>48.1</v>
          </cell>
          <cell r="Q772">
            <v>0.26899999999999996</v>
          </cell>
          <cell r="R772">
            <v>770</v>
          </cell>
          <cell r="S772">
            <v>6</v>
          </cell>
          <cell r="T772">
            <v>6</v>
          </cell>
          <cell r="U772" t="str">
            <v>School (LEA)</v>
          </cell>
        </row>
        <row r="773">
          <cell r="A773" t="str">
            <v>600322</v>
          </cell>
          <cell r="B773" t="str">
            <v>Charlotte-Mecklenburg Schools</v>
          </cell>
          <cell r="C773" t="str">
            <v>600322</v>
          </cell>
          <cell r="D773" t="str">
            <v>Beverly Woods Elementary</v>
          </cell>
          <cell r="E773" t="str">
            <v>Southwest</v>
          </cell>
          <cell r="F773" t="str">
            <v>0K-05</v>
          </cell>
          <cell r="G773" t="str">
            <v>3</v>
          </cell>
          <cell r="H773" t="str">
            <v>All Students</v>
          </cell>
          <cell r="I773" t="str">
            <v>Math Grade 3</v>
          </cell>
          <cell r="J773">
            <v>15.2</v>
          </cell>
          <cell r="K773">
            <v>11</v>
          </cell>
          <cell r="L773">
            <v>42.8</v>
          </cell>
          <cell r="M773">
            <v>31</v>
          </cell>
          <cell r="N773">
            <v>84.8</v>
          </cell>
          <cell r="O773">
            <v>73.8</v>
          </cell>
          <cell r="Q773">
            <v>0.152</v>
          </cell>
          <cell r="R773">
            <v>771</v>
          </cell>
          <cell r="S773">
            <v>6</v>
          </cell>
          <cell r="T773">
            <v>6</v>
          </cell>
          <cell r="U773" t="str">
            <v>School (LEA)</v>
          </cell>
        </row>
        <row r="774">
          <cell r="A774" t="str">
            <v>600328</v>
          </cell>
          <cell r="B774" t="str">
            <v>Charlotte-Mecklenburg Schools</v>
          </cell>
          <cell r="C774" t="str">
            <v>600328</v>
          </cell>
          <cell r="D774" t="str">
            <v>Barnette Elementary</v>
          </cell>
          <cell r="E774" t="str">
            <v>Southwest</v>
          </cell>
          <cell r="F774" t="str">
            <v>PK-05</v>
          </cell>
          <cell r="G774" t="str">
            <v>3</v>
          </cell>
          <cell r="H774" t="str">
            <v>All Students</v>
          </cell>
          <cell r="I774" t="str">
            <v>Math Grade 3</v>
          </cell>
          <cell r="J774">
            <v>18</v>
          </cell>
          <cell r="K774">
            <v>21.9</v>
          </cell>
          <cell r="L774">
            <v>37.5</v>
          </cell>
          <cell r="M774">
            <v>22.7</v>
          </cell>
          <cell r="N774">
            <v>82</v>
          </cell>
          <cell r="O774">
            <v>60.2</v>
          </cell>
          <cell r="Q774">
            <v>0.18</v>
          </cell>
          <cell r="R774">
            <v>772</v>
          </cell>
          <cell r="S774">
            <v>6</v>
          </cell>
          <cell r="T774">
            <v>6</v>
          </cell>
          <cell r="U774" t="str">
            <v>School (LEA)</v>
          </cell>
        </row>
        <row r="775">
          <cell r="A775" t="str">
            <v>600329</v>
          </cell>
          <cell r="B775" t="str">
            <v>Charlotte-Mecklenburg Schools</v>
          </cell>
          <cell r="C775" t="str">
            <v>600329</v>
          </cell>
          <cell r="D775" t="str">
            <v>Briarwood Elementary</v>
          </cell>
          <cell r="E775" t="str">
            <v>Southwest</v>
          </cell>
          <cell r="F775" t="str">
            <v>PK-05</v>
          </cell>
          <cell r="G775" t="str">
            <v>3</v>
          </cell>
          <cell r="H775" t="str">
            <v>All Students</v>
          </cell>
          <cell r="I775" t="str">
            <v>Math Grade 3</v>
          </cell>
          <cell r="J775">
            <v>28.7</v>
          </cell>
          <cell r="K775">
            <v>19.100000000000001</v>
          </cell>
          <cell r="L775">
            <v>39.1</v>
          </cell>
          <cell r="M775">
            <v>13</v>
          </cell>
          <cell r="N775">
            <v>71.3</v>
          </cell>
          <cell r="O775">
            <v>52.2</v>
          </cell>
          <cell r="Q775">
            <v>0.28699999999999998</v>
          </cell>
          <cell r="R775">
            <v>773</v>
          </cell>
          <cell r="S775">
            <v>6</v>
          </cell>
          <cell r="T775">
            <v>6</v>
          </cell>
          <cell r="U775" t="str">
            <v>School (LEA)</v>
          </cell>
        </row>
        <row r="776">
          <cell r="A776" t="str">
            <v>600336</v>
          </cell>
          <cell r="B776" t="str">
            <v>Charlotte-Mecklenburg Schools</v>
          </cell>
          <cell r="C776" t="str">
            <v>600336</v>
          </cell>
          <cell r="D776" t="str">
            <v>Chantilly Montessori</v>
          </cell>
          <cell r="E776" t="str">
            <v>Southwest</v>
          </cell>
          <cell r="F776" t="str">
            <v>PK-06</v>
          </cell>
          <cell r="G776" t="str">
            <v>3</v>
          </cell>
          <cell r="H776" t="str">
            <v>All Students</v>
          </cell>
          <cell r="I776" t="str">
            <v>Math Grade 3</v>
          </cell>
          <cell r="J776">
            <v>14.7</v>
          </cell>
          <cell r="K776">
            <v>23.5</v>
          </cell>
          <cell r="L776">
            <v>44.1</v>
          </cell>
          <cell r="M776">
            <v>17.600000000000001</v>
          </cell>
          <cell r="N776">
            <v>85.3</v>
          </cell>
          <cell r="O776">
            <v>61.8</v>
          </cell>
          <cell r="Q776">
            <v>0.14699999999999999</v>
          </cell>
          <cell r="R776">
            <v>774</v>
          </cell>
          <cell r="S776">
            <v>6</v>
          </cell>
          <cell r="T776">
            <v>6</v>
          </cell>
          <cell r="U776" t="str">
            <v>School (LEA)</v>
          </cell>
        </row>
        <row r="777">
          <cell r="A777" t="str">
            <v>600338</v>
          </cell>
          <cell r="B777" t="str">
            <v>Charlotte-Mecklenburg Schools</v>
          </cell>
          <cell r="C777" t="str">
            <v>600338</v>
          </cell>
          <cell r="D777" t="str">
            <v>Clear Creek Elementary</v>
          </cell>
          <cell r="E777" t="str">
            <v>Southwest</v>
          </cell>
          <cell r="F777" t="str">
            <v>PK-05</v>
          </cell>
          <cell r="G777" t="str">
            <v>3</v>
          </cell>
          <cell r="H777" t="str">
            <v>All Students</v>
          </cell>
          <cell r="I777" t="str">
            <v>Math Grade 3</v>
          </cell>
          <cell r="J777">
            <v>37</v>
          </cell>
          <cell r="K777">
            <v>16</v>
          </cell>
          <cell r="L777">
            <v>28.4</v>
          </cell>
          <cell r="M777">
            <v>18.5</v>
          </cell>
          <cell r="N777">
            <v>63</v>
          </cell>
          <cell r="O777">
            <v>46.9</v>
          </cell>
          <cell r="Q777">
            <v>0.37</v>
          </cell>
          <cell r="R777">
            <v>775</v>
          </cell>
          <cell r="S777">
            <v>6</v>
          </cell>
          <cell r="T777">
            <v>6</v>
          </cell>
          <cell r="U777" t="str">
            <v>School (LEA)</v>
          </cell>
        </row>
        <row r="778">
          <cell r="A778" t="str">
            <v>600344</v>
          </cell>
          <cell r="B778" t="str">
            <v>Charlotte-Mecklenburg Schools</v>
          </cell>
          <cell r="C778" t="str">
            <v>600344</v>
          </cell>
          <cell r="D778" t="str">
            <v>Collinswood Language Academy</v>
          </cell>
          <cell r="E778" t="str">
            <v>Southwest</v>
          </cell>
          <cell r="F778" t="str">
            <v>0K-08</v>
          </cell>
          <cell r="G778" t="str">
            <v>3</v>
          </cell>
          <cell r="H778" t="str">
            <v>All Students</v>
          </cell>
          <cell r="I778" t="str">
            <v>Math Grade 3</v>
          </cell>
          <cell r="J778">
            <v>9.1</v>
          </cell>
          <cell r="K778">
            <v>6.8</v>
          </cell>
          <cell r="L778">
            <v>51.1</v>
          </cell>
          <cell r="M778">
            <v>33</v>
          </cell>
          <cell r="N778">
            <v>90.9</v>
          </cell>
          <cell r="O778">
            <v>84.1</v>
          </cell>
          <cell r="Q778">
            <v>9.0999999999999998E-2</v>
          </cell>
          <cell r="R778">
            <v>776</v>
          </cell>
          <cell r="S778">
            <v>6</v>
          </cell>
          <cell r="T778">
            <v>6</v>
          </cell>
          <cell r="U778" t="str">
            <v>School (LEA)</v>
          </cell>
        </row>
        <row r="779">
          <cell r="A779" t="str">
            <v>600346</v>
          </cell>
          <cell r="B779" t="str">
            <v>Charlotte-Mecklenburg Schools</v>
          </cell>
          <cell r="C779" t="str">
            <v>600346</v>
          </cell>
          <cell r="D779" t="str">
            <v>Cornelius Elementary</v>
          </cell>
          <cell r="E779" t="str">
            <v>Southwest</v>
          </cell>
          <cell r="F779" t="str">
            <v>0K-05</v>
          </cell>
          <cell r="G779" t="str">
            <v>3</v>
          </cell>
          <cell r="H779" t="str">
            <v>All Students</v>
          </cell>
          <cell r="I779" t="str">
            <v>Math Grade 3</v>
          </cell>
          <cell r="J779">
            <v>24.2</v>
          </cell>
          <cell r="K779">
            <v>18.8</v>
          </cell>
          <cell r="L779">
            <v>28.9</v>
          </cell>
          <cell r="M779">
            <v>28.1</v>
          </cell>
          <cell r="N779">
            <v>75.8</v>
          </cell>
          <cell r="O779">
            <v>57</v>
          </cell>
          <cell r="Q779">
            <v>0.24199999999999999</v>
          </cell>
          <cell r="R779">
            <v>777</v>
          </cell>
          <cell r="S779">
            <v>6</v>
          </cell>
          <cell r="T779">
            <v>6</v>
          </cell>
          <cell r="U779" t="str">
            <v>School (LEA)</v>
          </cell>
        </row>
        <row r="780">
          <cell r="A780" t="str">
            <v>600349</v>
          </cell>
          <cell r="B780" t="str">
            <v>Charlotte-Mecklenburg Schools</v>
          </cell>
          <cell r="C780" t="str">
            <v>600349</v>
          </cell>
          <cell r="D780" t="str">
            <v>Cotswold IB Elementary</v>
          </cell>
          <cell r="E780" t="str">
            <v>Southwest</v>
          </cell>
          <cell r="F780" t="str">
            <v>03-05</v>
          </cell>
          <cell r="G780" t="str">
            <v>3</v>
          </cell>
          <cell r="H780" t="str">
            <v>All Students</v>
          </cell>
          <cell r="I780" t="str">
            <v>Math Grade 3</v>
          </cell>
          <cell r="J780">
            <v>37.1</v>
          </cell>
          <cell r="K780">
            <v>11.9</v>
          </cell>
          <cell r="L780">
            <v>35.700000000000003</v>
          </cell>
          <cell r="M780">
            <v>15.4</v>
          </cell>
          <cell r="N780">
            <v>62.9</v>
          </cell>
          <cell r="O780">
            <v>51</v>
          </cell>
          <cell r="Q780">
            <v>0.371</v>
          </cell>
          <cell r="R780">
            <v>778</v>
          </cell>
          <cell r="S780">
            <v>6</v>
          </cell>
          <cell r="T780">
            <v>6</v>
          </cell>
          <cell r="U780" t="str">
            <v>School (LEA)</v>
          </cell>
        </row>
        <row r="781">
          <cell r="A781" t="str">
            <v>600352</v>
          </cell>
          <cell r="B781" t="str">
            <v>Charlotte-Mecklenburg Schools</v>
          </cell>
          <cell r="C781" t="str">
            <v>600352</v>
          </cell>
          <cell r="D781" t="str">
            <v>Crown Point Elementary</v>
          </cell>
          <cell r="E781" t="str">
            <v>Southwest</v>
          </cell>
          <cell r="F781" t="str">
            <v>0K-05</v>
          </cell>
          <cell r="G781" t="str">
            <v>3</v>
          </cell>
          <cell r="H781" t="str">
            <v>All Students</v>
          </cell>
          <cell r="I781" t="str">
            <v>Math Grade 3</v>
          </cell>
          <cell r="J781">
            <v>25.8</v>
          </cell>
          <cell r="K781">
            <v>12.4</v>
          </cell>
          <cell r="L781">
            <v>45.4</v>
          </cell>
          <cell r="M781">
            <v>16.5</v>
          </cell>
          <cell r="N781">
            <v>74.2</v>
          </cell>
          <cell r="O781">
            <v>61.9</v>
          </cell>
          <cell r="Q781">
            <v>0.25800000000000001</v>
          </cell>
          <cell r="R781">
            <v>779</v>
          </cell>
          <cell r="S781">
            <v>6</v>
          </cell>
          <cell r="T781">
            <v>6</v>
          </cell>
          <cell r="U781" t="str">
            <v>School (LEA)</v>
          </cell>
        </row>
        <row r="782">
          <cell r="A782" t="str">
            <v>600357</v>
          </cell>
          <cell r="B782" t="str">
            <v>Charlotte-Mecklenburg Schools</v>
          </cell>
          <cell r="C782" t="str">
            <v>600357</v>
          </cell>
          <cell r="D782" t="str">
            <v>Davidson Elementary</v>
          </cell>
          <cell r="E782" t="str">
            <v>Southwest</v>
          </cell>
          <cell r="F782" t="str">
            <v>0K-06</v>
          </cell>
          <cell r="G782" t="str">
            <v>3</v>
          </cell>
          <cell r="H782" t="str">
            <v>All Students</v>
          </cell>
          <cell r="I782" t="str">
            <v>Math Grade 3</v>
          </cell>
          <cell r="J782">
            <v>15.3</v>
          </cell>
          <cell r="K782">
            <v>14.6</v>
          </cell>
          <cell r="L782">
            <v>40.9</v>
          </cell>
          <cell r="M782">
            <v>29.2</v>
          </cell>
          <cell r="N782">
            <v>84.7</v>
          </cell>
          <cell r="O782">
            <v>70.099999999999994</v>
          </cell>
          <cell r="Q782">
            <v>0.153</v>
          </cell>
          <cell r="R782">
            <v>780</v>
          </cell>
          <cell r="S782">
            <v>6</v>
          </cell>
          <cell r="T782">
            <v>6</v>
          </cell>
          <cell r="U782" t="str">
            <v>School (LEA)</v>
          </cell>
        </row>
        <row r="783">
          <cell r="A783" t="str">
            <v>600362</v>
          </cell>
          <cell r="B783" t="str">
            <v>Charlotte-Mecklenburg Schools</v>
          </cell>
          <cell r="C783" t="str">
            <v>600362</v>
          </cell>
          <cell r="D783" t="str">
            <v>David Cox Road Elementary</v>
          </cell>
          <cell r="E783" t="str">
            <v>Southwest</v>
          </cell>
          <cell r="F783" t="str">
            <v>PK-05</v>
          </cell>
          <cell r="G783" t="str">
            <v>3</v>
          </cell>
          <cell r="H783" t="str">
            <v>All Students</v>
          </cell>
          <cell r="I783" t="str">
            <v>Math Grade 3</v>
          </cell>
          <cell r="J783">
            <v>49.5</v>
          </cell>
          <cell r="K783">
            <v>21.1</v>
          </cell>
          <cell r="L783">
            <v>21.1</v>
          </cell>
          <cell r="M783">
            <v>8.3000000000000007</v>
          </cell>
          <cell r="N783">
            <v>50.5</v>
          </cell>
          <cell r="O783">
            <v>29.4</v>
          </cell>
          <cell r="Q783">
            <v>0.495</v>
          </cell>
          <cell r="R783">
            <v>781</v>
          </cell>
          <cell r="S783">
            <v>6</v>
          </cell>
          <cell r="T783">
            <v>6</v>
          </cell>
          <cell r="U783" t="str">
            <v>School (LEA)</v>
          </cell>
        </row>
        <row r="784">
          <cell r="A784" t="str">
            <v>600365</v>
          </cell>
          <cell r="B784" t="str">
            <v>Charlotte-Mecklenburg Schools</v>
          </cell>
          <cell r="C784" t="str">
            <v>600365</v>
          </cell>
          <cell r="D784" t="str">
            <v>Devonshire Elementary</v>
          </cell>
          <cell r="E784" t="str">
            <v>Southwest</v>
          </cell>
          <cell r="F784" t="str">
            <v>0K-05</v>
          </cell>
          <cell r="G784" t="str">
            <v>3</v>
          </cell>
          <cell r="H784" t="str">
            <v>All Students</v>
          </cell>
          <cell r="I784" t="str">
            <v>Math Grade 3</v>
          </cell>
          <cell r="J784">
            <v>44.1</v>
          </cell>
          <cell r="K784">
            <v>15.7</v>
          </cell>
          <cell r="L784">
            <v>34.299999999999997</v>
          </cell>
          <cell r="M784">
            <v>5.9</v>
          </cell>
          <cell r="N784">
            <v>55.9</v>
          </cell>
          <cell r="O784">
            <v>40.200000000000003</v>
          </cell>
          <cell r="Q784">
            <v>0.441</v>
          </cell>
          <cell r="R784">
            <v>782</v>
          </cell>
          <cell r="S784">
            <v>6</v>
          </cell>
          <cell r="T784">
            <v>6</v>
          </cell>
          <cell r="U784" t="str">
            <v>School (LEA)</v>
          </cell>
        </row>
        <row r="785">
          <cell r="A785" t="str">
            <v>600366</v>
          </cell>
          <cell r="B785" t="str">
            <v>Charlotte-Mecklenburg Schools</v>
          </cell>
          <cell r="C785" t="str">
            <v>600366</v>
          </cell>
          <cell r="D785" t="str">
            <v>Marie G Davis</v>
          </cell>
          <cell r="E785" t="str">
            <v>Southwest</v>
          </cell>
          <cell r="F785" t="str">
            <v>0K-08</v>
          </cell>
          <cell r="G785" t="str">
            <v>3</v>
          </cell>
          <cell r="H785" t="str">
            <v>All Students</v>
          </cell>
          <cell r="I785" t="str">
            <v>Math Grade 3</v>
          </cell>
          <cell r="J785">
            <v>76.8</v>
          </cell>
          <cell r="K785">
            <v>10.1</v>
          </cell>
          <cell r="L785">
            <v>10.1</v>
          </cell>
          <cell r="M785" t="str">
            <v>&lt;5</v>
          </cell>
          <cell r="N785">
            <v>23.2</v>
          </cell>
          <cell r="O785">
            <v>13</v>
          </cell>
          <cell r="Q785">
            <v>0.76800000000000002</v>
          </cell>
          <cell r="R785">
            <v>783</v>
          </cell>
          <cell r="S785">
            <v>6</v>
          </cell>
          <cell r="T785">
            <v>6</v>
          </cell>
          <cell r="U785" t="str">
            <v>School (LEA)</v>
          </cell>
        </row>
        <row r="786">
          <cell r="A786" t="str">
            <v>600367</v>
          </cell>
          <cell r="B786" t="str">
            <v>Charlotte-Mecklenburg Schools</v>
          </cell>
          <cell r="C786" t="str">
            <v>600367</v>
          </cell>
          <cell r="D786" t="str">
            <v>Dilworth Elementary School Latta Campus</v>
          </cell>
          <cell r="E786" t="str">
            <v>Southwest</v>
          </cell>
          <cell r="F786" t="str">
            <v>03-05</v>
          </cell>
          <cell r="G786" t="str">
            <v>3</v>
          </cell>
          <cell r="H786" t="str">
            <v>All Students</v>
          </cell>
          <cell r="I786" t="str">
            <v>Math Grade 3</v>
          </cell>
          <cell r="J786">
            <v>15.2</v>
          </cell>
          <cell r="K786">
            <v>8</v>
          </cell>
          <cell r="L786">
            <v>36</v>
          </cell>
          <cell r="M786">
            <v>40.799999999999997</v>
          </cell>
          <cell r="N786">
            <v>84.8</v>
          </cell>
          <cell r="O786">
            <v>76.8</v>
          </cell>
          <cell r="Q786">
            <v>0.152</v>
          </cell>
          <cell r="R786">
            <v>784</v>
          </cell>
          <cell r="S786">
            <v>6</v>
          </cell>
          <cell r="T786">
            <v>6</v>
          </cell>
          <cell r="U786" t="str">
            <v>School (LEA)</v>
          </cell>
        </row>
        <row r="787">
          <cell r="A787" t="str">
            <v>600368</v>
          </cell>
          <cell r="B787" t="str">
            <v>Charlotte-Mecklenburg Schools</v>
          </cell>
          <cell r="C787" t="str">
            <v>600368</v>
          </cell>
          <cell r="D787" t="str">
            <v>First Ward Creative Arts Acad</v>
          </cell>
          <cell r="E787" t="str">
            <v>Southwest</v>
          </cell>
          <cell r="F787" t="str">
            <v>0K-05</v>
          </cell>
          <cell r="G787" t="str">
            <v>3</v>
          </cell>
          <cell r="H787" t="str">
            <v>All Students</v>
          </cell>
          <cell r="I787" t="str">
            <v>Math Grade 3</v>
          </cell>
          <cell r="J787">
            <v>22.9</v>
          </cell>
          <cell r="K787">
            <v>16.2</v>
          </cell>
          <cell r="L787">
            <v>38.1</v>
          </cell>
          <cell r="M787">
            <v>22.9</v>
          </cell>
          <cell r="N787">
            <v>77.099999999999994</v>
          </cell>
          <cell r="O787">
            <v>61</v>
          </cell>
          <cell r="Q787">
            <v>0.22899999999999998</v>
          </cell>
          <cell r="R787">
            <v>785</v>
          </cell>
          <cell r="S787">
            <v>6</v>
          </cell>
          <cell r="T787">
            <v>6</v>
          </cell>
          <cell r="U787" t="str">
            <v>School (LEA)</v>
          </cell>
        </row>
        <row r="788">
          <cell r="A788" t="str">
            <v>600369</v>
          </cell>
          <cell r="B788" t="str">
            <v>Charlotte-Mecklenburg Schools</v>
          </cell>
          <cell r="C788" t="str">
            <v>600369</v>
          </cell>
          <cell r="D788" t="str">
            <v>Berewick Elementary</v>
          </cell>
          <cell r="E788" t="str">
            <v>Southwest</v>
          </cell>
          <cell r="F788" t="str">
            <v>PK-05</v>
          </cell>
          <cell r="G788" t="str">
            <v>3</v>
          </cell>
          <cell r="H788" t="str">
            <v>All Students</v>
          </cell>
          <cell r="I788" t="str">
            <v>Math Grade 3</v>
          </cell>
          <cell r="J788">
            <v>36.299999999999997</v>
          </cell>
          <cell r="K788">
            <v>18.5</v>
          </cell>
          <cell r="L788">
            <v>35.6</v>
          </cell>
          <cell r="M788">
            <v>9.6</v>
          </cell>
          <cell r="N788">
            <v>63.7</v>
          </cell>
          <cell r="O788">
            <v>45.2</v>
          </cell>
          <cell r="Q788">
            <v>0.36299999999999999</v>
          </cell>
          <cell r="R788">
            <v>786</v>
          </cell>
          <cell r="S788">
            <v>6</v>
          </cell>
          <cell r="T788">
            <v>6</v>
          </cell>
          <cell r="U788" t="str">
            <v>School (LEA)</v>
          </cell>
        </row>
        <row r="789">
          <cell r="A789" t="str">
            <v>600374</v>
          </cell>
          <cell r="B789" t="str">
            <v>Charlotte-Mecklenburg Schools</v>
          </cell>
          <cell r="C789" t="str">
            <v>600374</v>
          </cell>
          <cell r="D789" t="str">
            <v>Druid Hills Academy</v>
          </cell>
          <cell r="E789" t="str">
            <v>Southwest</v>
          </cell>
          <cell r="F789" t="str">
            <v>PK-08</v>
          </cell>
          <cell r="G789" t="str">
            <v>3</v>
          </cell>
          <cell r="H789" t="str">
            <v>All Students</v>
          </cell>
          <cell r="I789" t="str">
            <v>Math Grade 3</v>
          </cell>
          <cell r="J789">
            <v>79.599999999999994</v>
          </cell>
          <cell r="K789">
            <v>18.399999999999999</v>
          </cell>
          <cell r="L789" t="str">
            <v>&lt;5</v>
          </cell>
          <cell r="M789" t="str">
            <v>&lt;5</v>
          </cell>
          <cell r="N789">
            <v>20.399999999999999</v>
          </cell>
          <cell r="O789" t="str">
            <v>&lt;5</v>
          </cell>
          <cell r="Q789">
            <v>0.79599999999999993</v>
          </cell>
          <cell r="R789">
            <v>787</v>
          </cell>
          <cell r="S789">
            <v>6</v>
          </cell>
          <cell r="T789">
            <v>6</v>
          </cell>
          <cell r="U789" t="str">
            <v>School (LEA)</v>
          </cell>
        </row>
        <row r="790">
          <cell r="A790" t="str">
            <v>600379</v>
          </cell>
          <cell r="B790" t="str">
            <v>Charlotte-Mecklenburg Schools</v>
          </cell>
          <cell r="C790" t="str">
            <v>600379</v>
          </cell>
          <cell r="D790" t="str">
            <v>Eastover Elementary</v>
          </cell>
          <cell r="E790" t="str">
            <v>Southwest</v>
          </cell>
          <cell r="F790" t="str">
            <v>0K-05</v>
          </cell>
          <cell r="G790" t="str">
            <v>3</v>
          </cell>
          <cell r="H790" t="str">
            <v>All Students</v>
          </cell>
          <cell r="I790" t="str">
            <v>Math Grade 3</v>
          </cell>
          <cell r="J790">
            <v>35</v>
          </cell>
          <cell r="K790">
            <v>20</v>
          </cell>
          <cell r="L790">
            <v>21.7</v>
          </cell>
          <cell r="M790">
            <v>23.3</v>
          </cell>
          <cell r="N790">
            <v>65</v>
          </cell>
          <cell r="O790">
            <v>45</v>
          </cell>
          <cell r="Q790">
            <v>0.35</v>
          </cell>
          <cell r="R790">
            <v>788</v>
          </cell>
          <cell r="S790">
            <v>6</v>
          </cell>
          <cell r="T790">
            <v>6</v>
          </cell>
          <cell r="U790" t="str">
            <v>School (LEA)</v>
          </cell>
        </row>
        <row r="791">
          <cell r="A791" t="str">
            <v>600382</v>
          </cell>
          <cell r="B791" t="str">
            <v>Charlotte-Mecklenburg Schools</v>
          </cell>
          <cell r="C791" t="str">
            <v>600382</v>
          </cell>
          <cell r="D791" t="str">
            <v>Elizabeth Lane Elem</v>
          </cell>
          <cell r="E791" t="str">
            <v>Southwest</v>
          </cell>
          <cell r="F791" t="str">
            <v>0K-05</v>
          </cell>
          <cell r="G791" t="str">
            <v>3</v>
          </cell>
          <cell r="H791" t="str">
            <v>All Students</v>
          </cell>
          <cell r="I791" t="str">
            <v>Math Grade 3</v>
          </cell>
          <cell r="J791">
            <v>7.3</v>
          </cell>
          <cell r="K791">
            <v>5.7</v>
          </cell>
          <cell r="L791">
            <v>40.6</v>
          </cell>
          <cell r="M791">
            <v>46.4</v>
          </cell>
          <cell r="N791">
            <v>92.7</v>
          </cell>
          <cell r="O791">
            <v>87</v>
          </cell>
          <cell r="Q791">
            <v>7.2999999999999995E-2</v>
          </cell>
          <cell r="R791">
            <v>789</v>
          </cell>
          <cell r="S791">
            <v>6</v>
          </cell>
          <cell r="T791">
            <v>6</v>
          </cell>
          <cell r="U791" t="str">
            <v>School (LEA)</v>
          </cell>
        </row>
        <row r="792">
          <cell r="A792" t="str">
            <v>600383</v>
          </cell>
          <cell r="B792" t="str">
            <v>Charlotte-Mecklenburg Schools</v>
          </cell>
          <cell r="C792" t="str">
            <v>600383</v>
          </cell>
          <cell r="D792" t="str">
            <v>Elon Park Elementary</v>
          </cell>
          <cell r="E792" t="str">
            <v>Southwest</v>
          </cell>
          <cell r="F792" t="str">
            <v>0K-05</v>
          </cell>
          <cell r="G792" t="str">
            <v>3</v>
          </cell>
          <cell r="H792" t="str">
            <v>All Students</v>
          </cell>
          <cell r="I792" t="str">
            <v>Math Grade 3</v>
          </cell>
          <cell r="J792">
            <v>11.3</v>
          </cell>
          <cell r="K792">
            <v>9.6999999999999993</v>
          </cell>
          <cell r="L792">
            <v>31.2</v>
          </cell>
          <cell r="M792">
            <v>47.8</v>
          </cell>
          <cell r="N792">
            <v>88.7</v>
          </cell>
          <cell r="O792">
            <v>79</v>
          </cell>
          <cell r="Q792">
            <v>0.113</v>
          </cell>
          <cell r="R792">
            <v>790</v>
          </cell>
          <cell r="S792">
            <v>6</v>
          </cell>
          <cell r="T792">
            <v>6</v>
          </cell>
          <cell r="U792" t="str">
            <v>School (LEA)</v>
          </cell>
        </row>
        <row r="793">
          <cell r="A793" t="str">
            <v>600384</v>
          </cell>
          <cell r="B793" t="str">
            <v>Charlotte-Mecklenburg Schools</v>
          </cell>
          <cell r="C793" t="str">
            <v>600384</v>
          </cell>
          <cell r="D793" t="str">
            <v>Elizabeth Traditional Elem</v>
          </cell>
          <cell r="E793" t="str">
            <v>Southwest</v>
          </cell>
          <cell r="F793" t="str">
            <v>0K-05</v>
          </cell>
          <cell r="G793" t="str">
            <v>3</v>
          </cell>
          <cell r="H793" t="str">
            <v>All Students</v>
          </cell>
          <cell r="I793" t="str">
            <v>Math Grade 3</v>
          </cell>
          <cell r="J793">
            <v>26.6</v>
          </cell>
          <cell r="K793">
            <v>27.8</v>
          </cell>
          <cell r="L793">
            <v>32.9</v>
          </cell>
          <cell r="M793">
            <v>12.7</v>
          </cell>
          <cell r="N793">
            <v>73.400000000000006</v>
          </cell>
          <cell r="O793">
            <v>45.6</v>
          </cell>
          <cell r="Q793">
            <v>0.26600000000000001</v>
          </cell>
          <cell r="R793">
            <v>791</v>
          </cell>
          <cell r="S793">
            <v>6</v>
          </cell>
          <cell r="T793">
            <v>6</v>
          </cell>
          <cell r="U793" t="str">
            <v>School (LEA)</v>
          </cell>
        </row>
        <row r="794">
          <cell r="A794" t="str">
            <v>600385</v>
          </cell>
          <cell r="B794" t="str">
            <v>Charlotte-Mecklenburg Schools</v>
          </cell>
          <cell r="C794" t="str">
            <v>600385</v>
          </cell>
          <cell r="D794" t="str">
            <v>Endhaven Elementary</v>
          </cell>
          <cell r="E794" t="str">
            <v>Southwest</v>
          </cell>
          <cell r="F794" t="str">
            <v>PK-05</v>
          </cell>
          <cell r="G794" t="str">
            <v>3</v>
          </cell>
          <cell r="H794" t="str">
            <v>All Students</v>
          </cell>
          <cell r="I794" t="str">
            <v>Math Grade 3</v>
          </cell>
          <cell r="J794">
            <v>27.4</v>
          </cell>
          <cell r="K794">
            <v>19.7</v>
          </cell>
          <cell r="L794">
            <v>29.9</v>
          </cell>
          <cell r="M794">
            <v>23.1</v>
          </cell>
          <cell r="N794">
            <v>72.599999999999994</v>
          </cell>
          <cell r="O794">
            <v>53</v>
          </cell>
          <cell r="Q794">
            <v>0.27399999999999997</v>
          </cell>
          <cell r="R794">
            <v>792</v>
          </cell>
          <cell r="S794">
            <v>6</v>
          </cell>
          <cell r="T794">
            <v>6</v>
          </cell>
          <cell r="U794" t="str">
            <v>School (LEA)</v>
          </cell>
        </row>
        <row r="795">
          <cell r="A795" t="str">
            <v>600392</v>
          </cell>
          <cell r="B795" t="str">
            <v>Charlotte-Mecklenburg Schools</v>
          </cell>
          <cell r="C795" t="str">
            <v>600392</v>
          </cell>
          <cell r="D795" t="str">
            <v>Polo Ridge Elementary</v>
          </cell>
          <cell r="E795" t="str">
            <v>Southwest</v>
          </cell>
          <cell r="F795" t="str">
            <v>0K-05</v>
          </cell>
          <cell r="G795" t="str">
            <v>3</v>
          </cell>
          <cell r="H795" t="str">
            <v>All Students</v>
          </cell>
          <cell r="I795" t="str">
            <v>Math Grade 3</v>
          </cell>
          <cell r="J795">
            <v>9.3000000000000007</v>
          </cell>
          <cell r="K795">
            <v>11</v>
          </cell>
          <cell r="L795">
            <v>33.5</v>
          </cell>
          <cell r="M795">
            <v>46.2</v>
          </cell>
          <cell r="N795">
            <v>90.7</v>
          </cell>
          <cell r="O795">
            <v>79.7</v>
          </cell>
          <cell r="Q795">
            <v>9.3000000000000013E-2</v>
          </cell>
          <cell r="R795">
            <v>793</v>
          </cell>
          <cell r="S795">
            <v>6</v>
          </cell>
          <cell r="T795">
            <v>6</v>
          </cell>
          <cell r="U795" t="str">
            <v>School (LEA)</v>
          </cell>
        </row>
        <row r="796">
          <cell r="A796" t="str">
            <v>600398</v>
          </cell>
          <cell r="B796" t="str">
            <v>Charlotte-Mecklenburg Schools</v>
          </cell>
          <cell r="C796" t="str">
            <v>600398</v>
          </cell>
          <cell r="D796" t="str">
            <v>Greenway Park Elementary</v>
          </cell>
          <cell r="E796" t="str">
            <v>Southwest</v>
          </cell>
          <cell r="F796" t="str">
            <v>PK-05</v>
          </cell>
          <cell r="G796" t="str">
            <v>3</v>
          </cell>
          <cell r="H796" t="str">
            <v>All Students</v>
          </cell>
          <cell r="I796" t="str">
            <v>Math Grade 3</v>
          </cell>
          <cell r="J796">
            <v>42.4</v>
          </cell>
          <cell r="K796">
            <v>14.1</v>
          </cell>
          <cell r="L796">
            <v>36.5</v>
          </cell>
          <cell r="M796">
            <v>7.1</v>
          </cell>
          <cell r="N796">
            <v>57.6</v>
          </cell>
          <cell r="O796">
            <v>43.5</v>
          </cell>
          <cell r="Q796">
            <v>0.42399999999999999</v>
          </cell>
          <cell r="R796">
            <v>794</v>
          </cell>
          <cell r="S796">
            <v>6</v>
          </cell>
          <cell r="T796">
            <v>6</v>
          </cell>
          <cell r="U796" t="str">
            <v>School (LEA)</v>
          </cell>
        </row>
        <row r="797">
          <cell r="A797" t="str">
            <v>600406</v>
          </cell>
          <cell r="B797" t="str">
            <v>Charlotte-Mecklenburg Schools</v>
          </cell>
          <cell r="C797" t="str">
            <v>600406</v>
          </cell>
          <cell r="D797" t="str">
            <v>Hawk Ridge Elementary</v>
          </cell>
          <cell r="E797" t="str">
            <v>Southwest</v>
          </cell>
          <cell r="F797" t="str">
            <v>0K-05</v>
          </cell>
          <cell r="G797" t="str">
            <v>3</v>
          </cell>
          <cell r="H797" t="str">
            <v>All Students</v>
          </cell>
          <cell r="I797" t="str">
            <v>Math Grade 3</v>
          </cell>
          <cell r="J797">
            <v>7.6</v>
          </cell>
          <cell r="K797">
            <v>13</v>
          </cell>
          <cell r="L797">
            <v>40.5</v>
          </cell>
          <cell r="M797">
            <v>38.9</v>
          </cell>
          <cell r="N797">
            <v>92.4</v>
          </cell>
          <cell r="O797">
            <v>79.5</v>
          </cell>
          <cell r="Q797">
            <v>7.5999999999999998E-2</v>
          </cell>
          <cell r="R797">
            <v>795</v>
          </cell>
          <cell r="S797">
            <v>6</v>
          </cell>
          <cell r="T797">
            <v>6</v>
          </cell>
          <cell r="U797" t="str">
            <v>School (LEA)</v>
          </cell>
        </row>
        <row r="798">
          <cell r="A798" t="str">
            <v>600408</v>
          </cell>
          <cell r="B798" t="str">
            <v>Charlotte-Mecklenburg Schools</v>
          </cell>
          <cell r="C798" t="str">
            <v>600408</v>
          </cell>
          <cell r="D798" t="str">
            <v>Lawrence Orr Elementary</v>
          </cell>
          <cell r="E798" t="str">
            <v>Southwest</v>
          </cell>
          <cell r="F798" t="str">
            <v>PK-05</v>
          </cell>
          <cell r="G798" t="str">
            <v>3</v>
          </cell>
          <cell r="H798" t="str">
            <v>All Students</v>
          </cell>
          <cell r="I798" t="str">
            <v>Math Grade 3</v>
          </cell>
          <cell r="J798">
            <v>22.5</v>
          </cell>
          <cell r="K798">
            <v>11.8</v>
          </cell>
          <cell r="L798">
            <v>44.1</v>
          </cell>
          <cell r="M798">
            <v>21.6</v>
          </cell>
          <cell r="N798">
            <v>77.5</v>
          </cell>
          <cell r="O798">
            <v>65.7</v>
          </cell>
          <cell r="Q798">
            <v>0.22500000000000001</v>
          </cell>
          <cell r="R798">
            <v>796</v>
          </cell>
          <cell r="S798">
            <v>6</v>
          </cell>
          <cell r="T798">
            <v>6</v>
          </cell>
          <cell r="U798" t="str">
            <v>School (LEA)</v>
          </cell>
        </row>
        <row r="799">
          <cell r="A799" t="str">
            <v>600409</v>
          </cell>
          <cell r="B799" t="str">
            <v>Charlotte-Mecklenburg Schools</v>
          </cell>
          <cell r="C799" t="str">
            <v>600409</v>
          </cell>
          <cell r="D799" t="str">
            <v>Parkside Elementary</v>
          </cell>
          <cell r="E799" t="str">
            <v>Southwest</v>
          </cell>
          <cell r="F799" t="str">
            <v>PK-05</v>
          </cell>
          <cell r="G799" t="str">
            <v>3</v>
          </cell>
          <cell r="H799" t="str">
            <v>All Students</v>
          </cell>
          <cell r="I799" t="str">
            <v>Math Grade 3</v>
          </cell>
          <cell r="J799">
            <v>25.9</v>
          </cell>
          <cell r="K799">
            <v>19</v>
          </cell>
          <cell r="L799">
            <v>31</v>
          </cell>
          <cell r="M799">
            <v>24.1</v>
          </cell>
          <cell r="N799">
            <v>74.099999999999994</v>
          </cell>
          <cell r="O799">
            <v>55.2</v>
          </cell>
          <cell r="Q799">
            <v>0.25900000000000001</v>
          </cell>
          <cell r="R799">
            <v>797</v>
          </cell>
          <cell r="S799">
            <v>6</v>
          </cell>
          <cell r="T799">
            <v>6</v>
          </cell>
          <cell r="U799" t="str">
            <v>School (LEA)</v>
          </cell>
        </row>
        <row r="800">
          <cell r="A800" t="str">
            <v>600410</v>
          </cell>
          <cell r="B800" t="str">
            <v>Charlotte-Mecklenburg Schools</v>
          </cell>
          <cell r="C800" t="str">
            <v>600410</v>
          </cell>
          <cell r="D800" t="str">
            <v>Hickory Grove Elementary</v>
          </cell>
          <cell r="E800" t="str">
            <v>Southwest</v>
          </cell>
          <cell r="F800" t="str">
            <v>PK-05</v>
          </cell>
          <cell r="G800" t="str">
            <v>3</v>
          </cell>
          <cell r="H800" t="str">
            <v>All Students</v>
          </cell>
          <cell r="I800" t="str">
            <v>Math Grade 3</v>
          </cell>
          <cell r="J800">
            <v>38.299999999999997</v>
          </cell>
          <cell r="K800">
            <v>14.9</v>
          </cell>
          <cell r="L800">
            <v>38.299999999999997</v>
          </cell>
          <cell r="M800">
            <v>8.5</v>
          </cell>
          <cell r="N800">
            <v>61.7</v>
          </cell>
          <cell r="O800">
            <v>46.8</v>
          </cell>
          <cell r="Q800">
            <v>0.38299999999999995</v>
          </cell>
          <cell r="R800">
            <v>798</v>
          </cell>
          <cell r="S800">
            <v>6</v>
          </cell>
          <cell r="T800">
            <v>6</v>
          </cell>
          <cell r="U800" t="str">
            <v>School (LEA)</v>
          </cell>
        </row>
        <row r="801">
          <cell r="A801" t="str">
            <v>600411</v>
          </cell>
          <cell r="B801" t="str">
            <v>Charlotte-Mecklenburg Schools</v>
          </cell>
          <cell r="C801" t="str">
            <v>600411</v>
          </cell>
          <cell r="D801" t="str">
            <v>Highland Creek Elementary</v>
          </cell>
          <cell r="E801" t="str">
            <v>Southwest</v>
          </cell>
          <cell r="F801" t="str">
            <v>0K-05</v>
          </cell>
          <cell r="G801" t="str">
            <v>3</v>
          </cell>
          <cell r="H801" t="str">
            <v>All Students</v>
          </cell>
          <cell r="I801" t="str">
            <v>Math Grade 3</v>
          </cell>
          <cell r="J801">
            <v>22.5</v>
          </cell>
          <cell r="K801">
            <v>24.7</v>
          </cell>
          <cell r="L801">
            <v>38.200000000000003</v>
          </cell>
          <cell r="M801">
            <v>14.6</v>
          </cell>
          <cell r="N801">
            <v>77.5</v>
          </cell>
          <cell r="O801">
            <v>52.8</v>
          </cell>
          <cell r="Q801">
            <v>0.22500000000000001</v>
          </cell>
          <cell r="R801">
            <v>799</v>
          </cell>
          <cell r="S801">
            <v>6</v>
          </cell>
          <cell r="T801">
            <v>6</v>
          </cell>
          <cell r="U801" t="str">
            <v>School (LEA)</v>
          </cell>
        </row>
        <row r="802">
          <cell r="A802" t="str">
            <v>600412</v>
          </cell>
          <cell r="B802" t="str">
            <v>Charlotte-Mecklenburg Schools</v>
          </cell>
          <cell r="C802" t="str">
            <v>600412</v>
          </cell>
          <cell r="D802" t="str">
            <v>Hidden Valley Elementary</v>
          </cell>
          <cell r="E802" t="str">
            <v>Southwest</v>
          </cell>
          <cell r="F802" t="str">
            <v>PK-05</v>
          </cell>
          <cell r="G802" t="str">
            <v>3</v>
          </cell>
          <cell r="H802" t="str">
            <v>All Students</v>
          </cell>
          <cell r="I802" t="str">
            <v>Math Grade 3</v>
          </cell>
          <cell r="J802">
            <v>35.6</v>
          </cell>
          <cell r="K802">
            <v>26</v>
          </cell>
          <cell r="L802">
            <v>30.1</v>
          </cell>
          <cell r="M802">
            <v>8.1999999999999993</v>
          </cell>
          <cell r="N802">
            <v>64.400000000000006</v>
          </cell>
          <cell r="O802">
            <v>38.4</v>
          </cell>
          <cell r="Q802">
            <v>0.35600000000000004</v>
          </cell>
          <cell r="R802">
            <v>800</v>
          </cell>
          <cell r="S802">
            <v>6</v>
          </cell>
          <cell r="T802">
            <v>6</v>
          </cell>
          <cell r="U802" t="str">
            <v>School (LEA)</v>
          </cell>
        </row>
        <row r="803">
          <cell r="A803" t="str">
            <v>600413</v>
          </cell>
          <cell r="B803" t="str">
            <v>Charlotte-Mecklenburg Schools</v>
          </cell>
          <cell r="C803" t="str">
            <v>600413</v>
          </cell>
          <cell r="D803" t="str">
            <v>Highland Mill Montessori</v>
          </cell>
          <cell r="E803" t="str">
            <v>Southwest</v>
          </cell>
          <cell r="F803" t="str">
            <v>PK-06</v>
          </cell>
          <cell r="G803" t="str">
            <v>3</v>
          </cell>
          <cell r="H803" t="str">
            <v>All Students</v>
          </cell>
          <cell r="I803" t="str">
            <v>Math Grade 3</v>
          </cell>
          <cell r="J803">
            <v>16.7</v>
          </cell>
          <cell r="K803">
            <v>19.399999999999999</v>
          </cell>
          <cell r="L803">
            <v>44.4</v>
          </cell>
          <cell r="M803">
            <v>19.399999999999999</v>
          </cell>
          <cell r="N803">
            <v>83.3</v>
          </cell>
          <cell r="O803">
            <v>63.9</v>
          </cell>
          <cell r="Q803">
            <v>0.16699999999999998</v>
          </cell>
          <cell r="R803">
            <v>801</v>
          </cell>
          <cell r="S803">
            <v>6</v>
          </cell>
          <cell r="T803">
            <v>6</v>
          </cell>
          <cell r="U803" t="str">
            <v>School (LEA)</v>
          </cell>
        </row>
        <row r="804">
          <cell r="A804" t="str">
            <v>600414</v>
          </cell>
          <cell r="B804" t="str">
            <v>Charlotte-Mecklenburg Schools</v>
          </cell>
          <cell r="C804" t="str">
            <v>600414</v>
          </cell>
          <cell r="D804" t="str">
            <v>Highland Renaissance Academy</v>
          </cell>
          <cell r="E804" t="str">
            <v>Southwest</v>
          </cell>
          <cell r="F804" t="str">
            <v>PK-05</v>
          </cell>
          <cell r="G804" t="str">
            <v>3</v>
          </cell>
          <cell r="H804" t="str">
            <v>All Students</v>
          </cell>
          <cell r="I804" t="str">
            <v>Math Grade 3</v>
          </cell>
          <cell r="J804">
            <v>67.099999999999994</v>
          </cell>
          <cell r="K804">
            <v>23.3</v>
          </cell>
          <cell r="L804">
            <v>9.6</v>
          </cell>
          <cell r="M804" t="str">
            <v>&lt;5</v>
          </cell>
          <cell r="N804">
            <v>32.9</v>
          </cell>
          <cell r="O804">
            <v>9.6</v>
          </cell>
          <cell r="Q804">
            <v>0.67099999999999993</v>
          </cell>
          <cell r="R804">
            <v>802</v>
          </cell>
          <cell r="S804">
            <v>6</v>
          </cell>
          <cell r="T804">
            <v>6</v>
          </cell>
          <cell r="U804" t="str">
            <v>School (LEA)</v>
          </cell>
        </row>
        <row r="805">
          <cell r="A805" t="str">
            <v>600416</v>
          </cell>
          <cell r="B805" t="str">
            <v>Charlotte-Mecklenburg Schools</v>
          </cell>
          <cell r="C805" t="str">
            <v>600416</v>
          </cell>
          <cell r="D805" t="str">
            <v>Hornets Nest Elementary</v>
          </cell>
          <cell r="E805" t="str">
            <v>Southwest</v>
          </cell>
          <cell r="F805" t="str">
            <v>PK-05</v>
          </cell>
          <cell r="G805" t="str">
            <v>3</v>
          </cell>
          <cell r="H805" t="str">
            <v>All Students</v>
          </cell>
          <cell r="I805" t="str">
            <v>Math Grade 3</v>
          </cell>
          <cell r="J805">
            <v>46.2</v>
          </cell>
          <cell r="K805">
            <v>24.7</v>
          </cell>
          <cell r="L805">
            <v>24.7</v>
          </cell>
          <cell r="M805" t="str">
            <v>&lt;5</v>
          </cell>
          <cell r="N805">
            <v>53.8</v>
          </cell>
          <cell r="O805">
            <v>29</v>
          </cell>
          <cell r="Q805">
            <v>0.46200000000000002</v>
          </cell>
          <cell r="R805">
            <v>803</v>
          </cell>
          <cell r="S805">
            <v>6</v>
          </cell>
          <cell r="T805">
            <v>6</v>
          </cell>
          <cell r="U805" t="str">
            <v>School (LEA)</v>
          </cell>
        </row>
        <row r="806">
          <cell r="A806" t="str">
            <v>600418</v>
          </cell>
          <cell r="B806" t="str">
            <v>Charlotte-Mecklenburg Schools</v>
          </cell>
          <cell r="C806" t="str">
            <v>600418</v>
          </cell>
          <cell r="D806" t="str">
            <v>Croft Community Elementary</v>
          </cell>
          <cell r="E806" t="str">
            <v>Southwest</v>
          </cell>
          <cell r="F806" t="str">
            <v>PK-05</v>
          </cell>
          <cell r="G806" t="str">
            <v>3</v>
          </cell>
          <cell r="H806" t="str">
            <v>All Students</v>
          </cell>
          <cell r="I806" t="str">
            <v>Math Grade 3</v>
          </cell>
          <cell r="J806">
            <v>26.5</v>
          </cell>
          <cell r="K806">
            <v>13.2</v>
          </cell>
          <cell r="L806">
            <v>35.299999999999997</v>
          </cell>
          <cell r="M806">
            <v>25</v>
          </cell>
          <cell r="N806">
            <v>73.5</v>
          </cell>
          <cell r="O806">
            <v>60.3</v>
          </cell>
          <cell r="Q806">
            <v>0.26500000000000001</v>
          </cell>
          <cell r="R806">
            <v>804</v>
          </cell>
          <cell r="S806">
            <v>6</v>
          </cell>
          <cell r="T806">
            <v>6</v>
          </cell>
          <cell r="U806" t="str">
            <v>School (LEA)</v>
          </cell>
        </row>
        <row r="807">
          <cell r="A807" t="str">
            <v>600420</v>
          </cell>
          <cell r="B807" t="str">
            <v>Charlotte-Mecklenburg Schools</v>
          </cell>
          <cell r="C807" t="str">
            <v>600420</v>
          </cell>
          <cell r="D807" t="str">
            <v>Huntersville Elementary</v>
          </cell>
          <cell r="E807" t="str">
            <v>Southwest</v>
          </cell>
          <cell r="F807" t="str">
            <v>0K-05</v>
          </cell>
          <cell r="G807" t="str">
            <v>3</v>
          </cell>
          <cell r="H807" t="str">
            <v>All Students</v>
          </cell>
          <cell r="I807" t="str">
            <v>Math Grade 3</v>
          </cell>
          <cell r="J807">
            <v>11.6</v>
          </cell>
          <cell r="K807">
            <v>24.5</v>
          </cell>
          <cell r="L807">
            <v>35.4</v>
          </cell>
          <cell r="M807">
            <v>28.6</v>
          </cell>
          <cell r="N807">
            <v>88.4</v>
          </cell>
          <cell r="O807">
            <v>63.9</v>
          </cell>
          <cell r="Q807">
            <v>0.11599999999999999</v>
          </cell>
          <cell r="R807">
            <v>805</v>
          </cell>
          <cell r="S807">
            <v>6</v>
          </cell>
          <cell r="T807">
            <v>6</v>
          </cell>
          <cell r="U807" t="str">
            <v>School (LEA)</v>
          </cell>
        </row>
        <row r="808">
          <cell r="A808" t="str">
            <v>600422</v>
          </cell>
          <cell r="B808" t="str">
            <v>Charlotte-Mecklenburg Schools</v>
          </cell>
          <cell r="C808" t="str">
            <v>600422</v>
          </cell>
          <cell r="D808" t="str">
            <v>Huntingtowne Farms Elementary</v>
          </cell>
          <cell r="E808" t="str">
            <v>Southwest</v>
          </cell>
          <cell r="F808" t="str">
            <v>PK-05</v>
          </cell>
          <cell r="G808" t="str">
            <v>3</v>
          </cell>
          <cell r="H808" t="str">
            <v>All Students</v>
          </cell>
          <cell r="I808" t="str">
            <v>Math Grade 3</v>
          </cell>
          <cell r="J808">
            <v>39</v>
          </cell>
          <cell r="K808">
            <v>15.6</v>
          </cell>
          <cell r="L808">
            <v>35.5</v>
          </cell>
          <cell r="M808">
            <v>9.9</v>
          </cell>
          <cell r="N808">
            <v>61</v>
          </cell>
          <cell r="O808">
            <v>45.4</v>
          </cell>
          <cell r="Q808">
            <v>0.39</v>
          </cell>
          <cell r="R808">
            <v>806</v>
          </cell>
          <cell r="S808">
            <v>6</v>
          </cell>
          <cell r="T808">
            <v>6</v>
          </cell>
          <cell r="U808" t="str">
            <v>School (LEA)</v>
          </cell>
        </row>
        <row r="809">
          <cell r="A809" t="str">
            <v>600424</v>
          </cell>
          <cell r="B809" t="str">
            <v>Charlotte-Mecklenburg Schools</v>
          </cell>
          <cell r="C809" t="str">
            <v>600424</v>
          </cell>
          <cell r="D809" t="str">
            <v>Idlewild Elementary</v>
          </cell>
          <cell r="E809" t="str">
            <v>Southwest</v>
          </cell>
          <cell r="F809" t="str">
            <v>PK-05</v>
          </cell>
          <cell r="G809" t="str">
            <v>3</v>
          </cell>
          <cell r="H809" t="str">
            <v>All Students</v>
          </cell>
          <cell r="I809" t="str">
            <v>Math Grade 3</v>
          </cell>
          <cell r="J809">
            <v>28.8</v>
          </cell>
          <cell r="K809">
            <v>20.9</v>
          </cell>
          <cell r="L809">
            <v>31.1</v>
          </cell>
          <cell r="M809">
            <v>19.2</v>
          </cell>
          <cell r="N809">
            <v>71.2</v>
          </cell>
          <cell r="O809">
            <v>50.3</v>
          </cell>
          <cell r="Q809">
            <v>0.28800000000000003</v>
          </cell>
          <cell r="R809">
            <v>807</v>
          </cell>
          <cell r="S809">
            <v>6</v>
          </cell>
          <cell r="T809">
            <v>6</v>
          </cell>
          <cell r="U809" t="str">
            <v>School (LEA)</v>
          </cell>
        </row>
        <row r="810">
          <cell r="A810" t="str">
            <v>600432</v>
          </cell>
          <cell r="B810" t="str">
            <v>Charlotte-Mecklenburg Schools</v>
          </cell>
          <cell r="C810" t="str">
            <v>600432</v>
          </cell>
          <cell r="D810" t="str">
            <v>Joseph W Grier Academy</v>
          </cell>
          <cell r="E810" t="str">
            <v>Southwest</v>
          </cell>
          <cell r="F810" t="str">
            <v>PK-05</v>
          </cell>
          <cell r="G810" t="str">
            <v>3</v>
          </cell>
          <cell r="H810" t="str">
            <v>All Students</v>
          </cell>
          <cell r="I810" t="str">
            <v>Math Grade 3</v>
          </cell>
          <cell r="J810">
            <v>37.9</v>
          </cell>
          <cell r="K810">
            <v>17.899999999999999</v>
          </cell>
          <cell r="L810">
            <v>33.799999999999997</v>
          </cell>
          <cell r="M810">
            <v>10.3</v>
          </cell>
          <cell r="N810">
            <v>62.1</v>
          </cell>
          <cell r="O810">
            <v>44.1</v>
          </cell>
          <cell r="Q810">
            <v>0.379</v>
          </cell>
          <cell r="R810">
            <v>808</v>
          </cell>
          <cell r="S810">
            <v>6</v>
          </cell>
          <cell r="T810">
            <v>6</v>
          </cell>
          <cell r="U810" t="str">
            <v>School (LEA)</v>
          </cell>
        </row>
        <row r="811">
          <cell r="A811" t="str">
            <v>600433</v>
          </cell>
          <cell r="B811" t="str">
            <v>Charlotte-Mecklenburg Schools</v>
          </cell>
          <cell r="C811" t="str">
            <v>600433</v>
          </cell>
          <cell r="D811" t="str">
            <v>J.V. Washam Elementary</v>
          </cell>
          <cell r="E811" t="str">
            <v>Southwest</v>
          </cell>
          <cell r="F811" t="str">
            <v>0K-05</v>
          </cell>
          <cell r="G811" t="str">
            <v>3</v>
          </cell>
          <cell r="H811" t="str">
            <v>All Students</v>
          </cell>
          <cell r="I811" t="str">
            <v>Math Grade 3</v>
          </cell>
          <cell r="J811">
            <v>18.5</v>
          </cell>
          <cell r="K811">
            <v>13.8</v>
          </cell>
          <cell r="L811">
            <v>41.5</v>
          </cell>
          <cell r="M811">
            <v>26.2</v>
          </cell>
          <cell r="N811">
            <v>81.5</v>
          </cell>
          <cell r="O811">
            <v>67.7</v>
          </cell>
          <cell r="Q811">
            <v>0.185</v>
          </cell>
          <cell r="R811">
            <v>809</v>
          </cell>
          <cell r="S811">
            <v>6</v>
          </cell>
          <cell r="T811">
            <v>6</v>
          </cell>
          <cell r="U811" t="str">
            <v>School (LEA)</v>
          </cell>
        </row>
        <row r="812">
          <cell r="A812" t="str">
            <v>600435</v>
          </cell>
          <cell r="B812" t="str">
            <v>Charlotte-Mecklenburg Schools</v>
          </cell>
          <cell r="C812" t="str">
            <v>600435</v>
          </cell>
          <cell r="D812" t="str">
            <v>Trillium Springs Montessori</v>
          </cell>
          <cell r="E812" t="str">
            <v>Southwest</v>
          </cell>
          <cell r="F812" t="str">
            <v>PK-06</v>
          </cell>
          <cell r="G812" t="str">
            <v>3</v>
          </cell>
          <cell r="H812" t="str">
            <v>All Students</v>
          </cell>
          <cell r="I812" t="str">
            <v>Math Grade 3</v>
          </cell>
          <cell r="J812">
            <v>40.6</v>
          </cell>
          <cell r="K812">
            <v>21.9</v>
          </cell>
          <cell r="L812">
            <v>34.4</v>
          </cell>
          <cell r="M812" t="str">
            <v>&lt;5</v>
          </cell>
          <cell r="N812">
            <v>59.4</v>
          </cell>
          <cell r="O812">
            <v>37.5</v>
          </cell>
          <cell r="Q812">
            <v>0.40600000000000003</v>
          </cell>
          <cell r="R812">
            <v>810</v>
          </cell>
          <cell r="S812">
            <v>6</v>
          </cell>
          <cell r="T812">
            <v>6</v>
          </cell>
          <cell r="U812" t="str">
            <v>School (LEA)</v>
          </cell>
        </row>
        <row r="813">
          <cell r="A813" t="str">
            <v>600436</v>
          </cell>
          <cell r="B813" t="str">
            <v>Charlotte-Mecklenburg Schools</v>
          </cell>
          <cell r="C813" t="str">
            <v>600436</v>
          </cell>
          <cell r="D813" t="str">
            <v>Lake Wylie Elementary</v>
          </cell>
          <cell r="E813" t="str">
            <v>Southwest</v>
          </cell>
          <cell r="F813" t="str">
            <v>PK-05</v>
          </cell>
          <cell r="G813" t="str">
            <v>3</v>
          </cell>
          <cell r="H813" t="str">
            <v>All Students</v>
          </cell>
          <cell r="I813" t="str">
            <v>Math Grade 3</v>
          </cell>
          <cell r="J813">
            <v>29.1</v>
          </cell>
          <cell r="K813">
            <v>19.399999999999999</v>
          </cell>
          <cell r="L813">
            <v>35.9</v>
          </cell>
          <cell r="M813">
            <v>15.5</v>
          </cell>
          <cell r="N813">
            <v>70.900000000000006</v>
          </cell>
          <cell r="O813">
            <v>51.5</v>
          </cell>
          <cell r="Q813">
            <v>0.29100000000000004</v>
          </cell>
          <cell r="R813">
            <v>811</v>
          </cell>
          <cell r="S813">
            <v>6</v>
          </cell>
          <cell r="T813">
            <v>6</v>
          </cell>
          <cell r="U813" t="str">
            <v>School (LEA)</v>
          </cell>
        </row>
        <row r="814">
          <cell r="A814" t="str">
            <v>600437</v>
          </cell>
          <cell r="B814" t="str">
            <v>Charlotte-Mecklenburg Schools</v>
          </cell>
          <cell r="C814" t="str">
            <v>600437</v>
          </cell>
          <cell r="D814" t="str">
            <v>Ballantyne Elementary</v>
          </cell>
          <cell r="E814" t="str">
            <v>Southwest</v>
          </cell>
          <cell r="F814" t="str">
            <v>0K-05</v>
          </cell>
          <cell r="G814" t="str">
            <v>3</v>
          </cell>
          <cell r="H814" t="str">
            <v>All Students</v>
          </cell>
          <cell r="I814" t="str">
            <v>Math Grade 3</v>
          </cell>
          <cell r="J814">
            <v>14.6</v>
          </cell>
          <cell r="K814">
            <v>21.5</v>
          </cell>
          <cell r="L814">
            <v>38.9</v>
          </cell>
          <cell r="M814">
            <v>25</v>
          </cell>
          <cell r="N814">
            <v>85.4</v>
          </cell>
          <cell r="O814">
            <v>63.9</v>
          </cell>
          <cell r="Q814">
            <v>0.14599999999999999</v>
          </cell>
          <cell r="R814">
            <v>812</v>
          </cell>
          <cell r="S814">
            <v>6</v>
          </cell>
          <cell r="T814">
            <v>6</v>
          </cell>
          <cell r="U814" t="str">
            <v>School (LEA)</v>
          </cell>
        </row>
        <row r="815">
          <cell r="A815" t="str">
            <v>600438</v>
          </cell>
          <cell r="B815" t="str">
            <v>Charlotte-Mecklenburg Schools</v>
          </cell>
          <cell r="C815" t="str">
            <v>600438</v>
          </cell>
          <cell r="D815" t="str">
            <v>Lansdowne Elementary</v>
          </cell>
          <cell r="E815" t="str">
            <v>Southwest</v>
          </cell>
          <cell r="F815" t="str">
            <v>0K-05</v>
          </cell>
          <cell r="G815" t="str">
            <v>3</v>
          </cell>
          <cell r="H815" t="str">
            <v>All Students</v>
          </cell>
          <cell r="I815" t="str">
            <v>Math Grade 3</v>
          </cell>
          <cell r="J815">
            <v>49.5</v>
          </cell>
          <cell r="K815">
            <v>17.5</v>
          </cell>
          <cell r="L815">
            <v>27.2</v>
          </cell>
          <cell r="M815">
            <v>5.8</v>
          </cell>
          <cell r="N815">
            <v>50.5</v>
          </cell>
          <cell r="O815">
            <v>33</v>
          </cell>
          <cell r="Q815">
            <v>0.495</v>
          </cell>
          <cell r="R815">
            <v>813</v>
          </cell>
          <cell r="S815">
            <v>6</v>
          </cell>
          <cell r="T815">
            <v>6</v>
          </cell>
          <cell r="U815" t="str">
            <v>School (LEA)</v>
          </cell>
        </row>
        <row r="816">
          <cell r="A816" t="str">
            <v>600440</v>
          </cell>
          <cell r="B816" t="str">
            <v>Charlotte-Mecklenburg Schools</v>
          </cell>
          <cell r="C816" t="str">
            <v>600440</v>
          </cell>
          <cell r="D816" t="str">
            <v>Lebanon Road Elementary</v>
          </cell>
          <cell r="E816" t="str">
            <v>Southwest</v>
          </cell>
          <cell r="F816" t="str">
            <v>PK-05</v>
          </cell>
          <cell r="G816" t="str">
            <v>3</v>
          </cell>
          <cell r="H816" t="str">
            <v>All Students</v>
          </cell>
          <cell r="I816" t="str">
            <v>Math Grade 3</v>
          </cell>
          <cell r="J816">
            <v>27.3</v>
          </cell>
          <cell r="K816">
            <v>29.7</v>
          </cell>
          <cell r="L816">
            <v>29.7</v>
          </cell>
          <cell r="M816">
            <v>13.3</v>
          </cell>
          <cell r="N816">
            <v>72.7</v>
          </cell>
          <cell r="O816">
            <v>43</v>
          </cell>
          <cell r="Q816">
            <v>0.27300000000000002</v>
          </cell>
          <cell r="R816">
            <v>814</v>
          </cell>
          <cell r="S816">
            <v>6</v>
          </cell>
          <cell r="T816">
            <v>6</v>
          </cell>
          <cell r="U816" t="str">
            <v>School (LEA)</v>
          </cell>
        </row>
        <row r="817">
          <cell r="A817" t="str">
            <v>600442</v>
          </cell>
          <cell r="B817" t="str">
            <v>Charlotte-Mecklenburg Schools</v>
          </cell>
          <cell r="C817" t="str">
            <v>600442</v>
          </cell>
          <cell r="D817" t="str">
            <v>Blythe Elementary</v>
          </cell>
          <cell r="E817" t="str">
            <v>Southwest</v>
          </cell>
          <cell r="F817" t="str">
            <v>PK-05</v>
          </cell>
          <cell r="G817" t="str">
            <v>3</v>
          </cell>
          <cell r="H817" t="str">
            <v>All Students</v>
          </cell>
          <cell r="I817" t="str">
            <v>Math Grade 3</v>
          </cell>
          <cell r="J817">
            <v>31.8</v>
          </cell>
          <cell r="K817">
            <v>18.5</v>
          </cell>
          <cell r="L817">
            <v>35.1</v>
          </cell>
          <cell r="M817">
            <v>14.6</v>
          </cell>
          <cell r="N817">
            <v>68.2</v>
          </cell>
          <cell r="O817">
            <v>49.7</v>
          </cell>
          <cell r="Q817">
            <v>0.318</v>
          </cell>
          <cell r="R817">
            <v>815</v>
          </cell>
          <cell r="S817">
            <v>6</v>
          </cell>
          <cell r="T817">
            <v>6</v>
          </cell>
          <cell r="U817" t="str">
            <v>School (LEA)</v>
          </cell>
        </row>
        <row r="818">
          <cell r="A818" t="str">
            <v>600444</v>
          </cell>
          <cell r="B818" t="str">
            <v>Charlotte-Mecklenburg Schools</v>
          </cell>
          <cell r="C818" t="str">
            <v>600444</v>
          </cell>
          <cell r="D818" t="str">
            <v>Long Creek Elementary</v>
          </cell>
          <cell r="E818" t="str">
            <v>Southwest</v>
          </cell>
          <cell r="F818" t="str">
            <v>PK-05</v>
          </cell>
          <cell r="G818" t="str">
            <v>3</v>
          </cell>
          <cell r="H818" t="str">
            <v>All Students</v>
          </cell>
          <cell r="I818" t="str">
            <v>Math Grade 3</v>
          </cell>
          <cell r="J818">
            <v>41.4</v>
          </cell>
          <cell r="K818">
            <v>32.200000000000003</v>
          </cell>
          <cell r="L818">
            <v>18.399999999999999</v>
          </cell>
          <cell r="M818">
            <v>8</v>
          </cell>
          <cell r="N818">
            <v>58.6</v>
          </cell>
          <cell r="O818">
            <v>26.4</v>
          </cell>
          <cell r="Q818">
            <v>0.41399999999999998</v>
          </cell>
          <cell r="R818">
            <v>816</v>
          </cell>
          <cell r="S818">
            <v>6</v>
          </cell>
          <cell r="T818">
            <v>6</v>
          </cell>
          <cell r="U818" t="str">
            <v>School (LEA)</v>
          </cell>
        </row>
        <row r="819">
          <cell r="A819" t="str">
            <v>600446</v>
          </cell>
          <cell r="B819" t="str">
            <v>Charlotte-Mecklenburg Schools</v>
          </cell>
          <cell r="C819" t="str">
            <v>600446</v>
          </cell>
          <cell r="D819" t="str">
            <v>Mallard Creek Elementary</v>
          </cell>
          <cell r="E819" t="str">
            <v>Southwest</v>
          </cell>
          <cell r="F819" t="str">
            <v>0K-05</v>
          </cell>
          <cell r="G819" t="str">
            <v>3</v>
          </cell>
          <cell r="H819" t="str">
            <v>All Students</v>
          </cell>
          <cell r="I819" t="str">
            <v>Math Grade 3</v>
          </cell>
          <cell r="J819">
            <v>38.299999999999997</v>
          </cell>
          <cell r="K819">
            <v>11.2</v>
          </cell>
          <cell r="L819">
            <v>35.5</v>
          </cell>
          <cell r="M819">
            <v>15</v>
          </cell>
          <cell r="N819">
            <v>61.7</v>
          </cell>
          <cell r="O819">
            <v>50.5</v>
          </cell>
          <cell r="Q819">
            <v>0.38299999999999995</v>
          </cell>
          <cell r="R819">
            <v>817</v>
          </cell>
          <cell r="S819">
            <v>6</v>
          </cell>
          <cell r="T819">
            <v>6</v>
          </cell>
          <cell r="U819" t="str">
            <v>School (LEA)</v>
          </cell>
        </row>
        <row r="820">
          <cell r="A820" t="str">
            <v>600447</v>
          </cell>
          <cell r="B820" t="str">
            <v>Charlotte-Mecklenburg Schools</v>
          </cell>
          <cell r="C820" t="str">
            <v>600447</v>
          </cell>
          <cell r="D820" t="str">
            <v>Matthews Elementary</v>
          </cell>
          <cell r="E820" t="str">
            <v>Southwest</v>
          </cell>
          <cell r="F820" t="str">
            <v>PK-05</v>
          </cell>
          <cell r="G820" t="str">
            <v>3</v>
          </cell>
          <cell r="H820" t="str">
            <v>All Students</v>
          </cell>
          <cell r="I820" t="str">
            <v>Math Grade 3</v>
          </cell>
          <cell r="J820">
            <v>24.3</v>
          </cell>
          <cell r="K820">
            <v>14.2</v>
          </cell>
          <cell r="L820">
            <v>35.1</v>
          </cell>
          <cell r="M820">
            <v>26.4</v>
          </cell>
          <cell r="N820">
            <v>75.7</v>
          </cell>
          <cell r="O820">
            <v>61.5</v>
          </cell>
          <cell r="Q820">
            <v>0.24299999999999999</v>
          </cell>
          <cell r="R820">
            <v>818</v>
          </cell>
          <cell r="S820">
            <v>6</v>
          </cell>
          <cell r="T820">
            <v>6</v>
          </cell>
          <cell r="U820" t="str">
            <v>School (LEA)</v>
          </cell>
        </row>
        <row r="821">
          <cell r="A821" t="str">
            <v>600449</v>
          </cell>
          <cell r="B821" t="str">
            <v>Charlotte-Mecklenburg Schools</v>
          </cell>
          <cell r="C821" t="str">
            <v>600449</v>
          </cell>
          <cell r="D821" t="str">
            <v>McAlpine Elementary</v>
          </cell>
          <cell r="E821" t="str">
            <v>Southwest</v>
          </cell>
          <cell r="F821" t="str">
            <v>PK-05</v>
          </cell>
          <cell r="G821" t="str">
            <v>3</v>
          </cell>
          <cell r="H821" t="str">
            <v>All Students</v>
          </cell>
          <cell r="I821" t="str">
            <v>Math Grade 3</v>
          </cell>
          <cell r="J821">
            <v>13.5</v>
          </cell>
          <cell r="K821">
            <v>13.5</v>
          </cell>
          <cell r="L821">
            <v>33.299999999999997</v>
          </cell>
          <cell r="M821">
            <v>39.6</v>
          </cell>
          <cell r="N821">
            <v>86.5</v>
          </cell>
          <cell r="O821">
            <v>72.900000000000006</v>
          </cell>
          <cell r="Q821">
            <v>0.13500000000000001</v>
          </cell>
          <cell r="R821">
            <v>819</v>
          </cell>
          <cell r="S821">
            <v>6</v>
          </cell>
          <cell r="T821">
            <v>6</v>
          </cell>
          <cell r="U821" t="str">
            <v>School (LEA)</v>
          </cell>
        </row>
        <row r="822">
          <cell r="A822" t="str">
            <v>600451</v>
          </cell>
          <cell r="B822" t="str">
            <v>Charlotte-Mecklenburg Schools</v>
          </cell>
          <cell r="C822" t="str">
            <v>600451</v>
          </cell>
          <cell r="D822" t="str">
            <v>McKee Road Elementary</v>
          </cell>
          <cell r="E822" t="str">
            <v>Southwest</v>
          </cell>
          <cell r="F822" t="str">
            <v>0K-05</v>
          </cell>
          <cell r="G822" t="str">
            <v>3</v>
          </cell>
          <cell r="H822" t="str">
            <v>All Students</v>
          </cell>
          <cell r="I822" t="str">
            <v>Math Grade 3</v>
          </cell>
          <cell r="J822" t="str">
            <v>&lt;5</v>
          </cell>
          <cell r="K822" t="str">
            <v>&lt;5</v>
          </cell>
          <cell r="L822">
            <v>46.2</v>
          </cell>
          <cell r="M822">
            <v>47.1</v>
          </cell>
          <cell r="N822" t="str">
            <v>&gt;95</v>
          </cell>
          <cell r="O822">
            <v>93.3</v>
          </cell>
          <cell r="Q822">
            <v>0.05</v>
          </cell>
          <cell r="R822">
            <v>820</v>
          </cell>
          <cell r="S822">
            <v>6</v>
          </cell>
          <cell r="T822">
            <v>6</v>
          </cell>
          <cell r="U822" t="str">
            <v>School (LEA)</v>
          </cell>
        </row>
        <row r="823">
          <cell r="A823" t="str">
            <v>600453</v>
          </cell>
          <cell r="B823" t="str">
            <v>Charlotte-Mecklenburg Schools</v>
          </cell>
          <cell r="C823" t="str">
            <v>600453</v>
          </cell>
          <cell r="D823" t="str">
            <v>Merry Oaks International Academy</v>
          </cell>
          <cell r="E823" t="str">
            <v>Southwest</v>
          </cell>
          <cell r="F823" t="str">
            <v>PK-05</v>
          </cell>
          <cell r="G823" t="str">
            <v>3</v>
          </cell>
          <cell r="H823" t="str">
            <v>All Students</v>
          </cell>
          <cell r="I823" t="str">
            <v>Math Grade 3</v>
          </cell>
          <cell r="J823">
            <v>37.200000000000003</v>
          </cell>
          <cell r="K823">
            <v>14.9</v>
          </cell>
          <cell r="L823">
            <v>38.299999999999997</v>
          </cell>
          <cell r="M823">
            <v>9.6</v>
          </cell>
          <cell r="N823">
            <v>62.8</v>
          </cell>
          <cell r="O823">
            <v>47.9</v>
          </cell>
          <cell r="Q823">
            <v>0.37200000000000005</v>
          </cell>
          <cell r="R823">
            <v>821</v>
          </cell>
          <cell r="S823">
            <v>6</v>
          </cell>
          <cell r="T823">
            <v>6</v>
          </cell>
          <cell r="U823" t="str">
            <v>School (LEA)</v>
          </cell>
        </row>
        <row r="824">
          <cell r="A824" t="str">
            <v>600454</v>
          </cell>
          <cell r="B824" t="str">
            <v>Charlotte-Mecklenburg Schools</v>
          </cell>
          <cell r="C824" t="str">
            <v>600454</v>
          </cell>
          <cell r="D824" t="str">
            <v>Metro School</v>
          </cell>
          <cell r="E824" t="str">
            <v>Southwest</v>
          </cell>
          <cell r="F824" t="str">
            <v>PK-13</v>
          </cell>
          <cell r="G824" t="str">
            <v>3</v>
          </cell>
          <cell r="H824" t="str">
            <v>All Students</v>
          </cell>
          <cell r="I824" t="str">
            <v>Math Grade 3</v>
          </cell>
          <cell r="J824" t="str">
            <v>&gt;95</v>
          </cell>
          <cell r="K824" t="str">
            <v>&lt;5</v>
          </cell>
          <cell r="L824" t="str">
            <v>&lt;5</v>
          </cell>
          <cell r="M824" t="str">
            <v>&lt;5</v>
          </cell>
          <cell r="N824" t="str">
            <v>&lt;5</v>
          </cell>
          <cell r="O824" t="str">
            <v>&lt;5</v>
          </cell>
          <cell r="Q824">
            <v>0.95</v>
          </cell>
          <cell r="R824">
            <v>822</v>
          </cell>
          <cell r="S824">
            <v>6</v>
          </cell>
          <cell r="T824">
            <v>6</v>
          </cell>
          <cell r="U824" t="str">
            <v>School (LEA)</v>
          </cell>
        </row>
        <row r="825">
          <cell r="A825" t="str">
            <v>600459</v>
          </cell>
          <cell r="B825" t="str">
            <v>Charlotte-Mecklenburg Schools</v>
          </cell>
          <cell r="C825" t="str">
            <v>600459</v>
          </cell>
          <cell r="D825" t="str">
            <v>Montclaire Elementary</v>
          </cell>
          <cell r="E825" t="str">
            <v>Southwest</v>
          </cell>
          <cell r="F825" t="str">
            <v>PK-05</v>
          </cell>
          <cell r="G825" t="str">
            <v>3</v>
          </cell>
          <cell r="H825" t="str">
            <v>All Students</v>
          </cell>
          <cell r="I825" t="str">
            <v>Math Grade 3</v>
          </cell>
          <cell r="J825">
            <v>74</v>
          </cell>
          <cell r="K825">
            <v>13.7</v>
          </cell>
          <cell r="L825">
            <v>8.1999999999999993</v>
          </cell>
          <cell r="M825" t="str">
            <v>&lt;5</v>
          </cell>
          <cell r="N825">
            <v>26</v>
          </cell>
          <cell r="O825">
            <v>12.3</v>
          </cell>
          <cell r="Q825">
            <v>0.74</v>
          </cell>
          <cell r="R825">
            <v>823</v>
          </cell>
          <cell r="S825">
            <v>6</v>
          </cell>
          <cell r="T825">
            <v>6</v>
          </cell>
          <cell r="U825" t="str">
            <v>School (LEA)</v>
          </cell>
        </row>
        <row r="826">
          <cell r="A826" t="str">
            <v>600462</v>
          </cell>
          <cell r="B826" t="str">
            <v>Charlotte-Mecklenburg Schools</v>
          </cell>
          <cell r="C826" t="str">
            <v>600462</v>
          </cell>
          <cell r="D826" t="str">
            <v>Mountain Island Lake Academy</v>
          </cell>
          <cell r="E826" t="str">
            <v>Southwest</v>
          </cell>
          <cell r="F826" t="str">
            <v>PK-08</v>
          </cell>
          <cell r="G826" t="str">
            <v>3</v>
          </cell>
          <cell r="H826" t="str">
            <v>All Students</v>
          </cell>
          <cell r="I826" t="str">
            <v>Math Grade 3</v>
          </cell>
          <cell r="J826">
            <v>45.1</v>
          </cell>
          <cell r="K826">
            <v>18.600000000000001</v>
          </cell>
          <cell r="L826">
            <v>28.4</v>
          </cell>
          <cell r="M826">
            <v>7.8</v>
          </cell>
          <cell r="N826">
            <v>54.9</v>
          </cell>
          <cell r="O826">
            <v>36.299999999999997</v>
          </cell>
          <cell r="Q826">
            <v>0.45100000000000001</v>
          </cell>
          <cell r="R826">
            <v>824</v>
          </cell>
          <cell r="S826">
            <v>6</v>
          </cell>
          <cell r="T826">
            <v>6</v>
          </cell>
          <cell r="U826" t="str">
            <v>School (LEA)</v>
          </cell>
        </row>
        <row r="827">
          <cell r="A827" t="str">
            <v>600463</v>
          </cell>
          <cell r="B827" t="str">
            <v>Charlotte-Mecklenburg Schools</v>
          </cell>
          <cell r="C827" t="str">
            <v>600463</v>
          </cell>
          <cell r="D827" t="str">
            <v>River Oaks Academy</v>
          </cell>
          <cell r="E827" t="str">
            <v>Southwest</v>
          </cell>
          <cell r="F827" t="str">
            <v>PK-05</v>
          </cell>
          <cell r="G827" t="str">
            <v>3</v>
          </cell>
          <cell r="H827" t="str">
            <v>All Students</v>
          </cell>
          <cell r="I827" t="str">
            <v>Math Grade 3</v>
          </cell>
          <cell r="J827">
            <v>42.4</v>
          </cell>
          <cell r="K827">
            <v>21.2</v>
          </cell>
          <cell r="L827">
            <v>28.3</v>
          </cell>
          <cell r="M827">
            <v>8.1</v>
          </cell>
          <cell r="N827">
            <v>57.6</v>
          </cell>
          <cell r="O827">
            <v>36.4</v>
          </cell>
          <cell r="Q827">
            <v>0.42399999999999999</v>
          </cell>
          <cell r="R827">
            <v>825</v>
          </cell>
          <cell r="S827">
            <v>6</v>
          </cell>
          <cell r="T827">
            <v>6</v>
          </cell>
          <cell r="U827" t="str">
            <v>School (LEA)</v>
          </cell>
        </row>
        <row r="828">
          <cell r="A828" t="str">
            <v>600464</v>
          </cell>
          <cell r="B828" t="str">
            <v>Charlotte-Mecklenburg Schools</v>
          </cell>
          <cell r="C828" t="str">
            <v>600464</v>
          </cell>
          <cell r="D828" t="str">
            <v>Myers Park Traditional</v>
          </cell>
          <cell r="E828" t="str">
            <v>Southwest</v>
          </cell>
          <cell r="F828" t="str">
            <v>0K-05</v>
          </cell>
          <cell r="G828" t="str">
            <v>3</v>
          </cell>
          <cell r="H828" t="str">
            <v>All Students</v>
          </cell>
          <cell r="I828" t="str">
            <v>Math Grade 3</v>
          </cell>
          <cell r="J828">
            <v>13.8</v>
          </cell>
          <cell r="K828">
            <v>14.7</v>
          </cell>
          <cell r="L828">
            <v>38.5</v>
          </cell>
          <cell r="M828">
            <v>33</v>
          </cell>
          <cell r="N828">
            <v>86.2</v>
          </cell>
          <cell r="O828">
            <v>71.599999999999994</v>
          </cell>
          <cell r="Q828">
            <v>0.13800000000000001</v>
          </cell>
          <cell r="R828">
            <v>826</v>
          </cell>
          <cell r="S828">
            <v>6</v>
          </cell>
          <cell r="T828">
            <v>6</v>
          </cell>
          <cell r="U828" t="str">
            <v>School (LEA)</v>
          </cell>
        </row>
        <row r="829">
          <cell r="A829" t="str">
            <v>600468</v>
          </cell>
          <cell r="B829" t="str">
            <v>Charlotte-Mecklenburg Schools</v>
          </cell>
          <cell r="C829" t="str">
            <v>600468</v>
          </cell>
          <cell r="D829" t="str">
            <v>Governors Village STEM Academy (Lower)</v>
          </cell>
          <cell r="E829" t="str">
            <v>Southwest</v>
          </cell>
          <cell r="F829" t="str">
            <v>0K-04</v>
          </cell>
          <cell r="G829" t="str">
            <v>3</v>
          </cell>
          <cell r="H829" t="str">
            <v>All Students</v>
          </cell>
          <cell r="I829" t="str">
            <v>Math Grade 3</v>
          </cell>
          <cell r="J829">
            <v>29.5</v>
          </cell>
          <cell r="K829">
            <v>18.600000000000001</v>
          </cell>
          <cell r="L829">
            <v>35.700000000000003</v>
          </cell>
          <cell r="M829">
            <v>16.2</v>
          </cell>
          <cell r="N829">
            <v>70.5</v>
          </cell>
          <cell r="O829">
            <v>51.9</v>
          </cell>
          <cell r="Q829">
            <v>0.29499999999999998</v>
          </cell>
          <cell r="R829">
            <v>827</v>
          </cell>
          <cell r="S829">
            <v>6</v>
          </cell>
          <cell r="T829">
            <v>6</v>
          </cell>
          <cell r="U829" t="str">
            <v>School (LEA)</v>
          </cell>
        </row>
        <row r="830">
          <cell r="A830" t="str">
            <v>600471</v>
          </cell>
          <cell r="B830" t="str">
            <v>Charlotte-Mecklenburg Schools</v>
          </cell>
          <cell r="C830" t="str">
            <v>600471</v>
          </cell>
          <cell r="D830" t="str">
            <v>Nations Ford Elementary</v>
          </cell>
          <cell r="E830" t="str">
            <v>Southwest</v>
          </cell>
          <cell r="F830" t="str">
            <v>PK-05</v>
          </cell>
          <cell r="G830" t="str">
            <v>3</v>
          </cell>
          <cell r="H830" t="str">
            <v>All Students</v>
          </cell>
          <cell r="I830" t="str">
            <v>Math Grade 3</v>
          </cell>
          <cell r="J830">
            <v>38.5</v>
          </cell>
          <cell r="K830">
            <v>15.4</v>
          </cell>
          <cell r="L830">
            <v>32.299999999999997</v>
          </cell>
          <cell r="M830">
            <v>13.8</v>
          </cell>
          <cell r="N830">
            <v>61.5</v>
          </cell>
          <cell r="O830">
            <v>46.2</v>
          </cell>
          <cell r="Q830">
            <v>0.38500000000000001</v>
          </cell>
          <cell r="R830">
            <v>828</v>
          </cell>
          <cell r="S830">
            <v>6</v>
          </cell>
          <cell r="T830">
            <v>6</v>
          </cell>
          <cell r="U830" t="str">
            <v>School (LEA)</v>
          </cell>
        </row>
        <row r="831">
          <cell r="A831" t="str">
            <v>600474</v>
          </cell>
          <cell r="B831" t="str">
            <v>Charlotte-Mecklenburg Schools</v>
          </cell>
          <cell r="C831" t="str">
            <v>600474</v>
          </cell>
          <cell r="D831" t="str">
            <v>Newell Elementary</v>
          </cell>
          <cell r="E831" t="str">
            <v>Southwest</v>
          </cell>
          <cell r="F831" t="str">
            <v>0K-05</v>
          </cell>
          <cell r="G831" t="str">
            <v>3</v>
          </cell>
          <cell r="H831" t="str">
            <v>All Students</v>
          </cell>
          <cell r="I831" t="str">
            <v>Math Grade 3</v>
          </cell>
          <cell r="J831">
            <v>31.9</v>
          </cell>
          <cell r="K831">
            <v>22.4</v>
          </cell>
          <cell r="L831">
            <v>32.799999999999997</v>
          </cell>
          <cell r="M831">
            <v>12.9</v>
          </cell>
          <cell r="N831">
            <v>68.099999999999994</v>
          </cell>
          <cell r="O831">
            <v>45.7</v>
          </cell>
          <cell r="Q831">
            <v>0.31900000000000001</v>
          </cell>
          <cell r="R831">
            <v>829</v>
          </cell>
          <cell r="S831">
            <v>6</v>
          </cell>
          <cell r="T831">
            <v>6</v>
          </cell>
          <cell r="U831" t="str">
            <v>School (LEA)</v>
          </cell>
        </row>
        <row r="832">
          <cell r="A832" t="str">
            <v>600475</v>
          </cell>
          <cell r="B832" t="str">
            <v>Charlotte-Mecklenburg Schools</v>
          </cell>
          <cell r="C832" t="str">
            <v>600475</v>
          </cell>
          <cell r="D832" t="str">
            <v>Vaughan Academy of Technology</v>
          </cell>
          <cell r="E832" t="str">
            <v>Southwest</v>
          </cell>
          <cell r="F832" t="str">
            <v>0K-05</v>
          </cell>
          <cell r="G832" t="str">
            <v>3</v>
          </cell>
          <cell r="H832" t="str">
            <v>All Students</v>
          </cell>
          <cell r="I832" t="str">
            <v>Math Grade 3</v>
          </cell>
          <cell r="J832">
            <v>34.700000000000003</v>
          </cell>
          <cell r="K832">
            <v>22.2</v>
          </cell>
          <cell r="L832">
            <v>31.9</v>
          </cell>
          <cell r="M832">
            <v>11.1</v>
          </cell>
          <cell r="N832">
            <v>65.3</v>
          </cell>
          <cell r="O832">
            <v>43.1</v>
          </cell>
          <cell r="Q832">
            <v>0.34700000000000003</v>
          </cell>
          <cell r="R832">
            <v>830</v>
          </cell>
          <cell r="S832">
            <v>6</v>
          </cell>
          <cell r="T832">
            <v>6</v>
          </cell>
          <cell r="U832" t="str">
            <v>School (LEA)</v>
          </cell>
        </row>
        <row r="833">
          <cell r="A833" t="str">
            <v>600478</v>
          </cell>
          <cell r="B833" t="str">
            <v>Charlotte-Mecklenburg Schools</v>
          </cell>
          <cell r="C833" t="str">
            <v>600478</v>
          </cell>
          <cell r="D833" t="str">
            <v>J H Gunn Elementary</v>
          </cell>
          <cell r="E833" t="str">
            <v>Southwest</v>
          </cell>
          <cell r="F833" t="str">
            <v>0K-05</v>
          </cell>
          <cell r="G833" t="str">
            <v>3</v>
          </cell>
          <cell r="H833" t="str">
            <v>All Students</v>
          </cell>
          <cell r="I833" t="str">
            <v>Math Grade 3</v>
          </cell>
          <cell r="J833">
            <v>40.200000000000003</v>
          </cell>
          <cell r="K833">
            <v>22</v>
          </cell>
          <cell r="L833">
            <v>34.1</v>
          </cell>
          <cell r="M833" t="str">
            <v>&lt;5</v>
          </cell>
          <cell r="N833">
            <v>59.8</v>
          </cell>
          <cell r="O833">
            <v>37.9</v>
          </cell>
          <cell r="Q833">
            <v>0.40200000000000002</v>
          </cell>
          <cell r="R833">
            <v>831</v>
          </cell>
          <cell r="S833">
            <v>6</v>
          </cell>
          <cell r="T833">
            <v>6</v>
          </cell>
          <cell r="U833" t="str">
            <v>School (LEA)</v>
          </cell>
        </row>
        <row r="834">
          <cell r="A834" t="str">
            <v>600484</v>
          </cell>
          <cell r="B834" t="str">
            <v>Charlotte-Mecklenburg Schools</v>
          </cell>
          <cell r="C834" t="str">
            <v>600484</v>
          </cell>
          <cell r="D834" t="str">
            <v>Oakhurst STEAM Academy</v>
          </cell>
          <cell r="E834" t="str">
            <v>Southwest</v>
          </cell>
          <cell r="F834" t="str">
            <v>0K-05</v>
          </cell>
          <cell r="G834" t="str">
            <v>3</v>
          </cell>
          <cell r="H834" t="str">
            <v>All Students</v>
          </cell>
          <cell r="I834" t="str">
            <v>Math Grade 3</v>
          </cell>
          <cell r="J834">
            <v>42.6</v>
          </cell>
          <cell r="K834">
            <v>21.3</v>
          </cell>
          <cell r="L834">
            <v>22.1</v>
          </cell>
          <cell r="M834">
            <v>13.9</v>
          </cell>
          <cell r="N834">
            <v>57.4</v>
          </cell>
          <cell r="O834">
            <v>36.1</v>
          </cell>
          <cell r="Q834">
            <v>0.42599999999999999</v>
          </cell>
          <cell r="R834">
            <v>832</v>
          </cell>
          <cell r="S834">
            <v>6</v>
          </cell>
          <cell r="T834">
            <v>6</v>
          </cell>
          <cell r="U834" t="str">
            <v>School (LEA)</v>
          </cell>
        </row>
        <row r="835">
          <cell r="A835" t="str">
            <v>600485</v>
          </cell>
          <cell r="B835" t="str">
            <v>Charlotte-Mecklenburg Schools</v>
          </cell>
          <cell r="C835" t="str">
            <v>600485</v>
          </cell>
          <cell r="D835" t="str">
            <v>Oakdale Elementary</v>
          </cell>
          <cell r="E835" t="str">
            <v>Southwest</v>
          </cell>
          <cell r="F835" t="str">
            <v>0K-05</v>
          </cell>
          <cell r="G835" t="str">
            <v>3</v>
          </cell>
          <cell r="H835" t="str">
            <v>All Students</v>
          </cell>
          <cell r="I835" t="str">
            <v>Math Grade 3</v>
          </cell>
          <cell r="J835">
            <v>56.8</v>
          </cell>
          <cell r="K835">
            <v>26.3</v>
          </cell>
          <cell r="L835">
            <v>16.8</v>
          </cell>
          <cell r="M835" t="str">
            <v>&lt;5</v>
          </cell>
          <cell r="N835">
            <v>43.2</v>
          </cell>
          <cell r="O835">
            <v>16.8</v>
          </cell>
          <cell r="Q835">
            <v>0.56799999999999995</v>
          </cell>
          <cell r="R835">
            <v>833</v>
          </cell>
          <cell r="S835">
            <v>6</v>
          </cell>
          <cell r="T835">
            <v>6</v>
          </cell>
          <cell r="U835" t="str">
            <v>School (LEA)</v>
          </cell>
        </row>
        <row r="836">
          <cell r="A836" t="str">
            <v>600488</v>
          </cell>
          <cell r="B836" t="str">
            <v>Charlotte-Mecklenburg Schools</v>
          </cell>
          <cell r="C836" t="str">
            <v>600488</v>
          </cell>
          <cell r="D836" t="str">
            <v>Oaklawn Language Academy</v>
          </cell>
          <cell r="E836" t="str">
            <v>Southwest</v>
          </cell>
          <cell r="F836" t="str">
            <v>0K-08</v>
          </cell>
          <cell r="G836" t="str">
            <v>3</v>
          </cell>
          <cell r="H836" t="str">
            <v>All Students</v>
          </cell>
          <cell r="I836" t="str">
            <v>Math Grade 3</v>
          </cell>
          <cell r="J836">
            <v>19.399999999999999</v>
          </cell>
          <cell r="K836">
            <v>20.9</v>
          </cell>
          <cell r="L836">
            <v>43.3</v>
          </cell>
          <cell r="M836">
            <v>16.399999999999999</v>
          </cell>
          <cell r="N836">
            <v>80.599999999999994</v>
          </cell>
          <cell r="O836">
            <v>59.7</v>
          </cell>
          <cell r="Q836">
            <v>0.19399999999999998</v>
          </cell>
          <cell r="R836">
            <v>834</v>
          </cell>
          <cell r="S836">
            <v>6</v>
          </cell>
          <cell r="T836">
            <v>6</v>
          </cell>
          <cell r="U836" t="str">
            <v>School (LEA)</v>
          </cell>
        </row>
        <row r="837">
          <cell r="A837" t="str">
            <v>600489</v>
          </cell>
          <cell r="B837" t="str">
            <v>Charlotte-Mecklenburg Schools</v>
          </cell>
          <cell r="C837" t="str">
            <v>600489</v>
          </cell>
          <cell r="D837" t="str">
            <v>Bruns Avenue Elementary</v>
          </cell>
          <cell r="E837" t="str">
            <v>Southwest</v>
          </cell>
          <cell r="F837" t="str">
            <v>PK-05</v>
          </cell>
          <cell r="G837" t="str">
            <v>3</v>
          </cell>
          <cell r="H837" t="str">
            <v>All Students</v>
          </cell>
          <cell r="I837" t="str">
            <v>Math Grade 3</v>
          </cell>
          <cell r="J837">
            <v>78.7</v>
          </cell>
          <cell r="K837">
            <v>19.7</v>
          </cell>
          <cell r="L837" t="str">
            <v>&lt;5</v>
          </cell>
          <cell r="M837" t="str">
            <v>&lt;5</v>
          </cell>
          <cell r="N837">
            <v>21.3</v>
          </cell>
          <cell r="O837" t="str">
            <v>&lt;5</v>
          </cell>
          <cell r="Q837">
            <v>0.78700000000000003</v>
          </cell>
          <cell r="R837">
            <v>835</v>
          </cell>
          <cell r="S837">
            <v>6</v>
          </cell>
          <cell r="T837">
            <v>6</v>
          </cell>
          <cell r="U837" t="str">
            <v>School (LEA)</v>
          </cell>
        </row>
        <row r="838">
          <cell r="A838" t="str">
            <v>600491</v>
          </cell>
          <cell r="B838" t="str">
            <v>Charlotte-Mecklenburg Schools</v>
          </cell>
          <cell r="C838" t="str">
            <v>600491</v>
          </cell>
          <cell r="D838" t="str">
            <v>Olde Providence Elementary</v>
          </cell>
          <cell r="E838" t="str">
            <v>Southwest</v>
          </cell>
          <cell r="F838" t="str">
            <v>0K-05</v>
          </cell>
          <cell r="G838" t="str">
            <v>3</v>
          </cell>
          <cell r="H838" t="str">
            <v>All Students</v>
          </cell>
          <cell r="I838" t="str">
            <v>Math Grade 3</v>
          </cell>
          <cell r="J838">
            <v>13.7</v>
          </cell>
          <cell r="K838">
            <v>17.899999999999999</v>
          </cell>
          <cell r="L838">
            <v>41.9</v>
          </cell>
          <cell r="M838">
            <v>26.5</v>
          </cell>
          <cell r="N838">
            <v>86.3</v>
          </cell>
          <cell r="O838">
            <v>68.400000000000006</v>
          </cell>
          <cell r="Q838">
            <v>0.13699999999999998</v>
          </cell>
          <cell r="R838">
            <v>836</v>
          </cell>
          <cell r="S838">
            <v>6</v>
          </cell>
          <cell r="T838">
            <v>6</v>
          </cell>
          <cell r="U838" t="str">
            <v>School (LEA)</v>
          </cell>
        </row>
        <row r="839">
          <cell r="A839" t="str">
            <v>600492</v>
          </cell>
          <cell r="B839" t="str">
            <v>Charlotte-Mecklenburg Schools</v>
          </cell>
          <cell r="C839" t="str">
            <v>600492</v>
          </cell>
          <cell r="D839" t="str">
            <v>Park Road Montessori</v>
          </cell>
          <cell r="E839" t="str">
            <v>Southwest</v>
          </cell>
          <cell r="F839" t="str">
            <v>PK-06</v>
          </cell>
          <cell r="G839" t="str">
            <v>3</v>
          </cell>
          <cell r="H839" t="str">
            <v>All Students</v>
          </cell>
          <cell r="I839" t="str">
            <v>Math Grade 3</v>
          </cell>
          <cell r="J839">
            <v>21.4</v>
          </cell>
          <cell r="K839">
            <v>27.1</v>
          </cell>
          <cell r="L839">
            <v>37.1</v>
          </cell>
          <cell r="M839">
            <v>14.3</v>
          </cell>
          <cell r="N839">
            <v>78.599999999999994</v>
          </cell>
          <cell r="O839">
            <v>51.4</v>
          </cell>
          <cell r="Q839">
            <v>0.214</v>
          </cell>
          <cell r="R839">
            <v>837</v>
          </cell>
          <cell r="S839">
            <v>6</v>
          </cell>
          <cell r="T839">
            <v>6</v>
          </cell>
          <cell r="U839" t="str">
            <v>School (LEA)</v>
          </cell>
        </row>
        <row r="840">
          <cell r="A840" t="str">
            <v>600493</v>
          </cell>
          <cell r="B840" t="str">
            <v>Charlotte-Mecklenburg Schools</v>
          </cell>
          <cell r="C840" t="str">
            <v>600493</v>
          </cell>
          <cell r="D840" t="str">
            <v>Palisades Park Elementary</v>
          </cell>
          <cell r="E840" t="str">
            <v>Southwest</v>
          </cell>
          <cell r="F840" t="str">
            <v>0K-05</v>
          </cell>
          <cell r="G840" t="str">
            <v>3</v>
          </cell>
          <cell r="H840" t="str">
            <v>All Students</v>
          </cell>
          <cell r="I840" t="str">
            <v>Math Grade 3</v>
          </cell>
          <cell r="J840">
            <v>5.6</v>
          </cell>
          <cell r="K840">
            <v>24.2</v>
          </cell>
          <cell r="L840">
            <v>51.6</v>
          </cell>
          <cell r="M840">
            <v>18.5</v>
          </cell>
          <cell r="N840">
            <v>94.4</v>
          </cell>
          <cell r="O840">
            <v>70.2</v>
          </cell>
          <cell r="Q840">
            <v>5.5999999999999994E-2</v>
          </cell>
          <cell r="R840">
            <v>838</v>
          </cell>
          <cell r="S840">
            <v>6</v>
          </cell>
          <cell r="T840">
            <v>6</v>
          </cell>
          <cell r="U840" t="str">
            <v>School (LEA)</v>
          </cell>
        </row>
        <row r="841">
          <cell r="A841" t="str">
            <v>600494</v>
          </cell>
          <cell r="B841" t="str">
            <v>Charlotte-Mecklenburg Schools</v>
          </cell>
          <cell r="C841" t="str">
            <v>600494</v>
          </cell>
          <cell r="D841" t="str">
            <v>Paw Creek Elementary</v>
          </cell>
          <cell r="E841" t="str">
            <v>Southwest</v>
          </cell>
          <cell r="F841" t="str">
            <v>PK-05</v>
          </cell>
          <cell r="G841" t="str">
            <v>3</v>
          </cell>
          <cell r="H841" t="str">
            <v>All Students</v>
          </cell>
          <cell r="I841" t="str">
            <v>Math Grade 3</v>
          </cell>
          <cell r="J841">
            <v>35.200000000000003</v>
          </cell>
          <cell r="K841">
            <v>21.6</v>
          </cell>
          <cell r="L841">
            <v>36</v>
          </cell>
          <cell r="M841">
            <v>7.2</v>
          </cell>
          <cell r="N841">
            <v>64.8</v>
          </cell>
          <cell r="O841">
            <v>43.2</v>
          </cell>
          <cell r="Q841">
            <v>0.35200000000000004</v>
          </cell>
          <cell r="R841">
            <v>839</v>
          </cell>
          <cell r="S841">
            <v>6</v>
          </cell>
          <cell r="T841">
            <v>6</v>
          </cell>
          <cell r="U841" t="str">
            <v>School (LEA)</v>
          </cell>
        </row>
        <row r="842">
          <cell r="A842" t="str">
            <v>600500</v>
          </cell>
          <cell r="B842" t="str">
            <v>Charlotte-Mecklenburg Schools</v>
          </cell>
          <cell r="C842" t="str">
            <v>600500</v>
          </cell>
          <cell r="D842" t="str">
            <v>Pineville Elementary</v>
          </cell>
          <cell r="E842" t="str">
            <v>Southwest</v>
          </cell>
          <cell r="F842" t="str">
            <v>0K-05</v>
          </cell>
          <cell r="G842" t="str">
            <v>3</v>
          </cell>
          <cell r="H842" t="str">
            <v>All Students</v>
          </cell>
          <cell r="I842" t="str">
            <v>Math Grade 3</v>
          </cell>
          <cell r="J842">
            <v>28.2</v>
          </cell>
          <cell r="K842">
            <v>21.4</v>
          </cell>
          <cell r="L842">
            <v>32.5</v>
          </cell>
          <cell r="M842">
            <v>17.899999999999999</v>
          </cell>
          <cell r="N842">
            <v>71.8</v>
          </cell>
          <cell r="O842">
            <v>50.4</v>
          </cell>
          <cell r="Q842">
            <v>0.28199999999999997</v>
          </cell>
          <cell r="R842">
            <v>840</v>
          </cell>
          <cell r="S842">
            <v>6</v>
          </cell>
          <cell r="T842">
            <v>6</v>
          </cell>
          <cell r="U842" t="str">
            <v>School (LEA)</v>
          </cell>
        </row>
        <row r="843">
          <cell r="A843" t="str">
            <v>600501</v>
          </cell>
          <cell r="B843" t="str">
            <v>Charlotte-Mecklenburg Schools</v>
          </cell>
          <cell r="C843" t="str">
            <v>600501</v>
          </cell>
          <cell r="D843" t="str">
            <v>Pinewood Elementary</v>
          </cell>
          <cell r="E843" t="str">
            <v>Southwest</v>
          </cell>
          <cell r="F843" t="str">
            <v>PK-05</v>
          </cell>
          <cell r="G843" t="str">
            <v>3</v>
          </cell>
          <cell r="H843" t="str">
            <v>All Students</v>
          </cell>
          <cell r="I843" t="str">
            <v>Math Grade 3</v>
          </cell>
          <cell r="J843">
            <v>54.8</v>
          </cell>
          <cell r="K843">
            <v>23.3</v>
          </cell>
          <cell r="L843">
            <v>19.2</v>
          </cell>
          <cell r="M843" t="str">
            <v>&lt;5</v>
          </cell>
          <cell r="N843">
            <v>45.2</v>
          </cell>
          <cell r="O843">
            <v>21.9</v>
          </cell>
          <cell r="Q843">
            <v>0.54799999999999993</v>
          </cell>
          <cell r="R843">
            <v>841</v>
          </cell>
          <cell r="S843">
            <v>6</v>
          </cell>
          <cell r="T843">
            <v>6</v>
          </cell>
          <cell r="U843" t="str">
            <v>School (LEA)</v>
          </cell>
        </row>
        <row r="844">
          <cell r="A844" t="str">
            <v>600503</v>
          </cell>
          <cell r="B844" t="str">
            <v>Charlotte-Mecklenburg Schools</v>
          </cell>
          <cell r="C844" t="str">
            <v>600503</v>
          </cell>
          <cell r="D844" t="str">
            <v>Piney Grove Elementary</v>
          </cell>
          <cell r="E844" t="str">
            <v>Southwest</v>
          </cell>
          <cell r="F844" t="str">
            <v>PK-05</v>
          </cell>
          <cell r="G844" t="str">
            <v>3</v>
          </cell>
          <cell r="H844" t="str">
            <v>All Students</v>
          </cell>
          <cell r="I844" t="str">
            <v>Math Grade 3</v>
          </cell>
          <cell r="J844">
            <v>29.8</v>
          </cell>
          <cell r="K844">
            <v>21.8</v>
          </cell>
          <cell r="L844">
            <v>35.5</v>
          </cell>
          <cell r="M844">
            <v>12.9</v>
          </cell>
          <cell r="N844">
            <v>70.2</v>
          </cell>
          <cell r="O844">
            <v>48.4</v>
          </cell>
          <cell r="Q844">
            <v>0.29799999999999999</v>
          </cell>
          <cell r="R844">
            <v>842</v>
          </cell>
          <cell r="S844">
            <v>6</v>
          </cell>
          <cell r="T844">
            <v>6</v>
          </cell>
          <cell r="U844" t="str">
            <v>School (LEA)</v>
          </cell>
        </row>
        <row r="845">
          <cell r="A845" t="str">
            <v>600507</v>
          </cell>
          <cell r="B845" t="str">
            <v>Charlotte-Mecklenburg Schools</v>
          </cell>
          <cell r="C845" t="str">
            <v>600507</v>
          </cell>
          <cell r="D845" t="str">
            <v>Providence Spring Elementary</v>
          </cell>
          <cell r="E845" t="str">
            <v>Southwest</v>
          </cell>
          <cell r="F845" t="str">
            <v>0K-05</v>
          </cell>
          <cell r="G845" t="str">
            <v>3</v>
          </cell>
          <cell r="H845" t="str">
            <v>All Students</v>
          </cell>
          <cell r="I845" t="str">
            <v>Math Grade 3</v>
          </cell>
          <cell r="J845">
            <v>11.1</v>
          </cell>
          <cell r="K845">
            <v>13.9</v>
          </cell>
          <cell r="L845">
            <v>37.200000000000003</v>
          </cell>
          <cell r="M845">
            <v>37.799999999999997</v>
          </cell>
          <cell r="N845">
            <v>88.9</v>
          </cell>
          <cell r="O845">
            <v>75</v>
          </cell>
          <cell r="Q845">
            <v>0.111</v>
          </cell>
          <cell r="R845">
            <v>843</v>
          </cell>
          <cell r="S845">
            <v>6</v>
          </cell>
          <cell r="T845">
            <v>6</v>
          </cell>
          <cell r="U845" t="str">
            <v>School (LEA)</v>
          </cell>
        </row>
        <row r="846">
          <cell r="A846" t="str">
            <v>600512</v>
          </cell>
          <cell r="B846" t="str">
            <v>Charlotte-Mecklenburg Schools</v>
          </cell>
          <cell r="C846" t="str">
            <v>600512</v>
          </cell>
          <cell r="D846" t="str">
            <v>Rama Road Elementary</v>
          </cell>
          <cell r="E846" t="str">
            <v>Southwest</v>
          </cell>
          <cell r="F846" t="str">
            <v>PK-05</v>
          </cell>
          <cell r="G846" t="str">
            <v>3</v>
          </cell>
          <cell r="H846" t="str">
            <v>All Students</v>
          </cell>
          <cell r="I846" t="str">
            <v>Math Grade 3</v>
          </cell>
          <cell r="J846">
            <v>55.3</v>
          </cell>
          <cell r="K846">
            <v>22.3</v>
          </cell>
          <cell r="L846">
            <v>13.6</v>
          </cell>
          <cell r="M846">
            <v>8.6999999999999993</v>
          </cell>
          <cell r="N846">
            <v>44.7</v>
          </cell>
          <cell r="O846">
            <v>22.3</v>
          </cell>
          <cell r="Q846">
            <v>0.55299999999999994</v>
          </cell>
          <cell r="R846">
            <v>844</v>
          </cell>
          <cell r="S846">
            <v>6</v>
          </cell>
          <cell r="T846">
            <v>6</v>
          </cell>
          <cell r="U846" t="str">
            <v>School (LEA)</v>
          </cell>
        </row>
        <row r="847">
          <cell r="A847" t="str">
            <v>600515</v>
          </cell>
          <cell r="B847" t="str">
            <v>Charlotte-Mecklenburg Schools</v>
          </cell>
          <cell r="C847" t="str">
            <v>600515</v>
          </cell>
          <cell r="D847" t="str">
            <v>Renaissance West STEAM Academy</v>
          </cell>
          <cell r="E847" t="str">
            <v>Southwest</v>
          </cell>
          <cell r="F847" t="str">
            <v>PK-07</v>
          </cell>
          <cell r="G847" t="str">
            <v>3</v>
          </cell>
          <cell r="H847" t="str">
            <v>All Students</v>
          </cell>
          <cell r="I847" t="str">
            <v>Math Grade 3</v>
          </cell>
          <cell r="J847">
            <v>68.400000000000006</v>
          </cell>
          <cell r="K847">
            <v>14.5</v>
          </cell>
          <cell r="L847">
            <v>13.2</v>
          </cell>
          <cell r="M847" t="str">
            <v>&lt;5</v>
          </cell>
          <cell r="N847">
            <v>31.6</v>
          </cell>
          <cell r="O847">
            <v>17.100000000000001</v>
          </cell>
          <cell r="Q847">
            <v>0.68400000000000005</v>
          </cell>
          <cell r="R847">
            <v>845</v>
          </cell>
          <cell r="S847">
            <v>6</v>
          </cell>
          <cell r="T847">
            <v>6</v>
          </cell>
          <cell r="U847" t="str">
            <v>School (LEA)</v>
          </cell>
        </row>
        <row r="848">
          <cell r="A848" t="str">
            <v>600516</v>
          </cell>
          <cell r="B848" t="str">
            <v>Charlotte-Mecklenburg Schools</v>
          </cell>
          <cell r="C848" t="str">
            <v>600516</v>
          </cell>
          <cell r="D848" t="str">
            <v>Reedy Creek Elementary</v>
          </cell>
          <cell r="E848" t="str">
            <v>Southwest</v>
          </cell>
          <cell r="F848" t="str">
            <v>PK-05</v>
          </cell>
          <cell r="G848" t="str">
            <v>3</v>
          </cell>
          <cell r="H848" t="str">
            <v>All Students</v>
          </cell>
          <cell r="I848" t="str">
            <v>Math Grade 3</v>
          </cell>
          <cell r="J848">
            <v>31</v>
          </cell>
          <cell r="K848">
            <v>26.1</v>
          </cell>
          <cell r="L848">
            <v>36.6</v>
          </cell>
          <cell r="M848">
            <v>6.3</v>
          </cell>
          <cell r="N848">
            <v>69</v>
          </cell>
          <cell r="O848">
            <v>43</v>
          </cell>
          <cell r="Q848">
            <v>0.31</v>
          </cell>
          <cell r="R848">
            <v>846</v>
          </cell>
          <cell r="S848">
            <v>6</v>
          </cell>
          <cell r="T848">
            <v>6</v>
          </cell>
          <cell r="U848" t="str">
            <v>School (LEA)</v>
          </cell>
        </row>
        <row r="849">
          <cell r="A849" t="str">
            <v>600517</v>
          </cell>
          <cell r="B849" t="str">
            <v>Charlotte-Mecklenburg Schools</v>
          </cell>
          <cell r="C849" t="str">
            <v>600517</v>
          </cell>
          <cell r="D849" t="str">
            <v>Reid Park Academy</v>
          </cell>
          <cell r="E849" t="str">
            <v>Southwest</v>
          </cell>
          <cell r="F849" t="str">
            <v>PK-05</v>
          </cell>
          <cell r="G849" t="str">
            <v>3</v>
          </cell>
          <cell r="H849" t="str">
            <v>All Students</v>
          </cell>
          <cell r="I849" t="str">
            <v>Math Grade 3</v>
          </cell>
          <cell r="J849">
            <v>31</v>
          </cell>
          <cell r="K849">
            <v>21.1</v>
          </cell>
          <cell r="L849">
            <v>36.6</v>
          </cell>
          <cell r="M849">
            <v>11.3</v>
          </cell>
          <cell r="N849">
            <v>69</v>
          </cell>
          <cell r="O849">
            <v>47.9</v>
          </cell>
          <cell r="Q849">
            <v>0.31</v>
          </cell>
          <cell r="R849">
            <v>847</v>
          </cell>
          <cell r="S849">
            <v>6</v>
          </cell>
          <cell r="T849">
            <v>6</v>
          </cell>
          <cell r="U849" t="str">
            <v>School (LEA)</v>
          </cell>
        </row>
        <row r="850">
          <cell r="A850" t="str">
            <v>600521</v>
          </cell>
          <cell r="B850" t="str">
            <v>Charlotte-Mecklenburg Schools</v>
          </cell>
          <cell r="C850" t="str">
            <v>600521</v>
          </cell>
          <cell r="D850" t="str">
            <v>Stoney Creek Elementary</v>
          </cell>
          <cell r="E850" t="str">
            <v>Southwest</v>
          </cell>
          <cell r="F850" t="str">
            <v>0K-05</v>
          </cell>
          <cell r="G850" t="str">
            <v>3</v>
          </cell>
          <cell r="H850" t="str">
            <v>All Students</v>
          </cell>
          <cell r="I850" t="str">
            <v>Math Grade 3</v>
          </cell>
          <cell r="J850">
            <v>34.9</v>
          </cell>
          <cell r="K850">
            <v>20.6</v>
          </cell>
          <cell r="L850">
            <v>35.700000000000003</v>
          </cell>
          <cell r="M850">
            <v>8.6999999999999993</v>
          </cell>
          <cell r="N850">
            <v>65.099999999999994</v>
          </cell>
          <cell r="O850">
            <v>44.4</v>
          </cell>
          <cell r="Q850">
            <v>0.34899999999999998</v>
          </cell>
          <cell r="R850">
            <v>848</v>
          </cell>
          <cell r="S850">
            <v>6</v>
          </cell>
          <cell r="T850">
            <v>6</v>
          </cell>
          <cell r="U850" t="str">
            <v>School (LEA)</v>
          </cell>
        </row>
        <row r="851">
          <cell r="A851" t="str">
            <v>600522</v>
          </cell>
          <cell r="B851" t="str">
            <v>Charlotte-Mecklenburg Schools</v>
          </cell>
          <cell r="C851" t="str">
            <v>600522</v>
          </cell>
          <cell r="D851" t="str">
            <v>Selwyn Elementary</v>
          </cell>
          <cell r="E851" t="str">
            <v>Southwest</v>
          </cell>
          <cell r="F851" t="str">
            <v>0K-05</v>
          </cell>
          <cell r="G851" t="str">
            <v>3</v>
          </cell>
          <cell r="H851" t="str">
            <v>All Students</v>
          </cell>
          <cell r="I851" t="str">
            <v>Math Grade 3</v>
          </cell>
          <cell r="J851">
            <v>13</v>
          </cell>
          <cell r="K851">
            <v>18.7</v>
          </cell>
          <cell r="L851">
            <v>33.299999999999997</v>
          </cell>
          <cell r="M851">
            <v>35</v>
          </cell>
          <cell r="N851">
            <v>87</v>
          </cell>
          <cell r="O851">
            <v>68.3</v>
          </cell>
          <cell r="Q851">
            <v>0.13</v>
          </cell>
          <cell r="R851">
            <v>849</v>
          </cell>
          <cell r="S851">
            <v>6</v>
          </cell>
          <cell r="T851">
            <v>6</v>
          </cell>
          <cell r="U851" t="str">
            <v>School (LEA)</v>
          </cell>
        </row>
        <row r="852">
          <cell r="A852" t="str">
            <v>600527</v>
          </cell>
          <cell r="B852" t="str">
            <v>Charlotte-Mecklenburg Schools</v>
          </cell>
          <cell r="C852" t="str">
            <v>600527</v>
          </cell>
          <cell r="D852" t="str">
            <v>Shamrock Gardens Elementary</v>
          </cell>
          <cell r="E852" t="str">
            <v>Southwest</v>
          </cell>
          <cell r="F852" t="str">
            <v>PK-05</v>
          </cell>
          <cell r="G852" t="str">
            <v>3</v>
          </cell>
          <cell r="H852" t="str">
            <v>All Students</v>
          </cell>
          <cell r="I852" t="str">
            <v>Math Grade 3</v>
          </cell>
          <cell r="J852">
            <v>31.6</v>
          </cell>
          <cell r="K852">
            <v>21.5</v>
          </cell>
          <cell r="L852">
            <v>34.200000000000003</v>
          </cell>
          <cell r="M852">
            <v>12.7</v>
          </cell>
          <cell r="N852">
            <v>68.400000000000006</v>
          </cell>
          <cell r="O852">
            <v>46.8</v>
          </cell>
          <cell r="Q852">
            <v>0.316</v>
          </cell>
          <cell r="R852">
            <v>850</v>
          </cell>
          <cell r="S852">
            <v>6</v>
          </cell>
          <cell r="T852">
            <v>6</v>
          </cell>
          <cell r="U852" t="str">
            <v>School (LEA)</v>
          </cell>
        </row>
        <row r="853">
          <cell r="A853" t="str">
            <v>600530</v>
          </cell>
          <cell r="B853" t="str">
            <v>Charlotte-Mecklenburg Schools</v>
          </cell>
          <cell r="C853" t="str">
            <v>600530</v>
          </cell>
          <cell r="D853" t="str">
            <v>Sharon Elementary</v>
          </cell>
          <cell r="E853" t="str">
            <v>Southwest</v>
          </cell>
          <cell r="F853" t="str">
            <v>0K-05</v>
          </cell>
          <cell r="G853" t="str">
            <v>3</v>
          </cell>
          <cell r="H853" t="str">
            <v>All Students</v>
          </cell>
          <cell r="I853" t="str">
            <v>Math Grade 3</v>
          </cell>
          <cell r="J853">
            <v>17.5</v>
          </cell>
          <cell r="K853">
            <v>14.6</v>
          </cell>
          <cell r="L853">
            <v>42.3</v>
          </cell>
          <cell r="M853">
            <v>25.5</v>
          </cell>
          <cell r="N853">
            <v>82.5</v>
          </cell>
          <cell r="O853">
            <v>67.900000000000006</v>
          </cell>
          <cell r="Q853">
            <v>0.17499999999999999</v>
          </cell>
          <cell r="R853">
            <v>851</v>
          </cell>
          <cell r="S853">
            <v>6</v>
          </cell>
          <cell r="T853">
            <v>6</v>
          </cell>
          <cell r="U853" t="str">
            <v>School (LEA)</v>
          </cell>
        </row>
        <row r="854">
          <cell r="A854" t="str">
            <v>600532</v>
          </cell>
          <cell r="B854" t="str">
            <v>Charlotte-Mecklenburg Schools</v>
          </cell>
          <cell r="C854" t="str">
            <v>600532</v>
          </cell>
          <cell r="D854" t="str">
            <v>Waddell Language Academy</v>
          </cell>
          <cell r="E854" t="str">
            <v>Southwest</v>
          </cell>
          <cell r="F854" t="str">
            <v>0K-08</v>
          </cell>
          <cell r="G854" t="str">
            <v>3</v>
          </cell>
          <cell r="H854" t="str">
            <v>All Students</v>
          </cell>
          <cell r="I854" t="str">
            <v>Math Grade 3</v>
          </cell>
          <cell r="J854">
            <v>10.6</v>
          </cell>
          <cell r="K854">
            <v>24.1</v>
          </cell>
          <cell r="L854">
            <v>42.6</v>
          </cell>
          <cell r="M854">
            <v>22.7</v>
          </cell>
          <cell r="N854">
            <v>89.4</v>
          </cell>
          <cell r="O854">
            <v>65.2</v>
          </cell>
          <cell r="Q854">
            <v>0.106</v>
          </cell>
          <cell r="R854">
            <v>852</v>
          </cell>
          <cell r="S854">
            <v>6</v>
          </cell>
          <cell r="T854">
            <v>6</v>
          </cell>
          <cell r="U854" t="str">
            <v>School (LEA)</v>
          </cell>
        </row>
        <row r="855">
          <cell r="A855" t="str">
            <v>600534</v>
          </cell>
          <cell r="B855" t="str">
            <v>Charlotte-Mecklenburg Schools</v>
          </cell>
          <cell r="C855" t="str">
            <v>600534</v>
          </cell>
          <cell r="D855" t="str">
            <v>Smithfield Elementary</v>
          </cell>
          <cell r="E855" t="str">
            <v>Southwest</v>
          </cell>
          <cell r="F855" t="str">
            <v>PK-05</v>
          </cell>
          <cell r="G855" t="str">
            <v>3</v>
          </cell>
          <cell r="H855" t="str">
            <v>All Students</v>
          </cell>
          <cell r="I855" t="str">
            <v>Math Grade 3</v>
          </cell>
          <cell r="J855">
            <v>34.5</v>
          </cell>
          <cell r="K855">
            <v>25.5</v>
          </cell>
          <cell r="L855">
            <v>28.2</v>
          </cell>
          <cell r="M855">
            <v>11.8</v>
          </cell>
          <cell r="N855">
            <v>65.5</v>
          </cell>
          <cell r="O855">
            <v>40</v>
          </cell>
          <cell r="Q855">
            <v>0.34499999999999997</v>
          </cell>
          <cell r="R855">
            <v>853</v>
          </cell>
          <cell r="S855">
            <v>6</v>
          </cell>
          <cell r="T855">
            <v>6</v>
          </cell>
          <cell r="U855" t="str">
            <v>School (LEA)</v>
          </cell>
        </row>
        <row r="856">
          <cell r="A856" t="str">
            <v>600545</v>
          </cell>
          <cell r="B856" t="str">
            <v>Charlotte-Mecklenburg Schools</v>
          </cell>
          <cell r="C856" t="str">
            <v>600545</v>
          </cell>
          <cell r="D856" t="str">
            <v>Starmount Acad of Excellence</v>
          </cell>
          <cell r="E856" t="str">
            <v>Southwest</v>
          </cell>
          <cell r="F856" t="str">
            <v>PK-05</v>
          </cell>
          <cell r="G856" t="str">
            <v>3</v>
          </cell>
          <cell r="H856" t="str">
            <v>All Students</v>
          </cell>
          <cell r="I856" t="str">
            <v>Math Grade 3</v>
          </cell>
          <cell r="J856">
            <v>45.3</v>
          </cell>
          <cell r="K856">
            <v>22.7</v>
          </cell>
          <cell r="L856">
            <v>25.3</v>
          </cell>
          <cell r="M856">
            <v>6.7</v>
          </cell>
          <cell r="N856">
            <v>54.7</v>
          </cell>
          <cell r="O856">
            <v>32</v>
          </cell>
          <cell r="Q856">
            <v>0.45299999999999996</v>
          </cell>
          <cell r="R856">
            <v>854</v>
          </cell>
          <cell r="S856">
            <v>6</v>
          </cell>
          <cell r="T856">
            <v>6</v>
          </cell>
          <cell r="U856" t="str">
            <v>School (LEA)</v>
          </cell>
        </row>
        <row r="857">
          <cell r="A857" t="str">
            <v>600546</v>
          </cell>
          <cell r="B857" t="str">
            <v>Charlotte-Mecklenburg Schools</v>
          </cell>
          <cell r="C857" t="str">
            <v>600546</v>
          </cell>
          <cell r="D857" t="str">
            <v>Statesville Road Elementary</v>
          </cell>
          <cell r="E857" t="str">
            <v>Southwest</v>
          </cell>
          <cell r="F857" t="str">
            <v>PK-05</v>
          </cell>
          <cell r="G857" t="str">
            <v>3</v>
          </cell>
          <cell r="H857" t="str">
            <v>All Students</v>
          </cell>
          <cell r="I857" t="str">
            <v>Math Grade 3</v>
          </cell>
          <cell r="J857">
            <v>54.3</v>
          </cell>
          <cell r="K857">
            <v>22.8</v>
          </cell>
          <cell r="L857">
            <v>16.3</v>
          </cell>
          <cell r="M857">
            <v>6.5</v>
          </cell>
          <cell r="N857">
            <v>45.7</v>
          </cell>
          <cell r="O857">
            <v>22.8</v>
          </cell>
          <cell r="Q857">
            <v>0.54299999999999993</v>
          </cell>
          <cell r="R857">
            <v>855</v>
          </cell>
          <cell r="S857">
            <v>6</v>
          </cell>
          <cell r="T857">
            <v>6</v>
          </cell>
          <cell r="U857" t="str">
            <v>School (LEA)</v>
          </cell>
        </row>
        <row r="858">
          <cell r="A858" t="str">
            <v>600549</v>
          </cell>
          <cell r="B858" t="str">
            <v>Charlotte-Mecklenburg Schools</v>
          </cell>
          <cell r="C858" t="str">
            <v>600549</v>
          </cell>
          <cell r="D858" t="str">
            <v>Steele Creek Elementary</v>
          </cell>
          <cell r="E858" t="str">
            <v>Southwest</v>
          </cell>
          <cell r="F858" t="str">
            <v>0K-05</v>
          </cell>
          <cell r="G858" t="str">
            <v>3</v>
          </cell>
          <cell r="H858" t="str">
            <v>All Students</v>
          </cell>
          <cell r="I858" t="str">
            <v>Math Grade 3</v>
          </cell>
          <cell r="J858">
            <v>30.6</v>
          </cell>
          <cell r="K858">
            <v>24.2</v>
          </cell>
          <cell r="L858">
            <v>37.9</v>
          </cell>
          <cell r="M858">
            <v>7.3</v>
          </cell>
          <cell r="N858">
            <v>69.400000000000006</v>
          </cell>
          <cell r="O858">
            <v>45.2</v>
          </cell>
          <cell r="Q858">
            <v>0.30599999999999999</v>
          </cell>
          <cell r="R858">
            <v>856</v>
          </cell>
          <cell r="S858">
            <v>6</v>
          </cell>
          <cell r="T858">
            <v>6</v>
          </cell>
          <cell r="U858" t="str">
            <v>School (LEA)</v>
          </cell>
        </row>
        <row r="859">
          <cell r="A859" t="str">
            <v>600550</v>
          </cell>
          <cell r="B859" t="str">
            <v>Charlotte-Mecklenburg Schools</v>
          </cell>
          <cell r="C859" t="str">
            <v>600550</v>
          </cell>
          <cell r="D859" t="str">
            <v>Sterling Elementary</v>
          </cell>
          <cell r="E859" t="str">
            <v>Southwest</v>
          </cell>
          <cell r="F859" t="str">
            <v>PK-05</v>
          </cell>
          <cell r="G859" t="str">
            <v>3</v>
          </cell>
          <cell r="H859" t="str">
            <v>All Students</v>
          </cell>
          <cell r="I859" t="str">
            <v>Math Grade 3</v>
          </cell>
          <cell r="J859">
            <v>60.8</v>
          </cell>
          <cell r="K859">
            <v>14.7</v>
          </cell>
          <cell r="L859">
            <v>20.6</v>
          </cell>
          <cell r="M859" t="str">
            <v>&lt;5</v>
          </cell>
          <cell r="N859">
            <v>39.200000000000003</v>
          </cell>
          <cell r="O859">
            <v>24.5</v>
          </cell>
          <cell r="Q859">
            <v>0.60799999999999998</v>
          </cell>
          <cell r="R859">
            <v>857</v>
          </cell>
          <cell r="S859">
            <v>6</v>
          </cell>
          <cell r="T859">
            <v>6</v>
          </cell>
          <cell r="U859" t="str">
            <v>School (LEA)</v>
          </cell>
        </row>
        <row r="860">
          <cell r="A860" t="str">
            <v>600553</v>
          </cell>
          <cell r="B860" t="str">
            <v>Charlotte-Mecklenburg Schools</v>
          </cell>
          <cell r="C860" t="str">
            <v>600553</v>
          </cell>
          <cell r="D860" t="str">
            <v>Thomasboro Academy</v>
          </cell>
          <cell r="E860" t="str">
            <v>Southwest</v>
          </cell>
          <cell r="F860" t="str">
            <v>0K-08</v>
          </cell>
          <cell r="G860" t="str">
            <v>3</v>
          </cell>
          <cell r="H860" t="str">
            <v>All Students</v>
          </cell>
          <cell r="I860" t="str">
            <v>Math Grade 3</v>
          </cell>
          <cell r="J860">
            <v>63.6</v>
          </cell>
          <cell r="K860">
            <v>20.5</v>
          </cell>
          <cell r="L860">
            <v>15.9</v>
          </cell>
          <cell r="M860" t="str">
            <v>&lt;5</v>
          </cell>
          <cell r="N860">
            <v>36.4</v>
          </cell>
          <cell r="O860">
            <v>15.9</v>
          </cell>
          <cell r="Q860">
            <v>0.63600000000000001</v>
          </cell>
          <cell r="R860">
            <v>858</v>
          </cell>
          <cell r="S860">
            <v>6</v>
          </cell>
          <cell r="T860">
            <v>6</v>
          </cell>
          <cell r="U860" t="str">
            <v>School (LEA)</v>
          </cell>
        </row>
        <row r="861">
          <cell r="A861" t="str">
            <v>600557</v>
          </cell>
          <cell r="B861" t="str">
            <v>Charlotte-Mecklenburg Schools</v>
          </cell>
          <cell r="C861" t="str">
            <v>600557</v>
          </cell>
          <cell r="D861" t="str">
            <v>Torrence Creek Elementary</v>
          </cell>
          <cell r="E861" t="str">
            <v>Southwest</v>
          </cell>
          <cell r="F861" t="str">
            <v>0K-05</v>
          </cell>
          <cell r="G861" t="str">
            <v>3</v>
          </cell>
          <cell r="H861" t="str">
            <v>All Students</v>
          </cell>
          <cell r="I861" t="str">
            <v>Math Grade 3</v>
          </cell>
          <cell r="J861">
            <v>31.8</v>
          </cell>
          <cell r="K861">
            <v>14.9</v>
          </cell>
          <cell r="L861">
            <v>34.5</v>
          </cell>
          <cell r="M861">
            <v>18.899999999999999</v>
          </cell>
          <cell r="N861">
            <v>68.2</v>
          </cell>
          <cell r="O861">
            <v>53.4</v>
          </cell>
          <cell r="Q861">
            <v>0.318</v>
          </cell>
          <cell r="R861">
            <v>859</v>
          </cell>
          <cell r="S861">
            <v>6</v>
          </cell>
          <cell r="T861">
            <v>6</v>
          </cell>
          <cell r="U861" t="str">
            <v>School (LEA)</v>
          </cell>
        </row>
        <row r="862">
          <cell r="A862" t="str">
            <v>600558</v>
          </cell>
          <cell r="B862" t="str">
            <v>Charlotte-Mecklenburg Schools</v>
          </cell>
          <cell r="C862" t="str">
            <v>600558</v>
          </cell>
          <cell r="D862" t="str">
            <v>Grand Oak Elementary</v>
          </cell>
          <cell r="E862" t="str">
            <v>Southwest</v>
          </cell>
          <cell r="F862" t="str">
            <v>0K-05</v>
          </cell>
          <cell r="G862" t="str">
            <v>3</v>
          </cell>
          <cell r="H862" t="str">
            <v>All Students</v>
          </cell>
          <cell r="I862" t="str">
            <v>Math Grade 3</v>
          </cell>
          <cell r="J862">
            <v>16.100000000000001</v>
          </cell>
          <cell r="K862">
            <v>10.8</v>
          </cell>
          <cell r="L862">
            <v>40.9</v>
          </cell>
          <cell r="M862">
            <v>32.299999999999997</v>
          </cell>
          <cell r="N862">
            <v>83.9</v>
          </cell>
          <cell r="O862">
            <v>73.099999999999994</v>
          </cell>
          <cell r="Q862">
            <v>0.161</v>
          </cell>
          <cell r="R862">
            <v>860</v>
          </cell>
          <cell r="S862">
            <v>6</v>
          </cell>
          <cell r="T862">
            <v>6</v>
          </cell>
          <cell r="U862" t="str">
            <v>School (LEA)</v>
          </cell>
        </row>
        <row r="863">
          <cell r="A863" t="str">
            <v>600562</v>
          </cell>
          <cell r="B863" t="str">
            <v>Charlotte-Mecklenburg Schools</v>
          </cell>
          <cell r="C863" t="str">
            <v>600562</v>
          </cell>
          <cell r="D863" t="str">
            <v>Tuckaseegee Elementary</v>
          </cell>
          <cell r="E863" t="str">
            <v>Southwest</v>
          </cell>
          <cell r="F863" t="str">
            <v>0K-05</v>
          </cell>
          <cell r="G863" t="str">
            <v>3</v>
          </cell>
          <cell r="H863" t="str">
            <v>All Students</v>
          </cell>
          <cell r="I863" t="str">
            <v>Math Grade 3</v>
          </cell>
          <cell r="J863">
            <v>48.8</v>
          </cell>
          <cell r="K863">
            <v>18.100000000000001</v>
          </cell>
          <cell r="L863">
            <v>28.3</v>
          </cell>
          <cell r="M863" t="str">
            <v>&lt;5</v>
          </cell>
          <cell r="N863">
            <v>51.2</v>
          </cell>
          <cell r="O863">
            <v>33.1</v>
          </cell>
          <cell r="Q863">
            <v>0.48799999999999999</v>
          </cell>
          <cell r="R863">
            <v>861</v>
          </cell>
          <cell r="S863">
            <v>6</v>
          </cell>
          <cell r="T863">
            <v>6</v>
          </cell>
          <cell r="U863" t="str">
            <v>School (LEA)</v>
          </cell>
        </row>
        <row r="864">
          <cell r="A864" t="str">
            <v>600565</v>
          </cell>
          <cell r="B864" t="str">
            <v>Charlotte-Mecklenburg Schools</v>
          </cell>
          <cell r="C864" t="str">
            <v>600565</v>
          </cell>
          <cell r="D864" t="str">
            <v>University Park Creative Arts</v>
          </cell>
          <cell r="E864" t="str">
            <v>Southwest</v>
          </cell>
          <cell r="F864" t="str">
            <v>0K-05</v>
          </cell>
          <cell r="G864" t="str">
            <v>3</v>
          </cell>
          <cell r="H864" t="str">
            <v>All Students</v>
          </cell>
          <cell r="I864" t="str">
            <v>Math Grade 3</v>
          </cell>
          <cell r="J864">
            <v>32.9</v>
          </cell>
          <cell r="K864">
            <v>26.3</v>
          </cell>
          <cell r="L864">
            <v>31.6</v>
          </cell>
          <cell r="M864">
            <v>9.1999999999999993</v>
          </cell>
          <cell r="N864">
            <v>67.099999999999994</v>
          </cell>
          <cell r="O864">
            <v>40.799999999999997</v>
          </cell>
          <cell r="Q864">
            <v>0.32899999999999996</v>
          </cell>
          <cell r="R864">
            <v>862</v>
          </cell>
          <cell r="S864">
            <v>6</v>
          </cell>
          <cell r="T864">
            <v>6</v>
          </cell>
          <cell r="U864" t="str">
            <v>School (LEA)</v>
          </cell>
        </row>
        <row r="865">
          <cell r="A865" t="str">
            <v>600566</v>
          </cell>
          <cell r="B865" t="str">
            <v>Charlotte-Mecklenburg Schools</v>
          </cell>
          <cell r="C865" t="str">
            <v>600566</v>
          </cell>
          <cell r="D865" t="str">
            <v>University Meadows Elementary</v>
          </cell>
          <cell r="E865" t="str">
            <v>Southwest</v>
          </cell>
          <cell r="F865" t="str">
            <v>PK-05</v>
          </cell>
          <cell r="G865" t="str">
            <v>3</v>
          </cell>
          <cell r="H865" t="str">
            <v>All Students</v>
          </cell>
          <cell r="I865" t="str">
            <v>Math Grade 3</v>
          </cell>
          <cell r="J865">
            <v>30.6</v>
          </cell>
          <cell r="K865">
            <v>21.8</v>
          </cell>
          <cell r="L865">
            <v>42.7</v>
          </cell>
          <cell r="M865" t="str">
            <v>&lt;5</v>
          </cell>
          <cell r="N865">
            <v>69.400000000000006</v>
          </cell>
          <cell r="O865">
            <v>47.6</v>
          </cell>
          <cell r="Q865">
            <v>0.30599999999999999</v>
          </cell>
          <cell r="R865">
            <v>863</v>
          </cell>
          <cell r="S865">
            <v>6</v>
          </cell>
          <cell r="T865">
            <v>6</v>
          </cell>
          <cell r="U865" t="str">
            <v>School (LEA)</v>
          </cell>
        </row>
        <row r="866">
          <cell r="A866" t="str">
            <v>600571</v>
          </cell>
          <cell r="B866" t="str">
            <v>Charlotte-Mecklenburg Schools</v>
          </cell>
          <cell r="C866" t="str">
            <v>600571</v>
          </cell>
          <cell r="D866" t="str">
            <v>Irwin Academic Center</v>
          </cell>
          <cell r="E866" t="str">
            <v>Southwest</v>
          </cell>
          <cell r="F866" t="str">
            <v>0K-05</v>
          </cell>
          <cell r="G866" t="str">
            <v>3</v>
          </cell>
          <cell r="H866" t="str">
            <v>All Students</v>
          </cell>
          <cell r="I866" t="str">
            <v>Math Grade 3</v>
          </cell>
          <cell r="J866">
            <v>6.3</v>
          </cell>
          <cell r="K866">
            <v>12.7</v>
          </cell>
          <cell r="L866">
            <v>46</v>
          </cell>
          <cell r="M866">
            <v>34.9</v>
          </cell>
          <cell r="N866">
            <v>93.7</v>
          </cell>
          <cell r="O866">
            <v>81</v>
          </cell>
          <cell r="Q866">
            <v>6.3E-2</v>
          </cell>
          <cell r="R866">
            <v>864</v>
          </cell>
          <cell r="S866">
            <v>6</v>
          </cell>
          <cell r="T866">
            <v>6</v>
          </cell>
          <cell r="U866" t="str">
            <v>School (LEA)</v>
          </cell>
        </row>
        <row r="867">
          <cell r="A867" t="str">
            <v>600574</v>
          </cell>
          <cell r="B867" t="str">
            <v>Charlotte-Mecklenburg Schools</v>
          </cell>
          <cell r="C867" t="str">
            <v>600574</v>
          </cell>
          <cell r="D867" t="str">
            <v>Walter G Byers School</v>
          </cell>
          <cell r="E867" t="str">
            <v>Southwest</v>
          </cell>
          <cell r="F867" t="str">
            <v>PK-08</v>
          </cell>
          <cell r="G867" t="str">
            <v>3</v>
          </cell>
          <cell r="H867" t="str">
            <v>All Students</v>
          </cell>
          <cell r="I867" t="str">
            <v>Math Grade 3</v>
          </cell>
          <cell r="J867">
            <v>59.3</v>
          </cell>
          <cell r="K867">
            <v>14.8</v>
          </cell>
          <cell r="L867">
            <v>25.9</v>
          </cell>
          <cell r="M867" t="str">
            <v>&lt;5</v>
          </cell>
          <cell r="N867">
            <v>40.700000000000003</v>
          </cell>
          <cell r="O867">
            <v>25.9</v>
          </cell>
          <cell r="Q867">
            <v>0.59299999999999997</v>
          </cell>
          <cell r="R867">
            <v>865</v>
          </cell>
          <cell r="S867">
            <v>6</v>
          </cell>
          <cell r="T867">
            <v>6</v>
          </cell>
          <cell r="U867" t="str">
            <v>School (LEA)</v>
          </cell>
        </row>
        <row r="868">
          <cell r="A868" t="str">
            <v>600577</v>
          </cell>
          <cell r="B868" t="str">
            <v>Charlotte-Mecklenburg Schools</v>
          </cell>
          <cell r="C868" t="str">
            <v>600577</v>
          </cell>
          <cell r="D868" t="str">
            <v>Westerly Hills Academy</v>
          </cell>
          <cell r="E868" t="str">
            <v>Southwest</v>
          </cell>
          <cell r="F868" t="str">
            <v>PK-05</v>
          </cell>
          <cell r="G868" t="str">
            <v>3</v>
          </cell>
          <cell r="H868" t="str">
            <v>All Students</v>
          </cell>
          <cell r="I868" t="str">
            <v>Math Grade 3</v>
          </cell>
          <cell r="J868">
            <v>41.7</v>
          </cell>
          <cell r="K868">
            <v>27.4</v>
          </cell>
          <cell r="L868">
            <v>26.2</v>
          </cell>
          <cell r="M868" t="str">
            <v>&lt;5</v>
          </cell>
          <cell r="N868">
            <v>58.3</v>
          </cell>
          <cell r="O868">
            <v>31</v>
          </cell>
          <cell r="Q868">
            <v>0.41700000000000004</v>
          </cell>
          <cell r="R868">
            <v>866</v>
          </cell>
          <cell r="S868">
            <v>6</v>
          </cell>
          <cell r="T868">
            <v>6</v>
          </cell>
          <cell r="U868" t="str">
            <v>School (LEA)</v>
          </cell>
        </row>
        <row r="869">
          <cell r="A869" t="str">
            <v>600586</v>
          </cell>
          <cell r="B869" t="str">
            <v>Charlotte-Mecklenburg Schools</v>
          </cell>
          <cell r="C869" t="str">
            <v>600586</v>
          </cell>
          <cell r="D869" t="str">
            <v>Winding Springs Elementary</v>
          </cell>
          <cell r="E869" t="str">
            <v>Southwest</v>
          </cell>
          <cell r="F869" t="str">
            <v>PK-05</v>
          </cell>
          <cell r="G869" t="str">
            <v>3</v>
          </cell>
          <cell r="H869" t="str">
            <v>All Students</v>
          </cell>
          <cell r="I869" t="str">
            <v>Math Grade 3</v>
          </cell>
          <cell r="J869">
            <v>29.9</v>
          </cell>
          <cell r="K869">
            <v>19.7</v>
          </cell>
          <cell r="L869">
            <v>39.4</v>
          </cell>
          <cell r="M869">
            <v>10.9</v>
          </cell>
          <cell r="N869">
            <v>70.099999999999994</v>
          </cell>
          <cell r="O869">
            <v>50.4</v>
          </cell>
          <cell r="Q869">
            <v>0.29899999999999999</v>
          </cell>
          <cell r="R869">
            <v>867</v>
          </cell>
          <cell r="S869">
            <v>6</v>
          </cell>
          <cell r="T869">
            <v>6</v>
          </cell>
          <cell r="U869" t="str">
            <v>School (LEA)</v>
          </cell>
        </row>
        <row r="870">
          <cell r="A870" t="str">
            <v>600587</v>
          </cell>
          <cell r="B870" t="str">
            <v>Charlotte-Mecklenburg Schools</v>
          </cell>
          <cell r="C870" t="str">
            <v>600587</v>
          </cell>
          <cell r="D870" t="str">
            <v>Windsor Park Elementary</v>
          </cell>
          <cell r="E870" t="str">
            <v>Southwest</v>
          </cell>
          <cell r="F870" t="str">
            <v>PK-05</v>
          </cell>
          <cell r="G870" t="str">
            <v>3</v>
          </cell>
          <cell r="H870" t="str">
            <v>All Students</v>
          </cell>
          <cell r="I870" t="str">
            <v>Math Grade 3</v>
          </cell>
          <cell r="J870">
            <v>21.2</v>
          </cell>
          <cell r="K870">
            <v>19.2</v>
          </cell>
          <cell r="L870">
            <v>43.4</v>
          </cell>
          <cell r="M870">
            <v>16.2</v>
          </cell>
          <cell r="N870">
            <v>78.8</v>
          </cell>
          <cell r="O870">
            <v>59.6</v>
          </cell>
          <cell r="Q870">
            <v>0.21199999999999999</v>
          </cell>
          <cell r="R870">
            <v>868</v>
          </cell>
          <cell r="S870">
            <v>6</v>
          </cell>
          <cell r="T870">
            <v>6</v>
          </cell>
          <cell r="U870" t="str">
            <v>School (LEA)</v>
          </cell>
        </row>
        <row r="871">
          <cell r="A871" t="str">
            <v>600588</v>
          </cell>
          <cell r="B871" t="str">
            <v>Charlotte-Mecklenburg Schools</v>
          </cell>
          <cell r="C871" t="str">
            <v>600588</v>
          </cell>
          <cell r="D871" t="str">
            <v>Winget Park Elementary</v>
          </cell>
          <cell r="E871" t="str">
            <v>Southwest</v>
          </cell>
          <cell r="F871" t="str">
            <v>PK-05</v>
          </cell>
          <cell r="G871" t="str">
            <v>3</v>
          </cell>
          <cell r="H871" t="str">
            <v>All Students</v>
          </cell>
          <cell r="I871" t="str">
            <v>Math Grade 3</v>
          </cell>
          <cell r="J871">
            <v>34.700000000000003</v>
          </cell>
          <cell r="K871">
            <v>20.8</v>
          </cell>
          <cell r="L871">
            <v>29.7</v>
          </cell>
          <cell r="M871">
            <v>14.9</v>
          </cell>
          <cell r="N871">
            <v>65.3</v>
          </cell>
          <cell r="O871">
            <v>44.6</v>
          </cell>
          <cell r="Q871">
            <v>0.34700000000000003</v>
          </cell>
          <cell r="R871">
            <v>869</v>
          </cell>
          <cell r="S871">
            <v>6</v>
          </cell>
          <cell r="T871">
            <v>6</v>
          </cell>
          <cell r="U871" t="str">
            <v>School (LEA)</v>
          </cell>
        </row>
        <row r="872">
          <cell r="A872" t="str">
            <v>600589</v>
          </cell>
          <cell r="B872" t="str">
            <v>Charlotte-Mecklenburg Schools</v>
          </cell>
          <cell r="C872" t="str">
            <v>600589</v>
          </cell>
          <cell r="D872" t="str">
            <v>Winterfield Elementary</v>
          </cell>
          <cell r="E872" t="str">
            <v>Southwest</v>
          </cell>
          <cell r="F872" t="str">
            <v>PK-05</v>
          </cell>
          <cell r="G872" t="str">
            <v>3</v>
          </cell>
          <cell r="H872" t="str">
            <v>All Students</v>
          </cell>
          <cell r="I872" t="str">
            <v>Math Grade 3</v>
          </cell>
          <cell r="J872">
            <v>56.9</v>
          </cell>
          <cell r="K872">
            <v>19.600000000000001</v>
          </cell>
          <cell r="L872">
            <v>19.600000000000001</v>
          </cell>
          <cell r="M872" t="str">
            <v>&lt;5</v>
          </cell>
          <cell r="N872">
            <v>43.1</v>
          </cell>
          <cell r="O872">
            <v>23.5</v>
          </cell>
          <cell r="Q872">
            <v>0.56899999999999995</v>
          </cell>
          <cell r="R872">
            <v>870</v>
          </cell>
          <cell r="S872">
            <v>6</v>
          </cell>
          <cell r="T872">
            <v>6</v>
          </cell>
          <cell r="U872" t="str">
            <v>School (LEA)</v>
          </cell>
        </row>
        <row r="873">
          <cell r="A873" t="str">
            <v>600590</v>
          </cell>
          <cell r="B873" t="str">
            <v>Charlotte-Mecklenburg Schools</v>
          </cell>
          <cell r="C873" t="str">
            <v>600590</v>
          </cell>
          <cell r="D873" t="str">
            <v>River Gate Elementary</v>
          </cell>
          <cell r="E873" t="str">
            <v>Southwest</v>
          </cell>
          <cell r="F873" t="str">
            <v>0K-05</v>
          </cell>
          <cell r="G873" t="str">
            <v>3</v>
          </cell>
          <cell r="H873" t="str">
            <v>All Students</v>
          </cell>
          <cell r="I873" t="str">
            <v>Math Grade 3</v>
          </cell>
          <cell r="J873">
            <v>21.4</v>
          </cell>
          <cell r="K873">
            <v>23.7</v>
          </cell>
          <cell r="L873">
            <v>33.6</v>
          </cell>
          <cell r="M873">
            <v>21.4</v>
          </cell>
          <cell r="N873">
            <v>78.599999999999994</v>
          </cell>
          <cell r="O873">
            <v>55</v>
          </cell>
          <cell r="Q873">
            <v>0.214</v>
          </cell>
          <cell r="R873">
            <v>871</v>
          </cell>
          <cell r="S873">
            <v>6</v>
          </cell>
          <cell r="T873">
            <v>6</v>
          </cell>
          <cell r="U873" t="str">
            <v>School (LEA)</v>
          </cell>
        </row>
        <row r="874">
          <cell r="A874" t="str">
            <v>600593</v>
          </cell>
          <cell r="B874" t="str">
            <v>Charlotte-Mecklenburg Schools</v>
          </cell>
          <cell r="C874" t="str">
            <v>600593</v>
          </cell>
          <cell r="D874" t="str">
            <v>Villa Heights Elementary</v>
          </cell>
          <cell r="E874" t="str">
            <v>Southwest</v>
          </cell>
          <cell r="F874" t="str">
            <v>0K-05</v>
          </cell>
          <cell r="G874" t="str">
            <v>3</v>
          </cell>
          <cell r="H874" t="str">
            <v>All Students</v>
          </cell>
          <cell r="I874" t="str">
            <v>Math Grade 3</v>
          </cell>
          <cell r="J874">
            <v>56.5</v>
          </cell>
          <cell r="K874">
            <v>8.6999999999999993</v>
          </cell>
          <cell r="L874">
            <v>21.7</v>
          </cell>
          <cell r="M874">
            <v>13</v>
          </cell>
          <cell r="N874">
            <v>43.5</v>
          </cell>
          <cell r="O874">
            <v>34.799999999999997</v>
          </cell>
          <cell r="Q874">
            <v>0.56499999999999995</v>
          </cell>
          <cell r="R874">
            <v>872</v>
          </cell>
          <cell r="S874">
            <v>6</v>
          </cell>
          <cell r="T874">
            <v>6</v>
          </cell>
          <cell r="U874" t="str">
            <v>School (LEA)</v>
          </cell>
        </row>
        <row r="875">
          <cell r="A875" t="str">
            <v>610</v>
          </cell>
          <cell r="B875" t="str">
            <v>Mitchell County Schools</v>
          </cell>
          <cell r="C875" t="str">
            <v>610</v>
          </cell>
          <cell r="D875" t="str">
            <v>Mitchell County Schools</v>
          </cell>
          <cell r="E875" t="str">
            <v>Northwest</v>
          </cell>
          <cell r="F875" t="str">
            <v/>
          </cell>
          <cell r="G875" t="str">
            <v>1</v>
          </cell>
          <cell r="H875" t="str">
            <v>All Students</v>
          </cell>
          <cell r="I875" t="str">
            <v>Math Grade 3</v>
          </cell>
          <cell r="J875">
            <v>34.6</v>
          </cell>
          <cell r="K875">
            <v>14.2</v>
          </cell>
          <cell r="L875">
            <v>35.4</v>
          </cell>
          <cell r="M875">
            <v>15.7</v>
          </cell>
          <cell r="N875">
            <v>65.400000000000006</v>
          </cell>
          <cell r="O875">
            <v>51.2</v>
          </cell>
          <cell r="Q875">
            <v>0.34600000000000003</v>
          </cell>
          <cell r="R875">
            <v>873</v>
          </cell>
          <cell r="S875">
            <v>3</v>
          </cell>
          <cell r="T875">
            <v>3</v>
          </cell>
          <cell r="U875" t="str">
            <v>LEA Level</v>
          </cell>
        </row>
        <row r="876">
          <cell r="A876" t="str">
            <v>610310</v>
          </cell>
          <cell r="B876" t="str">
            <v>Mitchell County Schools</v>
          </cell>
          <cell r="C876" t="str">
            <v>610310</v>
          </cell>
          <cell r="D876" t="str">
            <v>Deyton Elementary</v>
          </cell>
          <cell r="E876" t="str">
            <v>Northwest</v>
          </cell>
          <cell r="F876" t="str">
            <v>03-05</v>
          </cell>
          <cell r="G876" t="str">
            <v>1</v>
          </cell>
          <cell r="H876" t="str">
            <v>All Students</v>
          </cell>
          <cell r="I876" t="str">
            <v>Math Grade 3</v>
          </cell>
          <cell r="J876">
            <v>23.3</v>
          </cell>
          <cell r="K876">
            <v>8.1999999999999993</v>
          </cell>
          <cell r="L876">
            <v>43.8</v>
          </cell>
          <cell r="M876">
            <v>24.7</v>
          </cell>
          <cell r="N876">
            <v>76.7</v>
          </cell>
          <cell r="O876">
            <v>68.5</v>
          </cell>
          <cell r="Q876">
            <v>0.23300000000000001</v>
          </cell>
          <cell r="R876">
            <v>874</v>
          </cell>
          <cell r="S876">
            <v>6</v>
          </cell>
          <cell r="T876">
            <v>6</v>
          </cell>
          <cell r="U876" t="str">
            <v>School (LEA)</v>
          </cell>
        </row>
        <row r="877">
          <cell r="A877" t="str">
            <v>610320</v>
          </cell>
          <cell r="B877" t="str">
            <v>Mitchell County Schools</v>
          </cell>
          <cell r="C877" t="str">
            <v>610320</v>
          </cell>
          <cell r="D877" t="str">
            <v>Gouge Elementary</v>
          </cell>
          <cell r="E877" t="str">
            <v>Northwest</v>
          </cell>
          <cell r="F877" t="str">
            <v>0K-04</v>
          </cell>
          <cell r="G877" t="str">
            <v>1</v>
          </cell>
          <cell r="H877" t="str">
            <v>All Students</v>
          </cell>
          <cell r="I877" t="str">
            <v>Math Grade 3</v>
          </cell>
          <cell r="J877">
            <v>50</v>
          </cell>
          <cell r="K877">
            <v>22.2</v>
          </cell>
          <cell r="L877">
            <v>24.1</v>
          </cell>
          <cell r="M877" t="str">
            <v>&lt;5</v>
          </cell>
          <cell r="N877">
            <v>50</v>
          </cell>
          <cell r="O877">
            <v>27.8</v>
          </cell>
          <cell r="Q877">
            <v>0.5</v>
          </cell>
          <cell r="R877">
            <v>875</v>
          </cell>
          <cell r="S877">
            <v>6</v>
          </cell>
          <cell r="T877">
            <v>6</v>
          </cell>
          <cell r="U877" t="str">
            <v>School (LEA)</v>
          </cell>
        </row>
        <row r="878">
          <cell r="A878" t="str">
            <v>620</v>
          </cell>
          <cell r="B878" t="str">
            <v>Montgomery County Schools</v>
          </cell>
          <cell r="C878" t="str">
            <v>620</v>
          </cell>
          <cell r="D878" t="str">
            <v>Montgomery County Schools</v>
          </cell>
          <cell r="E878" t="str">
            <v>Sandhills</v>
          </cell>
          <cell r="F878" t="str">
            <v/>
          </cell>
          <cell r="G878" t="str">
            <v>1</v>
          </cell>
          <cell r="H878" t="str">
            <v>All Students</v>
          </cell>
          <cell r="I878" t="str">
            <v>Math Grade 3</v>
          </cell>
          <cell r="J878">
            <v>46.2</v>
          </cell>
          <cell r="K878">
            <v>21.3</v>
          </cell>
          <cell r="L878">
            <v>27.8</v>
          </cell>
          <cell r="M878" t="str">
            <v>&lt;5</v>
          </cell>
          <cell r="N878">
            <v>53.8</v>
          </cell>
          <cell r="O878">
            <v>32.5</v>
          </cell>
          <cell r="Q878">
            <v>0.46200000000000002</v>
          </cell>
          <cell r="R878">
            <v>876</v>
          </cell>
          <cell r="S878">
            <v>3</v>
          </cell>
          <cell r="T878">
            <v>3</v>
          </cell>
          <cell r="U878" t="str">
            <v>LEA Level</v>
          </cell>
        </row>
        <row r="879">
          <cell r="A879" t="str">
            <v>620312</v>
          </cell>
          <cell r="B879" t="str">
            <v>Montgomery County Schools</v>
          </cell>
          <cell r="C879" t="str">
            <v>620312</v>
          </cell>
          <cell r="D879" t="str">
            <v>Candor Elementary</v>
          </cell>
          <cell r="E879" t="str">
            <v>Sandhills</v>
          </cell>
          <cell r="F879" t="str">
            <v>PK-05</v>
          </cell>
          <cell r="G879" t="str">
            <v>1</v>
          </cell>
          <cell r="H879" t="str">
            <v>All Students</v>
          </cell>
          <cell r="I879" t="str">
            <v>Math Grade 3</v>
          </cell>
          <cell r="J879">
            <v>43.1</v>
          </cell>
          <cell r="K879">
            <v>17.2</v>
          </cell>
          <cell r="L879">
            <v>36.200000000000003</v>
          </cell>
          <cell r="M879" t="str">
            <v>&lt;5</v>
          </cell>
          <cell r="N879">
            <v>56.9</v>
          </cell>
          <cell r="O879">
            <v>39.700000000000003</v>
          </cell>
          <cell r="Q879">
            <v>0.43099999999999999</v>
          </cell>
          <cell r="R879">
            <v>877</v>
          </cell>
          <cell r="S879">
            <v>6</v>
          </cell>
          <cell r="T879">
            <v>6</v>
          </cell>
          <cell r="U879" t="str">
            <v>School (LEA)</v>
          </cell>
        </row>
        <row r="880">
          <cell r="A880" t="str">
            <v>620318</v>
          </cell>
          <cell r="B880" t="str">
            <v>Montgomery County Schools</v>
          </cell>
          <cell r="C880" t="str">
            <v>620318</v>
          </cell>
          <cell r="D880" t="str">
            <v>Green Ridge Elementary</v>
          </cell>
          <cell r="E880" t="str">
            <v>Sandhills</v>
          </cell>
          <cell r="F880" t="str">
            <v>PK-05</v>
          </cell>
          <cell r="G880" t="str">
            <v>1</v>
          </cell>
          <cell r="H880" t="str">
            <v>All Students</v>
          </cell>
          <cell r="I880" t="str">
            <v>Math Grade 3</v>
          </cell>
          <cell r="J880">
            <v>36.5</v>
          </cell>
          <cell r="K880">
            <v>23.1</v>
          </cell>
          <cell r="L880">
            <v>34.6</v>
          </cell>
          <cell r="M880">
            <v>5.8</v>
          </cell>
          <cell r="N880">
            <v>63.5</v>
          </cell>
          <cell r="O880">
            <v>40.4</v>
          </cell>
          <cell r="Q880">
            <v>0.36499999999999999</v>
          </cell>
          <cell r="R880">
            <v>878</v>
          </cell>
          <cell r="S880">
            <v>6</v>
          </cell>
          <cell r="T880">
            <v>6</v>
          </cell>
          <cell r="U880" t="str">
            <v>School (LEA)</v>
          </cell>
        </row>
        <row r="881">
          <cell r="A881" t="str">
            <v>620324</v>
          </cell>
          <cell r="B881" t="str">
            <v>Montgomery County Schools</v>
          </cell>
          <cell r="C881" t="str">
            <v>620324</v>
          </cell>
          <cell r="D881" t="str">
            <v>Mount Gilead Elementary</v>
          </cell>
          <cell r="E881" t="str">
            <v>Sandhills</v>
          </cell>
          <cell r="F881" t="str">
            <v>PK-05</v>
          </cell>
          <cell r="G881" t="str">
            <v>1</v>
          </cell>
          <cell r="H881" t="str">
            <v>All Students</v>
          </cell>
          <cell r="I881" t="str">
            <v>Math Grade 3</v>
          </cell>
          <cell r="J881">
            <v>43.2</v>
          </cell>
          <cell r="K881">
            <v>18.899999999999999</v>
          </cell>
          <cell r="L881">
            <v>29.7</v>
          </cell>
          <cell r="M881">
            <v>8.1</v>
          </cell>
          <cell r="N881">
            <v>56.8</v>
          </cell>
          <cell r="O881">
            <v>37.799999999999997</v>
          </cell>
          <cell r="Q881">
            <v>0.43200000000000005</v>
          </cell>
          <cell r="R881">
            <v>879</v>
          </cell>
          <cell r="S881">
            <v>6</v>
          </cell>
          <cell r="T881">
            <v>6</v>
          </cell>
          <cell r="U881" t="str">
            <v>School (LEA)</v>
          </cell>
        </row>
        <row r="882">
          <cell r="A882" t="str">
            <v>620330</v>
          </cell>
          <cell r="B882" t="str">
            <v>Montgomery County Schools</v>
          </cell>
          <cell r="C882" t="str">
            <v>620330</v>
          </cell>
          <cell r="D882" t="str">
            <v>Page Street Elementary</v>
          </cell>
          <cell r="E882" t="str">
            <v>Sandhills</v>
          </cell>
          <cell r="F882" t="str">
            <v>03-05</v>
          </cell>
          <cell r="G882" t="str">
            <v>1</v>
          </cell>
          <cell r="H882" t="str">
            <v>All Students</v>
          </cell>
          <cell r="I882" t="str">
            <v>Math Grade 3</v>
          </cell>
          <cell r="J882">
            <v>48.6</v>
          </cell>
          <cell r="K882">
            <v>22.9</v>
          </cell>
          <cell r="L882">
            <v>24.3</v>
          </cell>
          <cell r="M882" t="str">
            <v>&lt;5</v>
          </cell>
          <cell r="N882">
            <v>51.4</v>
          </cell>
          <cell r="O882">
            <v>28.6</v>
          </cell>
          <cell r="Q882">
            <v>0.48599999999999999</v>
          </cell>
          <cell r="R882">
            <v>880</v>
          </cell>
          <cell r="S882">
            <v>6</v>
          </cell>
          <cell r="T882">
            <v>6</v>
          </cell>
          <cell r="U882" t="str">
            <v>School (LEA)</v>
          </cell>
        </row>
        <row r="883">
          <cell r="A883" t="str">
            <v>620334</v>
          </cell>
          <cell r="B883" t="str">
            <v>Montgomery County Schools</v>
          </cell>
          <cell r="C883" t="str">
            <v>620334</v>
          </cell>
          <cell r="D883" t="str">
            <v>Star Elementary</v>
          </cell>
          <cell r="E883" t="str">
            <v>Sandhills</v>
          </cell>
          <cell r="F883" t="str">
            <v>PK-05</v>
          </cell>
          <cell r="G883" t="str">
            <v>1</v>
          </cell>
          <cell r="H883" t="str">
            <v>All Students</v>
          </cell>
          <cell r="I883" t="str">
            <v>Math Grade 3</v>
          </cell>
          <cell r="J883">
            <v>56.7</v>
          </cell>
          <cell r="K883">
            <v>23.3</v>
          </cell>
          <cell r="L883">
            <v>16.7</v>
          </cell>
          <cell r="M883" t="str">
            <v>&lt;5</v>
          </cell>
          <cell r="N883">
            <v>43.3</v>
          </cell>
          <cell r="O883">
            <v>20</v>
          </cell>
          <cell r="Q883">
            <v>0.56700000000000006</v>
          </cell>
          <cell r="R883">
            <v>881</v>
          </cell>
          <cell r="S883">
            <v>6</v>
          </cell>
          <cell r="T883">
            <v>6</v>
          </cell>
          <cell r="U883" t="str">
            <v>School (LEA)</v>
          </cell>
        </row>
        <row r="884">
          <cell r="A884" t="str">
            <v>630</v>
          </cell>
          <cell r="B884" t="str">
            <v>Moore County Schools</v>
          </cell>
          <cell r="C884" t="str">
            <v>630</v>
          </cell>
          <cell r="D884" t="str">
            <v>Moore County Schools</v>
          </cell>
          <cell r="E884" t="str">
            <v>Sandhills</v>
          </cell>
          <cell r="F884" t="str">
            <v/>
          </cell>
          <cell r="G884" t="str">
            <v>6</v>
          </cell>
          <cell r="H884" t="str">
            <v>All Students</v>
          </cell>
          <cell r="I884" t="str">
            <v>Math Grade 3</v>
          </cell>
          <cell r="J884">
            <v>36.6</v>
          </cell>
          <cell r="K884">
            <v>21.2</v>
          </cell>
          <cell r="L884">
            <v>29.4</v>
          </cell>
          <cell r="M884">
            <v>12.8</v>
          </cell>
          <cell r="N884">
            <v>63.4</v>
          </cell>
          <cell r="O884">
            <v>42.2</v>
          </cell>
          <cell r="Q884">
            <v>0.36599999999999999</v>
          </cell>
          <cell r="R884">
            <v>882</v>
          </cell>
          <cell r="S884">
            <v>3</v>
          </cell>
          <cell r="T884">
            <v>3</v>
          </cell>
          <cell r="U884" t="str">
            <v>LEA Level</v>
          </cell>
        </row>
        <row r="885">
          <cell r="A885" t="str">
            <v>630308</v>
          </cell>
          <cell r="B885" t="str">
            <v>Moore County Schools</v>
          </cell>
          <cell r="C885" t="str">
            <v>630308</v>
          </cell>
          <cell r="D885" t="str">
            <v>Aberdeen Elementary</v>
          </cell>
          <cell r="E885" t="str">
            <v>Sandhills</v>
          </cell>
          <cell r="F885" t="str">
            <v>03-05</v>
          </cell>
          <cell r="G885" t="str">
            <v>6</v>
          </cell>
          <cell r="H885" t="str">
            <v>All Students</v>
          </cell>
          <cell r="I885" t="str">
            <v>Math Grade 3</v>
          </cell>
          <cell r="J885">
            <v>65.7</v>
          </cell>
          <cell r="K885">
            <v>19</v>
          </cell>
          <cell r="L885">
            <v>12.4</v>
          </cell>
          <cell r="M885" t="str">
            <v>&lt;5</v>
          </cell>
          <cell r="N885">
            <v>34.299999999999997</v>
          </cell>
          <cell r="O885">
            <v>15.2</v>
          </cell>
          <cell r="Q885">
            <v>0.65700000000000003</v>
          </cell>
          <cell r="R885">
            <v>883</v>
          </cell>
          <cell r="S885">
            <v>6</v>
          </cell>
          <cell r="T885">
            <v>6</v>
          </cell>
          <cell r="U885" t="str">
            <v>School (LEA)</v>
          </cell>
        </row>
        <row r="886">
          <cell r="A886" t="str">
            <v>630312</v>
          </cell>
          <cell r="B886" t="str">
            <v>Moore County Schools</v>
          </cell>
          <cell r="C886" t="str">
            <v>630312</v>
          </cell>
          <cell r="D886" t="str">
            <v>Cameron Elementary</v>
          </cell>
          <cell r="E886" t="str">
            <v>Sandhills</v>
          </cell>
          <cell r="F886" t="str">
            <v>0K-05</v>
          </cell>
          <cell r="G886" t="str">
            <v>6</v>
          </cell>
          <cell r="H886" t="str">
            <v>All Students</v>
          </cell>
          <cell r="I886" t="str">
            <v>Math Grade 3</v>
          </cell>
          <cell r="J886">
            <v>50</v>
          </cell>
          <cell r="K886">
            <v>32.5</v>
          </cell>
          <cell r="L886">
            <v>15</v>
          </cell>
          <cell r="M886" t="str">
            <v>&lt;5</v>
          </cell>
          <cell r="N886">
            <v>50</v>
          </cell>
          <cell r="O886">
            <v>17.5</v>
          </cell>
          <cell r="Q886">
            <v>0.5</v>
          </cell>
          <cell r="R886">
            <v>884</v>
          </cell>
          <cell r="S886">
            <v>6</v>
          </cell>
          <cell r="T886">
            <v>6</v>
          </cell>
          <cell r="U886" t="str">
            <v>School (LEA)</v>
          </cell>
        </row>
        <row r="887">
          <cell r="A887" t="str">
            <v>630316</v>
          </cell>
          <cell r="B887" t="str">
            <v>Moore County Schools</v>
          </cell>
          <cell r="C887" t="str">
            <v>630316</v>
          </cell>
          <cell r="D887" t="str">
            <v>Carthage Elementary</v>
          </cell>
          <cell r="E887" t="str">
            <v>Sandhills</v>
          </cell>
          <cell r="F887" t="str">
            <v>PK-05</v>
          </cell>
          <cell r="G887" t="str">
            <v>6</v>
          </cell>
          <cell r="H887" t="str">
            <v>All Students</v>
          </cell>
          <cell r="I887" t="str">
            <v>Math Grade 3</v>
          </cell>
          <cell r="J887">
            <v>52</v>
          </cell>
          <cell r="K887">
            <v>18.7</v>
          </cell>
          <cell r="L887">
            <v>22.7</v>
          </cell>
          <cell r="M887">
            <v>6.7</v>
          </cell>
          <cell r="N887">
            <v>48</v>
          </cell>
          <cell r="O887">
            <v>29.3</v>
          </cell>
          <cell r="Q887">
            <v>0.52</v>
          </cell>
          <cell r="R887">
            <v>885</v>
          </cell>
          <cell r="S887">
            <v>6</v>
          </cell>
          <cell r="T887">
            <v>6</v>
          </cell>
          <cell r="U887" t="str">
            <v>School (LEA)</v>
          </cell>
        </row>
        <row r="888">
          <cell r="A888" t="str">
            <v>630324</v>
          </cell>
          <cell r="B888" t="str">
            <v>Moore County Schools</v>
          </cell>
          <cell r="C888" t="str">
            <v>630324</v>
          </cell>
          <cell r="D888" t="str">
            <v>Sandhills Farm Life Elementary</v>
          </cell>
          <cell r="E888" t="str">
            <v>Sandhills</v>
          </cell>
          <cell r="F888" t="str">
            <v>0K-05</v>
          </cell>
          <cell r="G888" t="str">
            <v>6</v>
          </cell>
          <cell r="H888" t="str">
            <v>All Students</v>
          </cell>
          <cell r="I888" t="str">
            <v>Math Grade 3</v>
          </cell>
          <cell r="J888">
            <v>27.7</v>
          </cell>
          <cell r="K888">
            <v>23.8</v>
          </cell>
          <cell r="L888">
            <v>32.299999999999997</v>
          </cell>
          <cell r="M888">
            <v>16.2</v>
          </cell>
          <cell r="N888">
            <v>72.3</v>
          </cell>
          <cell r="O888">
            <v>48.5</v>
          </cell>
          <cell r="Q888">
            <v>0.27699999999999997</v>
          </cell>
          <cell r="R888">
            <v>886</v>
          </cell>
          <cell r="S888">
            <v>6</v>
          </cell>
          <cell r="T888">
            <v>6</v>
          </cell>
          <cell r="U888" t="str">
            <v>School (LEA)</v>
          </cell>
        </row>
        <row r="889">
          <cell r="A889" t="str">
            <v>630328</v>
          </cell>
          <cell r="B889" t="str">
            <v>Moore County Schools</v>
          </cell>
          <cell r="C889" t="str">
            <v>630328</v>
          </cell>
          <cell r="D889" t="str">
            <v>Highfalls Elementary</v>
          </cell>
          <cell r="E889" t="str">
            <v>Sandhills</v>
          </cell>
          <cell r="F889" t="str">
            <v>0K-08</v>
          </cell>
          <cell r="G889" t="str">
            <v>6</v>
          </cell>
          <cell r="H889" t="str">
            <v>All Students</v>
          </cell>
          <cell r="I889" t="str">
            <v>Math Grade 3</v>
          </cell>
          <cell r="J889">
            <v>19</v>
          </cell>
          <cell r="K889" t="str">
            <v>&lt;5</v>
          </cell>
          <cell r="L889">
            <v>66.7</v>
          </cell>
          <cell r="M889">
            <v>14.3</v>
          </cell>
          <cell r="N889">
            <v>81</v>
          </cell>
          <cell r="O889">
            <v>81</v>
          </cell>
          <cell r="Q889">
            <v>0.19</v>
          </cell>
          <cell r="R889">
            <v>887</v>
          </cell>
          <cell r="S889">
            <v>6</v>
          </cell>
          <cell r="T889">
            <v>6</v>
          </cell>
          <cell r="U889" t="str">
            <v>School (LEA)</v>
          </cell>
        </row>
        <row r="890">
          <cell r="A890" t="str">
            <v>630342</v>
          </cell>
          <cell r="B890" t="str">
            <v>Moore County Schools</v>
          </cell>
          <cell r="C890" t="str">
            <v>630342</v>
          </cell>
          <cell r="D890" t="str">
            <v>Pinehurst Elementary</v>
          </cell>
          <cell r="E890" t="str">
            <v>Sandhills</v>
          </cell>
          <cell r="F890" t="str">
            <v>0K-05</v>
          </cell>
          <cell r="G890" t="str">
            <v>6</v>
          </cell>
          <cell r="H890" t="str">
            <v>All Students</v>
          </cell>
          <cell r="I890" t="str">
            <v>Math Grade 3</v>
          </cell>
          <cell r="J890">
            <v>13.6</v>
          </cell>
          <cell r="K890">
            <v>26.2</v>
          </cell>
          <cell r="L890">
            <v>42.7</v>
          </cell>
          <cell r="M890">
            <v>17.5</v>
          </cell>
          <cell r="N890">
            <v>86.4</v>
          </cell>
          <cell r="O890">
            <v>60.2</v>
          </cell>
          <cell r="Q890">
            <v>0.13600000000000001</v>
          </cell>
          <cell r="R890">
            <v>888</v>
          </cell>
          <cell r="S890">
            <v>6</v>
          </cell>
          <cell r="T890">
            <v>6</v>
          </cell>
          <cell r="U890" t="str">
            <v>School (LEA)</v>
          </cell>
        </row>
        <row r="891">
          <cell r="A891" t="str">
            <v>630348</v>
          </cell>
          <cell r="B891" t="str">
            <v>Moore County Schools</v>
          </cell>
          <cell r="C891" t="str">
            <v>630348</v>
          </cell>
          <cell r="D891" t="str">
            <v>Robbins Elementary</v>
          </cell>
          <cell r="E891" t="str">
            <v>Sandhills</v>
          </cell>
          <cell r="F891" t="str">
            <v>PK-05</v>
          </cell>
          <cell r="G891" t="str">
            <v>6</v>
          </cell>
          <cell r="H891" t="str">
            <v>All Students</v>
          </cell>
          <cell r="I891" t="str">
            <v>Math Grade 3</v>
          </cell>
          <cell r="J891">
            <v>70.099999999999994</v>
          </cell>
          <cell r="K891">
            <v>20.8</v>
          </cell>
          <cell r="L891" t="str">
            <v>&lt;5</v>
          </cell>
          <cell r="M891">
            <v>5.2</v>
          </cell>
          <cell r="N891">
            <v>29.9</v>
          </cell>
          <cell r="O891">
            <v>9.1</v>
          </cell>
          <cell r="Q891">
            <v>0.70099999999999996</v>
          </cell>
          <cell r="R891">
            <v>889</v>
          </cell>
          <cell r="S891">
            <v>6</v>
          </cell>
          <cell r="T891">
            <v>6</v>
          </cell>
          <cell r="U891" t="str">
            <v>School (LEA)</v>
          </cell>
        </row>
        <row r="892">
          <cell r="A892" t="str">
            <v>630356</v>
          </cell>
          <cell r="B892" t="str">
            <v>Moore County Schools</v>
          </cell>
          <cell r="C892" t="str">
            <v>630356</v>
          </cell>
          <cell r="D892" t="str">
            <v>Southern Pines Elementary</v>
          </cell>
          <cell r="E892" t="str">
            <v>Sandhills</v>
          </cell>
          <cell r="F892" t="str">
            <v>03-05</v>
          </cell>
          <cell r="G892" t="str">
            <v>6</v>
          </cell>
          <cell r="H892" t="str">
            <v>All Students</v>
          </cell>
          <cell r="I892" t="str">
            <v>Math Grade 3</v>
          </cell>
          <cell r="J892">
            <v>42.9</v>
          </cell>
          <cell r="K892">
            <v>22.4</v>
          </cell>
          <cell r="L892">
            <v>19.399999999999999</v>
          </cell>
          <cell r="M892">
            <v>15.3</v>
          </cell>
          <cell r="N892">
            <v>57.1</v>
          </cell>
          <cell r="O892">
            <v>34.700000000000003</v>
          </cell>
          <cell r="Q892">
            <v>0.42899999999999999</v>
          </cell>
          <cell r="R892">
            <v>890</v>
          </cell>
          <cell r="S892">
            <v>6</v>
          </cell>
          <cell r="T892">
            <v>6</v>
          </cell>
          <cell r="U892" t="str">
            <v>School (LEA)</v>
          </cell>
        </row>
        <row r="893">
          <cell r="A893" t="str">
            <v>630364</v>
          </cell>
          <cell r="B893" t="str">
            <v>Moore County Schools</v>
          </cell>
          <cell r="C893" t="str">
            <v>630364</v>
          </cell>
          <cell r="D893" t="str">
            <v>Vass-Lakeview Elementary</v>
          </cell>
          <cell r="E893" t="str">
            <v>Sandhills</v>
          </cell>
          <cell r="F893" t="str">
            <v>PK-05</v>
          </cell>
          <cell r="G893" t="str">
            <v>6</v>
          </cell>
          <cell r="H893" t="str">
            <v>All Students</v>
          </cell>
          <cell r="I893" t="str">
            <v>Math Grade 3</v>
          </cell>
          <cell r="J893">
            <v>32.700000000000003</v>
          </cell>
          <cell r="K893">
            <v>24.3</v>
          </cell>
          <cell r="L893">
            <v>36.4</v>
          </cell>
          <cell r="M893">
            <v>6.5</v>
          </cell>
          <cell r="N893">
            <v>67.3</v>
          </cell>
          <cell r="O893">
            <v>43</v>
          </cell>
          <cell r="Q893">
            <v>0.32700000000000001</v>
          </cell>
          <cell r="R893">
            <v>891</v>
          </cell>
          <cell r="S893">
            <v>6</v>
          </cell>
          <cell r="T893">
            <v>6</v>
          </cell>
          <cell r="U893" t="str">
            <v>School (LEA)</v>
          </cell>
        </row>
        <row r="894">
          <cell r="A894" t="str">
            <v>630368</v>
          </cell>
          <cell r="B894" t="str">
            <v>Moore County Schools</v>
          </cell>
          <cell r="C894" t="str">
            <v>630368</v>
          </cell>
          <cell r="D894" t="str">
            <v>West End Elementary</v>
          </cell>
          <cell r="E894" t="str">
            <v>Sandhills</v>
          </cell>
          <cell r="F894" t="str">
            <v>PK-05</v>
          </cell>
          <cell r="G894" t="str">
            <v>6</v>
          </cell>
          <cell r="H894" t="str">
            <v>All Students</v>
          </cell>
          <cell r="I894" t="str">
            <v>Math Grade 3</v>
          </cell>
          <cell r="J894" t="str">
            <v>&lt;5</v>
          </cell>
          <cell r="K894">
            <v>10.3</v>
          </cell>
          <cell r="L894">
            <v>53.4</v>
          </cell>
          <cell r="M894">
            <v>32.799999999999997</v>
          </cell>
          <cell r="N894" t="str">
            <v>&gt;95</v>
          </cell>
          <cell r="O894">
            <v>86.2</v>
          </cell>
          <cell r="Q894">
            <v>0.05</v>
          </cell>
          <cell r="R894">
            <v>892</v>
          </cell>
          <cell r="S894">
            <v>6</v>
          </cell>
          <cell r="T894">
            <v>6</v>
          </cell>
          <cell r="U894" t="str">
            <v>School (LEA)</v>
          </cell>
        </row>
        <row r="895">
          <cell r="A895" t="str">
            <v>630373</v>
          </cell>
          <cell r="B895" t="str">
            <v>Moore County Schools</v>
          </cell>
          <cell r="C895" t="str">
            <v>630373</v>
          </cell>
          <cell r="D895" t="str">
            <v>West Pine Elementary</v>
          </cell>
          <cell r="E895" t="str">
            <v>Sandhills</v>
          </cell>
          <cell r="F895" t="str">
            <v>0K-05</v>
          </cell>
          <cell r="G895" t="str">
            <v>6</v>
          </cell>
          <cell r="H895" t="str">
            <v>All Students</v>
          </cell>
          <cell r="I895" t="str">
            <v>Math Grade 3</v>
          </cell>
          <cell r="J895">
            <v>13.1</v>
          </cell>
          <cell r="K895">
            <v>14.3</v>
          </cell>
          <cell r="L895">
            <v>47.6</v>
          </cell>
          <cell r="M895">
            <v>25</v>
          </cell>
          <cell r="N895">
            <v>86.9</v>
          </cell>
          <cell r="O895">
            <v>72.599999999999994</v>
          </cell>
          <cell r="Q895">
            <v>0.13100000000000001</v>
          </cell>
          <cell r="R895">
            <v>893</v>
          </cell>
          <cell r="S895">
            <v>6</v>
          </cell>
          <cell r="T895">
            <v>6</v>
          </cell>
          <cell r="U895" t="str">
            <v>School (LEA)</v>
          </cell>
        </row>
        <row r="896">
          <cell r="A896" t="str">
            <v>630376</v>
          </cell>
          <cell r="B896" t="str">
            <v>Moore County Schools</v>
          </cell>
          <cell r="C896" t="str">
            <v>630376</v>
          </cell>
          <cell r="D896" t="str">
            <v>Westmoore Elementary</v>
          </cell>
          <cell r="E896" t="str">
            <v>Sandhills</v>
          </cell>
          <cell r="F896" t="str">
            <v>0K-08</v>
          </cell>
          <cell r="G896" t="str">
            <v>6</v>
          </cell>
          <cell r="H896" t="str">
            <v>All Students</v>
          </cell>
          <cell r="I896" t="str">
            <v>Math Grade 3</v>
          </cell>
          <cell r="J896">
            <v>46.2</v>
          </cell>
          <cell r="K896">
            <v>34.6</v>
          </cell>
          <cell r="L896">
            <v>15.4</v>
          </cell>
          <cell r="M896" t="str">
            <v>&lt;5</v>
          </cell>
          <cell r="N896">
            <v>53.8</v>
          </cell>
          <cell r="O896">
            <v>19.2</v>
          </cell>
          <cell r="Q896">
            <v>0.46200000000000002</v>
          </cell>
          <cell r="R896">
            <v>894</v>
          </cell>
          <cell r="S896">
            <v>6</v>
          </cell>
          <cell r="T896">
            <v>6</v>
          </cell>
          <cell r="U896" t="str">
            <v>School (LEA)</v>
          </cell>
        </row>
        <row r="897">
          <cell r="A897" t="str">
            <v>640</v>
          </cell>
          <cell r="B897" t="str">
            <v>Nash-Rocky Mount Schools</v>
          </cell>
          <cell r="C897" t="str">
            <v>640</v>
          </cell>
          <cell r="D897" t="str">
            <v>Nash-Rocky Mount Schools</v>
          </cell>
          <cell r="E897" t="str">
            <v>North Central</v>
          </cell>
          <cell r="F897" t="str">
            <v/>
          </cell>
          <cell r="G897" t="str">
            <v>0</v>
          </cell>
          <cell r="H897" t="str">
            <v>All Students</v>
          </cell>
          <cell r="I897" t="str">
            <v>Math Grade 3</v>
          </cell>
          <cell r="J897">
            <v>56.7</v>
          </cell>
          <cell r="K897">
            <v>22</v>
          </cell>
          <cell r="L897">
            <v>17.600000000000001</v>
          </cell>
          <cell r="M897" t="str">
            <v>&lt;5</v>
          </cell>
          <cell r="N897">
            <v>43.3</v>
          </cell>
          <cell r="O897">
            <v>21.3</v>
          </cell>
          <cell r="Q897">
            <v>0.56700000000000006</v>
          </cell>
          <cell r="R897">
            <v>895</v>
          </cell>
          <cell r="S897">
            <v>3</v>
          </cell>
          <cell r="T897">
            <v>3</v>
          </cell>
          <cell r="U897" t="str">
            <v>LEA Level</v>
          </cell>
        </row>
        <row r="898">
          <cell r="A898" t="str">
            <v>640304</v>
          </cell>
          <cell r="B898" t="str">
            <v>Nash-Rocky Mount Schools</v>
          </cell>
          <cell r="C898" t="str">
            <v>640304</v>
          </cell>
          <cell r="D898" t="str">
            <v>Bailey Elementary</v>
          </cell>
          <cell r="E898" t="str">
            <v>North Central</v>
          </cell>
          <cell r="F898" t="str">
            <v>PK-05</v>
          </cell>
          <cell r="G898" t="str">
            <v>0</v>
          </cell>
          <cell r="H898" t="str">
            <v>All Students</v>
          </cell>
          <cell r="I898" t="str">
            <v>Math Grade 3</v>
          </cell>
          <cell r="J898">
            <v>36.5</v>
          </cell>
          <cell r="K898">
            <v>27.1</v>
          </cell>
          <cell r="L898">
            <v>30.2</v>
          </cell>
          <cell r="M898">
            <v>6.3</v>
          </cell>
          <cell r="N898">
            <v>63.5</v>
          </cell>
          <cell r="O898">
            <v>36.5</v>
          </cell>
          <cell r="Q898">
            <v>0.36499999999999999</v>
          </cell>
          <cell r="R898">
            <v>896</v>
          </cell>
          <cell r="S898">
            <v>6</v>
          </cell>
          <cell r="T898">
            <v>6</v>
          </cell>
          <cell r="U898" t="str">
            <v>School (LEA)</v>
          </cell>
        </row>
        <row r="899">
          <cell r="A899" t="str">
            <v>640306</v>
          </cell>
          <cell r="B899" t="str">
            <v>Nash-Rocky Mount Schools</v>
          </cell>
          <cell r="C899" t="str">
            <v>640306</v>
          </cell>
          <cell r="D899" t="str">
            <v>Baskerville Elementary</v>
          </cell>
          <cell r="E899" t="str">
            <v>North Central</v>
          </cell>
          <cell r="F899" t="str">
            <v>0K-05</v>
          </cell>
          <cell r="G899" t="str">
            <v>0</v>
          </cell>
          <cell r="H899" t="str">
            <v>All Students</v>
          </cell>
          <cell r="I899" t="str">
            <v>Math Grade 3</v>
          </cell>
          <cell r="J899">
            <v>89.3</v>
          </cell>
          <cell r="K899">
            <v>10.7</v>
          </cell>
          <cell r="L899" t="str">
            <v>&lt;5</v>
          </cell>
          <cell r="M899" t="str">
            <v>&lt;5</v>
          </cell>
          <cell r="N899">
            <v>10.7</v>
          </cell>
          <cell r="O899" t="str">
            <v>&lt;5</v>
          </cell>
          <cell r="Q899">
            <v>0.89300000000000002</v>
          </cell>
          <cell r="R899">
            <v>897</v>
          </cell>
          <cell r="S899">
            <v>6</v>
          </cell>
          <cell r="T899">
            <v>6</v>
          </cell>
          <cell r="U899" t="str">
            <v>School (LEA)</v>
          </cell>
        </row>
        <row r="900">
          <cell r="A900" t="str">
            <v>640308</v>
          </cell>
          <cell r="B900" t="str">
            <v>Nash-Rocky Mount Schools</v>
          </cell>
          <cell r="C900" t="str">
            <v>640308</v>
          </cell>
          <cell r="D900" t="str">
            <v>Benvenue Elementary</v>
          </cell>
          <cell r="E900" t="str">
            <v>North Central</v>
          </cell>
          <cell r="F900" t="str">
            <v>0K-05</v>
          </cell>
          <cell r="G900" t="str">
            <v>0</v>
          </cell>
          <cell r="H900" t="str">
            <v>All Students</v>
          </cell>
          <cell r="I900" t="str">
            <v>Math Grade 3</v>
          </cell>
          <cell r="J900">
            <v>58.4</v>
          </cell>
          <cell r="K900">
            <v>22.1</v>
          </cell>
          <cell r="L900">
            <v>15</v>
          </cell>
          <cell r="M900" t="str">
            <v>&lt;5</v>
          </cell>
          <cell r="N900">
            <v>41.6</v>
          </cell>
          <cell r="O900">
            <v>19.5</v>
          </cell>
          <cell r="Q900">
            <v>0.58399999999999996</v>
          </cell>
          <cell r="R900">
            <v>898</v>
          </cell>
          <cell r="S900">
            <v>6</v>
          </cell>
          <cell r="T900">
            <v>6</v>
          </cell>
          <cell r="U900" t="str">
            <v>School (LEA)</v>
          </cell>
        </row>
        <row r="901">
          <cell r="A901" t="str">
            <v>640316</v>
          </cell>
          <cell r="B901" t="str">
            <v>Nash-Rocky Mount Schools</v>
          </cell>
          <cell r="C901" t="str">
            <v>640316</v>
          </cell>
          <cell r="D901" t="str">
            <v>Cedar Grove Elementary</v>
          </cell>
          <cell r="E901" t="str">
            <v>North Central</v>
          </cell>
          <cell r="F901" t="str">
            <v>PK-05</v>
          </cell>
          <cell r="G901" t="str">
            <v>0</v>
          </cell>
          <cell r="H901" t="str">
            <v>All Students</v>
          </cell>
          <cell r="I901" t="str">
            <v>Math Grade 3</v>
          </cell>
          <cell r="J901">
            <v>28.2</v>
          </cell>
          <cell r="K901">
            <v>30.8</v>
          </cell>
          <cell r="L901">
            <v>35.9</v>
          </cell>
          <cell r="M901">
            <v>5.0999999999999996</v>
          </cell>
          <cell r="N901">
            <v>71.8</v>
          </cell>
          <cell r="O901">
            <v>41</v>
          </cell>
          <cell r="Q901">
            <v>0.28199999999999997</v>
          </cell>
          <cell r="R901">
            <v>899</v>
          </cell>
          <cell r="S901">
            <v>6</v>
          </cell>
          <cell r="T901">
            <v>6</v>
          </cell>
          <cell r="U901" t="str">
            <v>School (LEA)</v>
          </cell>
        </row>
        <row r="902">
          <cell r="A902" t="str">
            <v>640324</v>
          </cell>
          <cell r="B902" t="str">
            <v>Nash-Rocky Mount Schools</v>
          </cell>
          <cell r="C902" t="str">
            <v>640324</v>
          </cell>
          <cell r="D902" t="str">
            <v>Coopers Elementary</v>
          </cell>
          <cell r="E902" t="str">
            <v>North Central</v>
          </cell>
          <cell r="F902" t="str">
            <v>PK-05</v>
          </cell>
          <cell r="G902" t="str">
            <v>0</v>
          </cell>
          <cell r="H902" t="str">
            <v>All Students</v>
          </cell>
          <cell r="I902" t="str">
            <v>Math Grade 3</v>
          </cell>
          <cell r="J902">
            <v>30.4</v>
          </cell>
          <cell r="K902">
            <v>32.4</v>
          </cell>
          <cell r="L902">
            <v>29.4</v>
          </cell>
          <cell r="M902">
            <v>7.8</v>
          </cell>
          <cell r="N902">
            <v>69.599999999999994</v>
          </cell>
          <cell r="O902">
            <v>37.299999999999997</v>
          </cell>
          <cell r="Q902">
            <v>0.30399999999999999</v>
          </cell>
          <cell r="R902">
            <v>900</v>
          </cell>
          <cell r="S902">
            <v>6</v>
          </cell>
          <cell r="T902">
            <v>6</v>
          </cell>
          <cell r="U902" t="str">
            <v>School (LEA)</v>
          </cell>
        </row>
        <row r="903">
          <cell r="A903" t="str">
            <v>640326</v>
          </cell>
          <cell r="B903" t="str">
            <v>Nash-Rocky Mount Schools</v>
          </cell>
          <cell r="C903" t="str">
            <v>640326</v>
          </cell>
          <cell r="D903" t="str">
            <v>D S Johnson Elementary</v>
          </cell>
          <cell r="E903" t="str">
            <v>North Central</v>
          </cell>
          <cell r="F903" t="str">
            <v>03-05</v>
          </cell>
          <cell r="G903" t="str">
            <v>0</v>
          </cell>
          <cell r="H903" t="str">
            <v>All Students</v>
          </cell>
          <cell r="I903" t="str">
            <v>Math Grade 3</v>
          </cell>
          <cell r="J903">
            <v>84.8</v>
          </cell>
          <cell r="K903">
            <v>11</v>
          </cell>
          <cell r="L903" t="str">
            <v>&lt;5</v>
          </cell>
          <cell r="M903" t="str">
            <v>&lt;5</v>
          </cell>
          <cell r="N903">
            <v>15.2</v>
          </cell>
          <cell r="O903" t="str">
            <v>&lt;5</v>
          </cell>
          <cell r="Q903">
            <v>0.84799999999999998</v>
          </cell>
          <cell r="R903">
            <v>901</v>
          </cell>
          <cell r="S903">
            <v>6</v>
          </cell>
          <cell r="T903">
            <v>6</v>
          </cell>
          <cell r="U903" t="str">
            <v>School (LEA)</v>
          </cell>
        </row>
        <row r="904">
          <cell r="A904" t="str">
            <v>640328</v>
          </cell>
          <cell r="B904" t="str">
            <v>Nash-Rocky Mount Schools</v>
          </cell>
          <cell r="C904" t="str">
            <v>640328</v>
          </cell>
          <cell r="D904" t="str">
            <v>Englewood Elementary</v>
          </cell>
          <cell r="E904" t="str">
            <v>North Central</v>
          </cell>
          <cell r="F904" t="str">
            <v>03-05</v>
          </cell>
          <cell r="G904" t="str">
            <v>0</v>
          </cell>
          <cell r="H904" t="str">
            <v>All Students</v>
          </cell>
          <cell r="I904" t="str">
            <v>Math Grade 3</v>
          </cell>
          <cell r="J904">
            <v>56.9</v>
          </cell>
          <cell r="K904">
            <v>22.8</v>
          </cell>
          <cell r="L904">
            <v>16.8</v>
          </cell>
          <cell r="M904" t="str">
            <v>&lt;5</v>
          </cell>
          <cell r="N904">
            <v>43.1</v>
          </cell>
          <cell r="O904">
            <v>20.3</v>
          </cell>
          <cell r="Q904">
            <v>0.56899999999999995</v>
          </cell>
          <cell r="R904">
            <v>902</v>
          </cell>
          <cell r="S904">
            <v>6</v>
          </cell>
          <cell r="T904">
            <v>6</v>
          </cell>
          <cell r="U904" t="str">
            <v>School (LEA)</v>
          </cell>
        </row>
        <row r="905">
          <cell r="A905" t="str">
            <v>640332</v>
          </cell>
          <cell r="B905" t="str">
            <v>Nash-Rocky Mount Schools</v>
          </cell>
          <cell r="C905" t="str">
            <v>640332</v>
          </cell>
          <cell r="D905" t="str">
            <v>M B Hubbard Elementary</v>
          </cell>
          <cell r="E905" t="str">
            <v>North Central</v>
          </cell>
          <cell r="F905" t="str">
            <v>0K-05</v>
          </cell>
          <cell r="G905" t="str">
            <v>0</v>
          </cell>
          <cell r="H905" t="str">
            <v>All Students</v>
          </cell>
          <cell r="I905" t="str">
            <v>Math Grade 3</v>
          </cell>
          <cell r="J905">
            <v>70.599999999999994</v>
          </cell>
          <cell r="K905">
            <v>21.2</v>
          </cell>
          <cell r="L905">
            <v>8.1999999999999993</v>
          </cell>
          <cell r="M905" t="str">
            <v>&lt;5</v>
          </cell>
          <cell r="N905">
            <v>29.4</v>
          </cell>
          <cell r="O905">
            <v>8.1999999999999993</v>
          </cell>
          <cell r="Q905">
            <v>0.70599999999999996</v>
          </cell>
          <cell r="R905">
            <v>903</v>
          </cell>
          <cell r="S905">
            <v>6</v>
          </cell>
          <cell r="T905">
            <v>6</v>
          </cell>
          <cell r="U905" t="str">
            <v>School (LEA)</v>
          </cell>
        </row>
        <row r="906">
          <cell r="A906" t="str">
            <v>640336</v>
          </cell>
          <cell r="B906" t="str">
            <v>Nash-Rocky Mount Schools</v>
          </cell>
          <cell r="C906" t="str">
            <v>640336</v>
          </cell>
          <cell r="D906" t="str">
            <v>Middlesex Elementary</v>
          </cell>
          <cell r="E906" t="str">
            <v>North Central</v>
          </cell>
          <cell r="F906" t="str">
            <v>PK-05</v>
          </cell>
          <cell r="G906" t="str">
            <v>0</v>
          </cell>
          <cell r="H906" t="str">
            <v>All Students</v>
          </cell>
          <cell r="I906" t="str">
            <v>Math Grade 3</v>
          </cell>
          <cell r="J906">
            <v>53.2</v>
          </cell>
          <cell r="K906">
            <v>17.7</v>
          </cell>
          <cell r="L906">
            <v>17.7</v>
          </cell>
          <cell r="M906">
            <v>11.3</v>
          </cell>
          <cell r="N906">
            <v>46.8</v>
          </cell>
          <cell r="O906">
            <v>29</v>
          </cell>
          <cell r="Q906">
            <v>0.53200000000000003</v>
          </cell>
          <cell r="R906">
            <v>904</v>
          </cell>
          <cell r="S906">
            <v>6</v>
          </cell>
          <cell r="T906">
            <v>6</v>
          </cell>
          <cell r="U906" t="str">
            <v>School (LEA)</v>
          </cell>
        </row>
        <row r="907">
          <cell r="A907" t="str">
            <v>640348</v>
          </cell>
          <cell r="B907" t="str">
            <v>Nash-Rocky Mount Schools</v>
          </cell>
          <cell r="C907" t="str">
            <v>640348</v>
          </cell>
          <cell r="D907" t="str">
            <v>Nashville Elementary</v>
          </cell>
          <cell r="E907" t="str">
            <v>North Central</v>
          </cell>
          <cell r="F907" t="str">
            <v>PK-05</v>
          </cell>
          <cell r="G907" t="str">
            <v>0</v>
          </cell>
          <cell r="H907" t="str">
            <v>All Students</v>
          </cell>
          <cell r="I907" t="str">
            <v>Math Grade 3</v>
          </cell>
          <cell r="J907">
            <v>42.2</v>
          </cell>
          <cell r="K907">
            <v>22.7</v>
          </cell>
          <cell r="L907">
            <v>32.799999999999997</v>
          </cell>
          <cell r="M907" t="str">
            <v>&lt;5</v>
          </cell>
          <cell r="N907">
            <v>57.8</v>
          </cell>
          <cell r="O907">
            <v>35.200000000000003</v>
          </cell>
          <cell r="Q907">
            <v>0.42200000000000004</v>
          </cell>
          <cell r="R907">
            <v>905</v>
          </cell>
          <cell r="S907">
            <v>6</v>
          </cell>
          <cell r="T907">
            <v>6</v>
          </cell>
          <cell r="U907" t="str">
            <v>School (LEA)</v>
          </cell>
        </row>
        <row r="908">
          <cell r="A908" t="str">
            <v>640376</v>
          </cell>
          <cell r="B908" t="str">
            <v>Nash-Rocky Mount Schools</v>
          </cell>
          <cell r="C908" t="str">
            <v>640376</v>
          </cell>
          <cell r="D908" t="str">
            <v>Spring Hope Elementary</v>
          </cell>
          <cell r="E908" t="str">
            <v>North Central</v>
          </cell>
          <cell r="F908" t="str">
            <v>PK-05</v>
          </cell>
          <cell r="G908" t="str">
            <v>0</v>
          </cell>
          <cell r="H908" t="str">
            <v>All Students</v>
          </cell>
          <cell r="I908" t="str">
            <v>Math Grade 3</v>
          </cell>
          <cell r="J908">
            <v>65.8</v>
          </cell>
          <cell r="K908">
            <v>17.100000000000001</v>
          </cell>
          <cell r="L908">
            <v>14.5</v>
          </cell>
          <cell r="M908" t="str">
            <v>&lt;5</v>
          </cell>
          <cell r="N908">
            <v>34.200000000000003</v>
          </cell>
          <cell r="O908">
            <v>17.100000000000001</v>
          </cell>
          <cell r="Q908">
            <v>0.65799999999999992</v>
          </cell>
          <cell r="R908">
            <v>906</v>
          </cell>
          <cell r="S908">
            <v>6</v>
          </cell>
          <cell r="T908">
            <v>6</v>
          </cell>
          <cell r="U908" t="str">
            <v>School (LEA)</v>
          </cell>
        </row>
        <row r="909">
          <cell r="A909" t="str">
            <v>640384</v>
          </cell>
          <cell r="B909" t="str">
            <v>Nash-Rocky Mount Schools</v>
          </cell>
          <cell r="C909" t="str">
            <v>640384</v>
          </cell>
          <cell r="D909" t="str">
            <v>Swift Creek Elementary</v>
          </cell>
          <cell r="E909" t="str">
            <v>North Central</v>
          </cell>
          <cell r="F909" t="str">
            <v>03-05</v>
          </cell>
          <cell r="G909" t="str">
            <v>0</v>
          </cell>
          <cell r="H909" t="str">
            <v>All Students</v>
          </cell>
          <cell r="I909" t="str">
            <v>Math Grade 3</v>
          </cell>
          <cell r="J909">
            <v>47.6</v>
          </cell>
          <cell r="K909">
            <v>33.299999999999997</v>
          </cell>
          <cell r="L909">
            <v>15.5</v>
          </cell>
          <cell r="M909" t="str">
            <v>&lt;5</v>
          </cell>
          <cell r="N909">
            <v>52.4</v>
          </cell>
          <cell r="O909">
            <v>19</v>
          </cell>
          <cell r="Q909">
            <v>0.47600000000000003</v>
          </cell>
          <cell r="R909">
            <v>907</v>
          </cell>
          <cell r="S909">
            <v>6</v>
          </cell>
          <cell r="T909">
            <v>6</v>
          </cell>
          <cell r="U909" t="str">
            <v>School (LEA)</v>
          </cell>
        </row>
        <row r="910">
          <cell r="A910" t="str">
            <v>650</v>
          </cell>
          <cell r="B910" t="str">
            <v>New Hanover County Schools</v>
          </cell>
          <cell r="C910" t="str">
            <v>650</v>
          </cell>
          <cell r="D910" t="str">
            <v>New Hanover County Schools</v>
          </cell>
          <cell r="E910" t="str">
            <v>Southeast</v>
          </cell>
          <cell r="F910" t="str">
            <v/>
          </cell>
          <cell r="G910" t="str">
            <v>0 to 17</v>
          </cell>
          <cell r="H910" t="str">
            <v>All Students</v>
          </cell>
          <cell r="I910" t="str">
            <v>Math Grade 3</v>
          </cell>
          <cell r="J910">
            <v>30.6</v>
          </cell>
          <cell r="K910">
            <v>16.100000000000001</v>
          </cell>
          <cell r="L910">
            <v>32.9</v>
          </cell>
          <cell r="M910">
            <v>20.399999999999999</v>
          </cell>
          <cell r="N910">
            <v>69.400000000000006</v>
          </cell>
          <cell r="O910">
            <v>53.3</v>
          </cell>
          <cell r="Q910">
            <v>0.30599999999999999</v>
          </cell>
          <cell r="R910">
            <v>908</v>
          </cell>
          <cell r="S910">
            <v>3</v>
          </cell>
          <cell r="T910">
            <v>3</v>
          </cell>
          <cell r="U910" t="str">
            <v>LEA Level</v>
          </cell>
        </row>
        <row r="911">
          <cell r="A911" t="str">
            <v>650304</v>
          </cell>
          <cell r="B911" t="str">
            <v>New Hanover County Schools</v>
          </cell>
          <cell r="C911" t="str">
            <v>650304</v>
          </cell>
          <cell r="D911" t="str">
            <v>Bradley Creek Elementary</v>
          </cell>
          <cell r="E911" t="str">
            <v>Southeast</v>
          </cell>
          <cell r="F911" t="str">
            <v>0K-05</v>
          </cell>
          <cell r="G911" t="str">
            <v>10</v>
          </cell>
          <cell r="H911" t="str">
            <v>All Students</v>
          </cell>
          <cell r="I911" t="str">
            <v>Math Grade 3</v>
          </cell>
          <cell r="J911">
            <v>23.2</v>
          </cell>
          <cell r="K911">
            <v>18.8</v>
          </cell>
          <cell r="L911">
            <v>36.200000000000003</v>
          </cell>
          <cell r="M911">
            <v>21.7</v>
          </cell>
          <cell r="N911">
            <v>76.8</v>
          </cell>
          <cell r="O911">
            <v>58</v>
          </cell>
          <cell r="Q911">
            <v>0.23199999999999998</v>
          </cell>
          <cell r="R911">
            <v>909</v>
          </cell>
          <cell r="S911">
            <v>6</v>
          </cell>
          <cell r="T911">
            <v>6</v>
          </cell>
          <cell r="U911" t="str">
            <v>School (LEA)</v>
          </cell>
        </row>
        <row r="912">
          <cell r="A912" t="str">
            <v>650308</v>
          </cell>
          <cell r="B912" t="str">
            <v>New Hanover County Schools</v>
          </cell>
          <cell r="C912" t="str">
            <v>650308</v>
          </cell>
          <cell r="D912" t="str">
            <v>Carolina Beach Elementary</v>
          </cell>
          <cell r="E912" t="str">
            <v>Southeast</v>
          </cell>
          <cell r="F912" t="str">
            <v>0K-05</v>
          </cell>
          <cell r="G912" t="str">
            <v>10</v>
          </cell>
          <cell r="H912" t="str">
            <v>All Students</v>
          </cell>
          <cell r="I912" t="str">
            <v>Math Grade 3</v>
          </cell>
          <cell r="J912">
            <v>20.9</v>
          </cell>
          <cell r="K912">
            <v>23.3</v>
          </cell>
          <cell r="L912">
            <v>33.700000000000003</v>
          </cell>
          <cell r="M912">
            <v>22.1</v>
          </cell>
          <cell r="N912">
            <v>79.099999999999994</v>
          </cell>
          <cell r="O912">
            <v>55.8</v>
          </cell>
          <cell r="Q912">
            <v>0.20899999999999999</v>
          </cell>
          <cell r="R912">
            <v>910</v>
          </cell>
          <cell r="S912">
            <v>6</v>
          </cell>
          <cell r="T912">
            <v>6</v>
          </cell>
          <cell r="U912" t="str">
            <v>School (LEA)</v>
          </cell>
        </row>
        <row r="913">
          <cell r="A913" t="str">
            <v>650309</v>
          </cell>
          <cell r="B913" t="str">
            <v>New Hanover County Schools</v>
          </cell>
          <cell r="C913" t="str">
            <v>650309</v>
          </cell>
          <cell r="D913" t="str">
            <v>Castle Hayne Elementary</v>
          </cell>
          <cell r="E913" t="str">
            <v>Southeast</v>
          </cell>
          <cell r="F913" t="str">
            <v>PK-05</v>
          </cell>
          <cell r="G913" t="str">
            <v>10</v>
          </cell>
          <cell r="H913" t="str">
            <v>All Students</v>
          </cell>
          <cell r="I913" t="str">
            <v>Math Grade 3</v>
          </cell>
          <cell r="J913">
            <v>41.1</v>
          </cell>
          <cell r="K913">
            <v>17.899999999999999</v>
          </cell>
          <cell r="L913">
            <v>30.5</v>
          </cell>
          <cell r="M913">
            <v>10.5</v>
          </cell>
          <cell r="N913">
            <v>58.9</v>
          </cell>
          <cell r="O913">
            <v>41.1</v>
          </cell>
          <cell r="Q913">
            <v>0.41100000000000003</v>
          </cell>
          <cell r="R913">
            <v>911</v>
          </cell>
          <cell r="S913">
            <v>6</v>
          </cell>
          <cell r="T913">
            <v>6</v>
          </cell>
          <cell r="U913" t="str">
            <v>School (LEA)</v>
          </cell>
        </row>
        <row r="914">
          <cell r="A914" t="str">
            <v>650312</v>
          </cell>
          <cell r="B914" t="str">
            <v>New Hanover County Schools</v>
          </cell>
          <cell r="C914" t="str">
            <v>650312</v>
          </cell>
          <cell r="D914" t="str">
            <v>R Freeman Sch of Engineering</v>
          </cell>
          <cell r="E914" t="str">
            <v>Southeast</v>
          </cell>
          <cell r="F914" t="str">
            <v>PK-05</v>
          </cell>
          <cell r="G914" t="str">
            <v>7</v>
          </cell>
          <cell r="H914" t="str">
            <v>All Students</v>
          </cell>
          <cell r="I914" t="str">
            <v>Math Grade 3</v>
          </cell>
          <cell r="J914">
            <v>77.8</v>
          </cell>
          <cell r="K914">
            <v>13.9</v>
          </cell>
          <cell r="L914">
            <v>5.6</v>
          </cell>
          <cell r="M914" t="str">
            <v>&lt;5</v>
          </cell>
          <cell r="N914">
            <v>22.2</v>
          </cell>
          <cell r="O914">
            <v>8.3000000000000007</v>
          </cell>
          <cell r="Q914">
            <v>0.77800000000000002</v>
          </cell>
          <cell r="R914">
            <v>912</v>
          </cell>
          <cell r="S914">
            <v>6</v>
          </cell>
          <cell r="T914">
            <v>6</v>
          </cell>
          <cell r="U914" t="str">
            <v>School (LEA)</v>
          </cell>
        </row>
        <row r="915">
          <cell r="A915" t="str">
            <v>650316</v>
          </cell>
          <cell r="B915" t="str">
            <v>New Hanover County Schools</v>
          </cell>
          <cell r="C915" t="str">
            <v>650316</v>
          </cell>
          <cell r="D915" t="str">
            <v>College Park Elementary</v>
          </cell>
          <cell r="E915" t="str">
            <v>Southeast</v>
          </cell>
          <cell r="F915" t="str">
            <v>0K-05</v>
          </cell>
          <cell r="G915" t="str">
            <v>12</v>
          </cell>
          <cell r="H915" t="str">
            <v>All Students</v>
          </cell>
          <cell r="I915" t="str">
            <v>Math Grade 3</v>
          </cell>
          <cell r="J915">
            <v>41.5</v>
          </cell>
          <cell r="K915">
            <v>17.100000000000001</v>
          </cell>
          <cell r="L915">
            <v>28</v>
          </cell>
          <cell r="M915">
            <v>13.4</v>
          </cell>
          <cell r="N915">
            <v>58.5</v>
          </cell>
          <cell r="O915">
            <v>41.5</v>
          </cell>
          <cell r="Q915">
            <v>0.41499999999999998</v>
          </cell>
          <cell r="R915">
            <v>913</v>
          </cell>
          <cell r="S915">
            <v>6</v>
          </cell>
          <cell r="T915">
            <v>6</v>
          </cell>
          <cell r="U915" t="str">
            <v>School (LEA)</v>
          </cell>
        </row>
        <row r="916">
          <cell r="A916" t="str">
            <v>650323</v>
          </cell>
          <cell r="B916" t="str">
            <v>New Hanover County Schools</v>
          </cell>
          <cell r="C916" t="str">
            <v>650323</v>
          </cell>
          <cell r="D916" t="str">
            <v>Edwin A Anderson Elementary</v>
          </cell>
          <cell r="E916" t="str">
            <v>Southeast</v>
          </cell>
          <cell r="F916" t="str">
            <v>0K-05</v>
          </cell>
          <cell r="G916" t="str">
            <v>10</v>
          </cell>
          <cell r="H916" t="str">
            <v>All Students</v>
          </cell>
          <cell r="I916" t="str">
            <v>Math Grade 3</v>
          </cell>
          <cell r="J916">
            <v>30.9</v>
          </cell>
          <cell r="K916">
            <v>16.399999999999999</v>
          </cell>
          <cell r="L916">
            <v>34.5</v>
          </cell>
          <cell r="M916">
            <v>18.2</v>
          </cell>
          <cell r="N916">
            <v>69.099999999999994</v>
          </cell>
          <cell r="O916">
            <v>52.7</v>
          </cell>
          <cell r="Q916">
            <v>0.309</v>
          </cell>
          <cell r="R916">
            <v>914</v>
          </cell>
          <cell r="S916">
            <v>6</v>
          </cell>
          <cell r="T916">
            <v>6</v>
          </cell>
          <cell r="U916" t="str">
            <v>School (LEA)</v>
          </cell>
        </row>
        <row r="917">
          <cell r="A917" t="str">
            <v>650324</v>
          </cell>
          <cell r="B917" t="str">
            <v>New Hanover County Schools</v>
          </cell>
          <cell r="C917" t="str">
            <v>650324</v>
          </cell>
          <cell r="D917" t="str">
            <v>Edwin A Alderman Elementary</v>
          </cell>
          <cell r="E917" t="str">
            <v>Southeast</v>
          </cell>
          <cell r="F917" t="str">
            <v>0K-05</v>
          </cell>
          <cell r="G917" t="str">
            <v>10</v>
          </cell>
          <cell r="H917" t="str">
            <v>All Students</v>
          </cell>
          <cell r="I917" t="str">
            <v>Math Grade 3</v>
          </cell>
          <cell r="J917">
            <v>59.1</v>
          </cell>
          <cell r="K917">
            <v>15.9</v>
          </cell>
          <cell r="L917">
            <v>18.2</v>
          </cell>
          <cell r="M917">
            <v>6.8</v>
          </cell>
          <cell r="N917">
            <v>40.9</v>
          </cell>
          <cell r="O917">
            <v>25</v>
          </cell>
          <cell r="Q917">
            <v>0.59099999999999997</v>
          </cell>
          <cell r="R917">
            <v>915</v>
          </cell>
          <cell r="S917">
            <v>6</v>
          </cell>
          <cell r="T917">
            <v>6</v>
          </cell>
          <cell r="U917" t="str">
            <v>School (LEA)</v>
          </cell>
        </row>
        <row r="918">
          <cell r="A918" t="str">
            <v>650328</v>
          </cell>
          <cell r="B918" t="str">
            <v>New Hanover County Schools</v>
          </cell>
          <cell r="C918" t="str">
            <v>650328</v>
          </cell>
          <cell r="D918" t="str">
            <v>Forest Hills Global Elementary</v>
          </cell>
          <cell r="E918" t="str">
            <v>Southeast</v>
          </cell>
          <cell r="F918" t="str">
            <v>0K-05</v>
          </cell>
          <cell r="G918" t="str">
            <v>10</v>
          </cell>
          <cell r="H918" t="str">
            <v>All Students</v>
          </cell>
          <cell r="I918" t="str">
            <v>Math Grade 3</v>
          </cell>
          <cell r="J918">
            <v>60.6</v>
          </cell>
          <cell r="K918">
            <v>28.2</v>
          </cell>
          <cell r="L918">
            <v>5.6</v>
          </cell>
          <cell r="M918">
            <v>5.6</v>
          </cell>
          <cell r="N918">
            <v>39.4</v>
          </cell>
          <cell r="O918">
            <v>11.3</v>
          </cell>
          <cell r="Q918">
            <v>0.60599999999999998</v>
          </cell>
          <cell r="R918">
            <v>916</v>
          </cell>
          <cell r="S918">
            <v>6</v>
          </cell>
          <cell r="T918">
            <v>6</v>
          </cell>
          <cell r="U918" t="str">
            <v>School (LEA)</v>
          </cell>
        </row>
        <row r="919">
          <cell r="A919" t="str">
            <v>650332</v>
          </cell>
          <cell r="B919" t="str">
            <v>New Hanover County Schools</v>
          </cell>
          <cell r="C919" t="str">
            <v>650332</v>
          </cell>
          <cell r="D919" t="str">
            <v>The International School at Gregory</v>
          </cell>
          <cell r="E919" t="str">
            <v>Southeast</v>
          </cell>
          <cell r="F919" t="str">
            <v>0K-08</v>
          </cell>
          <cell r="G919" t="str">
            <v>10</v>
          </cell>
          <cell r="H919" t="str">
            <v>All Students</v>
          </cell>
          <cell r="I919" t="str">
            <v>Math Grade 3</v>
          </cell>
          <cell r="J919">
            <v>55.9</v>
          </cell>
          <cell r="K919">
            <v>16.2</v>
          </cell>
          <cell r="L919">
            <v>20.6</v>
          </cell>
          <cell r="M919">
            <v>7.4</v>
          </cell>
          <cell r="N919">
            <v>44.1</v>
          </cell>
          <cell r="O919">
            <v>27.9</v>
          </cell>
          <cell r="Q919">
            <v>0.55899999999999994</v>
          </cell>
          <cell r="R919">
            <v>917</v>
          </cell>
          <cell r="S919">
            <v>6</v>
          </cell>
          <cell r="T919">
            <v>6</v>
          </cell>
          <cell r="U919" t="str">
            <v>School (LEA)</v>
          </cell>
        </row>
        <row r="920">
          <cell r="A920" t="str">
            <v>650338</v>
          </cell>
          <cell r="B920" t="str">
            <v>New Hanover County Schools</v>
          </cell>
          <cell r="C920" t="str">
            <v>650338</v>
          </cell>
          <cell r="D920" t="str">
            <v>Heyward C Bellamy Elem</v>
          </cell>
          <cell r="E920" t="str">
            <v>Southeast</v>
          </cell>
          <cell r="F920" t="str">
            <v>01-05</v>
          </cell>
          <cell r="G920" t="str">
            <v>10</v>
          </cell>
          <cell r="H920" t="str">
            <v>All Students</v>
          </cell>
          <cell r="I920" t="str">
            <v>Math Grade 3</v>
          </cell>
          <cell r="J920">
            <v>15.4</v>
          </cell>
          <cell r="K920">
            <v>19.5</v>
          </cell>
          <cell r="L920">
            <v>41.5</v>
          </cell>
          <cell r="M920">
            <v>23.6</v>
          </cell>
          <cell r="N920">
            <v>84.6</v>
          </cell>
          <cell r="O920">
            <v>65</v>
          </cell>
          <cell r="Q920">
            <v>0.154</v>
          </cell>
          <cell r="R920">
            <v>918</v>
          </cell>
          <cell r="S920">
            <v>6</v>
          </cell>
          <cell r="T920">
            <v>6</v>
          </cell>
          <cell r="U920" t="str">
            <v>School (LEA)</v>
          </cell>
        </row>
        <row r="921">
          <cell r="A921" t="str">
            <v>650339</v>
          </cell>
          <cell r="B921" t="str">
            <v>New Hanover County Schools</v>
          </cell>
          <cell r="C921" t="str">
            <v>650339</v>
          </cell>
          <cell r="D921" t="str">
            <v>Holly Tree Elementary</v>
          </cell>
          <cell r="E921" t="str">
            <v>Southeast</v>
          </cell>
          <cell r="F921" t="str">
            <v>0K-05</v>
          </cell>
          <cell r="G921" t="str">
            <v>10</v>
          </cell>
          <cell r="H921" t="str">
            <v>All Students</v>
          </cell>
          <cell r="I921" t="str">
            <v>Math Grade 3</v>
          </cell>
          <cell r="J921">
            <v>14.5</v>
          </cell>
          <cell r="K921">
            <v>9.6</v>
          </cell>
          <cell r="L921">
            <v>50.6</v>
          </cell>
          <cell r="M921">
            <v>25.3</v>
          </cell>
          <cell r="N921">
            <v>85.5</v>
          </cell>
          <cell r="O921">
            <v>75.900000000000006</v>
          </cell>
          <cell r="Q921">
            <v>0.14499999999999999</v>
          </cell>
          <cell r="R921">
            <v>919</v>
          </cell>
          <cell r="S921">
            <v>6</v>
          </cell>
          <cell r="T921">
            <v>6</v>
          </cell>
          <cell r="U921" t="str">
            <v>School (LEA)</v>
          </cell>
        </row>
        <row r="922">
          <cell r="A922" t="str">
            <v>650341</v>
          </cell>
          <cell r="B922" t="str">
            <v>New Hanover County Schools</v>
          </cell>
          <cell r="C922" t="str">
            <v>650341</v>
          </cell>
          <cell r="D922" t="str">
            <v>John J Blair Elementary</v>
          </cell>
          <cell r="E922" t="str">
            <v>Southeast</v>
          </cell>
          <cell r="F922" t="str">
            <v>0K-05</v>
          </cell>
          <cell r="G922" t="str">
            <v>10</v>
          </cell>
          <cell r="H922" t="str">
            <v>All Students</v>
          </cell>
          <cell r="I922" t="str">
            <v>Math Grade 3</v>
          </cell>
          <cell r="J922">
            <v>19.5</v>
          </cell>
          <cell r="K922">
            <v>12.6</v>
          </cell>
          <cell r="L922">
            <v>35.6</v>
          </cell>
          <cell r="M922">
            <v>32.200000000000003</v>
          </cell>
          <cell r="N922">
            <v>80.5</v>
          </cell>
          <cell r="O922">
            <v>67.8</v>
          </cell>
          <cell r="Q922">
            <v>0.19500000000000001</v>
          </cell>
          <cell r="R922">
            <v>920</v>
          </cell>
          <cell r="S922">
            <v>6</v>
          </cell>
          <cell r="T922">
            <v>6</v>
          </cell>
          <cell r="U922" t="str">
            <v>School (LEA)</v>
          </cell>
        </row>
        <row r="923">
          <cell r="A923" t="str">
            <v>650346</v>
          </cell>
          <cell r="B923" t="str">
            <v>New Hanover County Schools</v>
          </cell>
          <cell r="C923" t="str">
            <v>650346</v>
          </cell>
          <cell r="D923" t="str">
            <v>Mary C Williams Elementary</v>
          </cell>
          <cell r="E923" t="str">
            <v>Southeast</v>
          </cell>
          <cell r="F923" t="str">
            <v>0K-05</v>
          </cell>
          <cell r="G923" t="str">
            <v>10</v>
          </cell>
          <cell r="H923" t="str">
            <v>All Students</v>
          </cell>
          <cell r="I923" t="str">
            <v>Math Grade 3</v>
          </cell>
          <cell r="J923">
            <v>46.8</v>
          </cell>
          <cell r="K923">
            <v>19.5</v>
          </cell>
          <cell r="L923">
            <v>27.3</v>
          </cell>
          <cell r="M923">
            <v>6.5</v>
          </cell>
          <cell r="N923">
            <v>53.2</v>
          </cell>
          <cell r="O923">
            <v>33.799999999999997</v>
          </cell>
          <cell r="Q923">
            <v>0.46799999999999997</v>
          </cell>
          <cell r="R923">
            <v>921</v>
          </cell>
          <cell r="S923">
            <v>6</v>
          </cell>
          <cell r="T923">
            <v>6</v>
          </cell>
          <cell r="U923" t="str">
            <v>School (LEA)</v>
          </cell>
        </row>
        <row r="924">
          <cell r="A924" t="str">
            <v>650348</v>
          </cell>
          <cell r="B924" t="str">
            <v>New Hanover County Schools</v>
          </cell>
          <cell r="C924" t="str">
            <v>650348</v>
          </cell>
          <cell r="D924" t="str">
            <v>Murrayville Elementary</v>
          </cell>
          <cell r="E924" t="str">
            <v>Southeast</v>
          </cell>
          <cell r="F924" t="str">
            <v>0K-05</v>
          </cell>
          <cell r="G924" t="str">
            <v>10</v>
          </cell>
          <cell r="H924" t="str">
            <v>All Students</v>
          </cell>
          <cell r="I924" t="str">
            <v>Math Grade 3</v>
          </cell>
          <cell r="J924">
            <v>23.9</v>
          </cell>
          <cell r="K924">
            <v>13.7</v>
          </cell>
          <cell r="L924">
            <v>41</v>
          </cell>
          <cell r="M924">
            <v>21.4</v>
          </cell>
          <cell r="N924">
            <v>76.099999999999994</v>
          </cell>
          <cell r="O924">
            <v>62.4</v>
          </cell>
          <cell r="Q924">
            <v>0.23899999999999999</v>
          </cell>
          <cell r="R924">
            <v>922</v>
          </cell>
          <cell r="S924">
            <v>6</v>
          </cell>
          <cell r="T924">
            <v>6</v>
          </cell>
          <cell r="U924" t="str">
            <v>School (LEA)</v>
          </cell>
        </row>
        <row r="925">
          <cell r="A925" t="str">
            <v>650353</v>
          </cell>
          <cell r="B925" t="str">
            <v>New Hanover County Schools</v>
          </cell>
          <cell r="C925" t="str">
            <v>650353</v>
          </cell>
          <cell r="D925" t="str">
            <v>Dr Hubert Eaton Sr Elem</v>
          </cell>
          <cell r="E925" t="str">
            <v>Southeast</v>
          </cell>
          <cell r="F925" t="str">
            <v>0K-05</v>
          </cell>
          <cell r="G925" t="str">
            <v>8</v>
          </cell>
          <cell r="H925" t="str">
            <v>All Students</v>
          </cell>
          <cell r="I925" t="str">
            <v>Math Grade 3</v>
          </cell>
          <cell r="J925">
            <v>15.1</v>
          </cell>
          <cell r="K925">
            <v>18.600000000000001</v>
          </cell>
          <cell r="L925">
            <v>40.700000000000003</v>
          </cell>
          <cell r="M925">
            <v>25.6</v>
          </cell>
          <cell r="N925">
            <v>84.9</v>
          </cell>
          <cell r="O925">
            <v>66.3</v>
          </cell>
          <cell r="Q925">
            <v>0.151</v>
          </cell>
          <cell r="R925">
            <v>923</v>
          </cell>
          <cell r="S925">
            <v>6</v>
          </cell>
          <cell r="T925">
            <v>6</v>
          </cell>
          <cell r="U925" t="str">
            <v>School (LEA)</v>
          </cell>
        </row>
        <row r="926">
          <cell r="A926" t="str">
            <v>650356</v>
          </cell>
          <cell r="B926" t="str">
            <v>New Hanover County Schools</v>
          </cell>
          <cell r="C926" t="str">
            <v>650356</v>
          </cell>
          <cell r="D926" t="str">
            <v>Ogden Elementary</v>
          </cell>
          <cell r="E926" t="str">
            <v>Southeast</v>
          </cell>
          <cell r="F926" t="str">
            <v>0K-05</v>
          </cell>
          <cell r="G926" t="str">
            <v>10</v>
          </cell>
          <cell r="H926" t="str">
            <v>All Students</v>
          </cell>
          <cell r="I926" t="str">
            <v>Math Grade 3</v>
          </cell>
          <cell r="J926" t="str">
            <v>&lt;5</v>
          </cell>
          <cell r="K926">
            <v>5.8</v>
          </cell>
          <cell r="L926">
            <v>38.799999999999997</v>
          </cell>
          <cell r="M926">
            <v>52.9</v>
          </cell>
          <cell r="N926" t="str">
            <v>&gt;95</v>
          </cell>
          <cell r="O926">
            <v>91.7</v>
          </cell>
          <cell r="Q926">
            <v>0.05</v>
          </cell>
          <cell r="R926">
            <v>924</v>
          </cell>
          <cell r="S926">
            <v>6</v>
          </cell>
          <cell r="T926">
            <v>6</v>
          </cell>
          <cell r="U926" t="str">
            <v>School (LEA)</v>
          </cell>
        </row>
        <row r="927">
          <cell r="A927" t="str">
            <v>650362</v>
          </cell>
          <cell r="B927" t="str">
            <v>New Hanover County Schools</v>
          </cell>
          <cell r="C927" t="str">
            <v>650362</v>
          </cell>
          <cell r="D927" t="str">
            <v>Pine Valley Elementary</v>
          </cell>
          <cell r="E927" t="str">
            <v>Southeast</v>
          </cell>
          <cell r="F927" t="str">
            <v>0K-05</v>
          </cell>
          <cell r="G927" t="str">
            <v>10</v>
          </cell>
          <cell r="H927" t="str">
            <v>All Students</v>
          </cell>
          <cell r="I927" t="str">
            <v>Math Grade 3</v>
          </cell>
          <cell r="J927">
            <v>37.299999999999997</v>
          </cell>
          <cell r="K927">
            <v>15.7</v>
          </cell>
          <cell r="L927">
            <v>33.700000000000003</v>
          </cell>
          <cell r="M927">
            <v>13.3</v>
          </cell>
          <cell r="N927">
            <v>62.7</v>
          </cell>
          <cell r="O927">
            <v>47</v>
          </cell>
          <cell r="Q927">
            <v>0.373</v>
          </cell>
          <cell r="R927">
            <v>925</v>
          </cell>
          <cell r="S927">
            <v>6</v>
          </cell>
          <cell r="T927">
            <v>6</v>
          </cell>
          <cell r="U927" t="str">
            <v>School (LEA)</v>
          </cell>
        </row>
        <row r="928">
          <cell r="A928" t="str">
            <v>650366</v>
          </cell>
          <cell r="B928" t="str">
            <v>New Hanover County Schools</v>
          </cell>
          <cell r="C928" t="str">
            <v>650366</v>
          </cell>
          <cell r="D928" t="str">
            <v>Dr John Codington Elem</v>
          </cell>
          <cell r="E928" t="str">
            <v>Southeast</v>
          </cell>
          <cell r="F928" t="str">
            <v>0K-05</v>
          </cell>
          <cell r="G928" t="str">
            <v>8</v>
          </cell>
          <cell r="H928" t="str">
            <v>All Students</v>
          </cell>
          <cell r="I928" t="str">
            <v>Math Grade 3</v>
          </cell>
          <cell r="J928">
            <v>13.6</v>
          </cell>
          <cell r="K928">
            <v>11.1</v>
          </cell>
          <cell r="L928">
            <v>43.2</v>
          </cell>
          <cell r="M928">
            <v>32.1</v>
          </cell>
          <cell r="N928">
            <v>86.4</v>
          </cell>
          <cell r="O928">
            <v>75.3</v>
          </cell>
          <cell r="Q928">
            <v>0.13600000000000001</v>
          </cell>
          <cell r="R928">
            <v>926</v>
          </cell>
          <cell r="S928">
            <v>6</v>
          </cell>
          <cell r="T928">
            <v>6</v>
          </cell>
          <cell r="U928" t="str">
            <v>School (LEA)</v>
          </cell>
        </row>
        <row r="929">
          <cell r="A929" t="str">
            <v>650368</v>
          </cell>
          <cell r="B929" t="str">
            <v>New Hanover County Schools</v>
          </cell>
          <cell r="C929" t="str">
            <v>650368</v>
          </cell>
          <cell r="D929" t="str">
            <v>Sunset Park Elementary</v>
          </cell>
          <cell r="E929" t="str">
            <v>Southeast</v>
          </cell>
          <cell r="F929" t="str">
            <v>0K-05</v>
          </cell>
          <cell r="G929" t="str">
            <v>2</v>
          </cell>
          <cell r="H929" t="str">
            <v>All Students</v>
          </cell>
          <cell r="I929" t="str">
            <v>Math Grade 3</v>
          </cell>
          <cell r="J929">
            <v>46.9</v>
          </cell>
          <cell r="K929">
            <v>30.6</v>
          </cell>
          <cell r="L929">
            <v>22.4</v>
          </cell>
          <cell r="M929" t="str">
            <v>&lt;5</v>
          </cell>
          <cell r="N929">
            <v>53.1</v>
          </cell>
          <cell r="O929">
            <v>22.4</v>
          </cell>
          <cell r="Q929">
            <v>0.46899999999999997</v>
          </cell>
          <cell r="R929">
            <v>927</v>
          </cell>
          <cell r="S929">
            <v>6</v>
          </cell>
          <cell r="T929">
            <v>6</v>
          </cell>
          <cell r="U929" t="str">
            <v>School (LEA)</v>
          </cell>
        </row>
        <row r="930">
          <cell r="A930" t="str">
            <v>650380</v>
          </cell>
          <cell r="B930" t="str">
            <v>New Hanover County Schools</v>
          </cell>
          <cell r="C930" t="str">
            <v>650380</v>
          </cell>
          <cell r="D930" t="str">
            <v>Walter L Parsley Elementary</v>
          </cell>
          <cell r="E930" t="str">
            <v>Southeast</v>
          </cell>
          <cell r="F930" t="str">
            <v>0K-05</v>
          </cell>
          <cell r="G930" t="str">
            <v>10</v>
          </cell>
          <cell r="H930" t="str">
            <v>All Students</v>
          </cell>
          <cell r="I930" t="str">
            <v>Math Grade 3</v>
          </cell>
          <cell r="J930">
            <v>6.1</v>
          </cell>
          <cell r="K930">
            <v>12.2</v>
          </cell>
          <cell r="L930">
            <v>42.9</v>
          </cell>
          <cell r="M930">
            <v>38.799999999999997</v>
          </cell>
          <cell r="N930">
            <v>93.9</v>
          </cell>
          <cell r="O930">
            <v>81.599999999999994</v>
          </cell>
          <cell r="Q930">
            <v>6.0999999999999999E-2</v>
          </cell>
          <cell r="R930">
            <v>928</v>
          </cell>
          <cell r="S930">
            <v>6</v>
          </cell>
          <cell r="T930">
            <v>6</v>
          </cell>
          <cell r="U930" t="str">
            <v>School (LEA)</v>
          </cell>
        </row>
        <row r="931">
          <cell r="A931" t="str">
            <v>650384</v>
          </cell>
          <cell r="B931" t="str">
            <v>New Hanover County Schools</v>
          </cell>
          <cell r="C931" t="str">
            <v>650384</v>
          </cell>
          <cell r="D931" t="str">
            <v>A H Snipes Academy of Arts/Des</v>
          </cell>
          <cell r="E931" t="str">
            <v>Southeast</v>
          </cell>
          <cell r="F931" t="str">
            <v>0K-05</v>
          </cell>
          <cell r="G931" t="str">
            <v>7</v>
          </cell>
          <cell r="H931" t="str">
            <v>All Students</v>
          </cell>
          <cell r="I931" t="str">
            <v>Math Grade 3</v>
          </cell>
          <cell r="J931">
            <v>67.900000000000006</v>
          </cell>
          <cell r="K931">
            <v>15.1</v>
          </cell>
          <cell r="L931">
            <v>17</v>
          </cell>
          <cell r="M931" t="str">
            <v>&lt;5</v>
          </cell>
          <cell r="N931">
            <v>32.1</v>
          </cell>
          <cell r="O931">
            <v>17</v>
          </cell>
          <cell r="Q931">
            <v>0.67900000000000005</v>
          </cell>
          <cell r="R931">
            <v>929</v>
          </cell>
          <cell r="S931">
            <v>6</v>
          </cell>
          <cell r="T931">
            <v>6</v>
          </cell>
          <cell r="U931" t="str">
            <v>School (LEA)</v>
          </cell>
        </row>
        <row r="932">
          <cell r="A932" t="str">
            <v>650400</v>
          </cell>
          <cell r="B932" t="str">
            <v>New Hanover County Schools</v>
          </cell>
          <cell r="C932" t="str">
            <v>650400</v>
          </cell>
          <cell r="D932" t="str">
            <v>Winter Park Model Elementary</v>
          </cell>
          <cell r="E932" t="str">
            <v>Southeast</v>
          </cell>
          <cell r="F932" t="str">
            <v>0K-05</v>
          </cell>
          <cell r="G932" t="str">
            <v>10</v>
          </cell>
          <cell r="H932" t="str">
            <v>All Students</v>
          </cell>
          <cell r="I932" t="str">
            <v>Math Grade 3</v>
          </cell>
          <cell r="J932">
            <v>27.5</v>
          </cell>
          <cell r="K932">
            <v>13.7</v>
          </cell>
          <cell r="L932">
            <v>43.1</v>
          </cell>
          <cell r="M932">
            <v>15.7</v>
          </cell>
          <cell r="N932">
            <v>72.5</v>
          </cell>
          <cell r="O932">
            <v>58.8</v>
          </cell>
          <cell r="Q932">
            <v>0.27500000000000002</v>
          </cell>
          <cell r="R932">
            <v>930</v>
          </cell>
          <cell r="S932">
            <v>6</v>
          </cell>
          <cell r="T932">
            <v>6</v>
          </cell>
          <cell r="U932" t="str">
            <v>School (LEA)</v>
          </cell>
        </row>
        <row r="933">
          <cell r="A933" t="str">
            <v>650404</v>
          </cell>
          <cell r="B933" t="str">
            <v>New Hanover County Schools</v>
          </cell>
          <cell r="C933" t="str">
            <v>650404</v>
          </cell>
          <cell r="D933" t="str">
            <v>Wrightsboro Elementary</v>
          </cell>
          <cell r="E933" t="str">
            <v>Southeast</v>
          </cell>
          <cell r="F933" t="str">
            <v>PK-05</v>
          </cell>
          <cell r="G933" t="str">
            <v>10</v>
          </cell>
          <cell r="H933" t="str">
            <v>All Students</v>
          </cell>
          <cell r="I933" t="str">
            <v>Math Grade 3</v>
          </cell>
          <cell r="J933">
            <v>59.4</v>
          </cell>
          <cell r="K933">
            <v>20.8</v>
          </cell>
          <cell r="L933">
            <v>15.6</v>
          </cell>
          <cell r="M933" t="str">
            <v>&lt;5</v>
          </cell>
          <cell r="N933">
            <v>40.6</v>
          </cell>
          <cell r="O933">
            <v>19.8</v>
          </cell>
          <cell r="Q933">
            <v>0.59399999999999997</v>
          </cell>
          <cell r="R933">
            <v>931</v>
          </cell>
          <cell r="S933">
            <v>6</v>
          </cell>
          <cell r="T933">
            <v>6</v>
          </cell>
          <cell r="U933" t="str">
            <v>School (LEA)</v>
          </cell>
        </row>
        <row r="934">
          <cell r="A934" t="str">
            <v>650408</v>
          </cell>
          <cell r="B934" t="str">
            <v>New Hanover County Schools</v>
          </cell>
          <cell r="C934" t="str">
            <v>650408</v>
          </cell>
          <cell r="D934" t="str">
            <v>Wrightsville Beach Elem</v>
          </cell>
          <cell r="E934" t="str">
            <v>Southeast</v>
          </cell>
          <cell r="F934" t="str">
            <v>0K-05</v>
          </cell>
          <cell r="G934" t="str">
            <v>10</v>
          </cell>
          <cell r="H934" t="str">
            <v>All Students</v>
          </cell>
          <cell r="I934" t="str">
            <v>Math Grade 3</v>
          </cell>
          <cell r="J934" t="str">
            <v>&lt;5</v>
          </cell>
          <cell r="K934">
            <v>5.4</v>
          </cell>
          <cell r="L934">
            <v>46.4</v>
          </cell>
          <cell r="M934">
            <v>44.6</v>
          </cell>
          <cell r="N934" t="str">
            <v>&gt;95</v>
          </cell>
          <cell r="O934">
            <v>91.1</v>
          </cell>
          <cell r="Q934">
            <v>0.05</v>
          </cell>
          <cell r="R934">
            <v>932</v>
          </cell>
          <cell r="S934">
            <v>6</v>
          </cell>
          <cell r="T934">
            <v>6</v>
          </cell>
          <cell r="U934" t="str">
            <v>School (LEA)</v>
          </cell>
        </row>
        <row r="935">
          <cell r="A935" t="str">
            <v>660</v>
          </cell>
          <cell r="B935" t="str">
            <v>Northampton County Schools</v>
          </cell>
          <cell r="C935" t="str">
            <v>660</v>
          </cell>
          <cell r="D935" t="str">
            <v>Northampton County Schools</v>
          </cell>
          <cell r="E935" t="str">
            <v>Northeast</v>
          </cell>
          <cell r="F935" t="str">
            <v/>
          </cell>
          <cell r="G935" t="str">
            <v>1.5</v>
          </cell>
          <cell r="H935" t="str">
            <v>All Students</v>
          </cell>
          <cell r="I935" t="str">
            <v>Math Grade 3</v>
          </cell>
          <cell r="J935">
            <v>45.9</v>
          </cell>
          <cell r="K935">
            <v>27.9</v>
          </cell>
          <cell r="L935">
            <v>23.8</v>
          </cell>
          <cell r="M935" t="str">
            <v>&lt;5</v>
          </cell>
          <cell r="N935">
            <v>54.1</v>
          </cell>
          <cell r="O935">
            <v>26.2</v>
          </cell>
          <cell r="Q935">
            <v>0.45899999999999996</v>
          </cell>
          <cell r="R935">
            <v>933</v>
          </cell>
          <cell r="S935">
            <v>3</v>
          </cell>
          <cell r="T935">
            <v>3</v>
          </cell>
          <cell r="U935" t="str">
            <v>LEA Level</v>
          </cell>
        </row>
        <row r="936">
          <cell r="A936" t="str">
            <v>660306</v>
          </cell>
          <cell r="B936" t="str">
            <v>Northampton County Schools</v>
          </cell>
          <cell r="C936" t="str">
            <v>660306</v>
          </cell>
          <cell r="D936" t="str">
            <v>Central Elementary</v>
          </cell>
          <cell r="E936" t="str">
            <v>Northeast</v>
          </cell>
          <cell r="F936" t="str">
            <v>PK-04</v>
          </cell>
          <cell r="G936" t="str">
            <v>1.5</v>
          </cell>
          <cell r="H936" t="str">
            <v>All Students</v>
          </cell>
          <cell r="I936" t="str">
            <v>Math Grade 3</v>
          </cell>
          <cell r="J936">
            <v>50</v>
          </cell>
          <cell r="K936">
            <v>21.9</v>
          </cell>
          <cell r="L936">
            <v>25</v>
          </cell>
          <cell r="M936" t="str">
            <v>&lt;5</v>
          </cell>
          <cell r="N936">
            <v>50</v>
          </cell>
          <cell r="O936">
            <v>28.1</v>
          </cell>
          <cell r="Q936">
            <v>0.5</v>
          </cell>
          <cell r="R936">
            <v>934</v>
          </cell>
          <cell r="S936">
            <v>6</v>
          </cell>
          <cell r="T936">
            <v>6</v>
          </cell>
          <cell r="U936" t="str">
            <v>School (LEA)</v>
          </cell>
        </row>
        <row r="937">
          <cell r="A937" t="str">
            <v>660320</v>
          </cell>
          <cell r="B937" t="str">
            <v>Northampton County Schools</v>
          </cell>
          <cell r="C937" t="str">
            <v>660320</v>
          </cell>
          <cell r="D937" t="str">
            <v>Gaston Elementary</v>
          </cell>
          <cell r="E937" t="str">
            <v>Northeast</v>
          </cell>
          <cell r="F937" t="str">
            <v>PK-04</v>
          </cell>
          <cell r="G937" t="str">
            <v>1.5</v>
          </cell>
          <cell r="H937" t="str">
            <v>All Students</v>
          </cell>
          <cell r="I937" t="str">
            <v>Math Grade 3</v>
          </cell>
          <cell r="J937">
            <v>39.5</v>
          </cell>
          <cell r="K937">
            <v>25.6</v>
          </cell>
          <cell r="L937">
            <v>32.6</v>
          </cell>
          <cell r="M937" t="str">
            <v>&lt;5</v>
          </cell>
          <cell r="N937">
            <v>60.5</v>
          </cell>
          <cell r="O937">
            <v>34.9</v>
          </cell>
          <cell r="Q937">
            <v>0.39500000000000002</v>
          </cell>
          <cell r="R937">
            <v>935</v>
          </cell>
          <cell r="S937">
            <v>6</v>
          </cell>
          <cell r="T937">
            <v>6</v>
          </cell>
          <cell r="U937" t="str">
            <v>School (LEA)</v>
          </cell>
        </row>
        <row r="938">
          <cell r="A938" t="str">
            <v>660360</v>
          </cell>
          <cell r="B938" t="str">
            <v>Northampton County Schools</v>
          </cell>
          <cell r="C938" t="str">
            <v>660360</v>
          </cell>
          <cell r="D938" t="str">
            <v>Willis Hare Elementary</v>
          </cell>
          <cell r="E938" t="str">
            <v>Northeast</v>
          </cell>
          <cell r="F938" t="str">
            <v>PK-04</v>
          </cell>
          <cell r="G938" t="str">
            <v>1.5</v>
          </cell>
          <cell r="H938" t="str">
            <v>All Students</v>
          </cell>
          <cell r="I938" t="str">
            <v>Math Grade 3</v>
          </cell>
          <cell r="J938">
            <v>48.9</v>
          </cell>
          <cell r="K938">
            <v>34</v>
          </cell>
          <cell r="L938">
            <v>14.9</v>
          </cell>
          <cell r="M938" t="str">
            <v>&lt;5</v>
          </cell>
          <cell r="N938">
            <v>51.1</v>
          </cell>
          <cell r="O938">
            <v>17</v>
          </cell>
          <cell r="Q938">
            <v>0.48899999999999999</v>
          </cell>
          <cell r="R938">
            <v>936</v>
          </cell>
          <cell r="S938">
            <v>6</v>
          </cell>
          <cell r="T938">
            <v>6</v>
          </cell>
          <cell r="U938" t="str">
            <v>School (LEA)</v>
          </cell>
        </row>
        <row r="939">
          <cell r="A939" t="str">
            <v>670</v>
          </cell>
          <cell r="B939" t="str">
            <v>Onslow County Schools</v>
          </cell>
          <cell r="C939" t="str">
            <v>670</v>
          </cell>
          <cell r="D939" t="str">
            <v>Onslow County Schools</v>
          </cell>
          <cell r="E939" t="str">
            <v>Southeast</v>
          </cell>
          <cell r="F939" t="str">
            <v/>
          </cell>
          <cell r="G939" t="str">
            <v>12 to 26.5</v>
          </cell>
          <cell r="H939" t="str">
            <v>All Students</v>
          </cell>
          <cell r="I939" t="str">
            <v>Math Grade 3</v>
          </cell>
          <cell r="J939">
            <v>39.9</v>
          </cell>
          <cell r="K939">
            <v>20.9</v>
          </cell>
          <cell r="L939">
            <v>28.1</v>
          </cell>
          <cell r="M939">
            <v>11.1</v>
          </cell>
          <cell r="N939">
            <v>60.1</v>
          </cell>
          <cell r="O939">
            <v>39.200000000000003</v>
          </cell>
          <cell r="Q939">
            <v>0.39899999999999997</v>
          </cell>
          <cell r="R939">
            <v>937</v>
          </cell>
          <cell r="S939">
            <v>3</v>
          </cell>
          <cell r="T939">
            <v>3</v>
          </cell>
          <cell r="U939" t="str">
            <v>LEA Level</v>
          </cell>
        </row>
        <row r="940">
          <cell r="A940" t="str">
            <v>670304</v>
          </cell>
          <cell r="B940" t="str">
            <v>Onslow County Schools</v>
          </cell>
          <cell r="C940" t="str">
            <v>670304</v>
          </cell>
          <cell r="D940" t="str">
            <v>Bell Fork Elementary</v>
          </cell>
          <cell r="E940" t="str">
            <v>Southeast</v>
          </cell>
          <cell r="F940" t="str">
            <v>0K-05</v>
          </cell>
          <cell r="G940" t="str">
            <v>18.5</v>
          </cell>
          <cell r="H940" t="str">
            <v>All Students</v>
          </cell>
          <cell r="I940" t="str">
            <v>Math Grade 3</v>
          </cell>
          <cell r="J940">
            <v>32.700000000000003</v>
          </cell>
          <cell r="K940">
            <v>17.3</v>
          </cell>
          <cell r="L940">
            <v>33.6</v>
          </cell>
          <cell r="M940">
            <v>16.399999999999999</v>
          </cell>
          <cell r="N940">
            <v>67.3</v>
          </cell>
          <cell r="O940">
            <v>50</v>
          </cell>
          <cell r="Q940">
            <v>0.32700000000000001</v>
          </cell>
          <cell r="R940">
            <v>938</v>
          </cell>
          <cell r="S940">
            <v>6</v>
          </cell>
          <cell r="T940">
            <v>6</v>
          </cell>
          <cell r="U940" t="str">
            <v>School (LEA)</v>
          </cell>
        </row>
        <row r="941">
          <cell r="A941" t="str">
            <v>670308</v>
          </cell>
          <cell r="B941" t="str">
            <v>Onslow County Schools</v>
          </cell>
          <cell r="C941" t="str">
            <v>670308</v>
          </cell>
          <cell r="D941" t="str">
            <v>Blue Creek Elementary</v>
          </cell>
          <cell r="E941" t="str">
            <v>Southeast</v>
          </cell>
          <cell r="F941" t="str">
            <v>0K-05</v>
          </cell>
          <cell r="G941" t="str">
            <v>18.5</v>
          </cell>
          <cell r="H941" t="str">
            <v>All Students</v>
          </cell>
          <cell r="I941" t="str">
            <v>Math Grade 3</v>
          </cell>
          <cell r="J941">
            <v>47</v>
          </cell>
          <cell r="K941">
            <v>18.100000000000001</v>
          </cell>
          <cell r="L941">
            <v>26.5</v>
          </cell>
          <cell r="M941">
            <v>8.4</v>
          </cell>
          <cell r="N941">
            <v>53</v>
          </cell>
          <cell r="O941">
            <v>34.9</v>
          </cell>
          <cell r="Q941">
            <v>0.47</v>
          </cell>
          <cell r="R941">
            <v>939</v>
          </cell>
          <cell r="S941">
            <v>6</v>
          </cell>
          <cell r="T941">
            <v>6</v>
          </cell>
          <cell r="U941" t="str">
            <v>School (LEA)</v>
          </cell>
        </row>
        <row r="942">
          <cell r="A942" t="str">
            <v>670310</v>
          </cell>
          <cell r="B942" t="str">
            <v>Onslow County Schools</v>
          </cell>
          <cell r="C942" t="str">
            <v>670310</v>
          </cell>
          <cell r="D942" t="str">
            <v>Carolina Forest Elementary</v>
          </cell>
          <cell r="E942" t="str">
            <v>Southeast</v>
          </cell>
          <cell r="F942" t="str">
            <v>0K-05</v>
          </cell>
          <cell r="G942" t="str">
            <v>18.5</v>
          </cell>
          <cell r="H942" t="str">
            <v>All Students</v>
          </cell>
          <cell r="I942" t="str">
            <v>Math Grade 3</v>
          </cell>
          <cell r="J942">
            <v>35.700000000000003</v>
          </cell>
          <cell r="K942">
            <v>22.3</v>
          </cell>
          <cell r="L942">
            <v>30.6</v>
          </cell>
          <cell r="M942">
            <v>11.5</v>
          </cell>
          <cell r="N942">
            <v>64.3</v>
          </cell>
          <cell r="O942">
            <v>42</v>
          </cell>
          <cell r="Q942">
            <v>0.35700000000000004</v>
          </cell>
          <cell r="R942">
            <v>940</v>
          </cell>
          <cell r="S942">
            <v>6</v>
          </cell>
          <cell r="T942">
            <v>6</v>
          </cell>
          <cell r="U942" t="str">
            <v>School (LEA)</v>
          </cell>
        </row>
        <row r="943">
          <cell r="A943" t="str">
            <v>670312</v>
          </cell>
          <cell r="B943" t="str">
            <v>Onslow County Schools</v>
          </cell>
          <cell r="C943" t="str">
            <v>670312</v>
          </cell>
          <cell r="D943" t="str">
            <v>Clyde Erwin Elementary</v>
          </cell>
          <cell r="E943" t="str">
            <v>Southeast</v>
          </cell>
          <cell r="F943" t="str">
            <v>0K-05</v>
          </cell>
          <cell r="G943" t="str">
            <v>12</v>
          </cell>
          <cell r="H943" t="str">
            <v>All Students</v>
          </cell>
          <cell r="I943" t="str">
            <v>Math Grade 3</v>
          </cell>
          <cell r="J943">
            <v>54.1</v>
          </cell>
          <cell r="K943">
            <v>16.399999999999999</v>
          </cell>
          <cell r="L943">
            <v>21.3</v>
          </cell>
          <cell r="M943">
            <v>8.1999999999999993</v>
          </cell>
          <cell r="N943">
            <v>45.9</v>
          </cell>
          <cell r="O943">
            <v>29.5</v>
          </cell>
          <cell r="Q943">
            <v>0.54100000000000004</v>
          </cell>
          <cell r="R943">
            <v>941</v>
          </cell>
          <cell r="S943">
            <v>6</v>
          </cell>
          <cell r="T943">
            <v>6</v>
          </cell>
          <cell r="U943" t="str">
            <v>School (LEA)</v>
          </cell>
        </row>
        <row r="944">
          <cell r="A944" t="str">
            <v>670314</v>
          </cell>
          <cell r="B944" t="str">
            <v>Onslow County Schools</v>
          </cell>
          <cell r="C944" t="str">
            <v>670314</v>
          </cell>
          <cell r="D944" t="str">
            <v>Dixon Elementary</v>
          </cell>
          <cell r="E944" t="str">
            <v>Southeast</v>
          </cell>
          <cell r="F944" t="str">
            <v>PK-04</v>
          </cell>
          <cell r="G944" t="str">
            <v>26.5</v>
          </cell>
          <cell r="H944" t="str">
            <v>All Students</v>
          </cell>
          <cell r="I944" t="str">
            <v>Math Grade 3</v>
          </cell>
          <cell r="J944">
            <v>28.5</v>
          </cell>
          <cell r="K944">
            <v>20.7</v>
          </cell>
          <cell r="L944">
            <v>30.6</v>
          </cell>
          <cell r="M944">
            <v>20.2</v>
          </cell>
          <cell r="N944">
            <v>71.5</v>
          </cell>
          <cell r="O944">
            <v>50.8</v>
          </cell>
          <cell r="Q944">
            <v>0.28499999999999998</v>
          </cell>
          <cell r="R944">
            <v>942</v>
          </cell>
          <cell r="S944">
            <v>6</v>
          </cell>
          <cell r="T944">
            <v>6</v>
          </cell>
          <cell r="U944" t="str">
            <v>School (LEA)</v>
          </cell>
        </row>
        <row r="945">
          <cell r="A945" t="str">
            <v>670321</v>
          </cell>
          <cell r="B945" t="str">
            <v>Onslow County Schools</v>
          </cell>
          <cell r="C945" t="str">
            <v>670321</v>
          </cell>
          <cell r="D945" t="str">
            <v>Hunters Creek Elementary</v>
          </cell>
          <cell r="E945" t="str">
            <v>Southeast</v>
          </cell>
          <cell r="F945" t="str">
            <v>PK-05</v>
          </cell>
          <cell r="G945" t="str">
            <v>18.5</v>
          </cell>
          <cell r="H945" t="str">
            <v>All Students</v>
          </cell>
          <cell r="I945" t="str">
            <v>Math Grade 3</v>
          </cell>
          <cell r="J945">
            <v>61.7</v>
          </cell>
          <cell r="K945">
            <v>19.600000000000001</v>
          </cell>
          <cell r="L945">
            <v>13.1</v>
          </cell>
          <cell r="M945">
            <v>5.6</v>
          </cell>
          <cell r="N945">
            <v>38.299999999999997</v>
          </cell>
          <cell r="O945">
            <v>18.7</v>
          </cell>
          <cell r="Q945">
            <v>0.61699999999999999</v>
          </cell>
          <cell r="R945">
            <v>943</v>
          </cell>
          <cell r="S945">
            <v>6</v>
          </cell>
          <cell r="T945">
            <v>6</v>
          </cell>
          <cell r="U945" t="str">
            <v>School (LEA)</v>
          </cell>
        </row>
        <row r="946">
          <cell r="A946" t="str">
            <v>670323</v>
          </cell>
          <cell r="B946" t="str">
            <v>Onslow County Schools</v>
          </cell>
          <cell r="C946" t="str">
            <v>670323</v>
          </cell>
          <cell r="D946" t="str">
            <v>Jacksonville Commons Elem</v>
          </cell>
          <cell r="E946" t="str">
            <v>Southeast</v>
          </cell>
          <cell r="F946" t="str">
            <v>0K-05</v>
          </cell>
          <cell r="G946" t="str">
            <v>18.5</v>
          </cell>
          <cell r="H946" t="str">
            <v>All Students</v>
          </cell>
          <cell r="I946" t="str">
            <v>Math Grade 3</v>
          </cell>
          <cell r="J946">
            <v>44.2</v>
          </cell>
          <cell r="K946">
            <v>18.899999999999999</v>
          </cell>
          <cell r="L946">
            <v>26.3</v>
          </cell>
          <cell r="M946">
            <v>10.5</v>
          </cell>
          <cell r="N946">
            <v>55.8</v>
          </cell>
          <cell r="O946">
            <v>36.799999999999997</v>
          </cell>
          <cell r="Q946">
            <v>0.442</v>
          </cell>
          <cell r="R946">
            <v>944</v>
          </cell>
          <cell r="S946">
            <v>6</v>
          </cell>
          <cell r="T946">
            <v>6</v>
          </cell>
          <cell r="U946" t="str">
            <v>School (LEA)</v>
          </cell>
        </row>
        <row r="947">
          <cell r="A947" t="str">
            <v>670329</v>
          </cell>
          <cell r="B947" t="str">
            <v>Onslow County Schools</v>
          </cell>
          <cell r="C947" t="str">
            <v>670329</v>
          </cell>
          <cell r="D947" t="str">
            <v>Meadow View Elementary</v>
          </cell>
          <cell r="E947" t="str">
            <v>Southeast</v>
          </cell>
          <cell r="F947" t="str">
            <v>0K-05</v>
          </cell>
          <cell r="G947" t="str">
            <v>18.5</v>
          </cell>
          <cell r="H947" t="str">
            <v>All Students</v>
          </cell>
          <cell r="I947" t="str">
            <v>Math Grade 3</v>
          </cell>
          <cell r="J947">
            <v>45.2</v>
          </cell>
          <cell r="K947">
            <v>13.9</v>
          </cell>
          <cell r="L947">
            <v>28.7</v>
          </cell>
          <cell r="M947">
            <v>12.2</v>
          </cell>
          <cell r="N947">
            <v>54.8</v>
          </cell>
          <cell r="O947">
            <v>40.9</v>
          </cell>
          <cell r="Q947">
            <v>0.45200000000000001</v>
          </cell>
          <cell r="R947">
            <v>945</v>
          </cell>
          <cell r="S947">
            <v>6</v>
          </cell>
          <cell r="T947">
            <v>6</v>
          </cell>
          <cell r="U947" t="str">
            <v>School (LEA)</v>
          </cell>
        </row>
        <row r="948">
          <cell r="A948" t="str">
            <v>670330</v>
          </cell>
          <cell r="B948" t="str">
            <v>Onslow County Schools</v>
          </cell>
          <cell r="C948" t="str">
            <v>670330</v>
          </cell>
          <cell r="D948" t="str">
            <v>Morton Elementary</v>
          </cell>
          <cell r="E948" t="str">
            <v>Southeast</v>
          </cell>
          <cell r="F948" t="str">
            <v>PK-05</v>
          </cell>
          <cell r="G948" t="str">
            <v>18.5</v>
          </cell>
          <cell r="H948" t="str">
            <v>All Students</v>
          </cell>
          <cell r="I948" t="str">
            <v>Math Grade 3</v>
          </cell>
          <cell r="J948">
            <v>42.6</v>
          </cell>
          <cell r="K948">
            <v>21.3</v>
          </cell>
          <cell r="L948">
            <v>25</v>
          </cell>
          <cell r="M948">
            <v>11.1</v>
          </cell>
          <cell r="N948">
            <v>57.4</v>
          </cell>
          <cell r="O948">
            <v>36.1</v>
          </cell>
          <cell r="Q948">
            <v>0.42599999999999999</v>
          </cell>
          <cell r="R948">
            <v>946</v>
          </cell>
          <cell r="S948">
            <v>6</v>
          </cell>
          <cell r="T948">
            <v>6</v>
          </cell>
          <cell r="U948" t="str">
            <v>School (LEA)</v>
          </cell>
        </row>
        <row r="949">
          <cell r="A949" t="str">
            <v>670332</v>
          </cell>
          <cell r="B949" t="str">
            <v>Onslow County Schools</v>
          </cell>
          <cell r="C949" t="str">
            <v>670332</v>
          </cell>
          <cell r="D949" t="str">
            <v>Northwoods Elementary</v>
          </cell>
          <cell r="E949" t="str">
            <v>Southeast</v>
          </cell>
          <cell r="F949" t="str">
            <v>0K-05</v>
          </cell>
          <cell r="G949" t="str">
            <v>12</v>
          </cell>
          <cell r="H949" t="str">
            <v>All Students</v>
          </cell>
          <cell r="I949" t="str">
            <v>Math Grade 3</v>
          </cell>
          <cell r="J949">
            <v>47.6</v>
          </cell>
          <cell r="K949">
            <v>17.100000000000001</v>
          </cell>
          <cell r="L949">
            <v>22</v>
          </cell>
          <cell r="M949">
            <v>13.4</v>
          </cell>
          <cell r="N949">
            <v>52.4</v>
          </cell>
          <cell r="O949">
            <v>35.4</v>
          </cell>
          <cell r="Q949">
            <v>0.47600000000000003</v>
          </cell>
          <cell r="R949">
            <v>947</v>
          </cell>
          <cell r="S949">
            <v>6</v>
          </cell>
          <cell r="T949">
            <v>6</v>
          </cell>
          <cell r="U949" t="str">
            <v>School (LEA)</v>
          </cell>
        </row>
        <row r="950">
          <cell r="A950" t="str">
            <v>670335</v>
          </cell>
          <cell r="B950" t="str">
            <v>Onslow County Schools</v>
          </cell>
          <cell r="C950" t="str">
            <v>670335</v>
          </cell>
          <cell r="D950" t="str">
            <v>Queens Creek Elementary</v>
          </cell>
          <cell r="E950" t="str">
            <v>Southeast</v>
          </cell>
          <cell r="F950" t="str">
            <v>PK-05</v>
          </cell>
          <cell r="G950" t="str">
            <v>18.5</v>
          </cell>
          <cell r="H950" t="str">
            <v>All Students</v>
          </cell>
          <cell r="I950" t="str">
            <v>Math Grade 3</v>
          </cell>
          <cell r="J950">
            <v>32.700000000000003</v>
          </cell>
          <cell r="K950">
            <v>21.2</v>
          </cell>
          <cell r="L950">
            <v>31.9</v>
          </cell>
          <cell r="M950">
            <v>14.2</v>
          </cell>
          <cell r="N950">
            <v>67.3</v>
          </cell>
          <cell r="O950">
            <v>46</v>
          </cell>
          <cell r="Q950">
            <v>0.32700000000000001</v>
          </cell>
          <cell r="R950">
            <v>948</v>
          </cell>
          <cell r="S950">
            <v>6</v>
          </cell>
          <cell r="T950">
            <v>6</v>
          </cell>
          <cell r="U950" t="str">
            <v>School (LEA)</v>
          </cell>
        </row>
        <row r="951">
          <cell r="A951" t="str">
            <v>670337</v>
          </cell>
          <cell r="B951" t="str">
            <v>Onslow County Schools</v>
          </cell>
          <cell r="C951" t="str">
            <v>670337</v>
          </cell>
          <cell r="D951" t="str">
            <v>Heritage Elementary School</v>
          </cell>
          <cell r="E951" t="str">
            <v>Southeast</v>
          </cell>
          <cell r="F951" t="str">
            <v>0K-05</v>
          </cell>
          <cell r="G951" t="str">
            <v>18.5</v>
          </cell>
          <cell r="H951" t="str">
            <v>All Students</v>
          </cell>
          <cell r="I951" t="str">
            <v>Math Grade 3</v>
          </cell>
          <cell r="J951">
            <v>46.6</v>
          </cell>
          <cell r="K951">
            <v>23.7</v>
          </cell>
          <cell r="L951">
            <v>23.7</v>
          </cell>
          <cell r="M951">
            <v>6.1</v>
          </cell>
          <cell r="N951">
            <v>53.4</v>
          </cell>
          <cell r="O951">
            <v>29.8</v>
          </cell>
          <cell r="Q951">
            <v>0.46600000000000003</v>
          </cell>
          <cell r="R951">
            <v>949</v>
          </cell>
          <cell r="S951">
            <v>6</v>
          </cell>
          <cell r="T951">
            <v>6</v>
          </cell>
          <cell r="U951" t="str">
            <v>School (LEA)</v>
          </cell>
        </row>
        <row r="952">
          <cell r="A952" t="str">
            <v>670338</v>
          </cell>
          <cell r="B952" t="str">
            <v>Onslow County Schools</v>
          </cell>
          <cell r="C952" t="str">
            <v>670338</v>
          </cell>
          <cell r="D952" t="str">
            <v>Parkwood Elementary</v>
          </cell>
          <cell r="E952" t="str">
            <v>Southeast</v>
          </cell>
          <cell r="F952" t="str">
            <v>0K-05</v>
          </cell>
          <cell r="G952" t="str">
            <v>18.5</v>
          </cell>
          <cell r="H952" t="str">
            <v>All Students</v>
          </cell>
          <cell r="I952" t="str">
            <v>Math Grade 3</v>
          </cell>
          <cell r="J952">
            <v>31.7</v>
          </cell>
          <cell r="K952">
            <v>14.6</v>
          </cell>
          <cell r="L952">
            <v>41.5</v>
          </cell>
          <cell r="M952">
            <v>12.2</v>
          </cell>
          <cell r="N952">
            <v>68.3</v>
          </cell>
          <cell r="O952">
            <v>53.7</v>
          </cell>
          <cell r="Q952">
            <v>0.317</v>
          </cell>
          <cell r="R952">
            <v>950</v>
          </cell>
          <cell r="S952">
            <v>6</v>
          </cell>
          <cell r="T952">
            <v>6</v>
          </cell>
          <cell r="U952" t="str">
            <v>School (LEA)</v>
          </cell>
        </row>
        <row r="953">
          <cell r="A953" t="str">
            <v>670339</v>
          </cell>
          <cell r="B953" t="str">
            <v>Onslow County Schools</v>
          </cell>
          <cell r="C953" t="str">
            <v>670339</v>
          </cell>
          <cell r="D953" t="str">
            <v>Richlands Elementary</v>
          </cell>
          <cell r="E953" t="str">
            <v>Southeast</v>
          </cell>
          <cell r="F953" t="str">
            <v>0K-05</v>
          </cell>
          <cell r="G953" t="str">
            <v>18.5</v>
          </cell>
          <cell r="H953" t="str">
            <v>All Students</v>
          </cell>
          <cell r="I953" t="str">
            <v>Math Grade 3</v>
          </cell>
          <cell r="J953">
            <v>46.2</v>
          </cell>
          <cell r="K953">
            <v>20.3</v>
          </cell>
          <cell r="L953">
            <v>27.3</v>
          </cell>
          <cell r="M953">
            <v>6.3</v>
          </cell>
          <cell r="N953">
            <v>53.8</v>
          </cell>
          <cell r="O953">
            <v>33.6</v>
          </cell>
          <cell r="Q953">
            <v>0.46200000000000002</v>
          </cell>
          <cell r="R953">
            <v>951</v>
          </cell>
          <cell r="S953">
            <v>6</v>
          </cell>
          <cell r="T953">
            <v>6</v>
          </cell>
          <cell r="U953" t="str">
            <v>School (LEA)</v>
          </cell>
        </row>
        <row r="954">
          <cell r="A954" t="str">
            <v>670341</v>
          </cell>
          <cell r="B954" t="str">
            <v>Onslow County Schools</v>
          </cell>
          <cell r="C954" t="str">
            <v>670341</v>
          </cell>
          <cell r="D954" t="str">
            <v>Sand Ridge Elementary</v>
          </cell>
          <cell r="E954" t="str">
            <v>Southeast</v>
          </cell>
          <cell r="F954" t="str">
            <v>0K-05</v>
          </cell>
          <cell r="G954" t="str">
            <v>18.5</v>
          </cell>
          <cell r="H954" t="str">
            <v>All Students</v>
          </cell>
          <cell r="I954" t="str">
            <v>Math Grade 3</v>
          </cell>
          <cell r="J954">
            <v>26.6</v>
          </cell>
          <cell r="K954">
            <v>22.3</v>
          </cell>
          <cell r="L954">
            <v>34</v>
          </cell>
          <cell r="M954">
            <v>17</v>
          </cell>
          <cell r="N954">
            <v>73.400000000000006</v>
          </cell>
          <cell r="O954">
            <v>51.1</v>
          </cell>
          <cell r="Q954">
            <v>0.26600000000000001</v>
          </cell>
          <cell r="R954">
            <v>952</v>
          </cell>
          <cell r="S954">
            <v>6</v>
          </cell>
          <cell r="T954">
            <v>6</v>
          </cell>
          <cell r="U954" t="str">
            <v>School (LEA)</v>
          </cell>
        </row>
        <row r="955">
          <cell r="A955" t="str">
            <v>670342</v>
          </cell>
          <cell r="B955" t="str">
            <v>Onslow County Schools</v>
          </cell>
          <cell r="C955" t="str">
            <v>670342</v>
          </cell>
          <cell r="D955" t="str">
            <v>Silverdale Elementary</v>
          </cell>
          <cell r="E955" t="str">
            <v>Southeast</v>
          </cell>
          <cell r="F955" t="str">
            <v>0K-05</v>
          </cell>
          <cell r="G955" t="str">
            <v>24.5</v>
          </cell>
          <cell r="H955" t="str">
            <v>All Students</v>
          </cell>
          <cell r="I955" t="str">
            <v>Math Grade 3</v>
          </cell>
          <cell r="J955">
            <v>35.1</v>
          </cell>
          <cell r="K955">
            <v>27</v>
          </cell>
          <cell r="L955">
            <v>31.1</v>
          </cell>
          <cell r="M955">
            <v>6.8</v>
          </cell>
          <cell r="N955">
            <v>64.900000000000006</v>
          </cell>
          <cell r="O955">
            <v>37.799999999999997</v>
          </cell>
          <cell r="Q955">
            <v>0.35100000000000003</v>
          </cell>
          <cell r="R955">
            <v>953</v>
          </cell>
          <cell r="S955">
            <v>6</v>
          </cell>
          <cell r="T955">
            <v>6</v>
          </cell>
          <cell r="U955" t="str">
            <v>School (LEA)</v>
          </cell>
        </row>
        <row r="956">
          <cell r="A956" t="str">
            <v>670343</v>
          </cell>
          <cell r="B956" t="str">
            <v>Onslow County Schools</v>
          </cell>
          <cell r="C956" t="str">
            <v>670343</v>
          </cell>
          <cell r="D956" t="str">
            <v>Southwest Elementary</v>
          </cell>
          <cell r="E956" t="str">
            <v>Southeast</v>
          </cell>
          <cell r="F956" t="str">
            <v>PK-05</v>
          </cell>
          <cell r="G956" t="str">
            <v>18.5</v>
          </cell>
          <cell r="H956" t="str">
            <v>All Students</v>
          </cell>
          <cell r="I956" t="str">
            <v>Math Grade 3</v>
          </cell>
          <cell r="J956">
            <v>35</v>
          </cell>
          <cell r="K956">
            <v>26.5</v>
          </cell>
          <cell r="L956">
            <v>29.9</v>
          </cell>
          <cell r="M956">
            <v>8.5</v>
          </cell>
          <cell r="N956">
            <v>65</v>
          </cell>
          <cell r="O956">
            <v>38.5</v>
          </cell>
          <cell r="Q956">
            <v>0.35</v>
          </cell>
          <cell r="R956">
            <v>954</v>
          </cell>
          <cell r="S956">
            <v>6</v>
          </cell>
          <cell r="T956">
            <v>6</v>
          </cell>
          <cell r="U956" t="str">
            <v>School (LEA)</v>
          </cell>
        </row>
        <row r="957">
          <cell r="A957" t="str">
            <v>670346</v>
          </cell>
          <cell r="B957" t="str">
            <v>Onslow County Schools</v>
          </cell>
          <cell r="C957" t="str">
            <v>670346</v>
          </cell>
          <cell r="D957" t="str">
            <v>Summersill Elementary</v>
          </cell>
          <cell r="E957" t="str">
            <v>Southeast</v>
          </cell>
          <cell r="F957" t="str">
            <v>PK-05</v>
          </cell>
          <cell r="G957" t="str">
            <v>18.5</v>
          </cell>
          <cell r="H957" t="str">
            <v>All Students</v>
          </cell>
          <cell r="I957" t="str">
            <v>Math Grade 3</v>
          </cell>
          <cell r="J957">
            <v>46.5</v>
          </cell>
          <cell r="K957">
            <v>21.2</v>
          </cell>
          <cell r="L957">
            <v>27.3</v>
          </cell>
          <cell r="M957">
            <v>5.0999999999999996</v>
          </cell>
          <cell r="N957">
            <v>53.5</v>
          </cell>
          <cell r="O957">
            <v>32.299999999999997</v>
          </cell>
          <cell r="Q957">
            <v>0.46500000000000002</v>
          </cell>
          <cell r="R957">
            <v>955</v>
          </cell>
          <cell r="S957">
            <v>6</v>
          </cell>
          <cell r="T957">
            <v>6</v>
          </cell>
          <cell r="U957" t="str">
            <v>School (LEA)</v>
          </cell>
        </row>
        <row r="958">
          <cell r="A958" t="str">
            <v>670347</v>
          </cell>
          <cell r="B958" t="str">
            <v>Onslow County Schools</v>
          </cell>
          <cell r="C958" t="str">
            <v>670347</v>
          </cell>
          <cell r="D958" t="str">
            <v>Stateside Elementary</v>
          </cell>
          <cell r="E958" t="str">
            <v>Southeast</v>
          </cell>
          <cell r="F958" t="str">
            <v>0K-05</v>
          </cell>
          <cell r="G958" t="str">
            <v>18.5</v>
          </cell>
          <cell r="H958" t="str">
            <v>All Students</v>
          </cell>
          <cell r="I958" t="str">
            <v>Math Grade 3</v>
          </cell>
          <cell r="J958">
            <v>45.1</v>
          </cell>
          <cell r="K958">
            <v>26.5</v>
          </cell>
          <cell r="L958">
            <v>20.399999999999999</v>
          </cell>
          <cell r="M958">
            <v>8</v>
          </cell>
          <cell r="N958">
            <v>54.9</v>
          </cell>
          <cell r="O958">
            <v>28.3</v>
          </cell>
          <cell r="Q958">
            <v>0.45100000000000001</v>
          </cell>
          <cell r="R958">
            <v>956</v>
          </cell>
          <cell r="S958">
            <v>6</v>
          </cell>
          <cell r="T958">
            <v>6</v>
          </cell>
          <cell r="U958" t="str">
            <v>School (LEA)</v>
          </cell>
        </row>
        <row r="959">
          <cell r="A959" t="str">
            <v>670350</v>
          </cell>
          <cell r="B959" t="str">
            <v>Onslow County Schools</v>
          </cell>
          <cell r="C959" t="str">
            <v>670350</v>
          </cell>
          <cell r="D959" t="str">
            <v>Swansboro Elementary</v>
          </cell>
          <cell r="E959" t="str">
            <v>Southeast</v>
          </cell>
          <cell r="F959" t="str">
            <v>0K-05</v>
          </cell>
          <cell r="G959" t="str">
            <v>26.5</v>
          </cell>
          <cell r="H959" t="str">
            <v>All Students</v>
          </cell>
          <cell r="I959" t="str">
            <v>Math Grade 3</v>
          </cell>
          <cell r="J959">
            <v>25.3</v>
          </cell>
          <cell r="K959">
            <v>24.2</v>
          </cell>
          <cell r="L959">
            <v>36.4</v>
          </cell>
          <cell r="M959">
            <v>14.1</v>
          </cell>
          <cell r="N959">
            <v>74.7</v>
          </cell>
          <cell r="O959">
            <v>50.5</v>
          </cell>
          <cell r="Q959">
            <v>0.253</v>
          </cell>
          <cell r="R959">
            <v>957</v>
          </cell>
          <cell r="S959">
            <v>6</v>
          </cell>
          <cell r="T959">
            <v>6</v>
          </cell>
          <cell r="U959" t="str">
            <v>School (LEA)</v>
          </cell>
        </row>
        <row r="960">
          <cell r="A960" t="str">
            <v>680</v>
          </cell>
          <cell r="B960" t="str">
            <v>Orange County Schools</v>
          </cell>
          <cell r="C960" t="str">
            <v>680</v>
          </cell>
          <cell r="D960" t="str">
            <v>Orange County Schools</v>
          </cell>
          <cell r="E960" t="str">
            <v>North Central</v>
          </cell>
          <cell r="F960" t="str">
            <v/>
          </cell>
          <cell r="G960" t="str">
            <v>0</v>
          </cell>
          <cell r="H960" t="str">
            <v>All Students</v>
          </cell>
          <cell r="I960" t="str">
            <v>Math Grade 3</v>
          </cell>
          <cell r="J960">
            <v>44.3</v>
          </cell>
          <cell r="K960">
            <v>19.7</v>
          </cell>
          <cell r="L960">
            <v>25</v>
          </cell>
          <cell r="M960">
            <v>11</v>
          </cell>
          <cell r="N960">
            <v>55.7</v>
          </cell>
          <cell r="O960">
            <v>35.9</v>
          </cell>
          <cell r="Q960">
            <v>0.44299999999999995</v>
          </cell>
          <cell r="R960">
            <v>958</v>
          </cell>
          <cell r="S960">
            <v>3</v>
          </cell>
          <cell r="T960">
            <v>3</v>
          </cell>
          <cell r="U960" t="str">
            <v>LEA Level</v>
          </cell>
        </row>
        <row r="961">
          <cell r="A961" t="str">
            <v>680308</v>
          </cell>
          <cell r="B961" t="str">
            <v>Orange County Schools</v>
          </cell>
          <cell r="C961" t="str">
            <v>680308</v>
          </cell>
          <cell r="D961" t="str">
            <v>Cameron Park Elementary</v>
          </cell>
          <cell r="E961" t="str">
            <v>North Central</v>
          </cell>
          <cell r="F961" t="str">
            <v>PK-05</v>
          </cell>
          <cell r="G961" t="str">
            <v>0</v>
          </cell>
          <cell r="H961" t="str">
            <v>All Students</v>
          </cell>
          <cell r="I961" t="str">
            <v>Math Grade 3</v>
          </cell>
          <cell r="J961">
            <v>36.6</v>
          </cell>
          <cell r="K961">
            <v>23.8</v>
          </cell>
          <cell r="L961">
            <v>26.7</v>
          </cell>
          <cell r="M961">
            <v>12.9</v>
          </cell>
          <cell r="N961">
            <v>63.4</v>
          </cell>
          <cell r="O961">
            <v>39.6</v>
          </cell>
          <cell r="Q961">
            <v>0.36599999999999999</v>
          </cell>
          <cell r="R961">
            <v>959</v>
          </cell>
          <cell r="S961">
            <v>6</v>
          </cell>
          <cell r="T961">
            <v>6</v>
          </cell>
          <cell r="U961" t="str">
            <v>School (LEA)</v>
          </cell>
        </row>
        <row r="962">
          <cell r="A962" t="str">
            <v>680312</v>
          </cell>
          <cell r="B962" t="str">
            <v>Orange County Schools</v>
          </cell>
          <cell r="C962" t="str">
            <v>680312</v>
          </cell>
          <cell r="D962" t="str">
            <v>Central Elementary</v>
          </cell>
          <cell r="E962" t="str">
            <v>North Central</v>
          </cell>
          <cell r="F962" t="str">
            <v>PK-05</v>
          </cell>
          <cell r="G962" t="str">
            <v>0</v>
          </cell>
          <cell r="H962" t="str">
            <v>All Students</v>
          </cell>
          <cell r="I962" t="str">
            <v>Math Grade 3</v>
          </cell>
          <cell r="J962">
            <v>67.3</v>
          </cell>
          <cell r="K962">
            <v>11.5</v>
          </cell>
          <cell r="L962">
            <v>19.2</v>
          </cell>
          <cell r="M962" t="str">
            <v>&lt;5</v>
          </cell>
          <cell r="N962">
            <v>32.700000000000003</v>
          </cell>
          <cell r="O962">
            <v>21.2</v>
          </cell>
          <cell r="Q962">
            <v>0.67299999999999993</v>
          </cell>
          <cell r="R962">
            <v>960</v>
          </cell>
          <cell r="S962">
            <v>6</v>
          </cell>
          <cell r="T962">
            <v>6</v>
          </cell>
          <cell r="U962" t="str">
            <v>School (LEA)</v>
          </cell>
        </row>
        <row r="963">
          <cell r="A963" t="str">
            <v>680324</v>
          </cell>
          <cell r="B963" t="str">
            <v>Orange County Schools</v>
          </cell>
          <cell r="C963" t="str">
            <v>680324</v>
          </cell>
          <cell r="D963" t="str">
            <v>Efland Cheeks Elementary</v>
          </cell>
          <cell r="E963" t="str">
            <v>North Central</v>
          </cell>
          <cell r="F963" t="str">
            <v>PK-05</v>
          </cell>
          <cell r="G963" t="str">
            <v>0</v>
          </cell>
          <cell r="H963" t="str">
            <v>All Students</v>
          </cell>
          <cell r="I963" t="str">
            <v>Math Grade 3</v>
          </cell>
          <cell r="J963">
            <v>58.1</v>
          </cell>
          <cell r="K963">
            <v>14</v>
          </cell>
          <cell r="L963">
            <v>22.1</v>
          </cell>
          <cell r="M963">
            <v>5.8</v>
          </cell>
          <cell r="N963">
            <v>41.9</v>
          </cell>
          <cell r="O963">
            <v>27.9</v>
          </cell>
          <cell r="Q963">
            <v>0.58099999999999996</v>
          </cell>
          <cell r="R963">
            <v>961</v>
          </cell>
          <cell r="S963">
            <v>6</v>
          </cell>
          <cell r="T963">
            <v>6</v>
          </cell>
          <cell r="U963" t="str">
            <v>School (LEA)</v>
          </cell>
        </row>
        <row r="964">
          <cell r="A964" t="str">
            <v>680328</v>
          </cell>
          <cell r="B964" t="str">
            <v>Orange County Schools</v>
          </cell>
          <cell r="C964" t="str">
            <v>680328</v>
          </cell>
          <cell r="D964" t="str">
            <v>Grady Brown Elementary</v>
          </cell>
          <cell r="E964" t="str">
            <v>North Central</v>
          </cell>
          <cell r="F964" t="str">
            <v>PK-05</v>
          </cell>
          <cell r="G964" t="str">
            <v>0</v>
          </cell>
          <cell r="H964" t="str">
            <v>All Students</v>
          </cell>
          <cell r="I964" t="str">
            <v>Math Grade 3</v>
          </cell>
          <cell r="J964">
            <v>40.6</v>
          </cell>
          <cell r="K964">
            <v>23.2</v>
          </cell>
          <cell r="L964">
            <v>26.1</v>
          </cell>
          <cell r="M964">
            <v>10.1</v>
          </cell>
          <cell r="N964">
            <v>59.4</v>
          </cell>
          <cell r="O964">
            <v>36.200000000000003</v>
          </cell>
          <cell r="Q964">
            <v>0.40600000000000003</v>
          </cell>
          <cell r="R964">
            <v>962</v>
          </cell>
          <cell r="S964">
            <v>6</v>
          </cell>
          <cell r="T964">
            <v>6</v>
          </cell>
          <cell r="U964" t="str">
            <v>School (LEA)</v>
          </cell>
        </row>
        <row r="965">
          <cell r="A965" t="str">
            <v>680329</v>
          </cell>
          <cell r="B965" t="str">
            <v>Orange County Schools</v>
          </cell>
          <cell r="C965" t="str">
            <v>680329</v>
          </cell>
          <cell r="D965" t="str">
            <v>Hillsborough Elementary</v>
          </cell>
          <cell r="E965" t="str">
            <v>North Central</v>
          </cell>
          <cell r="F965" t="str">
            <v>PK-05</v>
          </cell>
          <cell r="G965" t="str">
            <v>0</v>
          </cell>
          <cell r="H965" t="str">
            <v>All Students</v>
          </cell>
          <cell r="I965" t="str">
            <v>Math Grade 3</v>
          </cell>
          <cell r="J965">
            <v>24.7</v>
          </cell>
          <cell r="K965">
            <v>22.4</v>
          </cell>
          <cell r="L965">
            <v>30.6</v>
          </cell>
          <cell r="M965">
            <v>22.4</v>
          </cell>
          <cell r="N965">
            <v>75.3</v>
          </cell>
          <cell r="O965">
            <v>52.9</v>
          </cell>
          <cell r="Q965">
            <v>0.247</v>
          </cell>
          <cell r="R965">
            <v>963</v>
          </cell>
          <cell r="S965">
            <v>6</v>
          </cell>
          <cell r="T965">
            <v>6</v>
          </cell>
          <cell r="U965" t="str">
            <v>School (LEA)</v>
          </cell>
        </row>
        <row r="966">
          <cell r="A966" t="str">
            <v>680330</v>
          </cell>
          <cell r="B966" t="str">
            <v>Orange County Schools</v>
          </cell>
          <cell r="C966" t="str">
            <v>680330</v>
          </cell>
          <cell r="D966" t="str">
            <v>New Hope Elementary</v>
          </cell>
          <cell r="E966" t="str">
            <v>North Central</v>
          </cell>
          <cell r="F966" t="str">
            <v>PK-05</v>
          </cell>
          <cell r="G966" t="str">
            <v>0</v>
          </cell>
          <cell r="H966" t="str">
            <v>All Students</v>
          </cell>
          <cell r="I966" t="str">
            <v>Math Grade 3</v>
          </cell>
          <cell r="J966">
            <v>46.5</v>
          </cell>
          <cell r="K966">
            <v>17.8</v>
          </cell>
          <cell r="L966">
            <v>26.7</v>
          </cell>
          <cell r="M966">
            <v>8.9</v>
          </cell>
          <cell r="N966">
            <v>53.5</v>
          </cell>
          <cell r="O966">
            <v>35.6</v>
          </cell>
          <cell r="Q966">
            <v>0.46500000000000002</v>
          </cell>
          <cell r="R966">
            <v>964</v>
          </cell>
          <cell r="S966">
            <v>6</v>
          </cell>
          <cell r="T966">
            <v>6</v>
          </cell>
          <cell r="U966" t="str">
            <v>School (LEA)</v>
          </cell>
        </row>
        <row r="967">
          <cell r="A967" t="str">
            <v>680336</v>
          </cell>
          <cell r="B967" t="str">
            <v>Orange County Schools</v>
          </cell>
          <cell r="C967" t="str">
            <v>680336</v>
          </cell>
          <cell r="D967" t="str">
            <v>Pathways Elementary</v>
          </cell>
          <cell r="E967" t="str">
            <v>North Central</v>
          </cell>
          <cell r="F967" t="str">
            <v>PK-05</v>
          </cell>
          <cell r="G967" t="str">
            <v>0</v>
          </cell>
          <cell r="H967" t="str">
            <v>All Students</v>
          </cell>
          <cell r="I967" t="str">
            <v>Math Grade 3</v>
          </cell>
          <cell r="J967">
            <v>46</v>
          </cell>
          <cell r="K967">
            <v>23.8</v>
          </cell>
          <cell r="L967">
            <v>19</v>
          </cell>
          <cell r="M967">
            <v>11.1</v>
          </cell>
          <cell r="N967">
            <v>54</v>
          </cell>
          <cell r="O967">
            <v>30.2</v>
          </cell>
          <cell r="Q967">
            <v>0.46</v>
          </cell>
          <cell r="R967">
            <v>965</v>
          </cell>
          <cell r="S967">
            <v>6</v>
          </cell>
          <cell r="T967">
            <v>6</v>
          </cell>
          <cell r="U967" t="str">
            <v>School (LEA)</v>
          </cell>
        </row>
        <row r="968">
          <cell r="A968" t="str">
            <v>681</v>
          </cell>
          <cell r="B968" t="str">
            <v>Chapel Hill-Carrboro Schools</v>
          </cell>
          <cell r="C968" t="str">
            <v>681</v>
          </cell>
          <cell r="D968" t="str">
            <v>Chapel Hill-Carrboro Schools</v>
          </cell>
          <cell r="E968" t="str">
            <v>North Central</v>
          </cell>
          <cell r="F968" t="str">
            <v/>
          </cell>
          <cell r="G968" t="str">
            <v>2</v>
          </cell>
          <cell r="H968" t="str">
            <v>All Students</v>
          </cell>
          <cell r="I968" t="str">
            <v>Math Grade 3</v>
          </cell>
          <cell r="J968">
            <v>25.5</v>
          </cell>
          <cell r="K968">
            <v>16.2</v>
          </cell>
          <cell r="L968">
            <v>31.4</v>
          </cell>
          <cell r="M968">
            <v>27</v>
          </cell>
          <cell r="N968">
            <v>74.5</v>
          </cell>
          <cell r="O968">
            <v>58.4</v>
          </cell>
          <cell r="Q968">
            <v>0.255</v>
          </cell>
          <cell r="R968">
            <v>966</v>
          </cell>
          <cell r="S968">
            <v>3</v>
          </cell>
          <cell r="T968">
            <v>3</v>
          </cell>
          <cell r="U968" t="str">
            <v>LEA Level</v>
          </cell>
        </row>
        <row r="969">
          <cell r="A969" t="str">
            <v>681300</v>
          </cell>
          <cell r="B969" t="str">
            <v>Chapel Hill-Carrboro Schools</v>
          </cell>
          <cell r="C969" t="str">
            <v>681300</v>
          </cell>
          <cell r="D969" t="str">
            <v>Northside Elementary</v>
          </cell>
          <cell r="E969" t="str">
            <v>North Central</v>
          </cell>
          <cell r="F969" t="str">
            <v>PK-05</v>
          </cell>
          <cell r="G969" t="str">
            <v>2</v>
          </cell>
          <cell r="H969" t="str">
            <v>All Students</v>
          </cell>
          <cell r="I969" t="str">
            <v>Math Grade 3</v>
          </cell>
          <cell r="J969">
            <v>50.6</v>
          </cell>
          <cell r="K969">
            <v>15.6</v>
          </cell>
          <cell r="L969">
            <v>23.4</v>
          </cell>
          <cell r="M969">
            <v>10.4</v>
          </cell>
          <cell r="N969">
            <v>49.4</v>
          </cell>
          <cell r="O969">
            <v>33.799999999999997</v>
          </cell>
          <cell r="Q969">
            <v>0.50600000000000001</v>
          </cell>
          <cell r="R969">
            <v>967</v>
          </cell>
          <cell r="S969">
            <v>6</v>
          </cell>
          <cell r="T969">
            <v>6</v>
          </cell>
          <cell r="U969" t="str">
            <v>School (LEA)</v>
          </cell>
        </row>
        <row r="970">
          <cell r="A970" t="str">
            <v>681304</v>
          </cell>
          <cell r="B970" t="str">
            <v>Chapel Hill-Carrboro Schools</v>
          </cell>
          <cell r="C970" t="str">
            <v>681304</v>
          </cell>
          <cell r="D970" t="str">
            <v>Carrboro Elementary</v>
          </cell>
          <cell r="E970" t="str">
            <v>North Central</v>
          </cell>
          <cell r="F970" t="str">
            <v>PK-05</v>
          </cell>
          <cell r="G970" t="str">
            <v>2</v>
          </cell>
          <cell r="H970" t="str">
            <v>All Students</v>
          </cell>
          <cell r="I970" t="str">
            <v>Math Grade 3</v>
          </cell>
          <cell r="J970">
            <v>20.3</v>
          </cell>
          <cell r="K970">
            <v>21.5</v>
          </cell>
          <cell r="L970">
            <v>40.5</v>
          </cell>
          <cell r="M970">
            <v>17.7</v>
          </cell>
          <cell r="N970">
            <v>79.7</v>
          </cell>
          <cell r="O970">
            <v>58.2</v>
          </cell>
          <cell r="Q970">
            <v>0.20300000000000001</v>
          </cell>
          <cell r="R970">
            <v>968</v>
          </cell>
          <cell r="S970">
            <v>6</v>
          </cell>
          <cell r="T970">
            <v>6</v>
          </cell>
          <cell r="U970" t="str">
            <v>School (LEA)</v>
          </cell>
        </row>
        <row r="971">
          <cell r="A971" t="str">
            <v>681310</v>
          </cell>
          <cell r="B971" t="str">
            <v>Chapel Hill-Carrboro Schools</v>
          </cell>
          <cell r="C971" t="str">
            <v>681310</v>
          </cell>
          <cell r="D971" t="str">
            <v>Seawell Elementary</v>
          </cell>
          <cell r="E971" t="str">
            <v>North Central</v>
          </cell>
          <cell r="F971" t="str">
            <v>PK-05</v>
          </cell>
          <cell r="G971" t="str">
            <v>2</v>
          </cell>
          <cell r="H971" t="str">
            <v>All Students</v>
          </cell>
          <cell r="I971" t="str">
            <v>Math Grade 3</v>
          </cell>
          <cell r="J971">
            <v>29.9</v>
          </cell>
          <cell r="K971">
            <v>17.899999999999999</v>
          </cell>
          <cell r="L971">
            <v>38.799999999999997</v>
          </cell>
          <cell r="M971">
            <v>13.4</v>
          </cell>
          <cell r="N971">
            <v>70.099999999999994</v>
          </cell>
          <cell r="O971">
            <v>52.2</v>
          </cell>
          <cell r="Q971">
            <v>0.29899999999999999</v>
          </cell>
          <cell r="R971">
            <v>969</v>
          </cell>
          <cell r="S971">
            <v>6</v>
          </cell>
          <cell r="T971">
            <v>6</v>
          </cell>
          <cell r="U971" t="str">
            <v>School (LEA)</v>
          </cell>
        </row>
        <row r="972">
          <cell r="A972" t="str">
            <v>681311</v>
          </cell>
          <cell r="B972" t="str">
            <v>Chapel Hill-Carrboro Schools</v>
          </cell>
          <cell r="C972" t="str">
            <v>681311</v>
          </cell>
          <cell r="D972" t="str">
            <v>Ephesus Elementary</v>
          </cell>
          <cell r="E972" t="str">
            <v>North Central</v>
          </cell>
          <cell r="F972" t="str">
            <v>PK-05</v>
          </cell>
          <cell r="G972" t="str">
            <v>2</v>
          </cell>
          <cell r="H972" t="str">
            <v>All Students</v>
          </cell>
          <cell r="I972" t="str">
            <v>Math Grade 3</v>
          </cell>
          <cell r="J972">
            <v>23.4</v>
          </cell>
          <cell r="K972">
            <v>16.899999999999999</v>
          </cell>
          <cell r="L972">
            <v>29.9</v>
          </cell>
          <cell r="M972">
            <v>29.9</v>
          </cell>
          <cell r="N972">
            <v>76.599999999999994</v>
          </cell>
          <cell r="O972">
            <v>59.7</v>
          </cell>
          <cell r="Q972">
            <v>0.23399999999999999</v>
          </cell>
          <cell r="R972">
            <v>970</v>
          </cell>
          <cell r="S972">
            <v>6</v>
          </cell>
          <cell r="T972">
            <v>6</v>
          </cell>
          <cell r="U972" t="str">
            <v>School (LEA)</v>
          </cell>
        </row>
        <row r="973">
          <cell r="A973" t="str">
            <v>681312</v>
          </cell>
          <cell r="B973" t="str">
            <v>Chapel Hill-Carrboro Schools</v>
          </cell>
          <cell r="C973" t="str">
            <v>681312</v>
          </cell>
          <cell r="D973" t="str">
            <v>Estes Hills Elementary</v>
          </cell>
          <cell r="E973" t="str">
            <v>North Central</v>
          </cell>
          <cell r="F973" t="str">
            <v>PK-05</v>
          </cell>
          <cell r="G973" t="str">
            <v>2</v>
          </cell>
          <cell r="H973" t="str">
            <v>All Students</v>
          </cell>
          <cell r="I973" t="str">
            <v>Math Grade 3</v>
          </cell>
          <cell r="J973">
            <v>24.6</v>
          </cell>
          <cell r="K973">
            <v>11.6</v>
          </cell>
          <cell r="L973">
            <v>37.700000000000003</v>
          </cell>
          <cell r="M973">
            <v>26.1</v>
          </cell>
          <cell r="N973">
            <v>75.400000000000006</v>
          </cell>
          <cell r="O973">
            <v>63.8</v>
          </cell>
          <cell r="Q973">
            <v>0.24600000000000002</v>
          </cell>
          <cell r="R973">
            <v>971</v>
          </cell>
          <cell r="S973">
            <v>6</v>
          </cell>
          <cell r="T973">
            <v>6</v>
          </cell>
          <cell r="U973" t="str">
            <v>School (LEA)</v>
          </cell>
        </row>
        <row r="974">
          <cell r="A974" t="str">
            <v>681316</v>
          </cell>
          <cell r="B974" t="str">
            <v>Chapel Hill-Carrboro Schools</v>
          </cell>
          <cell r="C974" t="str">
            <v>681316</v>
          </cell>
          <cell r="D974" t="str">
            <v>FPG Elementary</v>
          </cell>
          <cell r="E974" t="str">
            <v>North Central</v>
          </cell>
          <cell r="F974" t="str">
            <v>PK-05</v>
          </cell>
          <cell r="G974" t="str">
            <v>2</v>
          </cell>
          <cell r="H974" t="str">
            <v>All Students</v>
          </cell>
          <cell r="I974" t="str">
            <v>Math Grade 3</v>
          </cell>
          <cell r="J974">
            <v>32.700000000000003</v>
          </cell>
          <cell r="K974">
            <v>20.8</v>
          </cell>
          <cell r="L974">
            <v>29.7</v>
          </cell>
          <cell r="M974">
            <v>16.8</v>
          </cell>
          <cell r="N974">
            <v>67.3</v>
          </cell>
          <cell r="O974">
            <v>46.5</v>
          </cell>
          <cell r="Q974">
            <v>0.32700000000000001</v>
          </cell>
          <cell r="R974">
            <v>972</v>
          </cell>
          <cell r="S974">
            <v>6</v>
          </cell>
          <cell r="T974">
            <v>6</v>
          </cell>
          <cell r="U974" t="str">
            <v>School (LEA)</v>
          </cell>
        </row>
        <row r="975">
          <cell r="A975" t="str">
            <v>681320</v>
          </cell>
          <cell r="B975" t="str">
            <v>Chapel Hill-Carrboro Schools</v>
          </cell>
          <cell r="C975" t="str">
            <v>681320</v>
          </cell>
          <cell r="D975" t="str">
            <v>Glenwood Elementary</v>
          </cell>
          <cell r="E975" t="str">
            <v>North Central</v>
          </cell>
          <cell r="F975" t="str">
            <v>0K-05</v>
          </cell>
          <cell r="G975" t="str">
            <v>2</v>
          </cell>
          <cell r="H975" t="str">
            <v>All Students</v>
          </cell>
          <cell r="I975" t="str">
            <v>Math Grade 3</v>
          </cell>
          <cell r="J975">
            <v>22.8</v>
          </cell>
          <cell r="K975">
            <v>24.1</v>
          </cell>
          <cell r="L975">
            <v>25.3</v>
          </cell>
          <cell r="M975">
            <v>27.8</v>
          </cell>
          <cell r="N975">
            <v>77.2</v>
          </cell>
          <cell r="O975">
            <v>53.2</v>
          </cell>
          <cell r="Q975">
            <v>0.22800000000000001</v>
          </cell>
          <cell r="R975">
            <v>973</v>
          </cell>
          <cell r="S975">
            <v>6</v>
          </cell>
          <cell r="T975">
            <v>6</v>
          </cell>
          <cell r="U975" t="str">
            <v>School (LEA)</v>
          </cell>
        </row>
        <row r="976">
          <cell r="A976" t="str">
            <v>681326</v>
          </cell>
          <cell r="B976" t="str">
            <v>Chapel Hill-Carrboro Schools</v>
          </cell>
          <cell r="C976" t="str">
            <v>681326</v>
          </cell>
          <cell r="D976" t="str">
            <v>McDougle Elementary</v>
          </cell>
          <cell r="E976" t="str">
            <v>North Central</v>
          </cell>
          <cell r="F976" t="str">
            <v>PK-05</v>
          </cell>
          <cell r="G976" t="str">
            <v>2</v>
          </cell>
          <cell r="H976" t="str">
            <v>All Students</v>
          </cell>
          <cell r="I976" t="str">
            <v>Math Grade 3</v>
          </cell>
          <cell r="J976">
            <v>24.5</v>
          </cell>
          <cell r="K976">
            <v>11.2</v>
          </cell>
          <cell r="L976">
            <v>28.6</v>
          </cell>
          <cell r="M976">
            <v>35.700000000000003</v>
          </cell>
          <cell r="N976">
            <v>75.5</v>
          </cell>
          <cell r="O976">
            <v>64.3</v>
          </cell>
          <cell r="Q976">
            <v>0.245</v>
          </cell>
          <cell r="R976">
            <v>974</v>
          </cell>
          <cell r="S976">
            <v>6</v>
          </cell>
          <cell r="T976">
            <v>6</v>
          </cell>
          <cell r="U976" t="str">
            <v>School (LEA)</v>
          </cell>
        </row>
        <row r="977">
          <cell r="A977" t="str">
            <v>681330</v>
          </cell>
          <cell r="B977" t="str">
            <v>Chapel Hill-Carrboro Schools</v>
          </cell>
          <cell r="C977" t="str">
            <v>681330</v>
          </cell>
          <cell r="D977" t="str">
            <v>Scroggs Elementary</v>
          </cell>
          <cell r="E977" t="str">
            <v>North Central</v>
          </cell>
          <cell r="F977" t="str">
            <v>PK-05</v>
          </cell>
          <cell r="G977" t="str">
            <v>2</v>
          </cell>
          <cell r="H977" t="str">
            <v>All Students</v>
          </cell>
          <cell r="I977" t="str">
            <v>Math Grade 3</v>
          </cell>
          <cell r="J977">
            <v>25.9</v>
          </cell>
          <cell r="K977">
            <v>9.4</v>
          </cell>
          <cell r="L977">
            <v>35.299999999999997</v>
          </cell>
          <cell r="M977">
            <v>29.4</v>
          </cell>
          <cell r="N977">
            <v>74.099999999999994</v>
          </cell>
          <cell r="O977">
            <v>64.7</v>
          </cell>
          <cell r="Q977">
            <v>0.25900000000000001</v>
          </cell>
          <cell r="R977">
            <v>975</v>
          </cell>
          <cell r="S977">
            <v>6</v>
          </cell>
          <cell r="T977">
            <v>6</v>
          </cell>
          <cell r="U977" t="str">
            <v>School (LEA)</v>
          </cell>
        </row>
        <row r="978">
          <cell r="A978" t="str">
            <v>681332</v>
          </cell>
          <cell r="B978" t="str">
            <v>Chapel Hill-Carrboro Schools</v>
          </cell>
          <cell r="C978" t="str">
            <v>681332</v>
          </cell>
          <cell r="D978" t="str">
            <v>Morris Grove Elementary</v>
          </cell>
          <cell r="E978" t="str">
            <v>North Central</v>
          </cell>
          <cell r="F978" t="str">
            <v>PK-05</v>
          </cell>
          <cell r="G978" t="str">
            <v>2</v>
          </cell>
          <cell r="H978" t="str">
            <v>All Students</v>
          </cell>
          <cell r="I978" t="str">
            <v>Math Grade 3</v>
          </cell>
          <cell r="J978">
            <v>14.9</v>
          </cell>
          <cell r="K978">
            <v>16</v>
          </cell>
          <cell r="L978">
            <v>29.8</v>
          </cell>
          <cell r="M978">
            <v>39.4</v>
          </cell>
          <cell r="N978">
            <v>85.1</v>
          </cell>
          <cell r="O978">
            <v>69.099999999999994</v>
          </cell>
          <cell r="Q978">
            <v>0.14899999999999999</v>
          </cell>
          <cell r="R978">
            <v>976</v>
          </cell>
          <cell r="S978">
            <v>6</v>
          </cell>
          <cell r="T978">
            <v>6</v>
          </cell>
          <cell r="U978" t="str">
            <v>School (LEA)</v>
          </cell>
        </row>
        <row r="979">
          <cell r="A979" t="str">
            <v>681334</v>
          </cell>
          <cell r="B979" t="str">
            <v>Chapel Hill-Carrboro Schools</v>
          </cell>
          <cell r="C979" t="str">
            <v>681334</v>
          </cell>
          <cell r="D979" t="str">
            <v>Rashkis Elementary</v>
          </cell>
          <cell r="E979" t="str">
            <v>North Central</v>
          </cell>
          <cell r="F979" t="str">
            <v>PK-05</v>
          </cell>
          <cell r="G979" t="str">
            <v>2</v>
          </cell>
          <cell r="H979" t="str">
            <v>All Students</v>
          </cell>
          <cell r="I979" t="str">
            <v>Math Grade 3</v>
          </cell>
          <cell r="J979">
            <v>13.5</v>
          </cell>
          <cell r="K979">
            <v>13.5</v>
          </cell>
          <cell r="L979">
            <v>29.2</v>
          </cell>
          <cell r="M979">
            <v>43.8</v>
          </cell>
          <cell r="N979">
            <v>86.5</v>
          </cell>
          <cell r="O979">
            <v>73</v>
          </cell>
          <cell r="Q979">
            <v>0.13500000000000001</v>
          </cell>
          <cell r="R979">
            <v>977</v>
          </cell>
          <cell r="S979">
            <v>6</v>
          </cell>
          <cell r="T979">
            <v>6</v>
          </cell>
          <cell r="U979" t="str">
            <v>School (LEA)</v>
          </cell>
        </row>
        <row r="980">
          <cell r="A980" t="str">
            <v>690</v>
          </cell>
          <cell r="B980" t="str">
            <v>Pamlico County Schools</v>
          </cell>
          <cell r="C980" t="str">
            <v>690</v>
          </cell>
          <cell r="D980" t="str">
            <v>Pamlico County Schools</v>
          </cell>
          <cell r="E980" t="str">
            <v>Southeast</v>
          </cell>
          <cell r="F980" t="str">
            <v/>
          </cell>
          <cell r="G980" t="str">
            <v>10</v>
          </cell>
          <cell r="H980" t="str">
            <v>All Students</v>
          </cell>
          <cell r="I980" t="str">
            <v>Math Grade 3</v>
          </cell>
          <cell r="J980">
            <v>43.8</v>
          </cell>
          <cell r="K980">
            <v>29.2</v>
          </cell>
          <cell r="L980">
            <v>21.3</v>
          </cell>
          <cell r="M980">
            <v>5.6</v>
          </cell>
          <cell r="N980">
            <v>56.2</v>
          </cell>
          <cell r="O980">
            <v>27</v>
          </cell>
          <cell r="Q980">
            <v>0.43799999999999994</v>
          </cell>
          <cell r="R980">
            <v>978</v>
          </cell>
          <cell r="S980">
            <v>3</v>
          </cell>
          <cell r="T980">
            <v>3</v>
          </cell>
          <cell r="U980" t="str">
            <v>LEA Level</v>
          </cell>
        </row>
        <row r="981">
          <cell r="A981" t="str">
            <v>690312</v>
          </cell>
          <cell r="B981" t="str">
            <v>Pamlico County Schools</v>
          </cell>
          <cell r="C981" t="str">
            <v>690312</v>
          </cell>
          <cell r="D981" t="str">
            <v>Fred A Anderson Elementary</v>
          </cell>
          <cell r="E981" t="str">
            <v>Southeast</v>
          </cell>
          <cell r="F981" t="str">
            <v>03-05</v>
          </cell>
          <cell r="G981" t="str">
            <v>10</v>
          </cell>
          <cell r="H981" t="str">
            <v>All Students</v>
          </cell>
          <cell r="I981" t="str">
            <v>Math Grade 3</v>
          </cell>
          <cell r="J981">
            <v>43.8</v>
          </cell>
          <cell r="K981">
            <v>29.2</v>
          </cell>
          <cell r="L981">
            <v>21.3</v>
          </cell>
          <cell r="M981">
            <v>5.6</v>
          </cell>
          <cell r="N981">
            <v>56.2</v>
          </cell>
          <cell r="O981">
            <v>27</v>
          </cell>
          <cell r="Q981">
            <v>0.43799999999999994</v>
          </cell>
          <cell r="R981">
            <v>979</v>
          </cell>
          <cell r="S981">
            <v>6</v>
          </cell>
          <cell r="T981">
            <v>6</v>
          </cell>
          <cell r="U981" t="str">
            <v>School (LEA)</v>
          </cell>
        </row>
        <row r="982">
          <cell r="A982" t="str">
            <v>700</v>
          </cell>
          <cell r="B982" t="str">
            <v>Pasquotank County Schools</v>
          </cell>
          <cell r="C982" t="str">
            <v>700</v>
          </cell>
          <cell r="D982" t="str">
            <v>Pasquotank County Schools</v>
          </cell>
          <cell r="E982" t="str">
            <v>Northeast</v>
          </cell>
          <cell r="F982" t="str">
            <v/>
          </cell>
          <cell r="G982" t="str">
            <v>5</v>
          </cell>
          <cell r="H982" t="str">
            <v>All Students</v>
          </cell>
          <cell r="I982" t="str">
            <v>Math Grade 3</v>
          </cell>
          <cell r="J982">
            <v>41.5</v>
          </cell>
          <cell r="K982">
            <v>19.600000000000001</v>
          </cell>
          <cell r="L982">
            <v>32.6</v>
          </cell>
          <cell r="M982">
            <v>6.3</v>
          </cell>
          <cell r="N982">
            <v>58.5</v>
          </cell>
          <cell r="O982">
            <v>38.9</v>
          </cell>
          <cell r="Q982">
            <v>0.41499999999999998</v>
          </cell>
          <cell r="R982">
            <v>980</v>
          </cell>
          <cell r="S982">
            <v>3</v>
          </cell>
          <cell r="T982">
            <v>3</v>
          </cell>
          <cell r="U982" t="str">
            <v>LEA Level</v>
          </cell>
        </row>
        <row r="983">
          <cell r="A983" t="str">
            <v>700306</v>
          </cell>
          <cell r="B983" t="str">
            <v>Pasquotank County Schools</v>
          </cell>
          <cell r="C983" t="str">
            <v>700306</v>
          </cell>
          <cell r="D983" t="str">
            <v>Central Elementary</v>
          </cell>
          <cell r="E983" t="str">
            <v>Northeast</v>
          </cell>
          <cell r="F983" t="str">
            <v>0K-05</v>
          </cell>
          <cell r="G983" t="str">
            <v>5</v>
          </cell>
          <cell r="H983" t="str">
            <v>All Students</v>
          </cell>
          <cell r="I983" t="str">
            <v>Math Grade 3</v>
          </cell>
          <cell r="J983">
            <v>16.100000000000001</v>
          </cell>
          <cell r="K983">
            <v>11.3</v>
          </cell>
          <cell r="L983">
            <v>58.1</v>
          </cell>
          <cell r="M983">
            <v>14.5</v>
          </cell>
          <cell r="N983">
            <v>83.9</v>
          </cell>
          <cell r="O983">
            <v>72.599999999999994</v>
          </cell>
          <cell r="Q983">
            <v>0.161</v>
          </cell>
          <cell r="R983">
            <v>981</v>
          </cell>
          <cell r="S983">
            <v>6</v>
          </cell>
          <cell r="T983">
            <v>6</v>
          </cell>
          <cell r="U983" t="str">
            <v>School (LEA)</v>
          </cell>
        </row>
        <row r="984">
          <cell r="A984" t="str">
            <v>700314</v>
          </cell>
          <cell r="B984" t="str">
            <v>Pasquotank County Schools</v>
          </cell>
          <cell r="C984" t="str">
            <v>700314</v>
          </cell>
          <cell r="D984" t="str">
            <v>Northside Elementary</v>
          </cell>
          <cell r="E984" t="str">
            <v>Northeast</v>
          </cell>
          <cell r="F984" t="str">
            <v>0K-05</v>
          </cell>
          <cell r="G984" t="str">
            <v>5</v>
          </cell>
          <cell r="H984" t="str">
            <v>All Students</v>
          </cell>
          <cell r="I984" t="str">
            <v>Math Grade 3</v>
          </cell>
          <cell r="J984">
            <v>28.9</v>
          </cell>
          <cell r="K984">
            <v>27.6</v>
          </cell>
          <cell r="L984">
            <v>36.799999999999997</v>
          </cell>
          <cell r="M984">
            <v>6.6</v>
          </cell>
          <cell r="N984">
            <v>71.099999999999994</v>
          </cell>
          <cell r="O984">
            <v>43.4</v>
          </cell>
          <cell r="Q984">
            <v>0.28899999999999998</v>
          </cell>
          <cell r="R984">
            <v>982</v>
          </cell>
          <cell r="S984">
            <v>6</v>
          </cell>
          <cell r="T984">
            <v>6</v>
          </cell>
          <cell r="U984" t="str">
            <v>School (LEA)</v>
          </cell>
        </row>
        <row r="985">
          <cell r="A985" t="str">
            <v>700316</v>
          </cell>
          <cell r="B985" t="str">
            <v>Pasquotank County Schools</v>
          </cell>
          <cell r="C985" t="str">
            <v>700316</v>
          </cell>
          <cell r="D985" t="str">
            <v>J C Sawyer Elementary</v>
          </cell>
          <cell r="E985" t="str">
            <v>Northeast</v>
          </cell>
          <cell r="F985" t="str">
            <v>0K-05</v>
          </cell>
          <cell r="G985" t="str">
            <v>5</v>
          </cell>
          <cell r="H985" t="str">
            <v>All Students</v>
          </cell>
          <cell r="I985" t="str">
            <v>Math Grade 3</v>
          </cell>
          <cell r="J985">
            <v>49</v>
          </cell>
          <cell r="K985">
            <v>24.5</v>
          </cell>
          <cell r="L985">
            <v>22.4</v>
          </cell>
          <cell r="M985" t="str">
            <v>&lt;5</v>
          </cell>
          <cell r="N985">
            <v>51</v>
          </cell>
          <cell r="O985">
            <v>26.5</v>
          </cell>
          <cell r="Q985">
            <v>0.49</v>
          </cell>
          <cell r="R985">
            <v>983</v>
          </cell>
          <cell r="S985">
            <v>6</v>
          </cell>
          <cell r="T985">
            <v>6</v>
          </cell>
          <cell r="U985" t="str">
            <v>School (LEA)</v>
          </cell>
        </row>
        <row r="986">
          <cell r="A986" t="str">
            <v>700318</v>
          </cell>
          <cell r="B986" t="str">
            <v>Pasquotank County Schools</v>
          </cell>
          <cell r="C986" t="str">
            <v>700318</v>
          </cell>
          <cell r="D986" t="str">
            <v>Pasquotank Elementary</v>
          </cell>
          <cell r="E986" t="str">
            <v>Northeast</v>
          </cell>
          <cell r="F986" t="str">
            <v>0K-05</v>
          </cell>
          <cell r="G986" t="str">
            <v>5</v>
          </cell>
          <cell r="H986" t="str">
            <v>All Students</v>
          </cell>
          <cell r="I986" t="str">
            <v>Math Grade 3</v>
          </cell>
          <cell r="J986">
            <v>80.8</v>
          </cell>
          <cell r="K986">
            <v>9.6</v>
          </cell>
          <cell r="L986">
            <v>9.6</v>
          </cell>
          <cell r="M986" t="str">
            <v>&lt;5</v>
          </cell>
          <cell r="N986">
            <v>19.2</v>
          </cell>
          <cell r="O986">
            <v>9.6</v>
          </cell>
          <cell r="Q986">
            <v>0.80799999999999994</v>
          </cell>
          <cell r="R986">
            <v>984</v>
          </cell>
          <cell r="S986">
            <v>6</v>
          </cell>
          <cell r="T986">
            <v>6</v>
          </cell>
          <cell r="U986" t="str">
            <v>School (LEA)</v>
          </cell>
        </row>
        <row r="987">
          <cell r="A987" t="str">
            <v>700320</v>
          </cell>
          <cell r="B987" t="str">
            <v>Pasquotank County Schools</v>
          </cell>
          <cell r="C987" t="str">
            <v>700320</v>
          </cell>
          <cell r="D987" t="str">
            <v>P W Moore Elementary</v>
          </cell>
          <cell r="E987" t="str">
            <v>Northeast</v>
          </cell>
          <cell r="F987" t="str">
            <v>0K-05</v>
          </cell>
          <cell r="G987" t="str">
            <v>5</v>
          </cell>
          <cell r="H987" t="str">
            <v>All Students</v>
          </cell>
          <cell r="I987" t="str">
            <v>Math Grade 3</v>
          </cell>
          <cell r="J987">
            <v>66.2</v>
          </cell>
          <cell r="K987">
            <v>17.600000000000001</v>
          </cell>
          <cell r="L987">
            <v>16.2</v>
          </cell>
          <cell r="M987" t="str">
            <v>&lt;5</v>
          </cell>
          <cell r="N987">
            <v>33.799999999999997</v>
          </cell>
          <cell r="O987">
            <v>16.2</v>
          </cell>
          <cell r="Q987">
            <v>0.66200000000000003</v>
          </cell>
          <cell r="R987">
            <v>985</v>
          </cell>
          <cell r="S987">
            <v>6</v>
          </cell>
          <cell r="T987">
            <v>6</v>
          </cell>
          <cell r="U987" t="str">
            <v>School (LEA)</v>
          </cell>
        </row>
        <row r="988">
          <cell r="A988" t="str">
            <v>700324</v>
          </cell>
          <cell r="B988" t="str">
            <v>Pasquotank County Schools</v>
          </cell>
          <cell r="C988" t="str">
            <v>700324</v>
          </cell>
          <cell r="D988" t="str">
            <v>Sheep-Harney Elementary</v>
          </cell>
          <cell r="E988" t="str">
            <v>Northeast</v>
          </cell>
          <cell r="F988" t="str">
            <v>PK-05</v>
          </cell>
          <cell r="G988" t="str">
            <v>5</v>
          </cell>
          <cell r="H988" t="str">
            <v>All Students</v>
          </cell>
          <cell r="I988" t="str">
            <v>Math Grade 3</v>
          </cell>
          <cell r="J988">
            <v>37</v>
          </cell>
          <cell r="K988">
            <v>26</v>
          </cell>
          <cell r="L988">
            <v>35.6</v>
          </cell>
          <cell r="M988" t="str">
            <v>&lt;5</v>
          </cell>
          <cell r="N988">
            <v>63</v>
          </cell>
          <cell r="O988">
            <v>37</v>
          </cell>
          <cell r="Q988">
            <v>0.37</v>
          </cell>
          <cell r="R988">
            <v>986</v>
          </cell>
          <cell r="S988">
            <v>6</v>
          </cell>
          <cell r="T988">
            <v>6</v>
          </cell>
          <cell r="U988" t="str">
            <v>School (LEA)</v>
          </cell>
        </row>
        <row r="989">
          <cell r="A989" t="str">
            <v>700328</v>
          </cell>
          <cell r="B989" t="str">
            <v>Pasquotank County Schools</v>
          </cell>
          <cell r="C989" t="str">
            <v>700328</v>
          </cell>
          <cell r="D989" t="str">
            <v>Weeksville Elementary</v>
          </cell>
          <cell r="E989" t="str">
            <v>Northeast</v>
          </cell>
          <cell r="F989" t="str">
            <v>0K-05</v>
          </cell>
          <cell r="G989" t="str">
            <v>5</v>
          </cell>
          <cell r="H989" t="str">
            <v>All Students</v>
          </cell>
          <cell r="I989" t="str">
            <v>Math Grade 3</v>
          </cell>
          <cell r="J989">
            <v>16.3</v>
          </cell>
          <cell r="K989">
            <v>16.3</v>
          </cell>
          <cell r="L989">
            <v>46.9</v>
          </cell>
          <cell r="M989">
            <v>20.399999999999999</v>
          </cell>
          <cell r="N989">
            <v>83.7</v>
          </cell>
          <cell r="O989">
            <v>67.3</v>
          </cell>
          <cell r="Q989">
            <v>0.16300000000000001</v>
          </cell>
          <cell r="R989">
            <v>987</v>
          </cell>
          <cell r="S989">
            <v>6</v>
          </cell>
          <cell r="T989">
            <v>6</v>
          </cell>
          <cell r="U989" t="str">
            <v>School (LEA)</v>
          </cell>
        </row>
        <row r="990">
          <cell r="A990" t="str">
            <v>710</v>
          </cell>
          <cell r="B990" t="str">
            <v>Pender County Schools</v>
          </cell>
          <cell r="C990" t="str">
            <v>710</v>
          </cell>
          <cell r="D990" t="str">
            <v>Pender County Schools</v>
          </cell>
          <cell r="E990" t="str">
            <v>Southeast</v>
          </cell>
          <cell r="F990" t="str">
            <v/>
          </cell>
          <cell r="G990" t="str">
            <v>16 to 20</v>
          </cell>
          <cell r="H990" t="str">
            <v>All Students</v>
          </cell>
          <cell r="I990" t="str">
            <v>Math Grade 3</v>
          </cell>
          <cell r="J990">
            <v>30.1</v>
          </cell>
          <cell r="K990">
            <v>21.5</v>
          </cell>
          <cell r="L990">
            <v>33.200000000000003</v>
          </cell>
          <cell r="M990">
            <v>15.1</v>
          </cell>
          <cell r="N990">
            <v>69.900000000000006</v>
          </cell>
          <cell r="O990">
            <v>48.4</v>
          </cell>
          <cell r="Q990">
            <v>0.30099999999999999</v>
          </cell>
          <cell r="R990">
            <v>988</v>
          </cell>
          <cell r="S990">
            <v>3</v>
          </cell>
          <cell r="T990">
            <v>3</v>
          </cell>
          <cell r="U990" t="str">
            <v>LEA Level</v>
          </cell>
        </row>
        <row r="991">
          <cell r="A991" t="str">
            <v>710312</v>
          </cell>
          <cell r="B991" t="str">
            <v>Pender County Schools</v>
          </cell>
          <cell r="C991" t="str">
            <v>710312</v>
          </cell>
          <cell r="D991" t="str">
            <v>Burgaw Elementary</v>
          </cell>
          <cell r="E991" t="str">
            <v>Southeast</v>
          </cell>
          <cell r="F991" t="str">
            <v>PK-05</v>
          </cell>
          <cell r="G991" t="str">
            <v>20</v>
          </cell>
          <cell r="H991" t="str">
            <v>All Students</v>
          </cell>
          <cell r="I991" t="str">
            <v>Math Grade 3</v>
          </cell>
          <cell r="J991">
            <v>48.9</v>
          </cell>
          <cell r="K991">
            <v>24.4</v>
          </cell>
          <cell r="L991">
            <v>24.4</v>
          </cell>
          <cell r="M991" t="str">
            <v>&lt;5</v>
          </cell>
          <cell r="N991">
            <v>51.1</v>
          </cell>
          <cell r="O991">
            <v>26.7</v>
          </cell>
          <cell r="Q991">
            <v>0.48899999999999999</v>
          </cell>
          <cell r="R991">
            <v>989</v>
          </cell>
          <cell r="S991">
            <v>6</v>
          </cell>
          <cell r="T991">
            <v>6</v>
          </cell>
          <cell r="U991" t="str">
            <v>School (LEA)</v>
          </cell>
        </row>
        <row r="992">
          <cell r="A992" t="str">
            <v>710318</v>
          </cell>
          <cell r="B992" t="str">
            <v>Pender County Schools</v>
          </cell>
          <cell r="C992" t="str">
            <v>710318</v>
          </cell>
          <cell r="D992" t="str">
            <v>Cape Fear Elementary</v>
          </cell>
          <cell r="E992" t="str">
            <v>Southeast</v>
          </cell>
          <cell r="F992" t="str">
            <v>PK-05</v>
          </cell>
          <cell r="G992" t="str">
            <v>20</v>
          </cell>
          <cell r="H992" t="str">
            <v>All Students</v>
          </cell>
          <cell r="I992" t="str">
            <v>Math Grade 3</v>
          </cell>
          <cell r="J992">
            <v>32.200000000000003</v>
          </cell>
          <cell r="K992">
            <v>18.399999999999999</v>
          </cell>
          <cell r="L992">
            <v>32.200000000000003</v>
          </cell>
          <cell r="M992">
            <v>17.2</v>
          </cell>
          <cell r="N992">
            <v>67.8</v>
          </cell>
          <cell r="O992">
            <v>49.4</v>
          </cell>
          <cell r="Q992">
            <v>0.32200000000000001</v>
          </cell>
          <cell r="R992">
            <v>990</v>
          </cell>
          <cell r="S992">
            <v>6</v>
          </cell>
          <cell r="T992">
            <v>6</v>
          </cell>
          <cell r="U992" t="str">
            <v>School (LEA)</v>
          </cell>
        </row>
        <row r="993">
          <cell r="A993" t="str">
            <v>710323</v>
          </cell>
          <cell r="B993" t="str">
            <v>Pender County Schools</v>
          </cell>
          <cell r="C993" t="str">
            <v>710323</v>
          </cell>
          <cell r="D993" t="str">
            <v>North Topsail Elementary</v>
          </cell>
          <cell r="E993" t="str">
            <v>Southeast</v>
          </cell>
          <cell r="F993" t="str">
            <v>PK-05</v>
          </cell>
          <cell r="G993" t="str">
            <v>20</v>
          </cell>
          <cell r="H993" t="str">
            <v>All Students</v>
          </cell>
          <cell r="I993" t="str">
            <v>Math Grade 3</v>
          </cell>
          <cell r="J993">
            <v>18.2</v>
          </cell>
          <cell r="K993">
            <v>21.2</v>
          </cell>
          <cell r="L993">
            <v>31.8</v>
          </cell>
          <cell r="M993">
            <v>28.8</v>
          </cell>
          <cell r="N993">
            <v>81.8</v>
          </cell>
          <cell r="O993">
            <v>60.6</v>
          </cell>
          <cell r="Q993">
            <v>0.182</v>
          </cell>
          <cell r="R993">
            <v>991</v>
          </cell>
          <cell r="S993">
            <v>6</v>
          </cell>
          <cell r="T993">
            <v>6</v>
          </cell>
          <cell r="U993" t="str">
            <v>School (LEA)</v>
          </cell>
        </row>
        <row r="994">
          <cell r="A994" t="str">
            <v>710324</v>
          </cell>
          <cell r="B994" t="str">
            <v>Pender County Schools</v>
          </cell>
          <cell r="C994" t="str">
            <v>710324</v>
          </cell>
          <cell r="D994" t="str">
            <v>Malpass Corner Elementary</v>
          </cell>
          <cell r="E994" t="str">
            <v>Southeast</v>
          </cell>
          <cell r="F994" t="str">
            <v>PK-05</v>
          </cell>
          <cell r="G994" t="str">
            <v>20</v>
          </cell>
          <cell r="H994" t="str">
            <v>All Students</v>
          </cell>
          <cell r="I994" t="str">
            <v>Math Grade 3</v>
          </cell>
          <cell r="J994">
            <v>52.4</v>
          </cell>
          <cell r="K994">
            <v>27</v>
          </cell>
          <cell r="L994">
            <v>19</v>
          </cell>
          <cell r="M994" t="str">
            <v>&lt;5</v>
          </cell>
          <cell r="N994">
            <v>47.6</v>
          </cell>
          <cell r="O994">
            <v>20.6</v>
          </cell>
          <cell r="Q994">
            <v>0.52400000000000002</v>
          </cell>
          <cell r="R994">
            <v>992</v>
          </cell>
          <cell r="S994">
            <v>6</v>
          </cell>
          <cell r="T994">
            <v>6</v>
          </cell>
          <cell r="U994" t="str">
            <v>School (LEA)</v>
          </cell>
        </row>
        <row r="995">
          <cell r="A995" t="str">
            <v>710328</v>
          </cell>
          <cell r="B995" t="str">
            <v>Pender County Schools</v>
          </cell>
          <cell r="C995" t="str">
            <v>710328</v>
          </cell>
          <cell r="D995" t="str">
            <v>Penderlea Elementary</v>
          </cell>
          <cell r="E995" t="str">
            <v>Southeast</v>
          </cell>
          <cell r="F995" t="str">
            <v>PK-08</v>
          </cell>
          <cell r="G995" t="str">
            <v>20</v>
          </cell>
          <cell r="H995" t="str">
            <v>All Students</v>
          </cell>
          <cell r="I995" t="str">
            <v>Math Grade 3</v>
          </cell>
          <cell r="J995">
            <v>38.9</v>
          </cell>
          <cell r="K995">
            <v>27.8</v>
          </cell>
          <cell r="L995">
            <v>16.7</v>
          </cell>
          <cell r="M995">
            <v>16.7</v>
          </cell>
          <cell r="N995">
            <v>61.1</v>
          </cell>
          <cell r="O995">
            <v>33.299999999999997</v>
          </cell>
          <cell r="Q995">
            <v>0.38900000000000001</v>
          </cell>
          <cell r="R995">
            <v>993</v>
          </cell>
          <cell r="S995">
            <v>6</v>
          </cell>
          <cell r="T995">
            <v>6</v>
          </cell>
          <cell r="U995" t="str">
            <v>School (LEA)</v>
          </cell>
        </row>
        <row r="996">
          <cell r="A996" t="str">
            <v>710332</v>
          </cell>
          <cell r="B996" t="str">
            <v>Pender County Schools</v>
          </cell>
          <cell r="C996" t="str">
            <v>710332</v>
          </cell>
          <cell r="D996" t="str">
            <v>Rocky Point Elementary</v>
          </cell>
          <cell r="E996" t="str">
            <v>Southeast</v>
          </cell>
          <cell r="F996" t="str">
            <v>PK-05</v>
          </cell>
          <cell r="G996" t="str">
            <v>19</v>
          </cell>
          <cell r="H996" t="str">
            <v>All Students</v>
          </cell>
          <cell r="I996" t="str">
            <v>Math Grade 3</v>
          </cell>
          <cell r="J996">
            <v>26.8</v>
          </cell>
          <cell r="K996">
            <v>21.1</v>
          </cell>
          <cell r="L996">
            <v>40.799999999999997</v>
          </cell>
          <cell r="M996">
            <v>11.3</v>
          </cell>
          <cell r="N996">
            <v>73.2</v>
          </cell>
          <cell r="O996">
            <v>52.1</v>
          </cell>
          <cell r="Q996">
            <v>0.26800000000000002</v>
          </cell>
          <cell r="R996">
            <v>994</v>
          </cell>
          <cell r="S996">
            <v>6</v>
          </cell>
          <cell r="T996">
            <v>6</v>
          </cell>
          <cell r="U996" t="str">
            <v>School (LEA)</v>
          </cell>
        </row>
        <row r="997">
          <cell r="A997" t="str">
            <v>710344</v>
          </cell>
          <cell r="B997" t="str">
            <v>Pender County Schools</v>
          </cell>
          <cell r="C997" t="str">
            <v>710344</v>
          </cell>
          <cell r="D997" t="str">
            <v>Topsail Elementary</v>
          </cell>
          <cell r="E997" t="str">
            <v>Southeast</v>
          </cell>
          <cell r="F997" t="str">
            <v>PK-05</v>
          </cell>
          <cell r="G997" t="str">
            <v>19</v>
          </cell>
          <cell r="H997" t="str">
            <v>All Students</v>
          </cell>
          <cell r="I997" t="str">
            <v>Math Grade 3</v>
          </cell>
          <cell r="J997">
            <v>15.4</v>
          </cell>
          <cell r="K997">
            <v>20.9</v>
          </cell>
          <cell r="L997">
            <v>50.5</v>
          </cell>
          <cell r="M997">
            <v>13.2</v>
          </cell>
          <cell r="N997">
            <v>84.6</v>
          </cell>
          <cell r="O997">
            <v>63.7</v>
          </cell>
          <cell r="Q997">
            <v>0.154</v>
          </cell>
          <cell r="R997">
            <v>995</v>
          </cell>
          <cell r="S997">
            <v>6</v>
          </cell>
          <cell r="T997">
            <v>6</v>
          </cell>
          <cell r="U997" t="str">
            <v>School (LEA)</v>
          </cell>
        </row>
        <row r="998">
          <cell r="A998" t="str">
            <v>710347</v>
          </cell>
          <cell r="B998" t="str">
            <v>Pender County Schools</v>
          </cell>
          <cell r="C998" t="str">
            <v>710347</v>
          </cell>
          <cell r="D998" t="str">
            <v>South Topsail Elementary</v>
          </cell>
          <cell r="E998" t="str">
            <v>Southeast</v>
          </cell>
          <cell r="F998" t="str">
            <v>PK-05</v>
          </cell>
          <cell r="G998" t="str">
            <v>20</v>
          </cell>
          <cell r="H998" t="str">
            <v>All Students</v>
          </cell>
          <cell r="I998" t="str">
            <v>Math Grade 3</v>
          </cell>
          <cell r="J998">
            <v>28.8</v>
          </cell>
          <cell r="K998">
            <v>16.899999999999999</v>
          </cell>
          <cell r="L998">
            <v>30.5</v>
          </cell>
          <cell r="M998">
            <v>23.7</v>
          </cell>
          <cell r="N998">
            <v>71.2</v>
          </cell>
          <cell r="O998">
            <v>54.2</v>
          </cell>
          <cell r="Q998">
            <v>0.28800000000000003</v>
          </cell>
          <cell r="R998">
            <v>996</v>
          </cell>
          <cell r="S998">
            <v>6</v>
          </cell>
          <cell r="T998">
            <v>6</v>
          </cell>
          <cell r="U998" t="str">
            <v>School (LEA)</v>
          </cell>
        </row>
        <row r="999">
          <cell r="A999" t="str">
            <v>710350</v>
          </cell>
          <cell r="B999" t="str">
            <v>Pender County Schools</v>
          </cell>
          <cell r="C999" t="str">
            <v>710350</v>
          </cell>
          <cell r="D999" t="str">
            <v>Surf City Elementary</v>
          </cell>
          <cell r="E999" t="str">
            <v>Southeast</v>
          </cell>
          <cell r="F999" t="str">
            <v>PK-05</v>
          </cell>
          <cell r="G999" t="str">
            <v>19</v>
          </cell>
          <cell r="H999" t="str">
            <v>All Students</v>
          </cell>
          <cell r="I999" t="str">
            <v>Math Grade 3</v>
          </cell>
          <cell r="J999">
            <v>17.2</v>
          </cell>
          <cell r="K999">
            <v>18.2</v>
          </cell>
          <cell r="L999">
            <v>41.4</v>
          </cell>
          <cell r="M999">
            <v>23.2</v>
          </cell>
          <cell r="N999">
            <v>82.8</v>
          </cell>
          <cell r="O999">
            <v>64.599999999999994</v>
          </cell>
          <cell r="Q999">
            <v>0.17199999999999999</v>
          </cell>
          <cell r="R999">
            <v>997</v>
          </cell>
          <cell r="S999">
            <v>6</v>
          </cell>
          <cell r="T999">
            <v>6</v>
          </cell>
          <cell r="U999" t="str">
            <v>School (LEA)</v>
          </cell>
        </row>
        <row r="1000">
          <cell r="A1000" t="str">
            <v>720</v>
          </cell>
          <cell r="B1000" t="str">
            <v>Perquimans County Schools</v>
          </cell>
          <cell r="C1000" t="str">
            <v>720</v>
          </cell>
          <cell r="D1000" t="str">
            <v>Perquimans County Schools</v>
          </cell>
          <cell r="E1000" t="str">
            <v>Northeast</v>
          </cell>
          <cell r="F1000" t="str">
            <v/>
          </cell>
          <cell r="G1000" t="str">
            <v>3</v>
          </cell>
          <cell r="H1000" t="str">
            <v>All Students</v>
          </cell>
          <cell r="I1000" t="str">
            <v>Math Grade 3</v>
          </cell>
          <cell r="J1000">
            <v>33.299999999999997</v>
          </cell>
          <cell r="K1000">
            <v>24.8</v>
          </cell>
          <cell r="L1000">
            <v>27.4</v>
          </cell>
          <cell r="M1000">
            <v>14.5</v>
          </cell>
          <cell r="N1000">
            <v>66.7</v>
          </cell>
          <cell r="O1000">
            <v>41.9</v>
          </cell>
          <cell r="Q1000">
            <v>0.33299999999999996</v>
          </cell>
          <cell r="R1000">
            <v>998</v>
          </cell>
          <cell r="S1000">
            <v>3</v>
          </cell>
          <cell r="T1000">
            <v>3</v>
          </cell>
          <cell r="U1000" t="str">
            <v>LEA Level</v>
          </cell>
        </row>
        <row r="1001">
          <cell r="A1001" t="str">
            <v>720312</v>
          </cell>
          <cell r="B1001" t="str">
            <v>Perquimans County Schools</v>
          </cell>
          <cell r="C1001" t="str">
            <v>720312</v>
          </cell>
          <cell r="D1001" t="str">
            <v>Hertford Grammar</v>
          </cell>
          <cell r="E1001" t="str">
            <v>Northeast</v>
          </cell>
          <cell r="F1001" t="str">
            <v>03-05</v>
          </cell>
          <cell r="G1001" t="str">
            <v>3</v>
          </cell>
          <cell r="H1001" t="str">
            <v>All Students</v>
          </cell>
          <cell r="I1001" t="str">
            <v>Math Grade 3</v>
          </cell>
          <cell r="J1001">
            <v>33.299999999999997</v>
          </cell>
          <cell r="K1001">
            <v>24.8</v>
          </cell>
          <cell r="L1001">
            <v>27.4</v>
          </cell>
          <cell r="M1001">
            <v>14.5</v>
          </cell>
          <cell r="N1001">
            <v>66.7</v>
          </cell>
          <cell r="O1001">
            <v>41.9</v>
          </cell>
          <cell r="Q1001">
            <v>0.33299999999999996</v>
          </cell>
          <cell r="R1001">
            <v>999</v>
          </cell>
          <cell r="S1001">
            <v>6</v>
          </cell>
          <cell r="T1001">
            <v>6</v>
          </cell>
          <cell r="U1001" t="str">
            <v>School (LEA)</v>
          </cell>
        </row>
        <row r="1002">
          <cell r="A1002" t="str">
            <v>730</v>
          </cell>
          <cell r="B1002" t="str">
            <v>Person County Schools</v>
          </cell>
          <cell r="C1002" t="str">
            <v>730</v>
          </cell>
          <cell r="D1002" t="str">
            <v>Person County Schools</v>
          </cell>
          <cell r="E1002" t="str">
            <v>North Central</v>
          </cell>
          <cell r="F1002" t="str">
            <v/>
          </cell>
          <cell r="G1002" t="str">
            <v>0</v>
          </cell>
          <cell r="H1002" t="str">
            <v>All Students</v>
          </cell>
          <cell r="I1002" t="str">
            <v>Math Grade 3</v>
          </cell>
          <cell r="J1002">
            <v>39.6</v>
          </cell>
          <cell r="K1002">
            <v>18.7</v>
          </cell>
          <cell r="L1002">
            <v>31</v>
          </cell>
          <cell r="M1002">
            <v>10.7</v>
          </cell>
          <cell r="N1002">
            <v>60.4</v>
          </cell>
          <cell r="O1002">
            <v>41.8</v>
          </cell>
          <cell r="Q1002">
            <v>0.39600000000000002</v>
          </cell>
          <cell r="R1002">
            <v>1000</v>
          </cell>
          <cell r="S1002">
            <v>3</v>
          </cell>
          <cell r="T1002">
            <v>3</v>
          </cell>
          <cell r="U1002" t="str">
            <v>LEA Level</v>
          </cell>
        </row>
        <row r="1003">
          <cell r="A1003" t="str">
            <v>730332</v>
          </cell>
          <cell r="B1003" t="str">
            <v>Person County Schools</v>
          </cell>
          <cell r="C1003" t="str">
            <v>730332</v>
          </cell>
          <cell r="D1003" t="str">
            <v>Helena Elementary</v>
          </cell>
          <cell r="E1003" t="str">
            <v>North Central</v>
          </cell>
          <cell r="F1003" t="str">
            <v>0K-05</v>
          </cell>
          <cell r="G1003" t="str">
            <v>0</v>
          </cell>
          <cell r="H1003" t="str">
            <v>All Students</v>
          </cell>
          <cell r="I1003" t="str">
            <v>Math Grade 3</v>
          </cell>
          <cell r="J1003">
            <v>44.7</v>
          </cell>
          <cell r="K1003">
            <v>19.100000000000001</v>
          </cell>
          <cell r="L1003">
            <v>29.8</v>
          </cell>
          <cell r="M1003">
            <v>6.4</v>
          </cell>
          <cell r="N1003">
            <v>55.3</v>
          </cell>
          <cell r="O1003">
            <v>36.200000000000003</v>
          </cell>
          <cell r="Q1003">
            <v>0.44700000000000001</v>
          </cell>
          <cell r="R1003">
            <v>1001</v>
          </cell>
          <cell r="S1003">
            <v>6</v>
          </cell>
          <cell r="T1003">
            <v>6</v>
          </cell>
          <cell r="U1003" t="str">
            <v>School (LEA)</v>
          </cell>
        </row>
        <row r="1004">
          <cell r="A1004" t="str">
            <v>730334</v>
          </cell>
          <cell r="B1004" t="str">
            <v>Person County Schools</v>
          </cell>
          <cell r="C1004" t="str">
            <v>730334</v>
          </cell>
          <cell r="D1004" t="str">
            <v>North Elementary</v>
          </cell>
          <cell r="E1004" t="str">
            <v>North Central</v>
          </cell>
          <cell r="F1004" t="str">
            <v>0K-05</v>
          </cell>
          <cell r="G1004" t="str">
            <v>0</v>
          </cell>
          <cell r="H1004" t="str">
            <v>All Students</v>
          </cell>
          <cell r="I1004" t="str">
            <v>Math Grade 3</v>
          </cell>
          <cell r="J1004">
            <v>59.4</v>
          </cell>
          <cell r="K1004">
            <v>18.8</v>
          </cell>
          <cell r="L1004">
            <v>21.9</v>
          </cell>
          <cell r="M1004" t="str">
            <v>&lt;5</v>
          </cell>
          <cell r="N1004">
            <v>40.6</v>
          </cell>
          <cell r="O1004">
            <v>21.9</v>
          </cell>
          <cell r="Q1004">
            <v>0.59399999999999997</v>
          </cell>
          <cell r="R1004">
            <v>1002</v>
          </cell>
          <cell r="S1004">
            <v>6</v>
          </cell>
          <cell r="T1004">
            <v>6</v>
          </cell>
          <cell r="U1004" t="str">
            <v>School (LEA)</v>
          </cell>
        </row>
        <row r="1005">
          <cell r="A1005" t="str">
            <v>730340</v>
          </cell>
          <cell r="B1005" t="str">
            <v>Person County Schools</v>
          </cell>
          <cell r="C1005" t="str">
            <v>730340</v>
          </cell>
          <cell r="D1005" t="str">
            <v>North End Elementary</v>
          </cell>
          <cell r="E1005" t="str">
            <v>North Central</v>
          </cell>
          <cell r="F1005" t="str">
            <v>0K-05</v>
          </cell>
          <cell r="G1005" t="str">
            <v>0</v>
          </cell>
          <cell r="H1005" t="str">
            <v>All Students</v>
          </cell>
          <cell r="I1005" t="str">
            <v>Math Grade 3</v>
          </cell>
          <cell r="J1005">
            <v>28.6</v>
          </cell>
          <cell r="K1005">
            <v>32.1</v>
          </cell>
          <cell r="L1005">
            <v>28.6</v>
          </cell>
          <cell r="M1005">
            <v>10.7</v>
          </cell>
          <cell r="N1005">
            <v>71.400000000000006</v>
          </cell>
          <cell r="O1005">
            <v>39.299999999999997</v>
          </cell>
          <cell r="Q1005">
            <v>0.28600000000000003</v>
          </cell>
          <cell r="R1005">
            <v>1003</v>
          </cell>
          <cell r="S1005">
            <v>6</v>
          </cell>
          <cell r="T1005">
            <v>6</v>
          </cell>
          <cell r="U1005" t="str">
            <v>School (LEA)</v>
          </cell>
        </row>
        <row r="1006">
          <cell r="A1006" t="str">
            <v>730348</v>
          </cell>
          <cell r="B1006" t="str">
            <v>Person County Schools</v>
          </cell>
          <cell r="C1006" t="str">
            <v>730348</v>
          </cell>
          <cell r="D1006" t="str">
            <v>Oak Lane Elementary</v>
          </cell>
          <cell r="E1006" t="str">
            <v>North Central</v>
          </cell>
          <cell r="F1006" t="str">
            <v>0K-05</v>
          </cell>
          <cell r="G1006" t="str">
            <v>0</v>
          </cell>
          <cell r="H1006" t="str">
            <v>All Students</v>
          </cell>
          <cell r="I1006" t="str">
            <v>Math Grade 3</v>
          </cell>
          <cell r="J1006">
            <v>31</v>
          </cell>
          <cell r="K1006">
            <v>14.3</v>
          </cell>
          <cell r="L1006">
            <v>40.5</v>
          </cell>
          <cell r="M1006">
            <v>14.3</v>
          </cell>
          <cell r="N1006">
            <v>69</v>
          </cell>
          <cell r="O1006">
            <v>54.8</v>
          </cell>
          <cell r="Q1006">
            <v>0.31</v>
          </cell>
          <cell r="R1006">
            <v>1004</v>
          </cell>
          <cell r="S1006">
            <v>6</v>
          </cell>
          <cell r="T1006">
            <v>6</v>
          </cell>
          <cell r="U1006" t="str">
            <v>School (LEA)</v>
          </cell>
        </row>
        <row r="1007">
          <cell r="A1007" t="str">
            <v>730354</v>
          </cell>
          <cell r="B1007" t="str">
            <v>Person County Schools</v>
          </cell>
          <cell r="C1007" t="str">
            <v>730354</v>
          </cell>
          <cell r="D1007" t="str">
            <v>Stories Creek Elementary</v>
          </cell>
          <cell r="E1007" t="str">
            <v>North Central</v>
          </cell>
          <cell r="F1007" t="str">
            <v>0K-05</v>
          </cell>
          <cell r="G1007" t="str">
            <v>0</v>
          </cell>
          <cell r="H1007" t="str">
            <v>All Students</v>
          </cell>
          <cell r="I1007" t="str">
            <v>Math Grade 3</v>
          </cell>
          <cell r="J1007">
            <v>27.7</v>
          </cell>
          <cell r="K1007">
            <v>20.5</v>
          </cell>
          <cell r="L1007">
            <v>33.700000000000003</v>
          </cell>
          <cell r="M1007">
            <v>18.100000000000001</v>
          </cell>
          <cell r="N1007">
            <v>72.3</v>
          </cell>
          <cell r="O1007">
            <v>51.8</v>
          </cell>
          <cell r="Q1007">
            <v>0.27699999999999997</v>
          </cell>
          <cell r="R1007">
            <v>1005</v>
          </cell>
          <cell r="S1007">
            <v>6</v>
          </cell>
          <cell r="T1007">
            <v>6</v>
          </cell>
          <cell r="U1007" t="str">
            <v>School (LEA)</v>
          </cell>
        </row>
        <row r="1008">
          <cell r="A1008" t="str">
            <v>730356</v>
          </cell>
          <cell r="B1008" t="str">
            <v>Person County Schools</v>
          </cell>
          <cell r="C1008" t="str">
            <v>730356</v>
          </cell>
          <cell r="D1008" t="str">
            <v>South Elementary</v>
          </cell>
          <cell r="E1008" t="str">
            <v>North Central</v>
          </cell>
          <cell r="F1008" t="str">
            <v>PK-05</v>
          </cell>
          <cell r="G1008" t="str">
            <v>0</v>
          </cell>
          <cell r="H1008" t="str">
            <v>All Students</v>
          </cell>
          <cell r="I1008" t="str">
            <v>Math Grade 3</v>
          </cell>
          <cell r="J1008">
            <v>60</v>
          </cell>
          <cell r="K1008">
            <v>16.399999999999999</v>
          </cell>
          <cell r="L1008">
            <v>21.8</v>
          </cell>
          <cell r="M1008" t="str">
            <v>&lt;5</v>
          </cell>
          <cell r="N1008">
            <v>40</v>
          </cell>
          <cell r="O1008">
            <v>23.6</v>
          </cell>
          <cell r="Q1008">
            <v>0.6</v>
          </cell>
          <cell r="R1008">
            <v>1006</v>
          </cell>
          <cell r="S1008">
            <v>6</v>
          </cell>
          <cell r="T1008">
            <v>6</v>
          </cell>
          <cell r="U1008" t="str">
            <v>School (LEA)</v>
          </cell>
        </row>
        <row r="1009">
          <cell r="A1009" t="str">
            <v>730368</v>
          </cell>
          <cell r="B1009" t="str">
            <v>Person County Schools</v>
          </cell>
          <cell r="C1009" t="str">
            <v>730368</v>
          </cell>
          <cell r="D1009" t="str">
            <v>Woodland Elementary</v>
          </cell>
          <cell r="E1009" t="str">
            <v>North Central</v>
          </cell>
          <cell r="F1009" t="str">
            <v>0K-05</v>
          </cell>
          <cell r="G1009" t="str">
            <v>0</v>
          </cell>
          <cell r="H1009" t="str">
            <v>All Students</v>
          </cell>
          <cell r="I1009" t="str">
            <v>Math Grade 3</v>
          </cell>
          <cell r="J1009">
            <v>20</v>
          </cell>
          <cell r="K1009">
            <v>10</v>
          </cell>
          <cell r="L1009">
            <v>43.3</v>
          </cell>
          <cell r="M1009">
            <v>26.7</v>
          </cell>
          <cell r="N1009">
            <v>80</v>
          </cell>
          <cell r="O1009">
            <v>70</v>
          </cell>
          <cell r="Q1009">
            <v>0.2</v>
          </cell>
          <cell r="R1009">
            <v>1007</v>
          </cell>
          <cell r="S1009">
            <v>6</v>
          </cell>
          <cell r="T1009">
            <v>6</v>
          </cell>
          <cell r="U1009" t="str">
            <v>School (LEA)</v>
          </cell>
        </row>
        <row r="1010">
          <cell r="A1010" t="str">
            <v>740</v>
          </cell>
          <cell r="B1010" t="str">
            <v>Pitt County Schools</v>
          </cell>
          <cell r="C1010" t="str">
            <v>740</v>
          </cell>
          <cell r="D1010" t="str">
            <v>Pitt County Schools</v>
          </cell>
          <cell r="E1010" t="str">
            <v>Northeast</v>
          </cell>
          <cell r="F1010" t="str">
            <v/>
          </cell>
          <cell r="G1010" t="str">
            <v>2 to 4</v>
          </cell>
          <cell r="H1010" t="str">
            <v>All Students</v>
          </cell>
          <cell r="I1010" t="str">
            <v>Math Grade 3</v>
          </cell>
          <cell r="J1010">
            <v>39.1</v>
          </cell>
          <cell r="K1010">
            <v>18.899999999999999</v>
          </cell>
          <cell r="L1010">
            <v>29.4</v>
          </cell>
          <cell r="M1010">
            <v>12.7</v>
          </cell>
          <cell r="N1010">
            <v>60.9</v>
          </cell>
          <cell r="O1010">
            <v>42.1</v>
          </cell>
          <cell r="Q1010">
            <v>0.39100000000000001</v>
          </cell>
          <cell r="R1010">
            <v>1008</v>
          </cell>
          <cell r="S1010">
            <v>3</v>
          </cell>
          <cell r="T1010">
            <v>3</v>
          </cell>
          <cell r="U1010" t="str">
            <v>LEA Level</v>
          </cell>
        </row>
        <row r="1011">
          <cell r="A1011" t="str">
            <v>740304</v>
          </cell>
          <cell r="B1011" t="str">
            <v>Pitt County Schools</v>
          </cell>
          <cell r="C1011" t="str">
            <v>740304</v>
          </cell>
          <cell r="D1011" t="str">
            <v>Ayden Elementary</v>
          </cell>
          <cell r="E1011" t="str">
            <v>Northeast</v>
          </cell>
          <cell r="F1011" t="str">
            <v>PK-05</v>
          </cell>
          <cell r="G1011" t="str">
            <v>2</v>
          </cell>
          <cell r="H1011" t="str">
            <v>All Students</v>
          </cell>
          <cell r="I1011" t="str">
            <v>Math Grade 3</v>
          </cell>
          <cell r="J1011">
            <v>42.3</v>
          </cell>
          <cell r="K1011">
            <v>28.5</v>
          </cell>
          <cell r="L1011">
            <v>23.6</v>
          </cell>
          <cell r="M1011">
            <v>5.7</v>
          </cell>
          <cell r="N1011">
            <v>57.7</v>
          </cell>
          <cell r="O1011">
            <v>29.3</v>
          </cell>
          <cell r="Q1011">
            <v>0.42299999999999999</v>
          </cell>
          <cell r="R1011">
            <v>1009</v>
          </cell>
          <cell r="S1011">
            <v>6</v>
          </cell>
          <cell r="T1011">
            <v>6</v>
          </cell>
          <cell r="U1011" t="str">
            <v>School (LEA)</v>
          </cell>
        </row>
        <row r="1012">
          <cell r="A1012" t="str">
            <v>740310</v>
          </cell>
          <cell r="B1012" t="str">
            <v>Pitt County Schools</v>
          </cell>
          <cell r="C1012" t="str">
            <v>740310</v>
          </cell>
          <cell r="D1012" t="str">
            <v>Belvoir Elementary</v>
          </cell>
          <cell r="E1012" t="str">
            <v>Northeast</v>
          </cell>
          <cell r="F1012" t="str">
            <v>PK-05</v>
          </cell>
          <cell r="G1012" t="str">
            <v>2</v>
          </cell>
          <cell r="H1012" t="str">
            <v>All Students</v>
          </cell>
          <cell r="I1012" t="str">
            <v>Math Grade 3</v>
          </cell>
          <cell r="J1012">
            <v>38.799999999999997</v>
          </cell>
          <cell r="K1012">
            <v>19.399999999999999</v>
          </cell>
          <cell r="L1012">
            <v>28.4</v>
          </cell>
          <cell r="M1012">
            <v>13.4</v>
          </cell>
          <cell r="N1012">
            <v>61.2</v>
          </cell>
          <cell r="O1012">
            <v>41.8</v>
          </cell>
          <cell r="Q1012">
            <v>0.38799999999999996</v>
          </cell>
          <cell r="R1012">
            <v>1010</v>
          </cell>
          <cell r="S1012">
            <v>6</v>
          </cell>
          <cell r="T1012">
            <v>6</v>
          </cell>
          <cell r="U1012" t="str">
            <v>School (LEA)</v>
          </cell>
        </row>
        <row r="1013">
          <cell r="A1013" t="str">
            <v>740320</v>
          </cell>
          <cell r="B1013" t="str">
            <v>Pitt County Schools</v>
          </cell>
          <cell r="C1013" t="str">
            <v>740320</v>
          </cell>
          <cell r="D1013" t="str">
            <v>Bethel Elementary</v>
          </cell>
          <cell r="E1013" t="str">
            <v>Northeast</v>
          </cell>
          <cell r="F1013" t="str">
            <v>PK-08</v>
          </cell>
          <cell r="G1013" t="str">
            <v>2</v>
          </cell>
          <cell r="H1013" t="str">
            <v>All Students</v>
          </cell>
          <cell r="I1013" t="str">
            <v>Math Grade 3</v>
          </cell>
          <cell r="J1013">
            <v>54.1</v>
          </cell>
          <cell r="K1013">
            <v>18.899999999999999</v>
          </cell>
          <cell r="L1013">
            <v>24.3</v>
          </cell>
          <cell r="M1013" t="str">
            <v>&lt;5</v>
          </cell>
          <cell r="N1013">
            <v>45.9</v>
          </cell>
          <cell r="O1013">
            <v>27</v>
          </cell>
          <cell r="Q1013">
            <v>0.54100000000000004</v>
          </cell>
          <cell r="R1013">
            <v>1011</v>
          </cell>
          <cell r="S1013">
            <v>6</v>
          </cell>
          <cell r="T1013">
            <v>6</v>
          </cell>
          <cell r="U1013" t="str">
            <v>School (LEA)</v>
          </cell>
        </row>
        <row r="1014">
          <cell r="A1014" t="str">
            <v>740330</v>
          </cell>
          <cell r="B1014" t="str">
            <v>Pitt County Schools</v>
          </cell>
          <cell r="C1014" t="str">
            <v>740330</v>
          </cell>
          <cell r="D1014" t="str">
            <v>Creekside Elementary</v>
          </cell>
          <cell r="E1014" t="str">
            <v>Northeast</v>
          </cell>
          <cell r="F1014" t="str">
            <v>PK-05</v>
          </cell>
          <cell r="G1014" t="str">
            <v>2</v>
          </cell>
          <cell r="H1014" t="str">
            <v>All Students</v>
          </cell>
          <cell r="I1014" t="str">
            <v>Math Grade 3</v>
          </cell>
          <cell r="J1014">
            <v>49</v>
          </cell>
          <cell r="K1014">
            <v>16.3</v>
          </cell>
          <cell r="L1014">
            <v>26.9</v>
          </cell>
          <cell r="M1014">
            <v>7.7</v>
          </cell>
          <cell r="N1014">
            <v>51</v>
          </cell>
          <cell r="O1014">
            <v>34.6</v>
          </cell>
          <cell r="Q1014">
            <v>0.49</v>
          </cell>
          <cell r="R1014">
            <v>1012</v>
          </cell>
          <cell r="S1014">
            <v>6</v>
          </cell>
          <cell r="T1014">
            <v>6</v>
          </cell>
          <cell r="U1014" t="str">
            <v>School (LEA)</v>
          </cell>
        </row>
        <row r="1015">
          <cell r="A1015" t="str">
            <v>740332</v>
          </cell>
          <cell r="B1015" t="str">
            <v>Pitt County Schools</v>
          </cell>
          <cell r="C1015" t="str">
            <v>740332</v>
          </cell>
          <cell r="D1015" t="str">
            <v>Chicod</v>
          </cell>
          <cell r="E1015" t="str">
            <v>Northeast</v>
          </cell>
          <cell r="F1015" t="str">
            <v>PK-08</v>
          </cell>
          <cell r="G1015" t="str">
            <v>2</v>
          </cell>
          <cell r="H1015" t="str">
            <v>All Students</v>
          </cell>
          <cell r="I1015" t="str">
            <v>Math Grade 3</v>
          </cell>
          <cell r="J1015">
            <v>10</v>
          </cell>
          <cell r="K1015">
            <v>12.7</v>
          </cell>
          <cell r="L1015">
            <v>42.7</v>
          </cell>
          <cell r="M1015">
            <v>34.5</v>
          </cell>
          <cell r="N1015">
            <v>90</v>
          </cell>
          <cell r="O1015">
            <v>77.3</v>
          </cell>
          <cell r="Q1015">
            <v>0.1</v>
          </cell>
          <cell r="R1015">
            <v>1013</v>
          </cell>
          <cell r="S1015">
            <v>6</v>
          </cell>
          <cell r="T1015">
            <v>6</v>
          </cell>
          <cell r="U1015" t="str">
            <v>School (LEA)</v>
          </cell>
        </row>
        <row r="1016">
          <cell r="A1016" t="str">
            <v>740334</v>
          </cell>
          <cell r="B1016" t="str">
            <v>Pitt County Schools</v>
          </cell>
          <cell r="C1016" t="str">
            <v>740334</v>
          </cell>
          <cell r="D1016" t="str">
            <v>Falkland Elementary</v>
          </cell>
          <cell r="E1016" t="str">
            <v>Northeast</v>
          </cell>
          <cell r="F1016" t="str">
            <v>0K-05</v>
          </cell>
          <cell r="G1016" t="str">
            <v>2</v>
          </cell>
          <cell r="H1016" t="str">
            <v>All Students</v>
          </cell>
          <cell r="I1016" t="str">
            <v>Math Grade 3</v>
          </cell>
          <cell r="J1016">
            <v>75.900000000000006</v>
          </cell>
          <cell r="K1016">
            <v>13</v>
          </cell>
          <cell r="L1016">
            <v>11.1</v>
          </cell>
          <cell r="M1016" t="str">
            <v>&lt;5</v>
          </cell>
          <cell r="N1016">
            <v>24.1</v>
          </cell>
          <cell r="O1016">
            <v>11.1</v>
          </cell>
          <cell r="Q1016">
            <v>0.75900000000000001</v>
          </cell>
          <cell r="R1016">
            <v>1014</v>
          </cell>
          <cell r="S1016">
            <v>6</v>
          </cell>
          <cell r="T1016">
            <v>6</v>
          </cell>
          <cell r="U1016" t="str">
            <v>School (LEA)</v>
          </cell>
        </row>
        <row r="1017">
          <cell r="A1017" t="str">
            <v>740336</v>
          </cell>
          <cell r="B1017" t="str">
            <v>Pitt County Schools</v>
          </cell>
          <cell r="C1017" t="str">
            <v>740336</v>
          </cell>
          <cell r="D1017" t="str">
            <v>Eastern Elementary</v>
          </cell>
          <cell r="E1017" t="str">
            <v>Northeast</v>
          </cell>
          <cell r="F1017" t="str">
            <v>0K-05</v>
          </cell>
          <cell r="G1017" t="str">
            <v>2</v>
          </cell>
          <cell r="H1017" t="str">
            <v>All Students</v>
          </cell>
          <cell r="I1017" t="str">
            <v>Math Grade 3</v>
          </cell>
          <cell r="J1017">
            <v>23.6</v>
          </cell>
          <cell r="K1017">
            <v>20.3</v>
          </cell>
          <cell r="L1017">
            <v>39.799999999999997</v>
          </cell>
          <cell r="M1017">
            <v>16.3</v>
          </cell>
          <cell r="N1017">
            <v>76.400000000000006</v>
          </cell>
          <cell r="O1017">
            <v>56.1</v>
          </cell>
          <cell r="Q1017">
            <v>0.23600000000000002</v>
          </cell>
          <cell r="R1017">
            <v>1015</v>
          </cell>
          <cell r="S1017">
            <v>6</v>
          </cell>
          <cell r="T1017">
            <v>6</v>
          </cell>
          <cell r="U1017" t="str">
            <v>School (LEA)</v>
          </cell>
        </row>
        <row r="1018">
          <cell r="A1018" t="str">
            <v>740338</v>
          </cell>
          <cell r="B1018" t="str">
            <v>Pitt County Schools</v>
          </cell>
          <cell r="C1018" t="str">
            <v>740338</v>
          </cell>
          <cell r="D1018" t="str">
            <v>Elmhurst Elementary</v>
          </cell>
          <cell r="E1018" t="str">
            <v>Northeast</v>
          </cell>
          <cell r="F1018" t="str">
            <v>0K-05</v>
          </cell>
          <cell r="G1018" t="str">
            <v>2</v>
          </cell>
          <cell r="H1018" t="str">
            <v>All Students</v>
          </cell>
          <cell r="I1018" t="str">
            <v>Math Grade 3</v>
          </cell>
          <cell r="J1018">
            <v>38.799999999999997</v>
          </cell>
          <cell r="K1018">
            <v>10.199999999999999</v>
          </cell>
          <cell r="L1018">
            <v>46.9</v>
          </cell>
          <cell r="M1018" t="str">
            <v>&lt;5</v>
          </cell>
          <cell r="N1018">
            <v>61.2</v>
          </cell>
          <cell r="O1018">
            <v>51</v>
          </cell>
          <cell r="Q1018">
            <v>0.38799999999999996</v>
          </cell>
          <cell r="R1018">
            <v>1016</v>
          </cell>
          <cell r="S1018">
            <v>6</v>
          </cell>
          <cell r="T1018">
            <v>6</v>
          </cell>
          <cell r="U1018" t="str">
            <v>School (LEA)</v>
          </cell>
        </row>
        <row r="1019">
          <cell r="A1019" t="str">
            <v>740352</v>
          </cell>
          <cell r="B1019" t="str">
            <v>Pitt County Schools</v>
          </cell>
          <cell r="C1019" t="str">
            <v>740352</v>
          </cell>
          <cell r="D1019" t="str">
            <v>Grifton</v>
          </cell>
          <cell r="E1019" t="str">
            <v>Northeast</v>
          </cell>
          <cell r="F1019" t="str">
            <v>PK-08</v>
          </cell>
          <cell r="G1019" t="str">
            <v>4</v>
          </cell>
          <cell r="H1019" t="str">
            <v>All Students</v>
          </cell>
          <cell r="I1019" t="str">
            <v>Math Grade 3</v>
          </cell>
          <cell r="J1019">
            <v>66.7</v>
          </cell>
          <cell r="K1019">
            <v>18.8</v>
          </cell>
          <cell r="L1019">
            <v>6.3</v>
          </cell>
          <cell r="M1019">
            <v>8.3000000000000007</v>
          </cell>
          <cell r="N1019">
            <v>33.299999999999997</v>
          </cell>
          <cell r="O1019">
            <v>14.6</v>
          </cell>
          <cell r="Q1019">
            <v>0.66700000000000004</v>
          </cell>
          <cell r="R1019">
            <v>1017</v>
          </cell>
          <cell r="S1019">
            <v>6</v>
          </cell>
          <cell r="T1019">
            <v>6</v>
          </cell>
          <cell r="U1019" t="str">
            <v>School (LEA)</v>
          </cell>
        </row>
        <row r="1020">
          <cell r="A1020" t="str">
            <v>740358</v>
          </cell>
          <cell r="B1020" t="str">
            <v>Pitt County Schools</v>
          </cell>
          <cell r="C1020" t="str">
            <v>740358</v>
          </cell>
          <cell r="D1020" t="str">
            <v>G R Whitfield</v>
          </cell>
          <cell r="E1020" t="str">
            <v>Northeast</v>
          </cell>
          <cell r="F1020" t="str">
            <v>PK-08</v>
          </cell>
          <cell r="G1020" t="str">
            <v>3</v>
          </cell>
          <cell r="H1020" t="str">
            <v>All Students</v>
          </cell>
          <cell r="I1020" t="str">
            <v>Math Grade 3</v>
          </cell>
          <cell r="J1020">
            <v>34.5</v>
          </cell>
          <cell r="K1020">
            <v>19</v>
          </cell>
          <cell r="L1020">
            <v>34.5</v>
          </cell>
          <cell r="M1020">
            <v>12.1</v>
          </cell>
          <cell r="N1020">
            <v>65.5</v>
          </cell>
          <cell r="O1020">
            <v>46.6</v>
          </cell>
          <cell r="Q1020">
            <v>0.34499999999999997</v>
          </cell>
          <cell r="R1020">
            <v>1018</v>
          </cell>
          <cell r="S1020">
            <v>6</v>
          </cell>
          <cell r="T1020">
            <v>6</v>
          </cell>
          <cell r="U1020" t="str">
            <v>School (LEA)</v>
          </cell>
        </row>
        <row r="1021">
          <cell r="A1021" t="str">
            <v>740368</v>
          </cell>
          <cell r="B1021" t="str">
            <v>Pitt County Schools</v>
          </cell>
          <cell r="C1021" t="str">
            <v>740368</v>
          </cell>
          <cell r="D1021" t="str">
            <v>Lakeforest Elementary</v>
          </cell>
          <cell r="E1021" t="str">
            <v>Northeast</v>
          </cell>
          <cell r="F1021" t="str">
            <v>PK-05</v>
          </cell>
          <cell r="G1021" t="str">
            <v>2</v>
          </cell>
          <cell r="H1021" t="str">
            <v>All Students</v>
          </cell>
          <cell r="I1021" t="str">
            <v>Math Grade 3</v>
          </cell>
          <cell r="J1021">
            <v>43.4</v>
          </cell>
          <cell r="K1021">
            <v>31.6</v>
          </cell>
          <cell r="L1021">
            <v>23.5</v>
          </cell>
          <cell r="M1021" t="str">
            <v>&lt;5</v>
          </cell>
          <cell r="N1021">
            <v>56.6</v>
          </cell>
          <cell r="O1021">
            <v>25</v>
          </cell>
          <cell r="Q1021">
            <v>0.434</v>
          </cell>
          <cell r="R1021">
            <v>1019</v>
          </cell>
          <cell r="S1021">
            <v>6</v>
          </cell>
          <cell r="T1021">
            <v>6</v>
          </cell>
          <cell r="U1021" t="str">
            <v>School (LEA)</v>
          </cell>
        </row>
        <row r="1022">
          <cell r="A1022" t="str">
            <v>740375</v>
          </cell>
          <cell r="B1022" t="str">
            <v>Pitt County Schools</v>
          </cell>
          <cell r="C1022" t="str">
            <v>740375</v>
          </cell>
          <cell r="D1022" t="str">
            <v>Northwest Elementary</v>
          </cell>
          <cell r="E1022" t="str">
            <v>Northeast</v>
          </cell>
          <cell r="F1022" t="str">
            <v>PK-05</v>
          </cell>
          <cell r="G1022" t="str">
            <v>2</v>
          </cell>
          <cell r="H1022" t="str">
            <v>All Students</v>
          </cell>
          <cell r="I1022" t="str">
            <v>Math Grade 3</v>
          </cell>
          <cell r="J1022">
            <v>66.7</v>
          </cell>
          <cell r="K1022">
            <v>17.5</v>
          </cell>
          <cell r="L1022">
            <v>15.9</v>
          </cell>
          <cell r="M1022" t="str">
            <v>&lt;5</v>
          </cell>
          <cell r="N1022">
            <v>33.299999999999997</v>
          </cell>
          <cell r="O1022">
            <v>15.9</v>
          </cell>
          <cell r="Q1022">
            <v>0.66700000000000004</v>
          </cell>
          <cell r="R1022">
            <v>1020</v>
          </cell>
          <cell r="S1022">
            <v>6</v>
          </cell>
          <cell r="T1022">
            <v>6</v>
          </cell>
          <cell r="U1022" t="str">
            <v>School (LEA)</v>
          </cell>
        </row>
        <row r="1023">
          <cell r="A1023" t="str">
            <v>740376</v>
          </cell>
          <cell r="B1023" t="str">
            <v>Pitt County Schools</v>
          </cell>
          <cell r="C1023" t="str">
            <v>740376</v>
          </cell>
          <cell r="D1023" t="str">
            <v>Pactolus</v>
          </cell>
          <cell r="E1023" t="str">
            <v>Northeast</v>
          </cell>
          <cell r="F1023" t="str">
            <v>PK-08</v>
          </cell>
          <cell r="G1023" t="str">
            <v>2</v>
          </cell>
          <cell r="H1023" t="str">
            <v>All Students</v>
          </cell>
          <cell r="I1023" t="str">
            <v>Math Grade 3</v>
          </cell>
          <cell r="J1023">
            <v>28.3</v>
          </cell>
          <cell r="K1023">
            <v>28.3</v>
          </cell>
          <cell r="L1023">
            <v>35</v>
          </cell>
          <cell r="M1023">
            <v>8.3000000000000007</v>
          </cell>
          <cell r="N1023">
            <v>71.7</v>
          </cell>
          <cell r="O1023">
            <v>43.3</v>
          </cell>
          <cell r="Q1023">
            <v>0.28300000000000003</v>
          </cell>
          <cell r="R1023">
            <v>1021</v>
          </cell>
          <cell r="S1023">
            <v>6</v>
          </cell>
          <cell r="T1023">
            <v>6</v>
          </cell>
          <cell r="U1023" t="str">
            <v>School (LEA)</v>
          </cell>
        </row>
        <row r="1024">
          <cell r="A1024" t="str">
            <v>740379</v>
          </cell>
          <cell r="B1024" t="str">
            <v>Pitt County Schools</v>
          </cell>
          <cell r="C1024" t="str">
            <v>740379</v>
          </cell>
          <cell r="D1024" t="str">
            <v>Ridgewood Elementary</v>
          </cell>
          <cell r="E1024" t="str">
            <v>Northeast</v>
          </cell>
          <cell r="F1024" t="str">
            <v>0K-05</v>
          </cell>
          <cell r="G1024" t="str">
            <v>2</v>
          </cell>
          <cell r="H1024" t="str">
            <v>All Students</v>
          </cell>
          <cell r="I1024" t="str">
            <v>Math Grade 3</v>
          </cell>
          <cell r="J1024">
            <v>35.1</v>
          </cell>
          <cell r="K1024">
            <v>14.5</v>
          </cell>
          <cell r="L1024">
            <v>37.4</v>
          </cell>
          <cell r="M1024">
            <v>13</v>
          </cell>
          <cell r="N1024">
            <v>64.900000000000006</v>
          </cell>
          <cell r="O1024">
            <v>50.4</v>
          </cell>
          <cell r="Q1024">
            <v>0.35100000000000003</v>
          </cell>
          <cell r="R1024">
            <v>1022</v>
          </cell>
          <cell r="S1024">
            <v>6</v>
          </cell>
          <cell r="T1024">
            <v>6</v>
          </cell>
          <cell r="U1024" t="str">
            <v>School (LEA)</v>
          </cell>
        </row>
        <row r="1025">
          <cell r="A1025" t="str">
            <v>740380</v>
          </cell>
          <cell r="B1025" t="str">
            <v>Pitt County Schools</v>
          </cell>
          <cell r="C1025" t="str">
            <v>740380</v>
          </cell>
          <cell r="D1025" t="str">
            <v>W H Robinson Elementary</v>
          </cell>
          <cell r="E1025" t="str">
            <v>Northeast</v>
          </cell>
          <cell r="F1025" t="str">
            <v>PK-05</v>
          </cell>
          <cell r="G1025" t="str">
            <v>2</v>
          </cell>
          <cell r="H1025" t="str">
            <v>All Students</v>
          </cell>
          <cell r="I1025" t="str">
            <v>Math Grade 3</v>
          </cell>
          <cell r="J1025">
            <v>34</v>
          </cell>
          <cell r="K1025">
            <v>22.6</v>
          </cell>
          <cell r="L1025">
            <v>33</v>
          </cell>
          <cell r="M1025">
            <v>10.4</v>
          </cell>
          <cell r="N1025">
            <v>66</v>
          </cell>
          <cell r="O1025">
            <v>43.4</v>
          </cell>
          <cell r="Q1025">
            <v>0.34</v>
          </cell>
          <cell r="R1025">
            <v>1023</v>
          </cell>
          <cell r="S1025">
            <v>6</v>
          </cell>
          <cell r="T1025">
            <v>6</v>
          </cell>
          <cell r="U1025" t="str">
            <v>School (LEA)</v>
          </cell>
        </row>
        <row r="1026">
          <cell r="A1026" t="str">
            <v>740386</v>
          </cell>
          <cell r="B1026" t="str">
            <v>Pitt County Schools</v>
          </cell>
          <cell r="C1026" t="str">
            <v>740386</v>
          </cell>
          <cell r="D1026" t="str">
            <v>Sam D Bundy Elementary</v>
          </cell>
          <cell r="E1026" t="str">
            <v>Northeast</v>
          </cell>
          <cell r="F1026" t="str">
            <v>03-05</v>
          </cell>
          <cell r="G1026" t="str">
            <v>2</v>
          </cell>
          <cell r="H1026" t="str">
            <v>All Students</v>
          </cell>
          <cell r="I1026" t="str">
            <v>Math Grade 3</v>
          </cell>
          <cell r="J1026">
            <v>46.5</v>
          </cell>
          <cell r="K1026">
            <v>21.5</v>
          </cell>
          <cell r="L1026">
            <v>20.8</v>
          </cell>
          <cell r="M1026">
            <v>11.1</v>
          </cell>
          <cell r="N1026">
            <v>53.5</v>
          </cell>
          <cell r="O1026">
            <v>31.9</v>
          </cell>
          <cell r="Q1026">
            <v>0.46500000000000002</v>
          </cell>
          <cell r="R1026">
            <v>1024</v>
          </cell>
          <cell r="S1026">
            <v>6</v>
          </cell>
          <cell r="T1026">
            <v>6</v>
          </cell>
          <cell r="U1026" t="str">
            <v>School (LEA)</v>
          </cell>
        </row>
        <row r="1027">
          <cell r="A1027" t="str">
            <v>740390</v>
          </cell>
          <cell r="B1027" t="str">
            <v>Pitt County Schools</v>
          </cell>
          <cell r="C1027" t="str">
            <v>740390</v>
          </cell>
          <cell r="D1027" t="str">
            <v>South Greenville Elementary</v>
          </cell>
          <cell r="E1027" t="str">
            <v>Northeast</v>
          </cell>
          <cell r="F1027" t="str">
            <v>0K-05</v>
          </cell>
          <cell r="G1027" t="str">
            <v>2</v>
          </cell>
          <cell r="H1027" t="str">
            <v>All Students</v>
          </cell>
          <cell r="I1027" t="str">
            <v>Math Grade 3</v>
          </cell>
          <cell r="J1027">
            <v>75.8</v>
          </cell>
          <cell r="K1027">
            <v>14.5</v>
          </cell>
          <cell r="L1027">
            <v>8.1</v>
          </cell>
          <cell r="M1027" t="str">
            <v>&lt;5</v>
          </cell>
          <cell r="N1027">
            <v>24.2</v>
          </cell>
          <cell r="O1027">
            <v>9.6999999999999993</v>
          </cell>
          <cell r="Q1027">
            <v>0.75800000000000001</v>
          </cell>
          <cell r="R1027">
            <v>1025</v>
          </cell>
          <cell r="S1027">
            <v>6</v>
          </cell>
          <cell r="T1027">
            <v>6</v>
          </cell>
          <cell r="U1027" t="str">
            <v>School (LEA)</v>
          </cell>
        </row>
        <row r="1028">
          <cell r="A1028" t="str">
            <v>740396</v>
          </cell>
          <cell r="B1028" t="str">
            <v>Pitt County Schools</v>
          </cell>
          <cell r="C1028" t="str">
            <v>740396</v>
          </cell>
          <cell r="D1028" t="str">
            <v>Stokes</v>
          </cell>
          <cell r="E1028" t="str">
            <v>Northeast</v>
          </cell>
          <cell r="F1028" t="str">
            <v>PK-08</v>
          </cell>
          <cell r="G1028" t="str">
            <v>2</v>
          </cell>
          <cell r="H1028" t="str">
            <v>All Students</v>
          </cell>
          <cell r="I1028" t="str">
            <v>Math Grade 3</v>
          </cell>
          <cell r="J1028">
            <v>35.299999999999997</v>
          </cell>
          <cell r="K1028">
            <v>29.4</v>
          </cell>
          <cell r="L1028">
            <v>29.4</v>
          </cell>
          <cell r="M1028">
            <v>5.9</v>
          </cell>
          <cell r="N1028">
            <v>64.7</v>
          </cell>
          <cell r="O1028">
            <v>35.299999999999997</v>
          </cell>
          <cell r="Q1028">
            <v>0.35299999999999998</v>
          </cell>
          <cell r="R1028">
            <v>1026</v>
          </cell>
          <cell r="S1028">
            <v>6</v>
          </cell>
          <cell r="T1028">
            <v>6</v>
          </cell>
          <cell r="U1028" t="str">
            <v>School (LEA)</v>
          </cell>
        </row>
        <row r="1029">
          <cell r="A1029" t="str">
            <v>740400</v>
          </cell>
          <cell r="B1029" t="str">
            <v>Pitt County Schools</v>
          </cell>
          <cell r="C1029" t="str">
            <v>740400</v>
          </cell>
          <cell r="D1029" t="str">
            <v>Wahl Coates Elementary</v>
          </cell>
          <cell r="E1029" t="str">
            <v>Northeast</v>
          </cell>
          <cell r="F1029" t="str">
            <v>PK-05</v>
          </cell>
          <cell r="G1029" t="str">
            <v>2</v>
          </cell>
          <cell r="H1029" t="str">
            <v>All Students</v>
          </cell>
          <cell r="I1029" t="str">
            <v>Math Grade 3</v>
          </cell>
          <cell r="J1029">
            <v>61.9</v>
          </cell>
          <cell r="K1029">
            <v>12.7</v>
          </cell>
          <cell r="L1029">
            <v>17.5</v>
          </cell>
          <cell r="M1029">
            <v>7.9</v>
          </cell>
          <cell r="N1029">
            <v>38.1</v>
          </cell>
          <cell r="O1029">
            <v>25.4</v>
          </cell>
          <cell r="Q1029">
            <v>0.61899999999999999</v>
          </cell>
          <cell r="R1029">
            <v>1027</v>
          </cell>
          <cell r="S1029">
            <v>6</v>
          </cell>
          <cell r="T1029">
            <v>6</v>
          </cell>
          <cell r="U1029" t="str">
            <v>School (LEA)</v>
          </cell>
        </row>
        <row r="1030">
          <cell r="A1030" t="str">
            <v>740404</v>
          </cell>
          <cell r="B1030" t="str">
            <v>Pitt County Schools</v>
          </cell>
          <cell r="C1030" t="str">
            <v>740404</v>
          </cell>
          <cell r="D1030" t="str">
            <v>Wintergreen Intermediate</v>
          </cell>
          <cell r="E1030" t="str">
            <v>Northeast</v>
          </cell>
          <cell r="F1030" t="str">
            <v>03-05</v>
          </cell>
          <cell r="G1030" t="str">
            <v>2</v>
          </cell>
          <cell r="H1030" t="str">
            <v>All Students</v>
          </cell>
          <cell r="I1030" t="str">
            <v>Math Grade 3</v>
          </cell>
          <cell r="J1030">
            <v>17.600000000000001</v>
          </cell>
          <cell r="K1030">
            <v>11.8</v>
          </cell>
          <cell r="L1030">
            <v>40.4</v>
          </cell>
          <cell r="M1030">
            <v>30.2</v>
          </cell>
          <cell r="N1030">
            <v>82.4</v>
          </cell>
          <cell r="O1030">
            <v>70.599999999999994</v>
          </cell>
          <cell r="Q1030">
            <v>0.17600000000000002</v>
          </cell>
          <cell r="R1030">
            <v>1028</v>
          </cell>
          <cell r="S1030">
            <v>6</v>
          </cell>
          <cell r="T1030">
            <v>6</v>
          </cell>
          <cell r="U1030" t="str">
            <v>School (LEA)</v>
          </cell>
        </row>
        <row r="1031">
          <cell r="A1031" t="str">
            <v>750</v>
          </cell>
          <cell r="B1031" t="str">
            <v>Polk County Schools</v>
          </cell>
          <cell r="C1031" t="str">
            <v>750</v>
          </cell>
          <cell r="D1031" t="str">
            <v>Polk County Schools</v>
          </cell>
          <cell r="E1031" t="str">
            <v>Western</v>
          </cell>
          <cell r="F1031" t="str">
            <v/>
          </cell>
          <cell r="G1031" t="str">
            <v>0</v>
          </cell>
          <cell r="H1031" t="str">
            <v>All Students</v>
          </cell>
          <cell r="I1031" t="str">
            <v>Math Grade 3</v>
          </cell>
          <cell r="J1031">
            <v>20.2</v>
          </cell>
          <cell r="K1031">
            <v>19</v>
          </cell>
          <cell r="L1031">
            <v>31.9</v>
          </cell>
          <cell r="M1031">
            <v>28.8</v>
          </cell>
          <cell r="N1031">
            <v>79.8</v>
          </cell>
          <cell r="O1031">
            <v>60.7</v>
          </cell>
          <cell r="Q1031">
            <v>0.20199999999999999</v>
          </cell>
          <cell r="R1031">
            <v>1029</v>
          </cell>
          <cell r="S1031">
            <v>3</v>
          </cell>
          <cell r="T1031">
            <v>3</v>
          </cell>
          <cell r="U1031" t="str">
            <v>LEA Level</v>
          </cell>
        </row>
        <row r="1032">
          <cell r="A1032" t="str">
            <v>750304</v>
          </cell>
          <cell r="B1032" t="str">
            <v>Polk County Schools</v>
          </cell>
          <cell r="C1032" t="str">
            <v>750304</v>
          </cell>
          <cell r="D1032" t="str">
            <v>Tryon Elementary School</v>
          </cell>
          <cell r="E1032" t="str">
            <v>Western</v>
          </cell>
          <cell r="F1032" t="str">
            <v>PK-05</v>
          </cell>
          <cell r="G1032" t="str">
            <v>0</v>
          </cell>
          <cell r="H1032" t="str">
            <v>All Students</v>
          </cell>
          <cell r="I1032" t="str">
            <v>Math Grade 3</v>
          </cell>
          <cell r="J1032">
            <v>17.2</v>
          </cell>
          <cell r="K1032">
            <v>15.5</v>
          </cell>
          <cell r="L1032">
            <v>32.799999999999997</v>
          </cell>
          <cell r="M1032">
            <v>34.5</v>
          </cell>
          <cell r="N1032">
            <v>82.8</v>
          </cell>
          <cell r="O1032">
            <v>67.2</v>
          </cell>
          <cell r="Q1032">
            <v>0.17199999999999999</v>
          </cell>
          <cell r="R1032">
            <v>1030</v>
          </cell>
          <cell r="S1032">
            <v>6</v>
          </cell>
          <cell r="T1032">
            <v>6</v>
          </cell>
          <cell r="U1032" t="str">
            <v>School (LEA)</v>
          </cell>
        </row>
        <row r="1033">
          <cell r="A1033" t="str">
            <v>750314</v>
          </cell>
          <cell r="B1033" t="str">
            <v>Polk County Schools</v>
          </cell>
          <cell r="C1033" t="str">
            <v>750314</v>
          </cell>
          <cell r="D1033" t="str">
            <v>Polk Central Elementary School</v>
          </cell>
          <cell r="E1033" t="str">
            <v>Western</v>
          </cell>
          <cell r="F1033" t="str">
            <v>PK-05</v>
          </cell>
          <cell r="G1033" t="str">
            <v>0</v>
          </cell>
          <cell r="H1033" t="str">
            <v>All Students</v>
          </cell>
          <cell r="I1033" t="str">
            <v>Math Grade 3</v>
          </cell>
          <cell r="J1033">
            <v>19.399999999999999</v>
          </cell>
          <cell r="K1033">
            <v>22.6</v>
          </cell>
          <cell r="L1033">
            <v>30.6</v>
          </cell>
          <cell r="M1033">
            <v>27.4</v>
          </cell>
          <cell r="N1033">
            <v>80.599999999999994</v>
          </cell>
          <cell r="O1033">
            <v>58.1</v>
          </cell>
          <cell r="Q1033">
            <v>0.19399999999999998</v>
          </cell>
          <cell r="R1033">
            <v>1031</v>
          </cell>
          <cell r="S1033">
            <v>6</v>
          </cell>
          <cell r="T1033">
            <v>6</v>
          </cell>
          <cell r="U1033" t="str">
            <v>School (LEA)</v>
          </cell>
        </row>
        <row r="1034">
          <cell r="A1034" t="str">
            <v>750320</v>
          </cell>
          <cell r="B1034" t="str">
            <v>Polk County Schools</v>
          </cell>
          <cell r="C1034" t="str">
            <v>750320</v>
          </cell>
          <cell r="D1034" t="str">
            <v>Saluda Elementary School</v>
          </cell>
          <cell r="E1034" t="str">
            <v>Western</v>
          </cell>
          <cell r="F1034" t="str">
            <v>PK-05</v>
          </cell>
          <cell r="G1034" t="str">
            <v>0</v>
          </cell>
          <cell r="H1034" t="str">
            <v>All Students</v>
          </cell>
          <cell r="I1034" t="str">
            <v>Math Grade 3</v>
          </cell>
          <cell r="J1034">
            <v>18.5</v>
          </cell>
          <cell r="K1034">
            <v>11.1</v>
          </cell>
          <cell r="L1034">
            <v>44.4</v>
          </cell>
          <cell r="M1034">
            <v>25.9</v>
          </cell>
          <cell r="N1034">
            <v>81.5</v>
          </cell>
          <cell r="O1034">
            <v>70.400000000000006</v>
          </cell>
          <cell r="Q1034">
            <v>0.185</v>
          </cell>
          <cell r="R1034">
            <v>1032</v>
          </cell>
          <cell r="S1034">
            <v>6</v>
          </cell>
          <cell r="T1034">
            <v>6</v>
          </cell>
          <cell r="U1034" t="str">
            <v>School (LEA)</v>
          </cell>
        </row>
        <row r="1035">
          <cell r="A1035" t="str">
            <v>750328</v>
          </cell>
          <cell r="B1035" t="str">
            <v>Polk County Schools</v>
          </cell>
          <cell r="C1035" t="str">
            <v>750328</v>
          </cell>
          <cell r="D1035" t="str">
            <v>Sunny View Elementary School</v>
          </cell>
          <cell r="E1035" t="str">
            <v>Western</v>
          </cell>
          <cell r="F1035" t="str">
            <v>PK-05</v>
          </cell>
          <cell r="G1035" t="str">
            <v>0</v>
          </cell>
          <cell r="H1035" t="str">
            <v>All Students</v>
          </cell>
          <cell r="I1035" t="str">
            <v>Math Grade 3</v>
          </cell>
          <cell r="J1035">
            <v>37.5</v>
          </cell>
          <cell r="K1035">
            <v>31.3</v>
          </cell>
          <cell r="L1035">
            <v>12.5</v>
          </cell>
          <cell r="M1035">
            <v>18.8</v>
          </cell>
          <cell r="N1035">
            <v>62.5</v>
          </cell>
          <cell r="O1035">
            <v>31.3</v>
          </cell>
          <cell r="Q1035">
            <v>0.375</v>
          </cell>
          <cell r="R1035">
            <v>1033</v>
          </cell>
          <cell r="S1035">
            <v>6</v>
          </cell>
          <cell r="T1035">
            <v>6</v>
          </cell>
          <cell r="U1035" t="str">
            <v>School (LEA)</v>
          </cell>
        </row>
        <row r="1036">
          <cell r="A1036" t="str">
            <v>760</v>
          </cell>
          <cell r="B1036" t="str">
            <v>Randolph County Schools</v>
          </cell>
          <cell r="C1036" t="str">
            <v>760</v>
          </cell>
          <cell r="D1036" t="str">
            <v>Randolph County Schools</v>
          </cell>
          <cell r="E1036" t="str">
            <v>Piedmont-Triad</v>
          </cell>
          <cell r="F1036" t="str">
            <v/>
          </cell>
          <cell r="G1036" t="str">
            <v>1</v>
          </cell>
          <cell r="H1036" t="str">
            <v>All Students</v>
          </cell>
          <cell r="I1036" t="str">
            <v>Math Grade 3</v>
          </cell>
          <cell r="J1036">
            <v>28</v>
          </cell>
          <cell r="K1036">
            <v>18.3</v>
          </cell>
          <cell r="L1036">
            <v>38.200000000000003</v>
          </cell>
          <cell r="M1036">
            <v>15.5</v>
          </cell>
          <cell r="N1036">
            <v>72</v>
          </cell>
          <cell r="O1036">
            <v>53.7</v>
          </cell>
          <cell r="Q1036">
            <v>0.28000000000000003</v>
          </cell>
          <cell r="R1036">
            <v>1034</v>
          </cell>
          <cell r="S1036">
            <v>3</v>
          </cell>
          <cell r="T1036">
            <v>3</v>
          </cell>
          <cell r="U1036" t="str">
            <v>LEA Level</v>
          </cell>
        </row>
        <row r="1037">
          <cell r="A1037" t="str">
            <v>760304</v>
          </cell>
          <cell r="B1037" t="str">
            <v>Randolph County Schools</v>
          </cell>
          <cell r="C1037" t="str">
            <v>760304</v>
          </cell>
          <cell r="D1037" t="str">
            <v>Archdale Elementary</v>
          </cell>
          <cell r="E1037" t="str">
            <v>Piedmont-Triad</v>
          </cell>
          <cell r="F1037" t="str">
            <v>0K-05</v>
          </cell>
          <cell r="G1037" t="str">
            <v>1</v>
          </cell>
          <cell r="H1037" t="str">
            <v>All Students</v>
          </cell>
          <cell r="I1037" t="str">
            <v>Math Grade 3</v>
          </cell>
          <cell r="J1037">
            <v>18</v>
          </cell>
          <cell r="K1037">
            <v>16.399999999999999</v>
          </cell>
          <cell r="L1037">
            <v>39.299999999999997</v>
          </cell>
          <cell r="M1037">
            <v>26.2</v>
          </cell>
          <cell r="N1037">
            <v>82</v>
          </cell>
          <cell r="O1037">
            <v>65.599999999999994</v>
          </cell>
          <cell r="Q1037">
            <v>0.18</v>
          </cell>
          <cell r="R1037">
            <v>1035</v>
          </cell>
          <cell r="S1037">
            <v>6</v>
          </cell>
          <cell r="T1037">
            <v>6</v>
          </cell>
          <cell r="U1037" t="str">
            <v>School (LEA)</v>
          </cell>
        </row>
        <row r="1038">
          <cell r="A1038" t="str">
            <v>760316</v>
          </cell>
          <cell r="B1038" t="str">
            <v>Randolph County Schools</v>
          </cell>
          <cell r="C1038" t="str">
            <v>760316</v>
          </cell>
          <cell r="D1038" t="str">
            <v>Coleridge Elementary</v>
          </cell>
          <cell r="E1038" t="str">
            <v>Piedmont-Triad</v>
          </cell>
          <cell r="F1038" t="str">
            <v>0K-05</v>
          </cell>
          <cell r="G1038" t="str">
            <v>1</v>
          </cell>
          <cell r="H1038" t="str">
            <v>All Students</v>
          </cell>
          <cell r="I1038" t="str">
            <v>Math Grade 3</v>
          </cell>
          <cell r="J1038">
            <v>32.700000000000003</v>
          </cell>
          <cell r="K1038">
            <v>18.399999999999999</v>
          </cell>
          <cell r="L1038">
            <v>36.700000000000003</v>
          </cell>
          <cell r="M1038">
            <v>12.2</v>
          </cell>
          <cell r="N1038">
            <v>67.3</v>
          </cell>
          <cell r="O1038">
            <v>49</v>
          </cell>
          <cell r="Q1038">
            <v>0.32700000000000001</v>
          </cell>
          <cell r="R1038">
            <v>1036</v>
          </cell>
          <cell r="S1038">
            <v>6</v>
          </cell>
          <cell r="T1038">
            <v>6</v>
          </cell>
          <cell r="U1038" t="str">
            <v>School (LEA)</v>
          </cell>
        </row>
        <row r="1039">
          <cell r="A1039" t="str">
            <v>760320</v>
          </cell>
          <cell r="B1039" t="str">
            <v>Randolph County Schools</v>
          </cell>
          <cell r="C1039" t="str">
            <v>760320</v>
          </cell>
          <cell r="D1039" t="str">
            <v>Farmer Elementary</v>
          </cell>
          <cell r="E1039" t="str">
            <v>Piedmont-Triad</v>
          </cell>
          <cell r="F1039" t="str">
            <v>0K-05</v>
          </cell>
          <cell r="G1039" t="str">
            <v>1</v>
          </cell>
          <cell r="H1039" t="str">
            <v>All Students</v>
          </cell>
          <cell r="I1039" t="str">
            <v>Math Grade 3</v>
          </cell>
          <cell r="J1039">
            <v>31.6</v>
          </cell>
          <cell r="K1039">
            <v>21.1</v>
          </cell>
          <cell r="L1039">
            <v>36.799999999999997</v>
          </cell>
          <cell r="M1039">
            <v>10.5</v>
          </cell>
          <cell r="N1039">
            <v>68.400000000000006</v>
          </cell>
          <cell r="O1039">
            <v>47.4</v>
          </cell>
          <cell r="Q1039">
            <v>0.316</v>
          </cell>
          <cell r="R1039">
            <v>1037</v>
          </cell>
          <cell r="S1039">
            <v>6</v>
          </cell>
          <cell r="T1039">
            <v>6</v>
          </cell>
          <cell r="U1039" t="str">
            <v>School (LEA)</v>
          </cell>
        </row>
        <row r="1040">
          <cell r="A1040" t="str">
            <v>760324</v>
          </cell>
          <cell r="B1040" t="str">
            <v>Randolph County Schools</v>
          </cell>
          <cell r="C1040" t="str">
            <v>760324</v>
          </cell>
          <cell r="D1040" t="str">
            <v>Franklinville Elementary</v>
          </cell>
          <cell r="E1040" t="str">
            <v>Piedmont-Triad</v>
          </cell>
          <cell r="F1040" t="str">
            <v>0K-05</v>
          </cell>
          <cell r="G1040" t="str">
            <v>1</v>
          </cell>
          <cell r="H1040" t="str">
            <v>All Students</v>
          </cell>
          <cell r="I1040" t="str">
            <v>Math Grade 3</v>
          </cell>
          <cell r="J1040">
            <v>46.4</v>
          </cell>
          <cell r="K1040">
            <v>14.3</v>
          </cell>
          <cell r="L1040">
            <v>23.2</v>
          </cell>
          <cell r="M1040">
            <v>16.100000000000001</v>
          </cell>
          <cell r="N1040">
            <v>53.6</v>
          </cell>
          <cell r="O1040">
            <v>39.299999999999997</v>
          </cell>
          <cell r="Q1040">
            <v>0.46399999999999997</v>
          </cell>
          <cell r="R1040">
            <v>1038</v>
          </cell>
          <cell r="S1040">
            <v>6</v>
          </cell>
          <cell r="T1040">
            <v>6</v>
          </cell>
          <cell r="U1040" t="str">
            <v>School (LEA)</v>
          </cell>
        </row>
        <row r="1041">
          <cell r="A1041" t="str">
            <v>760328</v>
          </cell>
          <cell r="B1041" t="str">
            <v>Randolph County Schools</v>
          </cell>
          <cell r="C1041" t="str">
            <v>760328</v>
          </cell>
          <cell r="D1041" t="str">
            <v>Grays Chapel Elementary</v>
          </cell>
          <cell r="E1041" t="str">
            <v>Piedmont-Triad</v>
          </cell>
          <cell r="F1041" t="str">
            <v>0K-05</v>
          </cell>
          <cell r="G1041" t="str">
            <v>1</v>
          </cell>
          <cell r="H1041" t="str">
            <v>All Students</v>
          </cell>
          <cell r="I1041" t="str">
            <v>Math Grade 3</v>
          </cell>
          <cell r="J1041">
            <v>23.4</v>
          </cell>
          <cell r="K1041">
            <v>11.7</v>
          </cell>
          <cell r="L1041">
            <v>44.2</v>
          </cell>
          <cell r="M1041">
            <v>20.8</v>
          </cell>
          <cell r="N1041">
            <v>76.599999999999994</v>
          </cell>
          <cell r="O1041">
            <v>64.900000000000006</v>
          </cell>
          <cell r="Q1041">
            <v>0.23399999999999999</v>
          </cell>
          <cell r="R1041">
            <v>1039</v>
          </cell>
          <cell r="S1041">
            <v>6</v>
          </cell>
          <cell r="T1041">
            <v>6</v>
          </cell>
          <cell r="U1041" t="str">
            <v>School (LEA)</v>
          </cell>
        </row>
        <row r="1042">
          <cell r="A1042" t="str">
            <v>760329</v>
          </cell>
          <cell r="B1042" t="str">
            <v>Randolph County Schools</v>
          </cell>
          <cell r="C1042" t="str">
            <v>760329</v>
          </cell>
          <cell r="D1042" t="str">
            <v>Hopewell Elementary</v>
          </cell>
          <cell r="E1042" t="str">
            <v>Piedmont-Triad</v>
          </cell>
          <cell r="F1042" t="str">
            <v>0K-05</v>
          </cell>
          <cell r="G1042" t="str">
            <v>1</v>
          </cell>
          <cell r="H1042" t="str">
            <v>All Students</v>
          </cell>
          <cell r="I1042" t="str">
            <v>Math Grade 3</v>
          </cell>
          <cell r="J1042">
            <v>13.2</v>
          </cell>
          <cell r="K1042">
            <v>12.4</v>
          </cell>
          <cell r="L1042">
            <v>48.8</v>
          </cell>
          <cell r="M1042">
            <v>25.6</v>
          </cell>
          <cell r="N1042">
            <v>86.8</v>
          </cell>
          <cell r="O1042">
            <v>74.400000000000006</v>
          </cell>
          <cell r="Q1042">
            <v>0.13200000000000001</v>
          </cell>
          <cell r="R1042">
            <v>1040</v>
          </cell>
          <cell r="S1042">
            <v>6</v>
          </cell>
          <cell r="T1042">
            <v>6</v>
          </cell>
          <cell r="U1042" t="str">
            <v>School (LEA)</v>
          </cell>
        </row>
        <row r="1043">
          <cell r="A1043" t="str">
            <v>760330</v>
          </cell>
          <cell r="B1043" t="str">
            <v>Randolph County Schools</v>
          </cell>
          <cell r="C1043" t="str">
            <v>760330</v>
          </cell>
          <cell r="D1043" t="str">
            <v>John R Lawrence Elementary</v>
          </cell>
          <cell r="E1043" t="str">
            <v>Piedmont-Triad</v>
          </cell>
          <cell r="F1043" t="str">
            <v>0K-05</v>
          </cell>
          <cell r="G1043" t="str">
            <v>1</v>
          </cell>
          <cell r="H1043" t="str">
            <v>All Students</v>
          </cell>
          <cell r="I1043" t="str">
            <v>Math Grade 3</v>
          </cell>
          <cell r="J1043">
            <v>29.5</v>
          </cell>
          <cell r="K1043">
            <v>19.7</v>
          </cell>
          <cell r="L1043">
            <v>36.1</v>
          </cell>
          <cell r="M1043">
            <v>14.8</v>
          </cell>
          <cell r="N1043">
            <v>70.5</v>
          </cell>
          <cell r="O1043">
            <v>50.8</v>
          </cell>
          <cell r="Q1043">
            <v>0.29499999999999998</v>
          </cell>
          <cell r="R1043">
            <v>1041</v>
          </cell>
          <cell r="S1043">
            <v>6</v>
          </cell>
          <cell r="T1043">
            <v>6</v>
          </cell>
          <cell r="U1043" t="str">
            <v>School (LEA)</v>
          </cell>
        </row>
        <row r="1044">
          <cell r="A1044" t="str">
            <v>760331</v>
          </cell>
          <cell r="B1044" t="str">
            <v>Randolph County Schools</v>
          </cell>
          <cell r="C1044" t="str">
            <v>760331</v>
          </cell>
          <cell r="D1044" t="str">
            <v>Level Cross Elementary</v>
          </cell>
          <cell r="E1044" t="str">
            <v>Piedmont-Triad</v>
          </cell>
          <cell r="F1044" t="str">
            <v>PK-05</v>
          </cell>
          <cell r="G1044" t="str">
            <v>1</v>
          </cell>
          <cell r="H1044" t="str">
            <v>All Students</v>
          </cell>
          <cell r="I1044" t="str">
            <v>Math Grade 3</v>
          </cell>
          <cell r="J1044">
            <v>16.7</v>
          </cell>
          <cell r="K1044">
            <v>30.3</v>
          </cell>
          <cell r="L1044">
            <v>37.9</v>
          </cell>
          <cell r="M1044">
            <v>15.2</v>
          </cell>
          <cell r="N1044">
            <v>83.3</v>
          </cell>
          <cell r="O1044">
            <v>53</v>
          </cell>
          <cell r="Q1044">
            <v>0.16699999999999998</v>
          </cell>
          <cell r="R1044">
            <v>1042</v>
          </cell>
          <cell r="S1044">
            <v>6</v>
          </cell>
          <cell r="T1044">
            <v>6</v>
          </cell>
          <cell r="U1044" t="str">
            <v>School (LEA)</v>
          </cell>
        </row>
        <row r="1045">
          <cell r="A1045" t="str">
            <v>760332</v>
          </cell>
          <cell r="B1045" t="str">
            <v>Randolph County Schools</v>
          </cell>
          <cell r="C1045" t="str">
            <v>760332</v>
          </cell>
          <cell r="D1045" t="str">
            <v>Liberty Elementary</v>
          </cell>
          <cell r="E1045" t="str">
            <v>Piedmont-Triad</v>
          </cell>
          <cell r="F1045" t="str">
            <v>PK-05</v>
          </cell>
          <cell r="G1045" t="str">
            <v>1</v>
          </cell>
          <cell r="H1045" t="str">
            <v>All Students</v>
          </cell>
          <cell r="I1045" t="str">
            <v>Math Grade 3</v>
          </cell>
          <cell r="J1045">
            <v>44.1</v>
          </cell>
          <cell r="K1045">
            <v>16.899999999999999</v>
          </cell>
          <cell r="L1045">
            <v>32.200000000000003</v>
          </cell>
          <cell r="M1045">
            <v>6.8</v>
          </cell>
          <cell r="N1045">
            <v>55.9</v>
          </cell>
          <cell r="O1045">
            <v>39</v>
          </cell>
          <cell r="Q1045">
            <v>0.441</v>
          </cell>
          <cell r="R1045">
            <v>1043</v>
          </cell>
          <cell r="S1045">
            <v>6</v>
          </cell>
          <cell r="T1045">
            <v>6</v>
          </cell>
          <cell r="U1045" t="str">
            <v>School (LEA)</v>
          </cell>
        </row>
        <row r="1046">
          <cell r="A1046" t="str">
            <v>760336</v>
          </cell>
          <cell r="B1046" t="str">
            <v>Randolph County Schools</v>
          </cell>
          <cell r="C1046" t="str">
            <v>760336</v>
          </cell>
          <cell r="D1046" t="str">
            <v>New Market Elementary</v>
          </cell>
          <cell r="E1046" t="str">
            <v>Piedmont-Triad</v>
          </cell>
          <cell r="F1046" t="str">
            <v>0K-05</v>
          </cell>
          <cell r="G1046" t="str">
            <v>1</v>
          </cell>
          <cell r="H1046" t="str">
            <v>All Students</v>
          </cell>
          <cell r="I1046" t="str">
            <v>Math Grade 3</v>
          </cell>
          <cell r="J1046">
            <v>33.799999999999997</v>
          </cell>
          <cell r="K1046">
            <v>23.4</v>
          </cell>
          <cell r="L1046">
            <v>35.1</v>
          </cell>
          <cell r="M1046">
            <v>7.8</v>
          </cell>
          <cell r="N1046">
            <v>66.2</v>
          </cell>
          <cell r="O1046">
            <v>42.9</v>
          </cell>
          <cell r="Q1046">
            <v>0.33799999999999997</v>
          </cell>
          <cell r="R1046">
            <v>1044</v>
          </cell>
          <cell r="S1046">
            <v>6</v>
          </cell>
          <cell r="T1046">
            <v>6</v>
          </cell>
          <cell r="U1046" t="str">
            <v>School (LEA)</v>
          </cell>
        </row>
        <row r="1047">
          <cell r="A1047" t="str">
            <v>760340</v>
          </cell>
          <cell r="B1047" t="str">
            <v>Randolph County Schools</v>
          </cell>
          <cell r="C1047" t="str">
            <v>760340</v>
          </cell>
          <cell r="D1047" t="str">
            <v>Ramseur Elementary</v>
          </cell>
          <cell r="E1047" t="str">
            <v>Piedmont-Triad</v>
          </cell>
          <cell r="F1047" t="str">
            <v>PK-05</v>
          </cell>
          <cell r="G1047" t="str">
            <v>1</v>
          </cell>
          <cell r="H1047" t="str">
            <v>All Students</v>
          </cell>
          <cell r="I1047" t="str">
            <v>Math Grade 3</v>
          </cell>
          <cell r="J1047">
            <v>24.6</v>
          </cell>
          <cell r="K1047">
            <v>15.8</v>
          </cell>
          <cell r="L1047">
            <v>45.6</v>
          </cell>
          <cell r="M1047">
            <v>14</v>
          </cell>
          <cell r="N1047">
            <v>75.400000000000006</v>
          </cell>
          <cell r="O1047">
            <v>59.6</v>
          </cell>
          <cell r="Q1047">
            <v>0.24600000000000002</v>
          </cell>
          <cell r="R1047">
            <v>1045</v>
          </cell>
          <cell r="S1047">
            <v>6</v>
          </cell>
          <cell r="T1047">
            <v>6</v>
          </cell>
          <cell r="U1047" t="str">
            <v>School (LEA)</v>
          </cell>
        </row>
        <row r="1048">
          <cell r="A1048" t="str">
            <v>760344</v>
          </cell>
          <cell r="B1048" t="str">
            <v>Randolph County Schools</v>
          </cell>
          <cell r="C1048" t="str">
            <v>760344</v>
          </cell>
          <cell r="D1048" t="str">
            <v>Randleman Elementary</v>
          </cell>
          <cell r="E1048" t="str">
            <v>Piedmont-Triad</v>
          </cell>
          <cell r="F1048" t="str">
            <v>0K-04</v>
          </cell>
          <cell r="G1048" t="str">
            <v>1</v>
          </cell>
          <cell r="H1048" t="str">
            <v>All Students</v>
          </cell>
          <cell r="I1048" t="str">
            <v>Math Grade 3</v>
          </cell>
          <cell r="J1048">
            <v>29.7</v>
          </cell>
          <cell r="K1048">
            <v>18.600000000000001</v>
          </cell>
          <cell r="L1048">
            <v>38.1</v>
          </cell>
          <cell r="M1048">
            <v>13.6</v>
          </cell>
          <cell r="N1048">
            <v>70.3</v>
          </cell>
          <cell r="O1048">
            <v>51.7</v>
          </cell>
          <cell r="Q1048">
            <v>0.29699999999999999</v>
          </cell>
          <cell r="R1048">
            <v>1046</v>
          </cell>
          <cell r="S1048">
            <v>6</v>
          </cell>
          <cell r="T1048">
            <v>6</v>
          </cell>
          <cell r="U1048" t="str">
            <v>School (LEA)</v>
          </cell>
        </row>
        <row r="1049">
          <cell r="A1049" t="str">
            <v>760356</v>
          </cell>
          <cell r="B1049" t="str">
            <v>Randolph County Schools</v>
          </cell>
          <cell r="C1049" t="str">
            <v>760356</v>
          </cell>
          <cell r="D1049" t="str">
            <v>Seagrove Elementary</v>
          </cell>
          <cell r="E1049" t="str">
            <v>Piedmont-Triad</v>
          </cell>
          <cell r="F1049" t="str">
            <v>0K-05</v>
          </cell>
          <cell r="G1049" t="str">
            <v>1</v>
          </cell>
          <cell r="H1049" t="str">
            <v>All Students</v>
          </cell>
          <cell r="I1049" t="str">
            <v>Math Grade 3</v>
          </cell>
          <cell r="J1049">
            <v>29.6</v>
          </cell>
          <cell r="K1049">
            <v>16.899999999999999</v>
          </cell>
          <cell r="L1049">
            <v>43.7</v>
          </cell>
          <cell r="M1049">
            <v>9.9</v>
          </cell>
          <cell r="N1049">
            <v>70.400000000000006</v>
          </cell>
          <cell r="O1049">
            <v>53.5</v>
          </cell>
          <cell r="Q1049">
            <v>0.29600000000000004</v>
          </cell>
          <cell r="R1049">
            <v>1047</v>
          </cell>
          <cell r="S1049">
            <v>6</v>
          </cell>
          <cell r="T1049">
            <v>6</v>
          </cell>
          <cell r="U1049" t="str">
            <v>School (LEA)</v>
          </cell>
        </row>
        <row r="1050">
          <cell r="A1050" t="str">
            <v>760359</v>
          </cell>
          <cell r="B1050" t="str">
            <v>Randolph County Schools</v>
          </cell>
          <cell r="C1050" t="str">
            <v>760359</v>
          </cell>
          <cell r="D1050" t="str">
            <v>Southmont Elementary</v>
          </cell>
          <cell r="E1050" t="str">
            <v>Piedmont-Triad</v>
          </cell>
          <cell r="F1050" t="str">
            <v>PK-05</v>
          </cell>
          <cell r="G1050" t="str">
            <v>1</v>
          </cell>
          <cell r="H1050" t="str">
            <v>All Students</v>
          </cell>
          <cell r="I1050" t="str">
            <v>Math Grade 3</v>
          </cell>
          <cell r="J1050">
            <v>29.8</v>
          </cell>
          <cell r="K1050">
            <v>22.1</v>
          </cell>
          <cell r="L1050">
            <v>33.700000000000003</v>
          </cell>
          <cell r="M1050">
            <v>14.4</v>
          </cell>
          <cell r="N1050">
            <v>70.2</v>
          </cell>
          <cell r="O1050">
            <v>48.1</v>
          </cell>
          <cell r="Q1050">
            <v>0.29799999999999999</v>
          </cell>
          <cell r="R1050">
            <v>1048</v>
          </cell>
          <cell r="S1050">
            <v>6</v>
          </cell>
          <cell r="T1050">
            <v>6</v>
          </cell>
          <cell r="U1050" t="str">
            <v>School (LEA)</v>
          </cell>
        </row>
        <row r="1051">
          <cell r="A1051" t="str">
            <v>760364</v>
          </cell>
          <cell r="B1051" t="str">
            <v>Randolph County Schools</v>
          </cell>
          <cell r="C1051" t="str">
            <v>760364</v>
          </cell>
          <cell r="D1051" t="str">
            <v>Tabernacle Elementary</v>
          </cell>
          <cell r="E1051" t="str">
            <v>Piedmont-Triad</v>
          </cell>
          <cell r="F1051" t="str">
            <v>PK-05</v>
          </cell>
          <cell r="G1051" t="str">
            <v>1</v>
          </cell>
          <cell r="H1051" t="str">
            <v>All Students</v>
          </cell>
          <cell r="I1051" t="str">
            <v>Math Grade 3</v>
          </cell>
          <cell r="J1051">
            <v>33.9</v>
          </cell>
          <cell r="K1051">
            <v>16.100000000000001</v>
          </cell>
          <cell r="L1051">
            <v>30.4</v>
          </cell>
          <cell r="M1051">
            <v>19.600000000000001</v>
          </cell>
          <cell r="N1051">
            <v>66.099999999999994</v>
          </cell>
          <cell r="O1051">
            <v>50</v>
          </cell>
          <cell r="Q1051">
            <v>0.33899999999999997</v>
          </cell>
          <cell r="R1051">
            <v>1049</v>
          </cell>
          <cell r="S1051">
            <v>6</v>
          </cell>
          <cell r="T1051">
            <v>6</v>
          </cell>
          <cell r="U1051" t="str">
            <v>School (LEA)</v>
          </cell>
        </row>
        <row r="1052">
          <cell r="A1052" t="str">
            <v>760368</v>
          </cell>
          <cell r="B1052" t="str">
            <v>Randolph County Schools</v>
          </cell>
          <cell r="C1052" t="str">
            <v>760368</v>
          </cell>
          <cell r="D1052" t="str">
            <v>Trindale Elementary</v>
          </cell>
          <cell r="E1052" t="str">
            <v>Piedmont-Triad</v>
          </cell>
          <cell r="F1052" t="str">
            <v>PK-05</v>
          </cell>
          <cell r="G1052" t="str">
            <v>1</v>
          </cell>
          <cell r="H1052" t="str">
            <v>All Students</v>
          </cell>
          <cell r="I1052" t="str">
            <v>Math Grade 3</v>
          </cell>
          <cell r="J1052">
            <v>26.2</v>
          </cell>
          <cell r="K1052">
            <v>14.3</v>
          </cell>
          <cell r="L1052">
            <v>35.700000000000003</v>
          </cell>
          <cell r="M1052">
            <v>23.8</v>
          </cell>
          <cell r="N1052">
            <v>73.8</v>
          </cell>
          <cell r="O1052">
            <v>59.5</v>
          </cell>
          <cell r="Q1052">
            <v>0.26200000000000001</v>
          </cell>
          <cell r="R1052">
            <v>1050</v>
          </cell>
          <cell r="S1052">
            <v>6</v>
          </cell>
          <cell r="T1052">
            <v>6</v>
          </cell>
          <cell r="U1052" t="str">
            <v>School (LEA)</v>
          </cell>
        </row>
        <row r="1053">
          <cell r="A1053" t="str">
            <v>760376</v>
          </cell>
          <cell r="B1053" t="str">
            <v>Randolph County Schools</v>
          </cell>
          <cell r="C1053" t="str">
            <v>760376</v>
          </cell>
          <cell r="D1053" t="str">
            <v>Trinity Elementary</v>
          </cell>
          <cell r="E1053" t="str">
            <v>Piedmont-Triad</v>
          </cell>
          <cell r="F1053" t="str">
            <v>0K-05</v>
          </cell>
          <cell r="G1053" t="str">
            <v>1</v>
          </cell>
          <cell r="H1053" t="str">
            <v>All Students</v>
          </cell>
          <cell r="I1053" t="str">
            <v>Math Grade 3</v>
          </cell>
          <cell r="J1053">
            <v>28.6</v>
          </cell>
          <cell r="K1053">
            <v>22.1</v>
          </cell>
          <cell r="L1053">
            <v>40.299999999999997</v>
          </cell>
          <cell r="M1053">
            <v>9.1</v>
          </cell>
          <cell r="N1053">
            <v>71.400000000000006</v>
          </cell>
          <cell r="O1053">
            <v>49.4</v>
          </cell>
          <cell r="Q1053">
            <v>0.28600000000000003</v>
          </cell>
          <cell r="R1053">
            <v>1051</v>
          </cell>
          <cell r="S1053">
            <v>6</v>
          </cell>
          <cell r="T1053">
            <v>6</v>
          </cell>
          <cell r="U1053" t="str">
            <v>School (LEA)</v>
          </cell>
        </row>
        <row r="1054">
          <cell r="A1054" t="str">
            <v>761</v>
          </cell>
          <cell r="B1054" t="str">
            <v>Asheboro City Schools</v>
          </cell>
          <cell r="C1054" t="str">
            <v>761</v>
          </cell>
          <cell r="D1054" t="str">
            <v>Asheboro City Schools</v>
          </cell>
          <cell r="E1054" t="str">
            <v>Piedmont-Triad</v>
          </cell>
          <cell r="F1054" t="str">
            <v/>
          </cell>
          <cell r="G1054" t="str">
            <v>2</v>
          </cell>
          <cell r="H1054" t="str">
            <v>All Students</v>
          </cell>
          <cell r="I1054" t="str">
            <v>Math Grade 3</v>
          </cell>
          <cell r="J1054">
            <v>35.200000000000003</v>
          </cell>
          <cell r="K1054">
            <v>22.6</v>
          </cell>
          <cell r="L1054">
            <v>33.200000000000003</v>
          </cell>
          <cell r="M1054">
            <v>8.9</v>
          </cell>
          <cell r="N1054">
            <v>64.8</v>
          </cell>
          <cell r="O1054">
            <v>42.1</v>
          </cell>
          <cell r="Q1054">
            <v>0.35200000000000004</v>
          </cell>
          <cell r="R1054">
            <v>1052</v>
          </cell>
          <cell r="S1054">
            <v>3</v>
          </cell>
          <cell r="T1054">
            <v>3</v>
          </cell>
          <cell r="U1054" t="str">
            <v>LEA Level</v>
          </cell>
        </row>
        <row r="1055">
          <cell r="A1055" t="str">
            <v>761312</v>
          </cell>
          <cell r="B1055" t="str">
            <v>Asheboro City Schools</v>
          </cell>
          <cell r="C1055" t="str">
            <v>761312</v>
          </cell>
          <cell r="D1055" t="str">
            <v>Balfour Elementary</v>
          </cell>
          <cell r="E1055" t="str">
            <v>Piedmont-Triad</v>
          </cell>
          <cell r="F1055" t="str">
            <v>PK-05</v>
          </cell>
          <cell r="G1055" t="str">
            <v>2</v>
          </cell>
          <cell r="H1055" t="str">
            <v>All Students</v>
          </cell>
          <cell r="I1055" t="str">
            <v>Math Grade 3</v>
          </cell>
          <cell r="J1055">
            <v>26.3</v>
          </cell>
          <cell r="K1055">
            <v>26.3</v>
          </cell>
          <cell r="L1055">
            <v>43.4</v>
          </cell>
          <cell r="M1055" t="str">
            <v>&lt;5</v>
          </cell>
          <cell r="N1055">
            <v>73.7</v>
          </cell>
          <cell r="O1055">
            <v>47.4</v>
          </cell>
          <cell r="Q1055">
            <v>0.26300000000000001</v>
          </cell>
          <cell r="R1055">
            <v>1053</v>
          </cell>
          <cell r="S1055">
            <v>6</v>
          </cell>
          <cell r="T1055">
            <v>6</v>
          </cell>
          <cell r="U1055" t="str">
            <v>School (LEA)</v>
          </cell>
        </row>
        <row r="1056">
          <cell r="A1056" t="str">
            <v>761320</v>
          </cell>
          <cell r="B1056" t="str">
            <v>Asheboro City Schools</v>
          </cell>
          <cell r="C1056" t="str">
            <v>761320</v>
          </cell>
          <cell r="D1056" t="str">
            <v>Charles W McCrary Elementary</v>
          </cell>
          <cell r="E1056" t="str">
            <v>Piedmont-Triad</v>
          </cell>
          <cell r="F1056" t="str">
            <v>0K-05</v>
          </cell>
          <cell r="G1056" t="str">
            <v>2</v>
          </cell>
          <cell r="H1056" t="str">
            <v>All Students</v>
          </cell>
          <cell r="I1056" t="str">
            <v>Math Grade 3</v>
          </cell>
          <cell r="J1056">
            <v>49.1</v>
          </cell>
          <cell r="K1056">
            <v>26.4</v>
          </cell>
          <cell r="L1056">
            <v>18.899999999999999</v>
          </cell>
          <cell r="M1056">
            <v>5.7</v>
          </cell>
          <cell r="N1056">
            <v>50.9</v>
          </cell>
          <cell r="O1056">
            <v>24.5</v>
          </cell>
          <cell r="Q1056">
            <v>0.49099999999999999</v>
          </cell>
          <cell r="R1056">
            <v>1054</v>
          </cell>
          <cell r="S1056">
            <v>6</v>
          </cell>
          <cell r="T1056">
            <v>6</v>
          </cell>
          <cell r="U1056" t="str">
            <v>School (LEA)</v>
          </cell>
        </row>
        <row r="1057">
          <cell r="A1057" t="str">
            <v>761321</v>
          </cell>
          <cell r="B1057" t="str">
            <v>Asheboro City Schools</v>
          </cell>
          <cell r="C1057" t="str">
            <v>761321</v>
          </cell>
          <cell r="D1057" t="str">
            <v>Donna L Loflin Elementary</v>
          </cell>
          <cell r="E1057" t="str">
            <v>Piedmont-Triad</v>
          </cell>
          <cell r="F1057" t="str">
            <v>0K-05</v>
          </cell>
          <cell r="G1057" t="str">
            <v>2</v>
          </cell>
          <cell r="H1057" t="str">
            <v>All Students</v>
          </cell>
          <cell r="I1057" t="str">
            <v>Math Grade 3</v>
          </cell>
          <cell r="J1057">
            <v>52.1</v>
          </cell>
          <cell r="K1057">
            <v>15.5</v>
          </cell>
          <cell r="L1057">
            <v>22.5</v>
          </cell>
          <cell r="M1057">
            <v>9.9</v>
          </cell>
          <cell r="N1057">
            <v>47.9</v>
          </cell>
          <cell r="O1057">
            <v>32.4</v>
          </cell>
          <cell r="Q1057">
            <v>0.52100000000000002</v>
          </cell>
          <cell r="R1057">
            <v>1055</v>
          </cell>
          <cell r="S1057">
            <v>6</v>
          </cell>
          <cell r="T1057">
            <v>6</v>
          </cell>
          <cell r="U1057" t="str">
            <v>School (LEA)</v>
          </cell>
        </row>
        <row r="1058">
          <cell r="A1058" t="str">
            <v>761328</v>
          </cell>
          <cell r="B1058" t="str">
            <v>Asheboro City Schools</v>
          </cell>
          <cell r="C1058" t="str">
            <v>761328</v>
          </cell>
          <cell r="D1058" t="str">
            <v>Guy B Teachey Elementary</v>
          </cell>
          <cell r="E1058" t="str">
            <v>Piedmont-Triad</v>
          </cell>
          <cell r="F1058" t="str">
            <v>0K-05</v>
          </cell>
          <cell r="G1058" t="str">
            <v>2</v>
          </cell>
          <cell r="H1058" t="str">
            <v>All Students</v>
          </cell>
          <cell r="I1058" t="str">
            <v>Math Grade 3</v>
          </cell>
          <cell r="J1058">
            <v>17.7</v>
          </cell>
          <cell r="K1058">
            <v>24.1</v>
          </cell>
          <cell r="L1058">
            <v>39.200000000000003</v>
          </cell>
          <cell r="M1058">
            <v>19</v>
          </cell>
          <cell r="N1058">
            <v>82.3</v>
          </cell>
          <cell r="O1058">
            <v>58.2</v>
          </cell>
          <cell r="Q1058">
            <v>0.17699999999999999</v>
          </cell>
          <cell r="R1058">
            <v>1056</v>
          </cell>
          <cell r="S1058">
            <v>6</v>
          </cell>
          <cell r="T1058">
            <v>6</v>
          </cell>
          <cell r="U1058" t="str">
            <v>School (LEA)</v>
          </cell>
        </row>
        <row r="1059">
          <cell r="A1059" t="str">
            <v>761332</v>
          </cell>
          <cell r="B1059" t="str">
            <v>Asheboro City Schools</v>
          </cell>
          <cell r="C1059" t="str">
            <v>761332</v>
          </cell>
          <cell r="D1059" t="str">
            <v>Lindley Park Elementary</v>
          </cell>
          <cell r="E1059" t="str">
            <v>Piedmont-Triad</v>
          </cell>
          <cell r="F1059" t="str">
            <v>0K-05</v>
          </cell>
          <cell r="G1059" t="str">
            <v>2</v>
          </cell>
          <cell r="H1059" t="str">
            <v>All Students</v>
          </cell>
          <cell r="I1059" t="str">
            <v>Math Grade 3</v>
          </cell>
          <cell r="J1059">
            <v>37.1</v>
          </cell>
          <cell r="K1059">
            <v>21.4</v>
          </cell>
          <cell r="L1059">
            <v>37.1</v>
          </cell>
          <cell r="M1059" t="str">
            <v>&lt;5</v>
          </cell>
          <cell r="N1059">
            <v>62.9</v>
          </cell>
          <cell r="O1059">
            <v>41.4</v>
          </cell>
          <cell r="Q1059">
            <v>0.371</v>
          </cell>
          <cell r="R1059">
            <v>1057</v>
          </cell>
          <cell r="S1059">
            <v>6</v>
          </cell>
          <cell r="T1059">
            <v>6</v>
          </cell>
          <cell r="U1059" t="str">
            <v>School (LEA)</v>
          </cell>
        </row>
        <row r="1060">
          <cell r="A1060" t="str">
            <v>770</v>
          </cell>
          <cell r="B1060" t="str">
            <v>Richmond County Schools</v>
          </cell>
          <cell r="C1060" t="str">
            <v>770</v>
          </cell>
          <cell r="D1060" t="str">
            <v>Richmond County Schools</v>
          </cell>
          <cell r="E1060" t="str">
            <v>Sandhills</v>
          </cell>
          <cell r="F1060" t="str">
            <v/>
          </cell>
          <cell r="G1060" t="str">
            <v>0 to 1</v>
          </cell>
          <cell r="H1060" t="str">
            <v>All Students</v>
          </cell>
          <cell r="I1060" t="str">
            <v>Math Grade 3</v>
          </cell>
          <cell r="J1060">
            <v>38.1</v>
          </cell>
          <cell r="K1060">
            <v>19.8</v>
          </cell>
          <cell r="L1060">
            <v>33.1</v>
          </cell>
          <cell r="M1060">
            <v>9</v>
          </cell>
          <cell r="N1060">
            <v>61.9</v>
          </cell>
          <cell r="O1060">
            <v>42.1</v>
          </cell>
          <cell r="Q1060">
            <v>0.38100000000000001</v>
          </cell>
          <cell r="R1060">
            <v>1058</v>
          </cell>
          <cell r="S1060">
            <v>3</v>
          </cell>
          <cell r="T1060">
            <v>3</v>
          </cell>
          <cell r="U1060" t="str">
            <v>LEA Level</v>
          </cell>
        </row>
        <row r="1061">
          <cell r="A1061" t="str">
            <v>770310</v>
          </cell>
          <cell r="B1061" t="str">
            <v>Richmond County Schools</v>
          </cell>
          <cell r="C1061" t="str">
            <v>770310</v>
          </cell>
          <cell r="D1061" t="str">
            <v>East Rockingham Elementary</v>
          </cell>
          <cell r="E1061" t="str">
            <v>Sandhills</v>
          </cell>
          <cell r="F1061" t="str">
            <v>0K-05</v>
          </cell>
          <cell r="G1061" t="str">
            <v>0</v>
          </cell>
          <cell r="H1061" t="str">
            <v>All Students</v>
          </cell>
          <cell r="I1061" t="str">
            <v>Math Grade 3</v>
          </cell>
          <cell r="J1061">
            <v>42.3</v>
          </cell>
          <cell r="K1061">
            <v>29.5</v>
          </cell>
          <cell r="L1061">
            <v>26.9</v>
          </cell>
          <cell r="M1061" t="str">
            <v>&lt;5</v>
          </cell>
          <cell r="N1061">
            <v>57.7</v>
          </cell>
          <cell r="O1061">
            <v>28.2</v>
          </cell>
          <cell r="Q1061">
            <v>0.42299999999999999</v>
          </cell>
          <cell r="R1061">
            <v>1059</v>
          </cell>
          <cell r="S1061">
            <v>6</v>
          </cell>
          <cell r="T1061">
            <v>6</v>
          </cell>
          <cell r="U1061" t="str">
            <v>School (LEA)</v>
          </cell>
        </row>
        <row r="1062">
          <cell r="A1062" t="str">
            <v>770318</v>
          </cell>
          <cell r="B1062" t="str">
            <v>Richmond County Schools</v>
          </cell>
          <cell r="C1062" t="str">
            <v>770318</v>
          </cell>
          <cell r="D1062" t="str">
            <v>Fairview Heights Elementary</v>
          </cell>
          <cell r="E1062" t="str">
            <v>Sandhills</v>
          </cell>
          <cell r="F1062" t="str">
            <v>PK-05</v>
          </cell>
          <cell r="G1062" t="str">
            <v>1</v>
          </cell>
          <cell r="H1062" t="str">
            <v>All Students</v>
          </cell>
          <cell r="I1062" t="str">
            <v>Math Grade 3</v>
          </cell>
          <cell r="J1062">
            <v>29.6</v>
          </cell>
          <cell r="K1062">
            <v>19.8</v>
          </cell>
          <cell r="L1062">
            <v>43.2</v>
          </cell>
          <cell r="M1062">
            <v>7.4</v>
          </cell>
          <cell r="N1062">
            <v>70.400000000000006</v>
          </cell>
          <cell r="O1062">
            <v>50.6</v>
          </cell>
          <cell r="Q1062">
            <v>0.29600000000000004</v>
          </cell>
          <cell r="R1062">
            <v>1060</v>
          </cell>
          <cell r="S1062">
            <v>6</v>
          </cell>
          <cell r="T1062">
            <v>6</v>
          </cell>
          <cell r="U1062" t="str">
            <v>School (LEA)</v>
          </cell>
        </row>
        <row r="1063">
          <cell r="A1063" t="str">
            <v>770340</v>
          </cell>
          <cell r="B1063" t="str">
            <v>Richmond County Schools</v>
          </cell>
          <cell r="C1063" t="str">
            <v>770340</v>
          </cell>
          <cell r="D1063" t="str">
            <v>L J Bell Elementary</v>
          </cell>
          <cell r="E1063" t="str">
            <v>Sandhills</v>
          </cell>
          <cell r="F1063" t="str">
            <v>PK-05</v>
          </cell>
          <cell r="G1063" t="str">
            <v>0</v>
          </cell>
          <cell r="H1063" t="str">
            <v>All Students</v>
          </cell>
          <cell r="I1063" t="str">
            <v>Math Grade 3</v>
          </cell>
          <cell r="J1063">
            <v>34</v>
          </cell>
          <cell r="K1063">
            <v>11.7</v>
          </cell>
          <cell r="L1063">
            <v>41.5</v>
          </cell>
          <cell r="M1063">
            <v>12.8</v>
          </cell>
          <cell r="N1063">
            <v>66</v>
          </cell>
          <cell r="O1063">
            <v>54.3</v>
          </cell>
          <cell r="Q1063">
            <v>0.34</v>
          </cell>
          <cell r="R1063">
            <v>1061</v>
          </cell>
          <cell r="S1063">
            <v>6</v>
          </cell>
          <cell r="T1063">
            <v>6</v>
          </cell>
          <cell r="U1063" t="str">
            <v>School (LEA)</v>
          </cell>
        </row>
        <row r="1064">
          <cell r="A1064" t="str">
            <v>770344</v>
          </cell>
          <cell r="B1064" t="str">
            <v>Richmond County Schools</v>
          </cell>
          <cell r="C1064" t="str">
            <v>770344</v>
          </cell>
          <cell r="D1064" t="str">
            <v>Mineral Springs Elementary</v>
          </cell>
          <cell r="E1064" t="str">
            <v>Sandhills</v>
          </cell>
          <cell r="F1064" t="str">
            <v>PK-05</v>
          </cell>
          <cell r="G1064" t="str">
            <v>1</v>
          </cell>
          <cell r="H1064" t="str">
            <v>All Students</v>
          </cell>
          <cell r="I1064" t="str">
            <v>Math Grade 3</v>
          </cell>
          <cell r="J1064">
            <v>53.7</v>
          </cell>
          <cell r="K1064">
            <v>11.9</v>
          </cell>
          <cell r="L1064">
            <v>23.9</v>
          </cell>
          <cell r="M1064">
            <v>10.4</v>
          </cell>
          <cell r="N1064">
            <v>46.3</v>
          </cell>
          <cell r="O1064">
            <v>34.299999999999997</v>
          </cell>
          <cell r="Q1064">
            <v>0.53700000000000003</v>
          </cell>
          <cell r="R1064">
            <v>1062</v>
          </cell>
          <cell r="S1064">
            <v>6</v>
          </cell>
          <cell r="T1064">
            <v>6</v>
          </cell>
          <cell r="U1064" t="str">
            <v>School (LEA)</v>
          </cell>
        </row>
        <row r="1065">
          <cell r="A1065" t="str">
            <v>770346</v>
          </cell>
          <cell r="B1065" t="str">
            <v>Richmond County Schools</v>
          </cell>
          <cell r="C1065" t="str">
            <v>770346</v>
          </cell>
          <cell r="D1065" t="str">
            <v>Monroe Avenue Elementary</v>
          </cell>
          <cell r="E1065" t="str">
            <v>Sandhills</v>
          </cell>
          <cell r="F1065" t="str">
            <v>PK-05</v>
          </cell>
          <cell r="G1065" t="str">
            <v>1</v>
          </cell>
          <cell r="H1065" t="str">
            <v>All Students</v>
          </cell>
          <cell r="I1065" t="str">
            <v>Math Grade 3</v>
          </cell>
          <cell r="J1065">
            <v>38.5</v>
          </cell>
          <cell r="K1065">
            <v>29.2</v>
          </cell>
          <cell r="L1065">
            <v>27.7</v>
          </cell>
          <cell r="M1065" t="str">
            <v>&lt;5</v>
          </cell>
          <cell r="N1065">
            <v>61.5</v>
          </cell>
          <cell r="O1065">
            <v>32.299999999999997</v>
          </cell>
          <cell r="Q1065">
            <v>0.38500000000000001</v>
          </cell>
          <cell r="R1065">
            <v>1063</v>
          </cell>
          <cell r="S1065">
            <v>6</v>
          </cell>
          <cell r="T1065">
            <v>6</v>
          </cell>
          <cell r="U1065" t="str">
            <v>School (LEA)</v>
          </cell>
        </row>
        <row r="1066">
          <cell r="A1066" t="str">
            <v>770368</v>
          </cell>
          <cell r="B1066" t="str">
            <v>Richmond County Schools</v>
          </cell>
          <cell r="C1066" t="str">
            <v>770368</v>
          </cell>
          <cell r="D1066" t="str">
            <v>West Rockingham Elementary</v>
          </cell>
          <cell r="E1066" t="str">
            <v>Sandhills</v>
          </cell>
          <cell r="F1066" t="str">
            <v>PK-05</v>
          </cell>
          <cell r="G1066" t="str">
            <v>1</v>
          </cell>
          <cell r="H1066" t="str">
            <v>All Students</v>
          </cell>
          <cell r="I1066" t="str">
            <v>Math Grade 3</v>
          </cell>
          <cell r="J1066">
            <v>19</v>
          </cell>
          <cell r="K1066">
            <v>14.3</v>
          </cell>
          <cell r="L1066">
            <v>50</v>
          </cell>
          <cell r="M1066">
            <v>16.7</v>
          </cell>
          <cell r="N1066">
            <v>81</v>
          </cell>
          <cell r="O1066">
            <v>66.7</v>
          </cell>
          <cell r="Q1066">
            <v>0.19</v>
          </cell>
          <cell r="R1066">
            <v>1064</v>
          </cell>
          <cell r="S1066">
            <v>6</v>
          </cell>
          <cell r="T1066">
            <v>6</v>
          </cell>
          <cell r="U1066" t="str">
            <v>School (LEA)</v>
          </cell>
        </row>
        <row r="1067">
          <cell r="A1067" t="str">
            <v>770370</v>
          </cell>
          <cell r="B1067" t="str">
            <v>Richmond County Schools</v>
          </cell>
          <cell r="C1067" t="str">
            <v>770370</v>
          </cell>
          <cell r="D1067" t="str">
            <v>Washington Street Elementary</v>
          </cell>
          <cell r="E1067" t="str">
            <v>Sandhills</v>
          </cell>
          <cell r="F1067" t="str">
            <v>PK-05</v>
          </cell>
          <cell r="G1067" t="str">
            <v>1</v>
          </cell>
          <cell r="H1067" t="str">
            <v>All Students</v>
          </cell>
          <cell r="I1067" t="str">
            <v>Math Grade 3</v>
          </cell>
          <cell r="J1067">
            <v>44.6</v>
          </cell>
          <cell r="K1067">
            <v>21.6</v>
          </cell>
          <cell r="L1067">
            <v>21.6</v>
          </cell>
          <cell r="M1067">
            <v>12.2</v>
          </cell>
          <cell r="N1067">
            <v>55.4</v>
          </cell>
          <cell r="O1067">
            <v>33.799999999999997</v>
          </cell>
          <cell r="Q1067">
            <v>0.44600000000000001</v>
          </cell>
          <cell r="R1067">
            <v>1065</v>
          </cell>
          <cell r="S1067">
            <v>6</v>
          </cell>
          <cell r="T1067">
            <v>6</v>
          </cell>
          <cell r="U1067" t="str">
            <v>School (LEA)</v>
          </cell>
        </row>
        <row r="1068">
          <cell r="A1068" t="str">
            <v>780</v>
          </cell>
          <cell r="B1068" t="str">
            <v>Robeson County Schools</v>
          </cell>
          <cell r="C1068" t="str">
            <v>780</v>
          </cell>
          <cell r="D1068" t="str">
            <v>Robeson County Schools</v>
          </cell>
          <cell r="E1068" t="str">
            <v>Sandhills</v>
          </cell>
          <cell r="F1068" t="str">
            <v/>
          </cell>
          <cell r="G1068" t="str">
            <v>18</v>
          </cell>
          <cell r="H1068" t="str">
            <v>All Students</v>
          </cell>
          <cell r="I1068" t="str">
            <v>Math Grade 3</v>
          </cell>
          <cell r="J1068">
            <v>44.5</v>
          </cell>
          <cell r="K1068">
            <v>19.8</v>
          </cell>
          <cell r="L1068">
            <v>28.4</v>
          </cell>
          <cell r="M1068">
            <v>7.2</v>
          </cell>
          <cell r="N1068">
            <v>55.5</v>
          </cell>
          <cell r="O1068">
            <v>35.6</v>
          </cell>
          <cell r="Q1068">
            <v>0.44500000000000001</v>
          </cell>
          <cell r="R1068">
            <v>1066</v>
          </cell>
          <cell r="S1068">
            <v>3</v>
          </cell>
          <cell r="T1068">
            <v>3</v>
          </cell>
          <cell r="U1068" t="str">
            <v>LEA Level</v>
          </cell>
        </row>
        <row r="1069">
          <cell r="A1069" t="str">
            <v>780320</v>
          </cell>
          <cell r="B1069" t="str">
            <v>Robeson County Schools</v>
          </cell>
          <cell r="C1069" t="str">
            <v>780320</v>
          </cell>
          <cell r="D1069" t="str">
            <v>Deep Branch Elementary</v>
          </cell>
          <cell r="E1069" t="str">
            <v>Sandhills</v>
          </cell>
          <cell r="F1069" t="str">
            <v>PK-06</v>
          </cell>
          <cell r="G1069" t="str">
            <v>18</v>
          </cell>
          <cell r="H1069" t="str">
            <v>All Students</v>
          </cell>
          <cell r="I1069" t="str">
            <v>Math Grade 3</v>
          </cell>
          <cell r="J1069">
            <v>54.3</v>
          </cell>
          <cell r="K1069">
            <v>19.600000000000001</v>
          </cell>
          <cell r="L1069">
            <v>23.9</v>
          </cell>
          <cell r="M1069" t="str">
            <v>&lt;5</v>
          </cell>
          <cell r="N1069">
            <v>45.7</v>
          </cell>
          <cell r="O1069">
            <v>26.1</v>
          </cell>
          <cell r="Q1069">
            <v>0.54299999999999993</v>
          </cell>
          <cell r="R1069">
            <v>1067</v>
          </cell>
          <cell r="S1069">
            <v>6</v>
          </cell>
          <cell r="T1069">
            <v>6</v>
          </cell>
          <cell r="U1069" t="str">
            <v>School (LEA)</v>
          </cell>
        </row>
        <row r="1070">
          <cell r="A1070" t="str">
            <v>780322</v>
          </cell>
          <cell r="B1070" t="str">
            <v>Robeson County Schools</v>
          </cell>
          <cell r="C1070" t="str">
            <v>780322</v>
          </cell>
          <cell r="D1070" t="str">
            <v>East Robeson Primary</v>
          </cell>
          <cell r="E1070" t="str">
            <v>Sandhills</v>
          </cell>
          <cell r="F1070" t="str">
            <v>PK-03</v>
          </cell>
          <cell r="G1070" t="str">
            <v>18</v>
          </cell>
          <cell r="H1070" t="str">
            <v>All Students</v>
          </cell>
          <cell r="I1070" t="str">
            <v>Math Grade 3</v>
          </cell>
          <cell r="J1070">
            <v>13.6</v>
          </cell>
          <cell r="K1070">
            <v>12.7</v>
          </cell>
          <cell r="L1070">
            <v>46.4</v>
          </cell>
          <cell r="M1070">
            <v>27.3</v>
          </cell>
          <cell r="N1070">
            <v>86.4</v>
          </cell>
          <cell r="O1070">
            <v>73.599999999999994</v>
          </cell>
          <cell r="Q1070">
            <v>0.13600000000000001</v>
          </cell>
          <cell r="R1070">
            <v>1068</v>
          </cell>
          <cell r="S1070">
            <v>6</v>
          </cell>
          <cell r="T1070">
            <v>6</v>
          </cell>
          <cell r="U1070" t="str">
            <v>School (LEA)</v>
          </cell>
        </row>
        <row r="1071">
          <cell r="A1071" t="str">
            <v>780328</v>
          </cell>
          <cell r="B1071" t="str">
            <v>Robeson County Schools</v>
          </cell>
          <cell r="C1071" t="str">
            <v>780328</v>
          </cell>
          <cell r="D1071" t="str">
            <v>Green Grove Elementary</v>
          </cell>
          <cell r="E1071" t="str">
            <v>Sandhills</v>
          </cell>
          <cell r="F1071" t="str">
            <v>PK-03</v>
          </cell>
          <cell r="G1071" t="str">
            <v>18</v>
          </cell>
          <cell r="H1071" t="str">
            <v>All Students</v>
          </cell>
          <cell r="I1071" t="str">
            <v>Math Grade 3</v>
          </cell>
          <cell r="J1071">
            <v>27.1</v>
          </cell>
          <cell r="K1071">
            <v>22</v>
          </cell>
          <cell r="L1071">
            <v>44.1</v>
          </cell>
          <cell r="M1071">
            <v>6.8</v>
          </cell>
          <cell r="N1071">
            <v>72.900000000000006</v>
          </cell>
          <cell r="O1071">
            <v>50.8</v>
          </cell>
          <cell r="Q1071">
            <v>0.27100000000000002</v>
          </cell>
          <cell r="R1071">
            <v>1069</v>
          </cell>
          <cell r="S1071">
            <v>6</v>
          </cell>
          <cell r="T1071">
            <v>6</v>
          </cell>
          <cell r="U1071" t="str">
            <v>School (LEA)</v>
          </cell>
        </row>
        <row r="1072">
          <cell r="A1072" t="str">
            <v>780329</v>
          </cell>
          <cell r="B1072" t="str">
            <v>Robeson County Schools</v>
          </cell>
          <cell r="C1072" t="str">
            <v>780329</v>
          </cell>
          <cell r="D1072" t="str">
            <v>Janie C Hargrave Elem</v>
          </cell>
          <cell r="E1072" t="str">
            <v>Sandhills</v>
          </cell>
          <cell r="F1072" t="str">
            <v>PK-04</v>
          </cell>
          <cell r="G1072" t="str">
            <v>18</v>
          </cell>
          <cell r="H1072" t="str">
            <v>All Students</v>
          </cell>
          <cell r="I1072" t="str">
            <v>Math Grade 3</v>
          </cell>
          <cell r="J1072">
            <v>54.8</v>
          </cell>
          <cell r="K1072">
            <v>19</v>
          </cell>
          <cell r="L1072">
            <v>21.4</v>
          </cell>
          <cell r="M1072" t="str">
            <v>&lt;5</v>
          </cell>
          <cell r="N1072">
            <v>45.2</v>
          </cell>
          <cell r="O1072">
            <v>26.2</v>
          </cell>
          <cell r="Q1072">
            <v>0.54799999999999993</v>
          </cell>
          <cell r="R1072">
            <v>1070</v>
          </cell>
          <cell r="S1072">
            <v>6</v>
          </cell>
          <cell r="T1072">
            <v>6</v>
          </cell>
          <cell r="U1072" t="str">
            <v>School (LEA)</v>
          </cell>
        </row>
        <row r="1073">
          <cell r="A1073" t="str">
            <v>780340</v>
          </cell>
          <cell r="B1073" t="str">
            <v>Robeson County Schools</v>
          </cell>
          <cell r="C1073" t="str">
            <v>780340</v>
          </cell>
          <cell r="D1073" t="str">
            <v>Long Branch Elementary</v>
          </cell>
          <cell r="E1073" t="str">
            <v>Sandhills</v>
          </cell>
          <cell r="F1073" t="str">
            <v>PK-04</v>
          </cell>
          <cell r="G1073" t="str">
            <v>18</v>
          </cell>
          <cell r="H1073" t="str">
            <v>All Students</v>
          </cell>
          <cell r="I1073" t="str">
            <v>Math Grade 3</v>
          </cell>
          <cell r="J1073">
            <v>41</v>
          </cell>
          <cell r="K1073">
            <v>17.899999999999999</v>
          </cell>
          <cell r="L1073">
            <v>32.1</v>
          </cell>
          <cell r="M1073">
            <v>9</v>
          </cell>
          <cell r="N1073">
            <v>59</v>
          </cell>
          <cell r="O1073">
            <v>41</v>
          </cell>
          <cell r="Q1073">
            <v>0.41</v>
          </cell>
          <cell r="R1073">
            <v>1071</v>
          </cell>
          <cell r="S1073">
            <v>6</v>
          </cell>
          <cell r="T1073">
            <v>6</v>
          </cell>
          <cell r="U1073" t="str">
            <v>School (LEA)</v>
          </cell>
        </row>
        <row r="1074">
          <cell r="A1074" t="str">
            <v>780344</v>
          </cell>
          <cell r="B1074" t="str">
            <v>Robeson County Schools</v>
          </cell>
          <cell r="C1074" t="str">
            <v>780344</v>
          </cell>
          <cell r="D1074" t="str">
            <v>Magnolia Elementary</v>
          </cell>
          <cell r="E1074" t="str">
            <v>Sandhills</v>
          </cell>
          <cell r="F1074" t="str">
            <v>PK-08</v>
          </cell>
          <cell r="G1074" t="str">
            <v>18</v>
          </cell>
          <cell r="H1074" t="str">
            <v>All Students</v>
          </cell>
          <cell r="I1074" t="str">
            <v>Math Grade 3</v>
          </cell>
          <cell r="J1074">
            <v>22.4</v>
          </cell>
          <cell r="K1074">
            <v>27.6</v>
          </cell>
          <cell r="L1074">
            <v>41.4</v>
          </cell>
          <cell r="M1074">
            <v>8.6</v>
          </cell>
          <cell r="N1074">
            <v>77.599999999999994</v>
          </cell>
          <cell r="O1074">
            <v>50</v>
          </cell>
          <cell r="Q1074">
            <v>0.22399999999999998</v>
          </cell>
          <cell r="R1074">
            <v>1072</v>
          </cell>
          <cell r="S1074">
            <v>6</v>
          </cell>
          <cell r="T1074">
            <v>6</v>
          </cell>
          <cell r="U1074" t="str">
            <v>School (LEA)</v>
          </cell>
        </row>
        <row r="1075">
          <cell r="A1075" t="str">
            <v>780356</v>
          </cell>
          <cell r="B1075" t="str">
            <v>Robeson County Schools</v>
          </cell>
          <cell r="C1075" t="str">
            <v>780356</v>
          </cell>
          <cell r="D1075" t="str">
            <v>Oxendine Elementary</v>
          </cell>
          <cell r="E1075" t="str">
            <v>Sandhills</v>
          </cell>
          <cell r="F1075" t="str">
            <v>PK-06</v>
          </cell>
          <cell r="G1075" t="str">
            <v>18</v>
          </cell>
          <cell r="H1075" t="str">
            <v>All Students</v>
          </cell>
          <cell r="I1075" t="str">
            <v>Math Grade 3</v>
          </cell>
          <cell r="J1075">
            <v>40.5</v>
          </cell>
          <cell r="K1075">
            <v>29.7</v>
          </cell>
          <cell r="L1075">
            <v>29.7</v>
          </cell>
          <cell r="M1075" t="str">
            <v>&lt;5</v>
          </cell>
          <cell r="N1075">
            <v>59.5</v>
          </cell>
          <cell r="O1075">
            <v>29.7</v>
          </cell>
          <cell r="Q1075">
            <v>0.40500000000000003</v>
          </cell>
          <cell r="R1075">
            <v>1073</v>
          </cell>
          <cell r="S1075">
            <v>6</v>
          </cell>
          <cell r="T1075">
            <v>6</v>
          </cell>
          <cell r="U1075" t="str">
            <v>School (LEA)</v>
          </cell>
        </row>
        <row r="1076">
          <cell r="A1076" t="str">
            <v>780360</v>
          </cell>
          <cell r="B1076" t="str">
            <v>Robeson County Schools</v>
          </cell>
          <cell r="C1076" t="str">
            <v>780360</v>
          </cell>
          <cell r="D1076" t="str">
            <v>Parkton Elementary</v>
          </cell>
          <cell r="E1076" t="str">
            <v>Sandhills</v>
          </cell>
          <cell r="F1076" t="str">
            <v>PK-08</v>
          </cell>
          <cell r="G1076" t="str">
            <v>18</v>
          </cell>
          <cell r="H1076" t="str">
            <v>All Students</v>
          </cell>
          <cell r="I1076" t="str">
            <v>Math Grade 3</v>
          </cell>
          <cell r="J1076">
            <v>49.2</v>
          </cell>
          <cell r="K1076">
            <v>21.5</v>
          </cell>
          <cell r="L1076">
            <v>26.2</v>
          </cell>
          <cell r="M1076" t="str">
            <v>&lt;5</v>
          </cell>
          <cell r="N1076">
            <v>50.8</v>
          </cell>
          <cell r="O1076">
            <v>29.2</v>
          </cell>
          <cell r="Q1076">
            <v>0.49200000000000005</v>
          </cell>
          <cell r="R1076">
            <v>1074</v>
          </cell>
          <cell r="S1076">
            <v>6</v>
          </cell>
          <cell r="T1076">
            <v>6</v>
          </cell>
          <cell r="U1076" t="str">
            <v>School (LEA)</v>
          </cell>
        </row>
        <row r="1077">
          <cell r="A1077" t="str">
            <v>780364</v>
          </cell>
          <cell r="B1077" t="str">
            <v>Robeson County Schools</v>
          </cell>
          <cell r="C1077" t="str">
            <v>780364</v>
          </cell>
          <cell r="D1077" t="str">
            <v>Pembroke Elementary</v>
          </cell>
          <cell r="E1077" t="str">
            <v>Sandhills</v>
          </cell>
          <cell r="F1077" t="str">
            <v>PK-05</v>
          </cell>
          <cell r="G1077" t="str">
            <v>18</v>
          </cell>
          <cell r="H1077" t="str">
            <v>All Students</v>
          </cell>
          <cell r="I1077" t="str">
            <v>Math Grade 3</v>
          </cell>
          <cell r="J1077">
            <v>35.9</v>
          </cell>
          <cell r="K1077">
            <v>22.2</v>
          </cell>
          <cell r="L1077">
            <v>35</v>
          </cell>
          <cell r="M1077">
            <v>6.8</v>
          </cell>
          <cell r="N1077">
            <v>64.099999999999994</v>
          </cell>
          <cell r="O1077">
            <v>41.9</v>
          </cell>
          <cell r="Q1077">
            <v>0.35899999999999999</v>
          </cell>
          <cell r="R1077">
            <v>1075</v>
          </cell>
          <cell r="S1077">
            <v>6</v>
          </cell>
          <cell r="T1077">
            <v>6</v>
          </cell>
          <cell r="U1077" t="str">
            <v>School (LEA)</v>
          </cell>
        </row>
        <row r="1078">
          <cell r="A1078" t="str">
            <v>780374</v>
          </cell>
          <cell r="B1078" t="str">
            <v>Robeson County Schools</v>
          </cell>
          <cell r="C1078" t="str">
            <v>780374</v>
          </cell>
          <cell r="D1078" t="str">
            <v>Peterson Elementary</v>
          </cell>
          <cell r="E1078" t="str">
            <v>Sandhills</v>
          </cell>
          <cell r="F1078" t="str">
            <v>PK-04</v>
          </cell>
          <cell r="G1078" t="str">
            <v>18</v>
          </cell>
          <cell r="H1078" t="str">
            <v>All Students</v>
          </cell>
          <cell r="I1078" t="str">
            <v>Math Grade 3</v>
          </cell>
          <cell r="J1078">
            <v>60</v>
          </cell>
          <cell r="K1078">
            <v>20.8</v>
          </cell>
          <cell r="L1078">
            <v>15.8</v>
          </cell>
          <cell r="M1078" t="str">
            <v>&lt;5</v>
          </cell>
          <cell r="N1078">
            <v>40</v>
          </cell>
          <cell r="O1078">
            <v>19.2</v>
          </cell>
          <cell r="Q1078">
            <v>0.6</v>
          </cell>
          <cell r="R1078">
            <v>1076</v>
          </cell>
          <cell r="S1078">
            <v>6</v>
          </cell>
          <cell r="T1078">
            <v>6</v>
          </cell>
          <cell r="U1078" t="str">
            <v>School (LEA)</v>
          </cell>
        </row>
        <row r="1079">
          <cell r="A1079" t="str">
            <v>780376</v>
          </cell>
          <cell r="B1079" t="str">
            <v>Robeson County Schools</v>
          </cell>
          <cell r="C1079" t="str">
            <v>780376</v>
          </cell>
          <cell r="D1079" t="str">
            <v>Piney Grove Elementary</v>
          </cell>
          <cell r="E1079" t="str">
            <v>Sandhills</v>
          </cell>
          <cell r="F1079" t="str">
            <v>PK-06</v>
          </cell>
          <cell r="G1079" t="str">
            <v>18</v>
          </cell>
          <cell r="H1079" t="str">
            <v>All Students</v>
          </cell>
          <cell r="I1079" t="str">
            <v>Math Grade 3</v>
          </cell>
          <cell r="J1079">
            <v>44.3</v>
          </cell>
          <cell r="K1079">
            <v>20.6</v>
          </cell>
          <cell r="L1079">
            <v>28.9</v>
          </cell>
          <cell r="M1079">
            <v>6.2</v>
          </cell>
          <cell r="N1079">
            <v>55.7</v>
          </cell>
          <cell r="O1079">
            <v>35.1</v>
          </cell>
          <cell r="Q1079">
            <v>0.44299999999999995</v>
          </cell>
          <cell r="R1079">
            <v>1077</v>
          </cell>
          <cell r="S1079">
            <v>6</v>
          </cell>
          <cell r="T1079">
            <v>6</v>
          </cell>
          <cell r="U1079" t="str">
            <v>School (LEA)</v>
          </cell>
        </row>
        <row r="1080">
          <cell r="A1080" t="str">
            <v>780384</v>
          </cell>
          <cell r="B1080" t="str">
            <v>Robeson County Schools</v>
          </cell>
          <cell r="C1080" t="str">
            <v>780384</v>
          </cell>
          <cell r="D1080" t="str">
            <v>Prospect Elementary</v>
          </cell>
          <cell r="E1080" t="str">
            <v>Sandhills</v>
          </cell>
          <cell r="F1080" t="str">
            <v>PK-08</v>
          </cell>
          <cell r="G1080" t="str">
            <v>18</v>
          </cell>
          <cell r="H1080" t="str">
            <v>All Students</v>
          </cell>
          <cell r="I1080" t="str">
            <v>Math Grade 3</v>
          </cell>
          <cell r="J1080">
            <v>37.700000000000003</v>
          </cell>
          <cell r="K1080">
            <v>25.5</v>
          </cell>
          <cell r="L1080">
            <v>29.2</v>
          </cell>
          <cell r="M1080">
            <v>7.5</v>
          </cell>
          <cell r="N1080">
            <v>62.3</v>
          </cell>
          <cell r="O1080">
            <v>36.799999999999997</v>
          </cell>
          <cell r="Q1080">
            <v>0.377</v>
          </cell>
          <cell r="R1080">
            <v>1078</v>
          </cell>
          <cell r="S1080">
            <v>6</v>
          </cell>
          <cell r="T1080">
            <v>6</v>
          </cell>
          <cell r="U1080" t="str">
            <v>School (LEA)</v>
          </cell>
        </row>
        <row r="1081">
          <cell r="A1081" t="str">
            <v>780390</v>
          </cell>
          <cell r="B1081" t="str">
            <v>Robeson County Schools</v>
          </cell>
          <cell r="C1081" t="str">
            <v>780390</v>
          </cell>
          <cell r="D1081" t="str">
            <v>R B Dean Elementary</v>
          </cell>
          <cell r="E1081" t="str">
            <v>Sandhills</v>
          </cell>
          <cell r="F1081" t="str">
            <v>PK-04</v>
          </cell>
          <cell r="G1081" t="str">
            <v>18</v>
          </cell>
          <cell r="H1081" t="str">
            <v>All Students</v>
          </cell>
          <cell r="I1081" t="str">
            <v>Math Grade 3</v>
          </cell>
          <cell r="J1081">
            <v>49.3</v>
          </cell>
          <cell r="K1081">
            <v>21.7</v>
          </cell>
          <cell r="L1081">
            <v>24.6</v>
          </cell>
          <cell r="M1081" t="str">
            <v>&lt;5</v>
          </cell>
          <cell r="N1081">
            <v>50.7</v>
          </cell>
          <cell r="O1081">
            <v>29</v>
          </cell>
          <cell r="Q1081">
            <v>0.49299999999999999</v>
          </cell>
          <cell r="R1081">
            <v>1079</v>
          </cell>
          <cell r="S1081">
            <v>6</v>
          </cell>
          <cell r="T1081">
            <v>6</v>
          </cell>
          <cell r="U1081" t="str">
            <v>School (LEA)</v>
          </cell>
        </row>
        <row r="1082">
          <cell r="A1082" t="str">
            <v>780392</v>
          </cell>
          <cell r="B1082" t="str">
            <v>Robeson County Schools</v>
          </cell>
          <cell r="C1082" t="str">
            <v>780392</v>
          </cell>
          <cell r="D1082" t="str">
            <v>Rex-Rennert Elementary</v>
          </cell>
          <cell r="E1082" t="str">
            <v>Sandhills</v>
          </cell>
          <cell r="F1082" t="str">
            <v>PK-05</v>
          </cell>
          <cell r="G1082" t="str">
            <v>18</v>
          </cell>
          <cell r="H1082" t="str">
            <v>All Students</v>
          </cell>
          <cell r="I1082" t="str">
            <v>Math Grade 3</v>
          </cell>
          <cell r="J1082">
            <v>73</v>
          </cell>
          <cell r="K1082">
            <v>10.8</v>
          </cell>
          <cell r="L1082">
            <v>16.2</v>
          </cell>
          <cell r="M1082" t="str">
            <v>&lt;5</v>
          </cell>
          <cell r="N1082">
            <v>27</v>
          </cell>
          <cell r="O1082">
            <v>16.2</v>
          </cell>
          <cell r="Q1082">
            <v>0.73</v>
          </cell>
          <cell r="R1082">
            <v>1080</v>
          </cell>
          <cell r="S1082">
            <v>6</v>
          </cell>
          <cell r="T1082">
            <v>6</v>
          </cell>
          <cell r="U1082" t="str">
            <v>School (LEA)</v>
          </cell>
        </row>
        <row r="1083">
          <cell r="A1083" t="str">
            <v>780394</v>
          </cell>
          <cell r="B1083" t="str">
            <v>Robeson County Schools</v>
          </cell>
          <cell r="C1083" t="str">
            <v>780394</v>
          </cell>
          <cell r="D1083" t="str">
            <v>Rosenwald Elementary</v>
          </cell>
          <cell r="E1083" t="str">
            <v>Sandhills</v>
          </cell>
          <cell r="F1083" t="str">
            <v>PK-04</v>
          </cell>
          <cell r="G1083" t="str">
            <v>18</v>
          </cell>
          <cell r="H1083" t="str">
            <v>All Students</v>
          </cell>
          <cell r="I1083" t="str">
            <v>Math Grade 3</v>
          </cell>
          <cell r="J1083">
            <v>59</v>
          </cell>
          <cell r="K1083">
            <v>25.6</v>
          </cell>
          <cell r="L1083">
            <v>11.5</v>
          </cell>
          <cell r="M1083" t="str">
            <v>&lt;5</v>
          </cell>
          <cell r="N1083">
            <v>41</v>
          </cell>
          <cell r="O1083">
            <v>15.4</v>
          </cell>
          <cell r="Q1083">
            <v>0.59</v>
          </cell>
          <cell r="R1083">
            <v>1081</v>
          </cell>
          <cell r="S1083">
            <v>6</v>
          </cell>
          <cell r="T1083">
            <v>6</v>
          </cell>
          <cell r="U1083" t="str">
            <v>School (LEA)</v>
          </cell>
        </row>
        <row r="1084">
          <cell r="A1084" t="str">
            <v>780398</v>
          </cell>
          <cell r="B1084" t="str">
            <v>Robeson County Schools</v>
          </cell>
          <cell r="C1084" t="str">
            <v>780398</v>
          </cell>
          <cell r="D1084" t="str">
            <v>Rowland Norment Elementary</v>
          </cell>
          <cell r="E1084" t="str">
            <v>Sandhills</v>
          </cell>
          <cell r="F1084" t="str">
            <v>PK-03</v>
          </cell>
          <cell r="G1084" t="str">
            <v>18</v>
          </cell>
          <cell r="H1084" t="str">
            <v>All Students</v>
          </cell>
          <cell r="I1084" t="str">
            <v>Math Grade 3</v>
          </cell>
          <cell r="J1084">
            <v>39.5</v>
          </cell>
          <cell r="K1084">
            <v>18.600000000000001</v>
          </cell>
          <cell r="L1084">
            <v>34.9</v>
          </cell>
          <cell r="M1084">
            <v>7</v>
          </cell>
          <cell r="N1084">
            <v>60.5</v>
          </cell>
          <cell r="O1084">
            <v>41.9</v>
          </cell>
          <cell r="Q1084">
            <v>0.39500000000000002</v>
          </cell>
          <cell r="R1084">
            <v>1082</v>
          </cell>
          <cell r="S1084">
            <v>6</v>
          </cell>
          <cell r="T1084">
            <v>6</v>
          </cell>
          <cell r="U1084" t="str">
            <v>School (LEA)</v>
          </cell>
        </row>
        <row r="1085">
          <cell r="A1085" t="str">
            <v>780400</v>
          </cell>
          <cell r="B1085" t="str">
            <v>Robeson County Schools</v>
          </cell>
          <cell r="C1085" t="str">
            <v>780400</v>
          </cell>
          <cell r="D1085" t="str">
            <v>Saint Pauls Elementary</v>
          </cell>
          <cell r="E1085" t="str">
            <v>Sandhills</v>
          </cell>
          <cell r="F1085" t="str">
            <v>PK-05</v>
          </cell>
          <cell r="G1085" t="str">
            <v>18</v>
          </cell>
          <cell r="H1085" t="str">
            <v>All Students</v>
          </cell>
          <cell r="I1085" t="str">
            <v>Math Grade 3</v>
          </cell>
          <cell r="J1085">
            <v>62.6</v>
          </cell>
          <cell r="K1085">
            <v>16.3</v>
          </cell>
          <cell r="L1085">
            <v>19</v>
          </cell>
          <cell r="M1085" t="str">
            <v>&lt;5</v>
          </cell>
          <cell r="N1085">
            <v>37.4</v>
          </cell>
          <cell r="O1085">
            <v>21.1</v>
          </cell>
          <cell r="Q1085">
            <v>0.626</v>
          </cell>
          <cell r="R1085">
            <v>1083</v>
          </cell>
          <cell r="S1085">
            <v>6</v>
          </cell>
          <cell r="T1085">
            <v>6</v>
          </cell>
          <cell r="U1085" t="str">
            <v>School (LEA)</v>
          </cell>
        </row>
        <row r="1086">
          <cell r="A1086" t="str">
            <v>780407</v>
          </cell>
          <cell r="B1086" t="str">
            <v>Robeson County Schools</v>
          </cell>
          <cell r="C1086" t="str">
            <v>780407</v>
          </cell>
          <cell r="D1086" t="str">
            <v>Tanglewood Elementary</v>
          </cell>
          <cell r="E1086" t="str">
            <v>Sandhills</v>
          </cell>
          <cell r="F1086" t="str">
            <v>0K-03</v>
          </cell>
          <cell r="G1086" t="str">
            <v>18</v>
          </cell>
          <cell r="H1086" t="str">
            <v>All Students</v>
          </cell>
          <cell r="I1086" t="str">
            <v>Math Grade 3</v>
          </cell>
          <cell r="J1086">
            <v>26.6</v>
          </cell>
          <cell r="K1086">
            <v>18.3</v>
          </cell>
          <cell r="L1086">
            <v>41.3</v>
          </cell>
          <cell r="M1086">
            <v>13.8</v>
          </cell>
          <cell r="N1086">
            <v>73.400000000000006</v>
          </cell>
          <cell r="O1086">
            <v>55</v>
          </cell>
          <cell r="Q1086">
            <v>0.26600000000000001</v>
          </cell>
          <cell r="R1086">
            <v>1084</v>
          </cell>
          <cell r="S1086">
            <v>6</v>
          </cell>
          <cell r="T1086">
            <v>6</v>
          </cell>
          <cell r="U1086" t="str">
            <v>School (LEA)</v>
          </cell>
        </row>
        <row r="1087">
          <cell r="A1087" t="str">
            <v>780412</v>
          </cell>
          <cell r="B1087" t="str">
            <v>Robeson County Schools</v>
          </cell>
          <cell r="C1087" t="str">
            <v>780412</v>
          </cell>
          <cell r="D1087" t="str">
            <v>Union Chapel Elementary</v>
          </cell>
          <cell r="E1087" t="str">
            <v>Sandhills</v>
          </cell>
          <cell r="F1087" t="str">
            <v>PK-06</v>
          </cell>
          <cell r="G1087" t="str">
            <v>18</v>
          </cell>
          <cell r="H1087" t="str">
            <v>All Students</v>
          </cell>
          <cell r="I1087" t="str">
            <v>Math Grade 3</v>
          </cell>
          <cell r="J1087">
            <v>55.8</v>
          </cell>
          <cell r="K1087">
            <v>18.2</v>
          </cell>
          <cell r="L1087">
            <v>22.1</v>
          </cell>
          <cell r="M1087" t="str">
            <v>&lt;5</v>
          </cell>
          <cell r="N1087">
            <v>44.2</v>
          </cell>
          <cell r="O1087">
            <v>26</v>
          </cell>
          <cell r="Q1087">
            <v>0.55799999999999994</v>
          </cell>
          <cell r="R1087">
            <v>1085</v>
          </cell>
          <cell r="S1087">
            <v>6</v>
          </cell>
          <cell r="T1087">
            <v>6</v>
          </cell>
          <cell r="U1087" t="str">
            <v>School (LEA)</v>
          </cell>
        </row>
        <row r="1088">
          <cell r="A1088" t="str">
            <v>780416</v>
          </cell>
          <cell r="B1088" t="str">
            <v>Robeson County Schools</v>
          </cell>
          <cell r="C1088" t="str">
            <v>780416</v>
          </cell>
          <cell r="D1088" t="str">
            <v>Union Elementary</v>
          </cell>
          <cell r="E1088" t="str">
            <v>Sandhills</v>
          </cell>
          <cell r="F1088" t="str">
            <v>PK-06</v>
          </cell>
          <cell r="G1088" t="str">
            <v>18</v>
          </cell>
          <cell r="H1088" t="str">
            <v>All Students</v>
          </cell>
          <cell r="I1088" t="str">
            <v>Math Grade 3</v>
          </cell>
          <cell r="J1088">
            <v>40.700000000000003</v>
          </cell>
          <cell r="K1088">
            <v>16.899999999999999</v>
          </cell>
          <cell r="L1088">
            <v>25.4</v>
          </cell>
          <cell r="M1088">
            <v>16.899999999999999</v>
          </cell>
          <cell r="N1088">
            <v>59.3</v>
          </cell>
          <cell r="O1088">
            <v>42.4</v>
          </cell>
          <cell r="Q1088">
            <v>0.40700000000000003</v>
          </cell>
          <cell r="R1088">
            <v>1086</v>
          </cell>
          <cell r="S1088">
            <v>6</v>
          </cell>
          <cell r="T1088">
            <v>6</v>
          </cell>
          <cell r="U1088" t="str">
            <v>School (LEA)</v>
          </cell>
        </row>
        <row r="1089">
          <cell r="A1089" t="str">
            <v>780417</v>
          </cell>
          <cell r="B1089" t="str">
            <v>Robeson County Schools</v>
          </cell>
          <cell r="C1089" t="str">
            <v>780417</v>
          </cell>
          <cell r="D1089" t="str">
            <v>W H Knuckles</v>
          </cell>
          <cell r="E1089" t="str">
            <v>Sandhills</v>
          </cell>
          <cell r="F1089" t="str">
            <v>PK-04</v>
          </cell>
          <cell r="G1089" t="str">
            <v>18</v>
          </cell>
          <cell r="H1089" t="str">
            <v>All Students</v>
          </cell>
          <cell r="I1089" t="str">
            <v>Math Grade 3</v>
          </cell>
          <cell r="J1089">
            <v>53.8</v>
          </cell>
          <cell r="K1089">
            <v>20.5</v>
          </cell>
          <cell r="L1089">
            <v>23.1</v>
          </cell>
          <cell r="M1089" t="str">
            <v>&lt;5</v>
          </cell>
          <cell r="N1089">
            <v>46.2</v>
          </cell>
          <cell r="O1089">
            <v>25.6</v>
          </cell>
          <cell r="Q1089">
            <v>0.53799999999999992</v>
          </cell>
          <cell r="R1089">
            <v>1087</v>
          </cell>
          <cell r="S1089">
            <v>6</v>
          </cell>
          <cell r="T1089">
            <v>6</v>
          </cell>
          <cell r="U1089" t="str">
            <v>School (LEA)</v>
          </cell>
        </row>
        <row r="1090">
          <cell r="A1090" t="str">
            <v>790</v>
          </cell>
          <cell r="B1090" t="str">
            <v>Rockingham County Schools</v>
          </cell>
          <cell r="C1090" t="str">
            <v>790</v>
          </cell>
          <cell r="D1090" t="str">
            <v>Rockingham County Schools</v>
          </cell>
          <cell r="E1090" t="str">
            <v>Piedmont-Triad</v>
          </cell>
          <cell r="F1090" t="str">
            <v/>
          </cell>
          <cell r="G1090" t="str">
            <v>0</v>
          </cell>
          <cell r="H1090" t="str">
            <v>All Students</v>
          </cell>
          <cell r="I1090" t="str">
            <v>Math Grade 3</v>
          </cell>
          <cell r="J1090">
            <v>36.700000000000003</v>
          </cell>
          <cell r="K1090">
            <v>21.7</v>
          </cell>
          <cell r="L1090">
            <v>31</v>
          </cell>
          <cell r="M1090">
            <v>10.6</v>
          </cell>
          <cell r="N1090">
            <v>63.3</v>
          </cell>
          <cell r="O1090">
            <v>41.6</v>
          </cell>
          <cell r="Q1090">
            <v>0.36700000000000005</v>
          </cell>
          <cell r="R1090">
            <v>1088</v>
          </cell>
          <cell r="S1090">
            <v>3</v>
          </cell>
          <cell r="T1090">
            <v>3</v>
          </cell>
          <cell r="U1090" t="str">
            <v>LEA Level</v>
          </cell>
        </row>
        <row r="1091">
          <cell r="A1091" t="str">
            <v>790302</v>
          </cell>
          <cell r="B1091" t="str">
            <v>Rockingham County Schools</v>
          </cell>
          <cell r="C1091" t="str">
            <v>790302</v>
          </cell>
          <cell r="D1091" t="str">
            <v>Bethany Elementary</v>
          </cell>
          <cell r="E1091" t="str">
            <v>Piedmont-Triad</v>
          </cell>
          <cell r="F1091" t="str">
            <v>PK-05</v>
          </cell>
          <cell r="G1091" t="str">
            <v>0</v>
          </cell>
          <cell r="H1091" t="str">
            <v>All Students</v>
          </cell>
          <cell r="I1091" t="str">
            <v>Math Grade 3</v>
          </cell>
          <cell r="J1091">
            <v>19.8</v>
          </cell>
          <cell r="K1091">
            <v>19.8</v>
          </cell>
          <cell r="L1091">
            <v>37</v>
          </cell>
          <cell r="M1091">
            <v>23.5</v>
          </cell>
          <cell r="N1091">
            <v>80.2</v>
          </cell>
          <cell r="O1091">
            <v>60.5</v>
          </cell>
          <cell r="Q1091">
            <v>0.19800000000000001</v>
          </cell>
          <cell r="R1091">
            <v>1089</v>
          </cell>
          <cell r="S1091">
            <v>6</v>
          </cell>
          <cell r="T1091">
            <v>6</v>
          </cell>
          <cell r="U1091" t="str">
            <v>School (LEA)</v>
          </cell>
        </row>
        <row r="1092">
          <cell r="A1092" t="str">
            <v>790310</v>
          </cell>
          <cell r="B1092" t="str">
            <v>Rockingham County Schools</v>
          </cell>
          <cell r="C1092" t="str">
            <v>790310</v>
          </cell>
          <cell r="D1092" t="str">
            <v>Central Elementary</v>
          </cell>
          <cell r="E1092" t="str">
            <v>Piedmont-Triad</v>
          </cell>
          <cell r="F1092" t="str">
            <v>0K-05</v>
          </cell>
          <cell r="G1092" t="str">
            <v>0</v>
          </cell>
          <cell r="H1092" t="str">
            <v>All Students</v>
          </cell>
          <cell r="I1092" t="str">
            <v>Math Grade 3</v>
          </cell>
          <cell r="J1092">
            <v>37.1</v>
          </cell>
          <cell r="K1092">
            <v>21.3</v>
          </cell>
          <cell r="L1092">
            <v>29.2</v>
          </cell>
          <cell r="M1092">
            <v>12.4</v>
          </cell>
          <cell r="N1092">
            <v>62.9</v>
          </cell>
          <cell r="O1092">
            <v>41.6</v>
          </cell>
          <cell r="Q1092">
            <v>0.371</v>
          </cell>
          <cell r="R1092">
            <v>1090</v>
          </cell>
          <cell r="S1092">
            <v>6</v>
          </cell>
          <cell r="T1092">
            <v>6</v>
          </cell>
          <cell r="U1092" t="str">
            <v>School (LEA)</v>
          </cell>
        </row>
        <row r="1093">
          <cell r="A1093" t="str">
            <v>790318</v>
          </cell>
          <cell r="B1093" t="str">
            <v>Rockingham County Schools</v>
          </cell>
          <cell r="C1093" t="str">
            <v>790318</v>
          </cell>
          <cell r="D1093" t="str">
            <v>Douglass Elementary</v>
          </cell>
          <cell r="E1093" t="str">
            <v>Piedmont-Triad</v>
          </cell>
          <cell r="F1093" t="str">
            <v>PK-05</v>
          </cell>
          <cell r="G1093" t="str">
            <v>0</v>
          </cell>
          <cell r="H1093" t="str">
            <v>All Students</v>
          </cell>
          <cell r="I1093" t="str">
            <v>Math Grade 3</v>
          </cell>
          <cell r="J1093">
            <v>42.1</v>
          </cell>
          <cell r="K1093">
            <v>29.8</v>
          </cell>
          <cell r="L1093">
            <v>17.5</v>
          </cell>
          <cell r="M1093">
            <v>10.5</v>
          </cell>
          <cell r="N1093">
            <v>57.9</v>
          </cell>
          <cell r="O1093">
            <v>28.1</v>
          </cell>
          <cell r="Q1093">
            <v>0.42100000000000004</v>
          </cell>
          <cell r="R1093">
            <v>1091</v>
          </cell>
          <cell r="S1093">
            <v>6</v>
          </cell>
          <cell r="T1093">
            <v>6</v>
          </cell>
          <cell r="U1093" t="str">
            <v>School (LEA)</v>
          </cell>
        </row>
        <row r="1094">
          <cell r="A1094" t="str">
            <v>790327</v>
          </cell>
          <cell r="B1094" t="str">
            <v>Rockingham County Schools</v>
          </cell>
          <cell r="C1094" t="str">
            <v>790327</v>
          </cell>
          <cell r="D1094" t="str">
            <v>Huntsville Elementary</v>
          </cell>
          <cell r="E1094" t="str">
            <v>Piedmont-Triad</v>
          </cell>
          <cell r="F1094" t="str">
            <v>PK-05</v>
          </cell>
          <cell r="G1094" t="str">
            <v>0</v>
          </cell>
          <cell r="H1094" t="str">
            <v>All Students</v>
          </cell>
          <cell r="I1094" t="str">
            <v>Math Grade 3</v>
          </cell>
          <cell r="J1094">
            <v>37.200000000000003</v>
          </cell>
          <cell r="K1094">
            <v>28.2</v>
          </cell>
          <cell r="L1094">
            <v>24.4</v>
          </cell>
          <cell r="M1094">
            <v>10.3</v>
          </cell>
          <cell r="N1094">
            <v>62.8</v>
          </cell>
          <cell r="O1094">
            <v>34.6</v>
          </cell>
          <cell r="Q1094">
            <v>0.37200000000000005</v>
          </cell>
          <cell r="R1094">
            <v>1092</v>
          </cell>
          <cell r="S1094">
            <v>6</v>
          </cell>
          <cell r="T1094">
            <v>6</v>
          </cell>
          <cell r="U1094" t="str">
            <v>School (LEA)</v>
          </cell>
        </row>
        <row r="1095">
          <cell r="A1095" t="str">
            <v>790344</v>
          </cell>
          <cell r="B1095" t="str">
            <v>Rockingham County Schools</v>
          </cell>
          <cell r="C1095" t="str">
            <v>790344</v>
          </cell>
          <cell r="D1095" t="str">
            <v>Leaksville-Spray Elementary</v>
          </cell>
          <cell r="E1095" t="str">
            <v>Piedmont-Triad</v>
          </cell>
          <cell r="F1095" t="str">
            <v>PK-05</v>
          </cell>
          <cell r="G1095" t="str">
            <v>0</v>
          </cell>
          <cell r="H1095" t="str">
            <v>All Students</v>
          </cell>
          <cell r="I1095" t="str">
            <v>Math Grade 3</v>
          </cell>
          <cell r="J1095">
            <v>51.2</v>
          </cell>
          <cell r="K1095">
            <v>9.8000000000000007</v>
          </cell>
          <cell r="L1095">
            <v>24.4</v>
          </cell>
          <cell r="M1095">
            <v>14.6</v>
          </cell>
          <cell r="N1095">
            <v>48.8</v>
          </cell>
          <cell r="O1095">
            <v>39</v>
          </cell>
          <cell r="Q1095">
            <v>0.51200000000000001</v>
          </cell>
          <cell r="R1095">
            <v>1093</v>
          </cell>
          <cell r="S1095">
            <v>6</v>
          </cell>
          <cell r="T1095">
            <v>6</v>
          </cell>
          <cell r="U1095" t="str">
            <v>School (LEA)</v>
          </cell>
        </row>
        <row r="1096">
          <cell r="A1096" t="str">
            <v>790347</v>
          </cell>
          <cell r="B1096" t="str">
            <v>Rockingham County Schools</v>
          </cell>
          <cell r="C1096" t="str">
            <v>790347</v>
          </cell>
          <cell r="D1096" t="str">
            <v>Lincoln Elementary</v>
          </cell>
          <cell r="E1096" t="str">
            <v>Piedmont-Triad</v>
          </cell>
          <cell r="F1096" t="str">
            <v>PK-05</v>
          </cell>
          <cell r="G1096" t="str">
            <v>0</v>
          </cell>
          <cell r="H1096" t="str">
            <v>All Students</v>
          </cell>
          <cell r="I1096" t="str">
            <v>Math Grade 3</v>
          </cell>
          <cell r="J1096">
            <v>36.200000000000003</v>
          </cell>
          <cell r="K1096">
            <v>25.5</v>
          </cell>
          <cell r="L1096">
            <v>31.9</v>
          </cell>
          <cell r="M1096">
            <v>6.4</v>
          </cell>
          <cell r="N1096">
            <v>63.8</v>
          </cell>
          <cell r="O1096">
            <v>38.299999999999997</v>
          </cell>
          <cell r="Q1096">
            <v>0.36200000000000004</v>
          </cell>
          <cell r="R1096">
            <v>1094</v>
          </cell>
          <cell r="S1096">
            <v>6</v>
          </cell>
          <cell r="T1096">
            <v>6</v>
          </cell>
          <cell r="U1096" t="str">
            <v>School (LEA)</v>
          </cell>
        </row>
        <row r="1097">
          <cell r="A1097" t="str">
            <v>790350</v>
          </cell>
          <cell r="B1097" t="str">
            <v>Rockingham County Schools</v>
          </cell>
          <cell r="C1097" t="str">
            <v>790350</v>
          </cell>
          <cell r="D1097" t="str">
            <v>Monroeton Elementary</v>
          </cell>
          <cell r="E1097" t="str">
            <v>Piedmont-Triad</v>
          </cell>
          <cell r="F1097" t="str">
            <v>PK-05</v>
          </cell>
          <cell r="G1097" t="str">
            <v>0</v>
          </cell>
          <cell r="H1097" t="str">
            <v>All Students</v>
          </cell>
          <cell r="I1097" t="str">
            <v>Math Grade 3</v>
          </cell>
          <cell r="J1097">
            <v>46.8</v>
          </cell>
          <cell r="K1097">
            <v>28.6</v>
          </cell>
          <cell r="L1097">
            <v>19.5</v>
          </cell>
          <cell r="M1097">
            <v>5.2</v>
          </cell>
          <cell r="N1097">
            <v>53.2</v>
          </cell>
          <cell r="O1097">
            <v>24.7</v>
          </cell>
          <cell r="Q1097">
            <v>0.46799999999999997</v>
          </cell>
          <cell r="R1097">
            <v>1095</v>
          </cell>
          <cell r="S1097">
            <v>6</v>
          </cell>
          <cell r="T1097">
            <v>6</v>
          </cell>
          <cell r="U1097" t="str">
            <v>School (LEA)</v>
          </cell>
        </row>
        <row r="1098">
          <cell r="A1098" t="str">
            <v>790362</v>
          </cell>
          <cell r="B1098" t="str">
            <v>Rockingham County Schools</v>
          </cell>
          <cell r="C1098" t="str">
            <v>790362</v>
          </cell>
          <cell r="D1098" t="str">
            <v>John W Dillard Academy</v>
          </cell>
          <cell r="E1098" t="str">
            <v>Piedmont-Triad</v>
          </cell>
          <cell r="F1098" t="str">
            <v>0K-05</v>
          </cell>
          <cell r="G1098" t="str">
            <v>0</v>
          </cell>
          <cell r="H1098" t="str">
            <v>All Students</v>
          </cell>
          <cell r="I1098" t="str">
            <v>Math Grade 3</v>
          </cell>
          <cell r="J1098">
            <v>36.6</v>
          </cell>
          <cell r="K1098">
            <v>11.3</v>
          </cell>
          <cell r="L1098">
            <v>45.1</v>
          </cell>
          <cell r="M1098">
            <v>7</v>
          </cell>
          <cell r="N1098">
            <v>63.4</v>
          </cell>
          <cell r="O1098">
            <v>52.1</v>
          </cell>
          <cell r="Q1098">
            <v>0.36599999999999999</v>
          </cell>
          <cell r="R1098">
            <v>1096</v>
          </cell>
          <cell r="S1098">
            <v>6</v>
          </cell>
          <cell r="T1098">
            <v>6</v>
          </cell>
          <cell r="U1098" t="str">
            <v>School (LEA)</v>
          </cell>
        </row>
        <row r="1099">
          <cell r="A1099" t="str">
            <v>790386</v>
          </cell>
          <cell r="B1099" t="str">
            <v>Rockingham County Schools</v>
          </cell>
          <cell r="C1099" t="str">
            <v>790386</v>
          </cell>
          <cell r="D1099" t="str">
            <v>South End Elementary</v>
          </cell>
          <cell r="E1099" t="str">
            <v>Piedmont-Triad</v>
          </cell>
          <cell r="F1099" t="str">
            <v>PK-05</v>
          </cell>
          <cell r="G1099" t="str">
            <v>0</v>
          </cell>
          <cell r="H1099" t="str">
            <v>All Students</v>
          </cell>
          <cell r="I1099" t="str">
            <v>Math Grade 3</v>
          </cell>
          <cell r="J1099">
            <v>50.9</v>
          </cell>
          <cell r="K1099">
            <v>14.5</v>
          </cell>
          <cell r="L1099">
            <v>34.5</v>
          </cell>
          <cell r="M1099" t="str">
            <v>&lt;5</v>
          </cell>
          <cell r="N1099">
            <v>49.1</v>
          </cell>
          <cell r="O1099">
            <v>34.5</v>
          </cell>
          <cell r="Q1099">
            <v>0.50900000000000001</v>
          </cell>
          <cell r="R1099">
            <v>1097</v>
          </cell>
          <cell r="S1099">
            <v>6</v>
          </cell>
          <cell r="T1099">
            <v>6</v>
          </cell>
          <cell r="U1099" t="str">
            <v>School (LEA)</v>
          </cell>
        </row>
        <row r="1100">
          <cell r="A1100" t="str">
            <v>790390</v>
          </cell>
          <cell r="B1100" t="str">
            <v>Rockingham County Schools</v>
          </cell>
          <cell r="C1100" t="str">
            <v>790390</v>
          </cell>
          <cell r="D1100" t="str">
            <v>Stoneville Elementary</v>
          </cell>
          <cell r="E1100" t="str">
            <v>Piedmont-Triad</v>
          </cell>
          <cell r="F1100" t="str">
            <v>PK-05</v>
          </cell>
          <cell r="G1100" t="str">
            <v>0</v>
          </cell>
          <cell r="H1100" t="str">
            <v>All Students</v>
          </cell>
          <cell r="I1100" t="str">
            <v>Math Grade 3</v>
          </cell>
          <cell r="J1100">
            <v>35.9</v>
          </cell>
          <cell r="K1100">
            <v>28.1</v>
          </cell>
          <cell r="L1100">
            <v>28.1</v>
          </cell>
          <cell r="M1100">
            <v>7.8</v>
          </cell>
          <cell r="N1100">
            <v>64.099999999999994</v>
          </cell>
          <cell r="O1100">
            <v>35.9</v>
          </cell>
          <cell r="Q1100">
            <v>0.35899999999999999</v>
          </cell>
          <cell r="R1100">
            <v>1098</v>
          </cell>
          <cell r="S1100">
            <v>6</v>
          </cell>
          <cell r="T1100">
            <v>6</v>
          </cell>
          <cell r="U1100" t="str">
            <v>School (LEA)</v>
          </cell>
        </row>
        <row r="1101">
          <cell r="A1101" t="str">
            <v>790398</v>
          </cell>
          <cell r="B1101" t="str">
            <v>Rockingham County Schools</v>
          </cell>
          <cell r="C1101" t="str">
            <v>790398</v>
          </cell>
          <cell r="D1101" t="str">
            <v>Wentworth Elementary</v>
          </cell>
          <cell r="E1101" t="str">
            <v>Piedmont-Triad</v>
          </cell>
          <cell r="F1101" t="str">
            <v>PK-05</v>
          </cell>
          <cell r="G1101" t="str">
            <v>0</v>
          </cell>
          <cell r="H1101" t="str">
            <v>All Students</v>
          </cell>
          <cell r="I1101" t="str">
            <v>Math Grade 3</v>
          </cell>
          <cell r="J1101">
            <v>26.3</v>
          </cell>
          <cell r="K1101">
            <v>20</v>
          </cell>
          <cell r="L1101">
            <v>40</v>
          </cell>
          <cell r="M1101">
            <v>13.8</v>
          </cell>
          <cell r="N1101">
            <v>73.8</v>
          </cell>
          <cell r="O1101">
            <v>53.8</v>
          </cell>
          <cell r="Q1101">
            <v>0.26300000000000001</v>
          </cell>
          <cell r="R1101">
            <v>1099</v>
          </cell>
          <cell r="S1101">
            <v>6</v>
          </cell>
          <cell r="T1101">
            <v>6</v>
          </cell>
          <cell r="U1101" t="str">
            <v>School (LEA)</v>
          </cell>
        </row>
        <row r="1102">
          <cell r="A1102" t="str">
            <v>790402</v>
          </cell>
          <cell r="B1102" t="str">
            <v>Rockingham County Schools</v>
          </cell>
          <cell r="C1102" t="str">
            <v>790402</v>
          </cell>
          <cell r="D1102" t="str">
            <v>Williamsburg Elementary</v>
          </cell>
          <cell r="E1102" t="str">
            <v>Piedmont-Triad</v>
          </cell>
          <cell r="F1102" t="str">
            <v>PK-05</v>
          </cell>
          <cell r="G1102" t="str">
            <v>0</v>
          </cell>
          <cell r="H1102" t="str">
            <v>All Students</v>
          </cell>
          <cell r="I1102" t="str">
            <v>Math Grade 3</v>
          </cell>
          <cell r="J1102">
            <v>27</v>
          </cell>
          <cell r="K1102">
            <v>25.8</v>
          </cell>
          <cell r="L1102">
            <v>38.200000000000003</v>
          </cell>
          <cell r="M1102">
            <v>9</v>
          </cell>
          <cell r="N1102">
            <v>73</v>
          </cell>
          <cell r="O1102">
            <v>47.2</v>
          </cell>
          <cell r="Q1102">
            <v>0.27</v>
          </cell>
          <cell r="R1102">
            <v>1100</v>
          </cell>
          <cell r="S1102">
            <v>6</v>
          </cell>
          <cell r="T1102">
            <v>6</v>
          </cell>
          <cell r="U1102" t="str">
            <v>School (LEA)</v>
          </cell>
        </row>
        <row r="1103">
          <cell r="A1103" t="str">
            <v>800</v>
          </cell>
          <cell r="B1103" t="str">
            <v>Rowan-Salisbury Schools</v>
          </cell>
          <cell r="C1103" t="str">
            <v>800</v>
          </cell>
          <cell r="D1103" t="str">
            <v>Rowan-Salisbury Schools</v>
          </cell>
          <cell r="E1103" t="str">
            <v>Southwest</v>
          </cell>
          <cell r="F1103" t="str">
            <v/>
          </cell>
          <cell r="G1103" t="str">
            <v>1</v>
          </cell>
          <cell r="H1103" t="str">
            <v>All Students</v>
          </cell>
          <cell r="I1103" t="str">
            <v>Math Grade 3</v>
          </cell>
          <cell r="J1103">
            <v>52.4</v>
          </cell>
          <cell r="K1103">
            <v>17.100000000000001</v>
          </cell>
          <cell r="L1103">
            <v>22.9</v>
          </cell>
          <cell r="M1103">
            <v>7.7</v>
          </cell>
          <cell r="N1103">
            <v>47.6</v>
          </cell>
          <cell r="O1103">
            <v>30.5</v>
          </cell>
          <cell r="Q1103">
            <v>0.52400000000000002</v>
          </cell>
          <cell r="R1103">
            <v>1101</v>
          </cell>
          <cell r="S1103">
            <v>3</v>
          </cell>
          <cell r="T1103">
            <v>3</v>
          </cell>
          <cell r="U1103" t="str">
            <v>LEA Level</v>
          </cell>
        </row>
        <row r="1104">
          <cell r="A1104" t="str">
            <v>800312</v>
          </cell>
          <cell r="B1104" t="str">
            <v>Rowan-Salisbury Schools</v>
          </cell>
          <cell r="C1104" t="str">
            <v>800312</v>
          </cell>
          <cell r="D1104" t="str">
            <v>Bostian Elementary</v>
          </cell>
          <cell r="E1104" t="str">
            <v>Southwest</v>
          </cell>
          <cell r="F1104" t="str">
            <v>0K-05</v>
          </cell>
          <cell r="G1104" t="str">
            <v>1</v>
          </cell>
          <cell r="H1104" t="str">
            <v>All Students</v>
          </cell>
          <cell r="I1104" t="str">
            <v>Math Grade 3</v>
          </cell>
          <cell r="J1104">
            <v>32.799999999999997</v>
          </cell>
          <cell r="K1104">
            <v>22.4</v>
          </cell>
          <cell r="L1104">
            <v>31</v>
          </cell>
          <cell r="M1104">
            <v>13.8</v>
          </cell>
          <cell r="N1104">
            <v>67.2</v>
          </cell>
          <cell r="O1104">
            <v>44.8</v>
          </cell>
          <cell r="Q1104">
            <v>0.32799999999999996</v>
          </cell>
          <cell r="R1104">
            <v>1102</v>
          </cell>
          <cell r="S1104">
            <v>6</v>
          </cell>
          <cell r="T1104">
            <v>6</v>
          </cell>
          <cell r="U1104" t="str">
            <v>School (LEA)</v>
          </cell>
        </row>
        <row r="1105">
          <cell r="A1105" t="str">
            <v>800315</v>
          </cell>
          <cell r="B1105" t="str">
            <v>Rowan-Salisbury Schools</v>
          </cell>
          <cell r="C1105" t="str">
            <v>800315</v>
          </cell>
          <cell r="D1105" t="str">
            <v>Overton Elementary</v>
          </cell>
          <cell r="E1105" t="str">
            <v>Southwest</v>
          </cell>
          <cell r="F1105" t="str">
            <v>0K-05</v>
          </cell>
          <cell r="G1105" t="str">
            <v>1</v>
          </cell>
          <cell r="H1105" t="str">
            <v>All Students</v>
          </cell>
          <cell r="I1105" t="str">
            <v>Math Grade 3</v>
          </cell>
          <cell r="J1105">
            <v>48.9</v>
          </cell>
          <cell r="K1105">
            <v>17.8</v>
          </cell>
          <cell r="L1105">
            <v>24.4</v>
          </cell>
          <cell r="M1105">
            <v>8.9</v>
          </cell>
          <cell r="N1105">
            <v>51.1</v>
          </cell>
          <cell r="O1105">
            <v>33.299999999999997</v>
          </cell>
          <cell r="Q1105">
            <v>0.48899999999999999</v>
          </cell>
          <cell r="R1105">
            <v>1103</v>
          </cell>
          <cell r="S1105">
            <v>6</v>
          </cell>
          <cell r="T1105">
            <v>6</v>
          </cell>
          <cell r="U1105" t="str">
            <v>School (LEA)</v>
          </cell>
        </row>
        <row r="1106">
          <cell r="A1106" t="str">
            <v>800316</v>
          </cell>
          <cell r="B1106" t="str">
            <v>Rowan-Salisbury Schools</v>
          </cell>
          <cell r="C1106" t="str">
            <v>800316</v>
          </cell>
          <cell r="D1106" t="str">
            <v>China Grove Elementary</v>
          </cell>
          <cell r="E1106" t="str">
            <v>Southwest</v>
          </cell>
          <cell r="F1106" t="str">
            <v>PK-05</v>
          </cell>
          <cell r="G1106" t="str">
            <v>1</v>
          </cell>
          <cell r="H1106" t="str">
            <v>All Students</v>
          </cell>
          <cell r="I1106" t="str">
            <v>Math Grade 3</v>
          </cell>
          <cell r="J1106">
            <v>66</v>
          </cell>
          <cell r="K1106">
            <v>16</v>
          </cell>
          <cell r="L1106">
            <v>13.8</v>
          </cell>
          <cell r="M1106" t="str">
            <v>&lt;5</v>
          </cell>
          <cell r="N1106">
            <v>34</v>
          </cell>
          <cell r="O1106">
            <v>18.100000000000001</v>
          </cell>
          <cell r="Q1106">
            <v>0.66</v>
          </cell>
          <cell r="R1106">
            <v>1104</v>
          </cell>
          <cell r="S1106">
            <v>6</v>
          </cell>
          <cell r="T1106">
            <v>6</v>
          </cell>
          <cell r="U1106" t="str">
            <v>School (LEA)</v>
          </cell>
        </row>
        <row r="1107">
          <cell r="A1107" t="str">
            <v>800346</v>
          </cell>
          <cell r="B1107" t="str">
            <v>Rowan-Salisbury Schools</v>
          </cell>
          <cell r="C1107" t="str">
            <v>800346</v>
          </cell>
          <cell r="D1107" t="str">
            <v>Koontz Elementary</v>
          </cell>
          <cell r="E1107" t="str">
            <v>Southwest</v>
          </cell>
          <cell r="F1107" t="str">
            <v>0K-05</v>
          </cell>
          <cell r="G1107" t="str">
            <v>1</v>
          </cell>
          <cell r="H1107" t="str">
            <v>All Students</v>
          </cell>
          <cell r="I1107" t="str">
            <v>Math Grade 3</v>
          </cell>
          <cell r="J1107">
            <v>76.7</v>
          </cell>
          <cell r="K1107">
            <v>11.7</v>
          </cell>
          <cell r="L1107">
            <v>10</v>
          </cell>
          <cell r="M1107" t="str">
            <v>&lt;5</v>
          </cell>
          <cell r="N1107">
            <v>23.3</v>
          </cell>
          <cell r="O1107">
            <v>11.7</v>
          </cell>
          <cell r="Q1107">
            <v>0.76700000000000002</v>
          </cell>
          <cell r="R1107">
            <v>1105</v>
          </cell>
          <cell r="S1107">
            <v>6</v>
          </cell>
          <cell r="T1107">
            <v>6</v>
          </cell>
          <cell r="U1107" t="str">
            <v>School (LEA)</v>
          </cell>
        </row>
        <row r="1108">
          <cell r="A1108" t="str">
            <v>800347</v>
          </cell>
          <cell r="B1108" t="str">
            <v>Rowan-Salisbury Schools</v>
          </cell>
          <cell r="C1108" t="str">
            <v>800347</v>
          </cell>
          <cell r="D1108" t="str">
            <v>Shive Elementary</v>
          </cell>
          <cell r="E1108" t="str">
            <v>Southwest</v>
          </cell>
          <cell r="F1108" t="str">
            <v>PK-05</v>
          </cell>
          <cell r="G1108" t="str">
            <v>1</v>
          </cell>
          <cell r="H1108" t="str">
            <v>All Students</v>
          </cell>
          <cell r="I1108" t="str">
            <v>Math Grade 3</v>
          </cell>
          <cell r="J1108">
            <v>43.1</v>
          </cell>
          <cell r="K1108">
            <v>19</v>
          </cell>
          <cell r="L1108">
            <v>24.1</v>
          </cell>
          <cell r="M1108">
            <v>13.8</v>
          </cell>
          <cell r="N1108">
            <v>56.9</v>
          </cell>
          <cell r="O1108">
            <v>37.9</v>
          </cell>
          <cell r="Q1108">
            <v>0.43099999999999999</v>
          </cell>
          <cell r="R1108">
            <v>1106</v>
          </cell>
          <cell r="S1108">
            <v>6</v>
          </cell>
          <cell r="T1108">
            <v>6</v>
          </cell>
          <cell r="U1108" t="str">
            <v>School (LEA)</v>
          </cell>
        </row>
        <row r="1109">
          <cell r="A1109" t="str">
            <v>800348</v>
          </cell>
          <cell r="B1109" t="str">
            <v>Rowan-Salisbury Schools</v>
          </cell>
          <cell r="C1109" t="str">
            <v>800348</v>
          </cell>
          <cell r="D1109" t="str">
            <v>Enochville Elementary</v>
          </cell>
          <cell r="E1109" t="str">
            <v>Southwest</v>
          </cell>
          <cell r="F1109" t="str">
            <v>0K-05</v>
          </cell>
          <cell r="G1109" t="str">
            <v>1</v>
          </cell>
          <cell r="H1109" t="str">
            <v>All Students</v>
          </cell>
          <cell r="I1109" t="str">
            <v>Math Grade 3</v>
          </cell>
          <cell r="J1109">
            <v>58.6</v>
          </cell>
          <cell r="K1109">
            <v>12.1</v>
          </cell>
          <cell r="L1109">
            <v>22.4</v>
          </cell>
          <cell r="M1109">
            <v>6.9</v>
          </cell>
          <cell r="N1109">
            <v>41.4</v>
          </cell>
          <cell r="O1109">
            <v>29.3</v>
          </cell>
          <cell r="Q1109">
            <v>0.58599999999999997</v>
          </cell>
          <cell r="R1109">
            <v>1107</v>
          </cell>
          <cell r="S1109">
            <v>6</v>
          </cell>
          <cell r="T1109">
            <v>6</v>
          </cell>
          <cell r="U1109" t="str">
            <v>School (LEA)</v>
          </cell>
        </row>
        <row r="1110">
          <cell r="A1110" t="str">
            <v>800352</v>
          </cell>
          <cell r="B1110" t="str">
            <v>Rowan-Salisbury Schools</v>
          </cell>
          <cell r="C1110" t="str">
            <v>800352</v>
          </cell>
          <cell r="D1110" t="str">
            <v>Faith Elementary</v>
          </cell>
          <cell r="E1110" t="str">
            <v>Southwest</v>
          </cell>
          <cell r="F1110" t="str">
            <v>0K-05</v>
          </cell>
          <cell r="G1110" t="str">
            <v>1</v>
          </cell>
          <cell r="H1110" t="str">
            <v>All Students</v>
          </cell>
          <cell r="I1110" t="str">
            <v>Math Grade 3</v>
          </cell>
          <cell r="J1110">
            <v>29.4</v>
          </cell>
          <cell r="K1110">
            <v>13.7</v>
          </cell>
          <cell r="L1110">
            <v>37.299999999999997</v>
          </cell>
          <cell r="M1110">
            <v>19.600000000000001</v>
          </cell>
          <cell r="N1110">
            <v>70.599999999999994</v>
          </cell>
          <cell r="O1110">
            <v>56.9</v>
          </cell>
          <cell r="Q1110">
            <v>0.29399999999999998</v>
          </cell>
          <cell r="R1110">
            <v>1108</v>
          </cell>
          <cell r="S1110">
            <v>6</v>
          </cell>
          <cell r="T1110">
            <v>6</v>
          </cell>
          <cell r="U1110" t="str">
            <v>School (LEA)</v>
          </cell>
        </row>
        <row r="1111">
          <cell r="A1111" t="str">
            <v>800356</v>
          </cell>
          <cell r="B1111" t="str">
            <v>Rowan-Salisbury Schools</v>
          </cell>
          <cell r="C1111" t="str">
            <v>800356</v>
          </cell>
          <cell r="D1111" t="str">
            <v>Granite Quarry Elementary</v>
          </cell>
          <cell r="E1111" t="str">
            <v>Southwest</v>
          </cell>
          <cell r="F1111" t="str">
            <v>PK-05</v>
          </cell>
          <cell r="G1111" t="str">
            <v>1</v>
          </cell>
          <cell r="H1111" t="str">
            <v>All Students</v>
          </cell>
          <cell r="I1111" t="str">
            <v>Math Grade 3</v>
          </cell>
          <cell r="J1111">
            <v>35.9</v>
          </cell>
          <cell r="K1111">
            <v>27.2</v>
          </cell>
          <cell r="L1111">
            <v>26.1</v>
          </cell>
          <cell r="M1111">
            <v>10.9</v>
          </cell>
          <cell r="N1111">
            <v>64.099999999999994</v>
          </cell>
          <cell r="O1111">
            <v>37</v>
          </cell>
          <cell r="Q1111">
            <v>0.35899999999999999</v>
          </cell>
          <cell r="R1111">
            <v>1109</v>
          </cell>
          <cell r="S1111">
            <v>6</v>
          </cell>
          <cell r="T1111">
            <v>6</v>
          </cell>
          <cell r="U1111" t="str">
            <v>School (LEA)</v>
          </cell>
        </row>
        <row r="1112">
          <cell r="A1112" t="str">
            <v>800358</v>
          </cell>
          <cell r="B1112" t="str">
            <v>Rowan-Salisbury Schools</v>
          </cell>
          <cell r="C1112" t="str">
            <v>800358</v>
          </cell>
          <cell r="D1112" t="str">
            <v>Isenberg Elementary</v>
          </cell>
          <cell r="E1112" t="str">
            <v>Southwest</v>
          </cell>
          <cell r="F1112" t="str">
            <v>PK-05</v>
          </cell>
          <cell r="G1112" t="str">
            <v>1</v>
          </cell>
          <cell r="H1112" t="str">
            <v>All Students</v>
          </cell>
          <cell r="I1112" t="str">
            <v>Math Grade 3</v>
          </cell>
          <cell r="J1112">
            <v>64.8</v>
          </cell>
          <cell r="K1112">
            <v>16.899999999999999</v>
          </cell>
          <cell r="L1112">
            <v>15.5</v>
          </cell>
          <cell r="M1112" t="str">
            <v>&lt;5</v>
          </cell>
          <cell r="N1112">
            <v>35.200000000000003</v>
          </cell>
          <cell r="O1112">
            <v>18.3</v>
          </cell>
          <cell r="Q1112">
            <v>0.64800000000000002</v>
          </cell>
          <cell r="R1112">
            <v>1110</v>
          </cell>
          <cell r="S1112">
            <v>6</v>
          </cell>
          <cell r="T1112">
            <v>6</v>
          </cell>
          <cell r="U1112" t="str">
            <v>School (LEA)</v>
          </cell>
        </row>
        <row r="1113">
          <cell r="A1113" t="str">
            <v>800359</v>
          </cell>
          <cell r="B1113" t="str">
            <v>Rowan-Salisbury Schools</v>
          </cell>
          <cell r="C1113" t="str">
            <v>800359</v>
          </cell>
          <cell r="D1113" t="str">
            <v>Dole Elementary</v>
          </cell>
          <cell r="E1113" t="str">
            <v>Southwest</v>
          </cell>
          <cell r="F1113" t="str">
            <v>PK-05</v>
          </cell>
          <cell r="G1113" t="str">
            <v>1</v>
          </cell>
          <cell r="H1113" t="str">
            <v>All Students</v>
          </cell>
          <cell r="I1113" t="str">
            <v>Math Grade 3</v>
          </cell>
          <cell r="J1113">
            <v>78.3</v>
          </cell>
          <cell r="K1113">
            <v>13</v>
          </cell>
          <cell r="L1113">
            <v>7.2</v>
          </cell>
          <cell r="M1113" t="str">
            <v>&lt;5</v>
          </cell>
          <cell r="N1113">
            <v>21.7</v>
          </cell>
          <cell r="O1113">
            <v>8.6999999999999993</v>
          </cell>
          <cell r="Q1113">
            <v>0.78299999999999992</v>
          </cell>
          <cell r="R1113">
            <v>1111</v>
          </cell>
          <cell r="S1113">
            <v>6</v>
          </cell>
          <cell r="T1113">
            <v>6</v>
          </cell>
          <cell r="U1113" t="str">
            <v>School (LEA)</v>
          </cell>
        </row>
        <row r="1114">
          <cell r="A1114" t="str">
            <v>800360</v>
          </cell>
          <cell r="B1114" t="str">
            <v>Rowan-Salisbury Schools</v>
          </cell>
          <cell r="C1114" t="str">
            <v>800360</v>
          </cell>
          <cell r="D1114" t="str">
            <v>Hurley Elementary</v>
          </cell>
          <cell r="E1114" t="str">
            <v>Southwest</v>
          </cell>
          <cell r="F1114" t="str">
            <v>PK-05</v>
          </cell>
          <cell r="G1114" t="str">
            <v>1</v>
          </cell>
          <cell r="H1114" t="str">
            <v>All Students</v>
          </cell>
          <cell r="I1114" t="str">
            <v>Math Grade 3</v>
          </cell>
          <cell r="J1114">
            <v>80.400000000000006</v>
          </cell>
          <cell r="K1114">
            <v>8.9</v>
          </cell>
          <cell r="L1114">
            <v>10.7</v>
          </cell>
          <cell r="M1114" t="str">
            <v>&lt;5</v>
          </cell>
          <cell r="N1114">
            <v>19.600000000000001</v>
          </cell>
          <cell r="O1114">
            <v>10.7</v>
          </cell>
          <cell r="Q1114">
            <v>0.80400000000000005</v>
          </cell>
          <cell r="R1114">
            <v>1112</v>
          </cell>
          <cell r="S1114">
            <v>6</v>
          </cell>
          <cell r="T1114">
            <v>6</v>
          </cell>
          <cell r="U1114" t="str">
            <v>School (LEA)</v>
          </cell>
        </row>
        <row r="1115">
          <cell r="A1115" t="str">
            <v>800362</v>
          </cell>
          <cell r="B1115" t="str">
            <v>Rowan-Salisbury Schools</v>
          </cell>
          <cell r="C1115" t="str">
            <v>800362</v>
          </cell>
          <cell r="D1115" t="str">
            <v>Knollwood Elementary</v>
          </cell>
          <cell r="E1115" t="str">
            <v>Southwest</v>
          </cell>
          <cell r="F1115" t="str">
            <v>PK-05</v>
          </cell>
          <cell r="G1115" t="str">
            <v>1</v>
          </cell>
          <cell r="H1115" t="str">
            <v>All Students</v>
          </cell>
          <cell r="I1115" t="str">
            <v>Math Grade 3</v>
          </cell>
          <cell r="J1115">
            <v>55.2</v>
          </cell>
          <cell r="K1115">
            <v>19.8</v>
          </cell>
          <cell r="L1115">
            <v>24</v>
          </cell>
          <cell r="M1115" t="str">
            <v>&lt;5</v>
          </cell>
          <cell r="N1115">
            <v>44.8</v>
          </cell>
          <cell r="O1115">
            <v>25</v>
          </cell>
          <cell r="Q1115">
            <v>0.55200000000000005</v>
          </cell>
          <cell r="R1115">
            <v>1113</v>
          </cell>
          <cell r="S1115">
            <v>6</v>
          </cell>
          <cell r="T1115">
            <v>6</v>
          </cell>
          <cell r="U1115" t="str">
            <v>School (LEA)</v>
          </cell>
        </row>
        <row r="1116">
          <cell r="A1116" t="str">
            <v>800364</v>
          </cell>
          <cell r="B1116" t="str">
            <v>Rowan-Salisbury Schools</v>
          </cell>
          <cell r="C1116" t="str">
            <v>800364</v>
          </cell>
          <cell r="D1116" t="str">
            <v>Landis Elementary</v>
          </cell>
          <cell r="E1116" t="str">
            <v>Southwest</v>
          </cell>
          <cell r="F1116" t="str">
            <v>PK-05</v>
          </cell>
          <cell r="G1116" t="str">
            <v>1</v>
          </cell>
          <cell r="H1116" t="str">
            <v>All Students</v>
          </cell>
          <cell r="I1116" t="str">
            <v>Math Grade 3</v>
          </cell>
          <cell r="J1116">
            <v>16.7</v>
          </cell>
          <cell r="K1116">
            <v>15.4</v>
          </cell>
          <cell r="L1116">
            <v>42.3</v>
          </cell>
          <cell r="M1116">
            <v>25.6</v>
          </cell>
          <cell r="N1116">
            <v>83.3</v>
          </cell>
          <cell r="O1116">
            <v>67.900000000000006</v>
          </cell>
          <cell r="Q1116">
            <v>0.16699999999999998</v>
          </cell>
          <cell r="R1116">
            <v>1114</v>
          </cell>
          <cell r="S1116">
            <v>6</v>
          </cell>
          <cell r="T1116">
            <v>6</v>
          </cell>
          <cell r="U1116" t="str">
            <v>School (LEA)</v>
          </cell>
        </row>
        <row r="1117">
          <cell r="A1117" t="str">
            <v>800366</v>
          </cell>
          <cell r="B1117" t="str">
            <v>Rowan-Salisbury Schools</v>
          </cell>
          <cell r="C1117" t="str">
            <v>800366</v>
          </cell>
          <cell r="D1117" t="str">
            <v>Millbridge Elementary</v>
          </cell>
          <cell r="E1117" t="str">
            <v>Southwest</v>
          </cell>
          <cell r="F1117" t="str">
            <v>0K-05</v>
          </cell>
          <cell r="G1117" t="str">
            <v>1</v>
          </cell>
          <cell r="H1117" t="str">
            <v>All Students</v>
          </cell>
          <cell r="I1117" t="str">
            <v>Math Grade 3</v>
          </cell>
          <cell r="J1117">
            <v>43</v>
          </cell>
          <cell r="K1117">
            <v>23.7</v>
          </cell>
          <cell r="L1117">
            <v>24.7</v>
          </cell>
          <cell r="M1117">
            <v>8.6</v>
          </cell>
          <cell r="N1117">
            <v>57</v>
          </cell>
          <cell r="O1117">
            <v>33.299999999999997</v>
          </cell>
          <cell r="Q1117">
            <v>0.43</v>
          </cell>
          <cell r="R1117">
            <v>1115</v>
          </cell>
          <cell r="S1117">
            <v>6</v>
          </cell>
          <cell r="T1117">
            <v>6</v>
          </cell>
          <cell r="U1117" t="str">
            <v>School (LEA)</v>
          </cell>
        </row>
        <row r="1118">
          <cell r="A1118" t="str">
            <v>800368</v>
          </cell>
          <cell r="B1118" t="str">
            <v>Rowan-Salisbury Schools</v>
          </cell>
          <cell r="C1118" t="str">
            <v>800368</v>
          </cell>
          <cell r="D1118" t="str">
            <v>Morgan Elementary</v>
          </cell>
          <cell r="E1118" t="str">
            <v>Southwest</v>
          </cell>
          <cell r="F1118" t="str">
            <v>PK-05</v>
          </cell>
          <cell r="G1118" t="str">
            <v>1</v>
          </cell>
          <cell r="H1118" t="str">
            <v>All Students</v>
          </cell>
          <cell r="I1118" t="str">
            <v>Math Grade 3</v>
          </cell>
          <cell r="J1118">
            <v>65.2</v>
          </cell>
          <cell r="K1118">
            <v>6.5</v>
          </cell>
          <cell r="L1118">
            <v>28.3</v>
          </cell>
          <cell r="M1118" t="str">
            <v>&lt;5</v>
          </cell>
          <cell r="N1118">
            <v>34.799999999999997</v>
          </cell>
          <cell r="O1118">
            <v>28.3</v>
          </cell>
          <cell r="Q1118">
            <v>0.65200000000000002</v>
          </cell>
          <cell r="R1118">
            <v>1116</v>
          </cell>
          <cell r="S1118">
            <v>6</v>
          </cell>
          <cell r="T1118">
            <v>6</v>
          </cell>
          <cell r="U1118" t="str">
            <v>School (LEA)</v>
          </cell>
        </row>
        <row r="1119">
          <cell r="A1119" t="str">
            <v>800372</v>
          </cell>
          <cell r="B1119" t="str">
            <v>Rowan-Salisbury Schools</v>
          </cell>
          <cell r="C1119" t="str">
            <v>800372</v>
          </cell>
          <cell r="D1119" t="str">
            <v>Mt Ulla Elementary</v>
          </cell>
          <cell r="E1119" t="str">
            <v>Southwest</v>
          </cell>
          <cell r="F1119" t="str">
            <v>0K-05</v>
          </cell>
          <cell r="G1119" t="str">
            <v>1</v>
          </cell>
          <cell r="H1119" t="str">
            <v>All Students</v>
          </cell>
          <cell r="I1119" t="str">
            <v>Math Grade 3</v>
          </cell>
          <cell r="J1119">
            <v>43.4</v>
          </cell>
          <cell r="K1119">
            <v>24.5</v>
          </cell>
          <cell r="L1119">
            <v>22.6</v>
          </cell>
          <cell r="M1119">
            <v>9.4</v>
          </cell>
          <cell r="N1119">
            <v>56.6</v>
          </cell>
          <cell r="O1119">
            <v>32.1</v>
          </cell>
          <cell r="Q1119">
            <v>0.434</v>
          </cell>
          <cell r="R1119">
            <v>1117</v>
          </cell>
          <cell r="S1119">
            <v>6</v>
          </cell>
          <cell r="T1119">
            <v>6</v>
          </cell>
          <cell r="U1119" t="str">
            <v>School (LEA)</v>
          </cell>
        </row>
        <row r="1120">
          <cell r="A1120" t="str">
            <v>800373</v>
          </cell>
          <cell r="B1120" t="str">
            <v>Rowan-Salisbury Schools</v>
          </cell>
          <cell r="C1120" t="str">
            <v>800373</v>
          </cell>
          <cell r="D1120" t="str">
            <v>North Rowan Elementary</v>
          </cell>
          <cell r="E1120" t="str">
            <v>Southwest</v>
          </cell>
          <cell r="F1120" t="str">
            <v>PK-05</v>
          </cell>
          <cell r="G1120" t="str">
            <v>1</v>
          </cell>
          <cell r="H1120" t="str">
            <v>All Students</v>
          </cell>
          <cell r="I1120" t="str">
            <v>Math Grade 3</v>
          </cell>
          <cell r="J1120">
            <v>87.2</v>
          </cell>
          <cell r="K1120">
            <v>5.0999999999999996</v>
          </cell>
          <cell r="L1120">
            <v>6.4</v>
          </cell>
          <cell r="M1120" t="str">
            <v>&lt;5</v>
          </cell>
          <cell r="N1120">
            <v>12.8</v>
          </cell>
          <cell r="O1120">
            <v>7.7</v>
          </cell>
          <cell r="Q1120">
            <v>0.872</v>
          </cell>
          <cell r="R1120">
            <v>1118</v>
          </cell>
          <cell r="S1120">
            <v>6</v>
          </cell>
          <cell r="T1120">
            <v>6</v>
          </cell>
          <cell r="U1120" t="str">
            <v>School (LEA)</v>
          </cell>
        </row>
        <row r="1121">
          <cell r="A1121" t="str">
            <v>800392</v>
          </cell>
          <cell r="B1121" t="str">
            <v>Rowan-Salisbury Schools</v>
          </cell>
          <cell r="C1121" t="str">
            <v>800392</v>
          </cell>
          <cell r="D1121" t="str">
            <v>Rockwell Elementary</v>
          </cell>
          <cell r="E1121" t="str">
            <v>Southwest</v>
          </cell>
          <cell r="F1121" t="str">
            <v>PK-05</v>
          </cell>
          <cell r="G1121" t="str">
            <v>1</v>
          </cell>
          <cell r="H1121" t="str">
            <v>All Students</v>
          </cell>
          <cell r="I1121" t="str">
            <v>Math Grade 3</v>
          </cell>
          <cell r="J1121">
            <v>31</v>
          </cell>
          <cell r="K1121">
            <v>9.9</v>
          </cell>
          <cell r="L1121">
            <v>46.5</v>
          </cell>
          <cell r="M1121">
            <v>12.7</v>
          </cell>
          <cell r="N1121">
            <v>69</v>
          </cell>
          <cell r="O1121">
            <v>59.2</v>
          </cell>
          <cell r="Q1121">
            <v>0.31</v>
          </cell>
          <cell r="R1121">
            <v>1119</v>
          </cell>
          <cell r="S1121">
            <v>6</v>
          </cell>
          <cell r="T1121">
            <v>6</v>
          </cell>
          <cell r="U1121" t="str">
            <v>School (LEA)</v>
          </cell>
        </row>
        <row r="1122">
          <cell r="A1122" t="str">
            <v>800406</v>
          </cell>
          <cell r="B1122" t="str">
            <v>Rowan-Salisbury Schools</v>
          </cell>
          <cell r="C1122" t="str">
            <v>800406</v>
          </cell>
          <cell r="D1122" t="str">
            <v>West Rowan Elementary</v>
          </cell>
          <cell r="E1122" t="str">
            <v>Southwest</v>
          </cell>
          <cell r="F1122" t="str">
            <v>PK-05</v>
          </cell>
          <cell r="G1122" t="str">
            <v>1</v>
          </cell>
          <cell r="H1122" t="str">
            <v>All Students</v>
          </cell>
          <cell r="I1122" t="str">
            <v>Math Grade 3</v>
          </cell>
          <cell r="J1122">
            <v>43.8</v>
          </cell>
          <cell r="K1122">
            <v>30</v>
          </cell>
          <cell r="L1122">
            <v>21.3</v>
          </cell>
          <cell r="M1122">
            <v>5</v>
          </cell>
          <cell r="N1122">
            <v>56.3</v>
          </cell>
          <cell r="O1122">
            <v>26.3</v>
          </cell>
          <cell r="Q1122">
            <v>0.43799999999999994</v>
          </cell>
          <cell r="R1122">
            <v>1120</v>
          </cell>
          <cell r="S1122">
            <v>6</v>
          </cell>
          <cell r="T1122">
            <v>6</v>
          </cell>
          <cell r="U1122" t="str">
            <v>School (LEA)</v>
          </cell>
        </row>
        <row r="1123">
          <cell r="A1123" t="str">
            <v>810</v>
          </cell>
          <cell r="B1123" t="str">
            <v>Rutherford County Schools</v>
          </cell>
          <cell r="C1123" t="str">
            <v>810</v>
          </cell>
          <cell r="D1123" t="str">
            <v>Rutherford County Schools</v>
          </cell>
          <cell r="E1123" t="str">
            <v>Western</v>
          </cell>
          <cell r="F1123" t="str">
            <v/>
          </cell>
          <cell r="G1123" t="str">
            <v>0</v>
          </cell>
          <cell r="H1123" t="str">
            <v>All Students</v>
          </cell>
          <cell r="I1123" t="str">
            <v>Math Grade 3</v>
          </cell>
          <cell r="J1123">
            <v>22.4</v>
          </cell>
          <cell r="K1123">
            <v>19.5</v>
          </cell>
          <cell r="L1123">
            <v>39.9</v>
          </cell>
          <cell r="M1123">
            <v>18.2</v>
          </cell>
          <cell r="N1123">
            <v>77.599999999999994</v>
          </cell>
          <cell r="O1123">
            <v>58.1</v>
          </cell>
          <cell r="Q1123">
            <v>0.22399999999999998</v>
          </cell>
          <cell r="R1123">
            <v>1121</v>
          </cell>
          <cell r="S1123">
            <v>3</v>
          </cell>
          <cell r="T1123">
            <v>3</v>
          </cell>
          <cell r="U1123" t="str">
            <v>LEA Level</v>
          </cell>
        </row>
        <row r="1124">
          <cell r="A1124" t="str">
            <v>810328</v>
          </cell>
          <cell r="B1124" t="str">
            <v>Rutherford County Schools</v>
          </cell>
          <cell r="C1124" t="str">
            <v>810328</v>
          </cell>
          <cell r="D1124" t="str">
            <v>Cliffside Elementary School</v>
          </cell>
          <cell r="E1124" t="str">
            <v>Western</v>
          </cell>
          <cell r="F1124" t="str">
            <v>0K-05</v>
          </cell>
          <cell r="G1124" t="str">
            <v>0</v>
          </cell>
          <cell r="H1124" t="str">
            <v>All Students</v>
          </cell>
          <cell r="I1124" t="str">
            <v>Math Grade 3</v>
          </cell>
          <cell r="J1124">
            <v>22.7</v>
          </cell>
          <cell r="K1124">
            <v>29.5</v>
          </cell>
          <cell r="L1124">
            <v>43.2</v>
          </cell>
          <cell r="M1124" t="str">
            <v>&lt;5</v>
          </cell>
          <cell r="N1124">
            <v>77.3</v>
          </cell>
          <cell r="O1124">
            <v>47.7</v>
          </cell>
          <cell r="Q1124">
            <v>0.22699999999999998</v>
          </cell>
          <cell r="R1124">
            <v>1122</v>
          </cell>
          <cell r="S1124">
            <v>6</v>
          </cell>
          <cell r="T1124">
            <v>6</v>
          </cell>
          <cell r="U1124" t="str">
            <v>School (LEA)</v>
          </cell>
        </row>
        <row r="1125">
          <cell r="A1125" t="str">
            <v>810336</v>
          </cell>
          <cell r="B1125" t="str">
            <v>Rutherford County Schools</v>
          </cell>
          <cell r="C1125" t="str">
            <v>810336</v>
          </cell>
          <cell r="D1125" t="str">
            <v>Forest City-Dunbar Elementary School</v>
          </cell>
          <cell r="E1125" t="str">
            <v>Western</v>
          </cell>
          <cell r="F1125" t="str">
            <v>PK-05</v>
          </cell>
          <cell r="G1125" t="str">
            <v>0</v>
          </cell>
          <cell r="H1125" t="str">
            <v>All Students</v>
          </cell>
          <cell r="I1125" t="str">
            <v>Math Grade 3</v>
          </cell>
          <cell r="J1125">
            <v>16.899999999999999</v>
          </cell>
          <cell r="K1125">
            <v>12.7</v>
          </cell>
          <cell r="L1125">
            <v>46.5</v>
          </cell>
          <cell r="M1125">
            <v>23.9</v>
          </cell>
          <cell r="N1125">
            <v>83.1</v>
          </cell>
          <cell r="O1125">
            <v>70.400000000000006</v>
          </cell>
          <cell r="Q1125">
            <v>0.16899999999999998</v>
          </cell>
          <cell r="R1125">
            <v>1123</v>
          </cell>
          <cell r="S1125">
            <v>6</v>
          </cell>
          <cell r="T1125">
            <v>6</v>
          </cell>
          <cell r="U1125" t="str">
            <v>School (LEA)</v>
          </cell>
        </row>
        <row r="1126">
          <cell r="A1126" t="str">
            <v>810344</v>
          </cell>
          <cell r="B1126" t="str">
            <v>Rutherford County Schools</v>
          </cell>
          <cell r="C1126" t="str">
            <v>810344</v>
          </cell>
          <cell r="D1126" t="str">
            <v>Ellenboro Elementary School</v>
          </cell>
          <cell r="E1126" t="str">
            <v>Western</v>
          </cell>
          <cell r="F1126" t="str">
            <v>PK-05</v>
          </cell>
          <cell r="G1126" t="str">
            <v>0</v>
          </cell>
          <cell r="H1126" t="str">
            <v>All Students</v>
          </cell>
          <cell r="I1126" t="str">
            <v>Math Grade 3</v>
          </cell>
          <cell r="J1126">
            <v>18.8</v>
          </cell>
          <cell r="K1126">
            <v>16.7</v>
          </cell>
          <cell r="L1126">
            <v>45.8</v>
          </cell>
          <cell r="M1126">
            <v>18.8</v>
          </cell>
          <cell r="N1126">
            <v>81.3</v>
          </cell>
          <cell r="O1126">
            <v>64.599999999999994</v>
          </cell>
          <cell r="Q1126">
            <v>0.188</v>
          </cell>
          <cell r="R1126">
            <v>1124</v>
          </cell>
          <cell r="S1126">
            <v>6</v>
          </cell>
          <cell r="T1126">
            <v>6</v>
          </cell>
          <cell r="U1126" t="str">
            <v>School (LEA)</v>
          </cell>
        </row>
        <row r="1127">
          <cell r="A1127" t="str">
            <v>810350</v>
          </cell>
          <cell r="B1127" t="str">
            <v>Rutherford County Schools</v>
          </cell>
          <cell r="C1127" t="str">
            <v>810350</v>
          </cell>
          <cell r="D1127" t="str">
            <v>Forrest W. Hunt Elementary School</v>
          </cell>
          <cell r="E1127" t="str">
            <v>Western</v>
          </cell>
          <cell r="F1127" t="str">
            <v>PK-05</v>
          </cell>
          <cell r="G1127" t="str">
            <v>0</v>
          </cell>
          <cell r="H1127" t="str">
            <v>All Students</v>
          </cell>
          <cell r="I1127" t="str">
            <v>Math Grade 3</v>
          </cell>
          <cell r="J1127">
            <v>27</v>
          </cell>
          <cell r="K1127">
            <v>33.299999999999997</v>
          </cell>
          <cell r="L1127">
            <v>28.6</v>
          </cell>
          <cell r="M1127">
            <v>11.1</v>
          </cell>
          <cell r="N1127">
            <v>73</v>
          </cell>
          <cell r="O1127">
            <v>39.700000000000003</v>
          </cell>
          <cell r="Q1127">
            <v>0.27</v>
          </cell>
          <cell r="R1127">
            <v>1125</v>
          </cell>
          <cell r="S1127">
            <v>6</v>
          </cell>
          <cell r="T1127">
            <v>6</v>
          </cell>
          <cell r="U1127" t="str">
            <v>School (LEA)</v>
          </cell>
        </row>
        <row r="1128">
          <cell r="A1128" t="str">
            <v>810360</v>
          </cell>
          <cell r="B1128" t="str">
            <v>Rutherford County Schools</v>
          </cell>
          <cell r="C1128" t="str">
            <v>810360</v>
          </cell>
          <cell r="D1128" t="str">
            <v>Harris Elementary School</v>
          </cell>
          <cell r="E1128" t="str">
            <v>Western</v>
          </cell>
          <cell r="F1128" t="str">
            <v>PK-05</v>
          </cell>
          <cell r="G1128" t="str">
            <v>0</v>
          </cell>
          <cell r="H1128" t="str">
            <v>All Students</v>
          </cell>
          <cell r="I1128" t="str">
            <v>Math Grade 3</v>
          </cell>
          <cell r="J1128">
            <v>10</v>
          </cell>
          <cell r="K1128">
            <v>13.3</v>
          </cell>
          <cell r="L1128">
            <v>45</v>
          </cell>
          <cell r="M1128">
            <v>31.7</v>
          </cell>
          <cell r="N1128">
            <v>90</v>
          </cell>
          <cell r="O1128">
            <v>76.7</v>
          </cell>
          <cell r="Q1128">
            <v>0.1</v>
          </cell>
          <cell r="R1128">
            <v>1126</v>
          </cell>
          <cell r="S1128">
            <v>6</v>
          </cell>
          <cell r="T1128">
            <v>6</v>
          </cell>
          <cell r="U1128" t="str">
            <v>School (LEA)</v>
          </cell>
        </row>
        <row r="1129">
          <cell r="A1129" t="str">
            <v>810364</v>
          </cell>
          <cell r="B1129" t="str">
            <v>Rutherford County Schools</v>
          </cell>
          <cell r="C1129" t="str">
            <v>810364</v>
          </cell>
          <cell r="D1129" t="str">
            <v>Mt. Vernon-Ruth Elementary School</v>
          </cell>
          <cell r="E1129" t="str">
            <v>Western</v>
          </cell>
          <cell r="F1129" t="str">
            <v>PK-05</v>
          </cell>
          <cell r="G1129" t="str">
            <v>0</v>
          </cell>
          <cell r="H1129" t="str">
            <v>All Students</v>
          </cell>
          <cell r="I1129" t="str">
            <v>Math Grade 3</v>
          </cell>
          <cell r="J1129">
            <v>25.8</v>
          </cell>
          <cell r="K1129">
            <v>12.9</v>
          </cell>
          <cell r="L1129">
            <v>45.2</v>
          </cell>
          <cell r="M1129">
            <v>16.100000000000001</v>
          </cell>
          <cell r="N1129">
            <v>74.2</v>
          </cell>
          <cell r="O1129">
            <v>61.3</v>
          </cell>
          <cell r="Q1129">
            <v>0.25800000000000001</v>
          </cell>
          <cell r="R1129">
            <v>1127</v>
          </cell>
          <cell r="S1129">
            <v>6</v>
          </cell>
          <cell r="T1129">
            <v>6</v>
          </cell>
          <cell r="U1129" t="str">
            <v>School (LEA)</v>
          </cell>
        </row>
        <row r="1130">
          <cell r="A1130" t="str">
            <v>810370</v>
          </cell>
          <cell r="B1130" t="str">
            <v>Rutherford County Schools</v>
          </cell>
          <cell r="C1130" t="str">
            <v>810370</v>
          </cell>
          <cell r="D1130" t="str">
            <v>Pinnacle Elementary School</v>
          </cell>
          <cell r="E1130" t="str">
            <v>Western</v>
          </cell>
          <cell r="F1130" t="str">
            <v>PK-05</v>
          </cell>
          <cell r="G1130" t="str">
            <v>0</v>
          </cell>
          <cell r="H1130" t="str">
            <v>All Students</v>
          </cell>
          <cell r="I1130" t="str">
            <v>Math Grade 3</v>
          </cell>
          <cell r="J1130">
            <v>22.2</v>
          </cell>
          <cell r="K1130">
            <v>18.5</v>
          </cell>
          <cell r="L1130">
            <v>40.700000000000003</v>
          </cell>
          <cell r="M1130">
            <v>18.5</v>
          </cell>
          <cell r="N1130">
            <v>77.8</v>
          </cell>
          <cell r="O1130">
            <v>59.3</v>
          </cell>
          <cell r="Q1130">
            <v>0.222</v>
          </cell>
          <cell r="R1130">
            <v>1128</v>
          </cell>
          <cell r="S1130">
            <v>6</v>
          </cell>
          <cell r="T1130">
            <v>6</v>
          </cell>
          <cell r="U1130" t="str">
            <v>School (LEA)</v>
          </cell>
        </row>
        <row r="1131">
          <cell r="A1131" t="str">
            <v>810388</v>
          </cell>
          <cell r="B1131" t="str">
            <v>Rutherford County Schools</v>
          </cell>
          <cell r="C1131" t="str">
            <v>810388</v>
          </cell>
          <cell r="D1131" t="str">
            <v>Rutherfordton Elementary School</v>
          </cell>
          <cell r="E1131" t="str">
            <v>Western</v>
          </cell>
          <cell r="F1131" t="str">
            <v>PK-05</v>
          </cell>
          <cell r="G1131" t="str">
            <v>0</v>
          </cell>
          <cell r="H1131" t="str">
            <v>All Students</v>
          </cell>
          <cell r="I1131" t="str">
            <v>Math Grade 3</v>
          </cell>
          <cell r="J1131">
            <v>32.1</v>
          </cell>
          <cell r="K1131">
            <v>25</v>
          </cell>
          <cell r="L1131">
            <v>30.4</v>
          </cell>
          <cell r="M1131">
            <v>12.5</v>
          </cell>
          <cell r="N1131">
            <v>67.900000000000006</v>
          </cell>
          <cell r="O1131">
            <v>42.9</v>
          </cell>
          <cell r="Q1131">
            <v>0.32100000000000001</v>
          </cell>
          <cell r="R1131">
            <v>1129</v>
          </cell>
          <cell r="S1131">
            <v>6</v>
          </cell>
          <cell r="T1131">
            <v>6</v>
          </cell>
          <cell r="U1131" t="str">
            <v>School (LEA)</v>
          </cell>
        </row>
        <row r="1132">
          <cell r="A1132" t="str">
            <v>810396</v>
          </cell>
          <cell r="B1132" t="str">
            <v>Rutherford County Schools</v>
          </cell>
          <cell r="C1132" t="str">
            <v>810396</v>
          </cell>
          <cell r="D1132" t="str">
            <v>Spindale Elementary School</v>
          </cell>
          <cell r="E1132" t="str">
            <v>Western</v>
          </cell>
          <cell r="F1132" t="str">
            <v>PK-05</v>
          </cell>
          <cell r="G1132" t="str">
            <v>0</v>
          </cell>
          <cell r="H1132" t="str">
            <v>All Students</v>
          </cell>
          <cell r="I1132" t="str">
            <v>Math Grade 3</v>
          </cell>
          <cell r="J1132">
            <v>34.299999999999997</v>
          </cell>
          <cell r="K1132">
            <v>21.4</v>
          </cell>
          <cell r="L1132">
            <v>30</v>
          </cell>
          <cell r="M1132">
            <v>14.3</v>
          </cell>
          <cell r="N1132">
            <v>65.7</v>
          </cell>
          <cell r="O1132">
            <v>44.3</v>
          </cell>
          <cell r="Q1132">
            <v>0.34299999999999997</v>
          </cell>
          <cell r="R1132">
            <v>1130</v>
          </cell>
          <cell r="S1132">
            <v>6</v>
          </cell>
          <cell r="T1132">
            <v>6</v>
          </cell>
          <cell r="U1132" t="str">
            <v>School (LEA)</v>
          </cell>
        </row>
        <row r="1133">
          <cell r="A1133" t="str">
            <v>810400</v>
          </cell>
          <cell r="B1133" t="str">
            <v>Rutherford County Schools</v>
          </cell>
          <cell r="C1133" t="str">
            <v>810400</v>
          </cell>
          <cell r="D1133" t="str">
            <v>Sunshine Elementary School</v>
          </cell>
          <cell r="E1133" t="str">
            <v>Western</v>
          </cell>
          <cell r="F1133" t="str">
            <v>PK-05</v>
          </cell>
          <cell r="G1133" t="str">
            <v>0</v>
          </cell>
          <cell r="H1133" t="str">
            <v>All Students</v>
          </cell>
          <cell r="I1133" t="str">
            <v>Math Grade 3</v>
          </cell>
          <cell r="J1133">
            <v>11.5</v>
          </cell>
          <cell r="K1133" t="str">
            <v>&lt;5</v>
          </cell>
          <cell r="L1133">
            <v>50</v>
          </cell>
          <cell r="M1133">
            <v>34.6</v>
          </cell>
          <cell r="N1133">
            <v>88.5</v>
          </cell>
          <cell r="O1133">
            <v>84.6</v>
          </cell>
          <cell r="Q1133">
            <v>0.115</v>
          </cell>
          <cell r="R1133">
            <v>1131</v>
          </cell>
          <cell r="S1133">
            <v>6</v>
          </cell>
          <cell r="T1133">
            <v>6</v>
          </cell>
          <cell r="U1133" t="str">
            <v>School (LEA)</v>
          </cell>
        </row>
        <row r="1134">
          <cell r="A1134" t="str">
            <v>820</v>
          </cell>
          <cell r="B1134" t="str">
            <v>Sampson County Schools</v>
          </cell>
          <cell r="C1134" t="str">
            <v>820</v>
          </cell>
          <cell r="D1134" t="str">
            <v>Sampson County Schools</v>
          </cell>
          <cell r="E1134" t="str">
            <v>Sandhills</v>
          </cell>
          <cell r="F1134" t="str">
            <v/>
          </cell>
          <cell r="G1134" t="str">
            <v>9</v>
          </cell>
          <cell r="H1134" t="str">
            <v>All Students</v>
          </cell>
          <cell r="I1134" t="str">
            <v>Math Grade 3</v>
          </cell>
          <cell r="J1134">
            <v>29.4</v>
          </cell>
          <cell r="K1134">
            <v>24.9</v>
          </cell>
          <cell r="L1134">
            <v>33.1</v>
          </cell>
          <cell r="M1134">
            <v>12.7</v>
          </cell>
          <cell r="N1134">
            <v>70.599999999999994</v>
          </cell>
          <cell r="O1134">
            <v>45.7</v>
          </cell>
          <cell r="Q1134">
            <v>0.29399999999999998</v>
          </cell>
          <cell r="R1134">
            <v>1132</v>
          </cell>
          <cell r="S1134">
            <v>3</v>
          </cell>
          <cell r="T1134">
            <v>3</v>
          </cell>
          <cell r="U1134" t="str">
            <v>LEA Level</v>
          </cell>
        </row>
        <row r="1135">
          <cell r="A1135" t="str">
            <v>820312</v>
          </cell>
          <cell r="B1135" t="str">
            <v>Sampson County Schools</v>
          </cell>
          <cell r="C1135" t="str">
            <v>820312</v>
          </cell>
          <cell r="D1135" t="str">
            <v>Roseboro Elementary</v>
          </cell>
          <cell r="E1135" t="str">
            <v>Sandhills</v>
          </cell>
          <cell r="F1135" t="str">
            <v>PK-05</v>
          </cell>
          <cell r="G1135" t="str">
            <v>9</v>
          </cell>
          <cell r="H1135" t="str">
            <v>All Students</v>
          </cell>
          <cell r="I1135" t="str">
            <v>Math Grade 3</v>
          </cell>
          <cell r="J1135">
            <v>45.3</v>
          </cell>
          <cell r="K1135">
            <v>34.4</v>
          </cell>
          <cell r="L1135">
            <v>14.1</v>
          </cell>
          <cell r="M1135">
            <v>6.3</v>
          </cell>
          <cell r="N1135">
            <v>54.7</v>
          </cell>
          <cell r="O1135">
            <v>20.3</v>
          </cell>
          <cell r="Q1135">
            <v>0.45299999999999996</v>
          </cell>
          <cell r="R1135">
            <v>1133</v>
          </cell>
          <cell r="S1135">
            <v>6</v>
          </cell>
          <cell r="T1135">
            <v>6</v>
          </cell>
          <cell r="U1135" t="str">
            <v>School (LEA)</v>
          </cell>
        </row>
        <row r="1136">
          <cell r="A1136" t="str">
            <v>820320</v>
          </cell>
          <cell r="B1136" t="str">
            <v>Sampson County Schools</v>
          </cell>
          <cell r="C1136" t="str">
            <v>820320</v>
          </cell>
          <cell r="D1136" t="str">
            <v>Clement Elementary</v>
          </cell>
          <cell r="E1136" t="str">
            <v>Sandhills</v>
          </cell>
          <cell r="F1136" t="str">
            <v>PK-05</v>
          </cell>
          <cell r="G1136" t="str">
            <v>9</v>
          </cell>
          <cell r="H1136" t="str">
            <v>All Students</v>
          </cell>
          <cell r="I1136" t="str">
            <v>Math Grade 3</v>
          </cell>
          <cell r="J1136">
            <v>6.1</v>
          </cell>
          <cell r="K1136">
            <v>12.2</v>
          </cell>
          <cell r="L1136">
            <v>46.9</v>
          </cell>
          <cell r="M1136">
            <v>34.700000000000003</v>
          </cell>
          <cell r="N1136">
            <v>93.9</v>
          </cell>
          <cell r="O1136">
            <v>81.599999999999994</v>
          </cell>
          <cell r="Q1136">
            <v>6.0999999999999999E-2</v>
          </cell>
          <cell r="R1136">
            <v>1134</v>
          </cell>
          <cell r="S1136">
            <v>6</v>
          </cell>
          <cell r="T1136">
            <v>6</v>
          </cell>
          <cell r="U1136" t="str">
            <v>School (LEA)</v>
          </cell>
        </row>
        <row r="1137">
          <cell r="A1137" t="str">
            <v>820340</v>
          </cell>
          <cell r="B1137" t="str">
            <v>Sampson County Schools</v>
          </cell>
          <cell r="C1137" t="str">
            <v>820340</v>
          </cell>
          <cell r="D1137" t="str">
            <v>Hargrove Elementary</v>
          </cell>
          <cell r="E1137" t="str">
            <v>Sandhills</v>
          </cell>
          <cell r="F1137" t="str">
            <v>PK-05</v>
          </cell>
          <cell r="G1137" t="str">
            <v>9</v>
          </cell>
          <cell r="H1137" t="str">
            <v>All Students</v>
          </cell>
          <cell r="I1137" t="str">
            <v>Math Grade 3</v>
          </cell>
          <cell r="J1137">
            <v>29.8</v>
          </cell>
          <cell r="K1137">
            <v>24.6</v>
          </cell>
          <cell r="L1137">
            <v>40.4</v>
          </cell>
          <cell r="M1137">
            <v>5.3</v>
          </cell>
          <cell r="N1137">
            <v>70.2</v>
          </cell>
          <cell r="O1137">
            <v>45.6</v>
          </cell>
          <cell r="Q1137">
            <v>0.29799999999999999</v>
          </cell>
          <cell r="R1137">
            <v>1135</v>
          </cell>
          <cell r="S1137">
            <v>6</v>
          </cell>
          <cell r="T1137">
            <v>6</v>
          </cell>
          <cell r="U1137" t="str">
            <v>School (LEA)</v>
          </cell>
        </row>
        <row r="1138">
          <cell r="A1138" t="str">
            <v>820346</v>
          </cell>
          <cell r="B1138" t="str">
            <v>Sampson County Schools</v>
          </cell>
          <cell r="C1138" t="str">
            <v>820346</v>
          </cell>
          <cell r="D1138" t="str">
            <v>Hobbton Elementary</v>
          </cell>
          <cell r="E1138" t="str">
            <v>Sandhills</v>
          </cell>
          <cell r="F1138" t="str">
            <v>PK-05</v>
          </cell>
          <cell r="G1138" t="str">
            <v>9</v>
          </cell>
          <cell r="H1138" t="str">
            <v>All Students</v>
          </cell>
          <cell r="I1138" t="str">
            <v>Math Grade 3</v>
          </cell>
          <cell r="J1138">
            <v>26.7</v>
          </cell>
          <cell r="K1138">
            <v>40</v>
          </cell>
          <cell r="L1138">
            <v>26.7</v>
          </cell>
          <cell r="M1138">
            <v>6.7</v>
          </cell>
          <cell r="N1138">
            <v>73.3</v>
          </cell>
          <cell r="O1138">
            <v>33.299999999999997</v>
          </cell>
          <cell r="Q1138">
            <v>0.26700000000000002</v>
          </cell>
          <cell r="R1138">
            <v>1136</v>
          </cell>
          <cell r="S1138">
            <v>6</v>
          </cell>
          <cell r="T1138">
            <v>6</v>
          </cell>
          <cell r="U1138" t="str">
            <v>School (LEA)</v>
          </cell>
        </row>
        <row r="1139">
          <cell r="A1139" t="str">
            <v>820350</v>
          </cell>
          <cell r="B1139" t="str">
            <v>Sampson County Schools</v>
          </cell>
          <cell r="C1139" t="str">
            <v>820350</v>
          </cell>
          <cell r="D1139" t="str">
            <v>Midway Elementary</v>
          </cell>
          <cell r="E1139" t="str">
            <v>Sandhills</v>
          </cell>
          <cell r="F1139" t="str">
            <v>PK-05</v>
          </cell>
          <cell r="G1139" t="str">
            <v>9</v>
          </cell>
          <cell r="H1139" t="str">
            <v>All Students</v>
          </cell>
          <cell r="I1139" t="str">
            <v>Math Grade 3</v>
          </cell>
          <cell r="J1139">
            <v>34.200000000000003</v>
          </cell>
          <cell r="K1139">
            <v>25</v>
          </cell>
          <cell r="L1139">
            <v>27.6</v>
          </cell>
          <cell r="M1139">
            <v>13.2</v>
          </cell>
          <cell r="N1139">
            <v>65.8</v>
          </cell>
          <cell r="O1139">
            <v>40.799999999999997</v>
          </cell>
          <cell r="Q1139">
            <v>0.34200000000000003</v>
          </cell>
          <cell r="R1139">
            <v>1137</v>
          </cell>
          <cell r="S1139">
            <v>6</v>
          </cell>
          <cell r="T1139">
            <v>6</v>
          </cell>
          <cell r="U1139" t="str">
            <v>School (LEA)</v>
          </cell>
        </row>
        <row r="1140">
          <cell r="A1140" t="str">
            <v>820364</v>
          </cell>
          <cell r="B1140" t="str">
            <v>Sampson County Schools</v>
          </cell>
          <cell r="C1140" t="str">
            <v>820364</v>
          </cell>
          <cell r="D1140" t="str">
            <v>Plain View Elementary</v>
          </cell>
          <cell r="E1140" t="str">
            <v>Sandhills</v>
          </cell>
          <cell r="F1140" t="str">
            <v>PK-05</v>
          </cell>
          <cell r="G1140" t="str">
            <v>9</v>
          </cell>
          <cell r="H1140" t="str">
            <v>All Students</v>
          </cell>
          <cell r="I1140" t="str">
            <v>Math Grade 3</v>
          </cell>
          <cell r="J1140">
            <v>18.8</v>
          </cell>
          <cell r="K1140">
            <v>20.8</v>
          </cell>
          <cell r="L1140">
            <v>37.5</v>
          </cell>
          <cell r="M1140">
            <v>22.9</v>
          </cell>
          <cell r="N1140">
            <v>81.3</v>
          </cell>
          <cell r="O1140">
            <v>60.4</v>
          </cell>
          <cell r="Q1140">
            <v>0.188</v>
          </cell>
          <cell r="R1140">
            <v>1138</v>
          </cell>
          <cell r="S1140">
            <v>6</v>
          </cell>
          <cell r="T1140">
            <v>6</v>
          </cell>
          <cell r="U1140" t="str">
            <v>School (LEA)</v>
          </cell>
        </row>
        <row r="1141">
          <cell r="A1141" t="str">
            <v>820376</v>
          </cell>
          <cell r="B1141" t="str">
            <v>Sampson County Schools</v>
          </cell>
          <cell r="C1141" t="str">
            <v>820376</v>
          </cell>
          <cell r="D1141" t="str">
            <v>Salemburg Elementary</v>
          </cell>
          <cell r="E1141" t="str">
            <v>Sandhills</v>
          </cell>
          <cell r="F1141" t="str">
            <v>PK-05</v>
          </cell>
          <cell r="G1141" t="str">
            <v>9</v>
          </cell>
          <cell r="H1141" t="str">
            <v>All Students</v>
          </cell>
          <cell r="I1141" t="str">
            <v>Math Grade 3</v>
          </cell>
          <cell r="J1141">
            <v>53.2</v>
          </cell>
          <cell r="K1141">
            <v>19.5</v>
          </cell>
          <cell r="L1141">
            <v>26</v>
          </cell>
          <cell r="M1141" t="str">
            <v>&lt;5</v>
          </cell>
          <cell r="N1141">
            <v>46.8</v>
          </cell>
          <cell r="O1141">
            <v>27.3</v>
          </cell>
          <cell r="Q1141">
            <v>0.53200000000000003</v>
          </cell>
          <cell r="R1141">
            <v>1139</v>
          </cell>
          <cell r="S1141">
            <v>6</v>
          </cell>
          <cell r="T1141">
            <v>6</v>
          </cell>
          <cell r="U1141" t="str">
            <v>School (LEA)</v>
          </cell>
        </row>
        <row r="1142">
          <cell r="A1142" t="str">
            <v>820384</v>
          </cell>
          <cell r="B1142" t="str">
            <v>Sampson County Schools</v>
          </cell>
          <cell r="C1142" t="str">
            <v>820384</v>
          </cell>
          <cell r="D1142" t="str">
            <v>Union Elementary</v>
          </cell>
          <cell r="E1142" t="str">
            <v>Sandhills</v>
          </cell>
          <cell r="F1142" t="str">
            <v>PK-05</v>
          </cell>
          <cell r="G1142" t="str">
            <v>9</v>
          </cell>
          <cell r="H1142" t="str">
            <v>All Students</v>
          </cell>
          <cell r="I1142" t="str">
            <v>Math Grade 3</v>
          </cell>
          <cell r="J1142">
            <v>20.3</v>
          </cell>
          <cell r="K1142">
            <v>21.6</v>
          </cell>
          <cell r="L1142">
            <v>41.8</v>
          </cell>
          <cell r="M1142">
            <v>16.3</v>
          </cell>
          <cell r="N1142">
            <v>79.7</v>
          </cell>
          <cell r="O1142">
            <v>58.2</v>
          </cell>
          <cell r="Q1142">
            <v>0.20300000000000001</v>
          </cell>
          <cell r="R1142">
            <v>1140</v>
          </cell>
          <cell r="S1142">
            <v>6</v>
          </cell>
          <cell r="T1142">
            <v>6</v>
          </cell>
          <cell r="U1142" t="str">
            <v>School (LEA)</v>
          </cell>
        </row>
        <row r="1143">
          <cell r="A1143" t="str">
            <v>821</v>
          </cell>
          <cell r="B1143" t="str">
            <v>Clinton City Schools</v>
          </cell>
          <cell r="C1143" t="str">
            <v>821</v>
          </cell>
          <cell r="D1143" t="str">
            <v>Clinton City Schools</v>
          </cell>
          <cell r="E1143" t="str">
            <v>Sandhills</v>
          </cell>
          <cell r="F1143" t="str">
            <v/>
          </cell>
          <cell r="G1143" t="str">
            <v>4</v>
          </cell>
          <cell r="H1143" t="str">
            <v>All Students</v>
          </cell>
          <cell r="I1143" t="str">
            <v>Math Grade 3</v>
          </cell>
          <cell r="J1143">
            <v>30.3</v>
          </cell>
          <cell r="K1143">
            <v>29.8</v>
          </cell>
          <cell r="L1143">
            <v>31.7</v>
          </cell>
          <cell r="M1143">
            <v>8.3000000000000007</v>
          </cell>
          <cell r="N1143">
            <v>69.7</v>
          </cell>
          <cell r="O1143">
            <v>39.9</v>
          </cell>
          <cell r="Q1143">
            <v>0.30299999999999999</v>
          </cell>
          <cell r="R1143">
            <v>1141</v>
          </cell>
          <cell r="S1143">
            <v>3</v>
          </cell>
          <cell r="T1143">
            <v>3</v>
          </cell>
          <cell r="U1143" t="str">
            <v>LEA Level</v>
          </cell>
        </row>
        <row r="1144">
          <cell r="A1144" t="str">
            <v>821304</v>
          </cell>
          <cell r="B1144" t="str">
            <v>Clinton City Schools</v>
          </cell>
          <cell r="C1144" t="str">
            <v>821304</v>
          </cell>
          <cell r="D1144" t="str">
            <v>Butler Avenue Elementary</v>
          </cell>
          <cell r="E1144" t="str">
            <v>Sandhills</v>
          </cell>
          <cell r="F1144" t="str">
            <v>02-03</v>
          </cell>
          <cell r="G1144" t="str">
            <v>4</v>
          </cell>
          <cell r="H1144" t="str">
            <v>All Students</v>
          </cell>
          <cell r="I1144" t="str">
            <v>Math Grade 3</v>
          </cell>
          <cell r="J1144">
            <v>30.3</v>
          </cell>
          <cell r="K1144">
            <v>29.8</v>
          </cell>
          <cell r="L1144">
            <v>31.7</v>
          </cell>
          <cell r="M1144">
            <v>8.3000000000000007</v>
          </cell>
          <cell r="N1144">
            <v>69.7</v>
          </cell>
          <cell r="O1144">
            <v>39.9</v>
          </cell>
          <cell r="Q1144">
            <v>0.30299999999999999</v>
          </cell>
          <cell r="R1144">
            <v>1142</v>
          </cell>
          <cell r="S1144">
            <v>6</v>
          </cell>
          <cell r="T1144">
            <v>6</v>
          </cell>
          <cell r="U1144" t="str">
            <v>School (LEA)</v>
          </cell>
        </row>
        <row r="1145">
          <cell r="A1145" t="str">
            <v>830</v>
          </cell>
          <cell r="B1145" t="str">
            <v>Scotland County Schools</v>
          </cell>
          <cell r="C1145" t="str">
            <v>830</v>
          </cell>
          <cell r="D1145" t="str">
            <v>Scotland County Schools</v>
          </cell>
          <cell r="E1145" t="str">
            <v>Sandhills</v>
          </cell>
          <cell r="F1145" t="str">
            <v/>
          </cell>
          <cell r="G1145" t="str">
            <v>12</v>
          </cell>
          <cell r="H1145" t="str">
            <v>All Students</v>
          </cell>
          <cell r="I1145" t="str">
            <v>Math Grade 3</v>
          </cell>
          <cell r="J1145">
            <v>48.8</v>
          </cell>
          <cell r="K1145">
            <v>25.8</v>
          </cell>
          <cell r="L1145">
            <v>22</v>
          </cell>
          <cell r="M1145" t="str">
            <v>&lt;5</v>
          </cell>
          <cell r="N1145">
            <v>51.2</v>
          </cell>
          <cell r="O1145">
            <v>25.4</v>
          </cell>
          <cell r="Q1145">
            <v>0.48799999999999999</v>
          </cell>
          <cell r="R1145">
            <v>1143</v>
          </cell>
          <cell r="S1145">
            <v>3</v>
          </cell>
          <cell r="T1145">
            <v>3</v>
          </cell>
          <cell r="U1145" t="str">
            <v>LEA Level</v>
          </cell>
        </row>
        <row r="1146">
          <cell r="A1146" t="str">
            <v>830312</v>
          </cell>
          <cell r="B1146" t="str">
            <v>Scotland County Schools</v>
          </cell>
          <cell r="C1146" t="str">
            <v>830312</v>
          </cell>
          <cell r="D1146" t="str">
            <v>Covington Street Elementary</v>
          </cell>
          <cell r="E1146" t="str">
            <v>Sandhills</v>
          </cell>
          <cell r="F1146" t="str">
            <v>0K-05</v>
          </cell>
          <cell r="G1146" t="str">
            <v>12</v>
          </cell>
          <cell r="H1146" t="str">
            <v>All Students</v>
          </cell>
          <cell r="I1146" t="str">
            <v>Math Grade 3</v>
          </cell>
          <cell r="J1146">
            <v>76</v>
          </cell>
          <cell r="K1146">
            <v>14</v>
          </cell>
          <cell r="L1146">
            <v>10</v>
          </cell>
          <cell r="M1146" t="str">
            <v>&lt;5</v>
          </cell>
          <cell r="N1146">
            <v>24</v>
          </cell>
          <cell r="O1146">
            <v>10</v>
          </cell>
          <cell r="Q1146">
            <v>0.76</v>
          </cell>
          <cell r="R1146">
            <v>1144</v>
          </cell>
          <cell r="S1146">
            <v>6</v>
          </cell>
          <cell r="T1146">
            <v>6</v>
          </cell>
          <cell r="U1146" t="str">
            <v>School (LEA)</v>
          </cell>
        </row>
        <row r="1147">
          <cell r="A1147" t="str">
            <v>830320</v>
          </cell>
          <cell r="B1147" t="str">
            <v>Scotland County Schools</v>
          </cell>
          <cell r="C1147" t="str">
            <v>830320</v>
          </cell>
          <cell r="D1147" t="str">
            <v>I E Johnson Elementary</v>
          </cell>
          <cell r="E1147" t="str">
            <v>Sandhills</v>
          </cell>
          <cell r="F1147" t="str">
            <v>PK-05</v>
          </cell>
          <cell r="G1147" t="str">
            <v>12</v>
          </cell>
          <cell r="H1147" t="str">
            <v>All Students</v>
          </cell>
          <cell r="I1147" t="str">
            <v>Math Grade 3</v>
          </cell>
          <cell r="J1147">
            <v>46.9</v>
          </cell>
          <cell r="K1147">
            <v>20.399999999999999</v>
          </cell>
          <cell r="L1147">
            <v>30.6</v>
          </cell>
          <cell r="M1147" t="str">
            <v>&lt;5</v>
          </cell>
          <cell r="N1147">
            <v>53.1</v>
          </cell>
          <cell r="O1147">
            <v>32.700000000000003</v>
          </cell>
          <cell r="Q1147">
            <v>0.46899999999999997</v>
          </cell>
          <cell r="R1147">
            <v>1145</v>
          </cell>
          <cell r="S1147">
            <v>6</v>
          </cell>
          <cell r="T1147">
            <v>6</v>
          </cell>
          <cell r="U1147" t="str">
            <v>School (LEA)</v>
          </cell>
        </row>
        <row r="1148">
          <cell r="A1148" t="str">
            <v>830328</v>
          </cell>
          <cell r="B1148" t="str">
            <v>Scotland County Schools</v>
          </cell>
          <cell r="C1148" t="str">
            <v>830328</v>
          </cell>
          <cell r="D1148" t="str">
            <v>Laurel Hill Elementary</v>
          </cell>
          <cell r="E1148" t="str">
            <v>Sandhills</v>
          </cell>
          <cell r="F1148" t="str">
            <v>PK-05</v>
          </cell>
          <cell r="G1148" t="str">
            <v>12</v>
          </cell>
          <cell r="H1148" t="str">
            <v>All Students</v>
          </cell>
          <cell r="I1148" t="str">
            <v>Math Grade 3</v>
          </cell>
          <cell r="J1148">
            <v>45.7</v>
          </cell>
          <cell r="K1148">
            <v>30.2</v>
          </cell>
          <cell r="L1148">
            <v>20.2</v>
          </cell>
          <cell r="M1148" t="str">
            <v>&lt;5</v>
          </cell>
          <cell r="N1148">
            <v>54.3</v>
          </cell>
          <cell r="O1148">
            <v>24</v>
          </cell>
          <cell r="Q1148">
            <v>0.45700000000000002</v>
          </cell>
          <cell r="R1148">
            <v>1146</v>
          </cell>
          <cell r="S1148">
            <v>6</v>
          </cell>
          <cell r="T1148">
            <v>6</v>
          </cell>
          <cell r="U1148" t="str">
            <v>School (LEA)</v>
          </cell>
        </row>
        <row r="1149">
          <cell r="A1149" t="str">
            <v>830356</v>
          </cell>
          <cell r="B1149" t="str">
            <v>Scotland County Schools</v>
          </cell>
          <cell r="C1149" t="str">
            <v>830356</v>
          </cell>
          <cell r="D1149" t="str">
            <v>South Scotland Elementary</v>
          </cell>
          <cell r="E1149" t="str">
            <v>Sandhills</v>
          </cell>
          <cell r="F1149" t="str">
            <v>PK-05</v>
          </cell>
          <cell r="G1149" t="str">
            <v>12</v>
          </cell>
          <cell r="H1149" t="str">
            <v>All Students</v>
          </cell>
          <cell r="I1149" t="str">
            <v>Math Grade 3</v>
          </cell>
          <cell r="J1149">
            <v>36.5</v>
          </cell>
          <cell r="K1149">
            <v>28.6</v>
          </cell>
          <cell r="L1149">
            <v>33.299999999999997</v>
          </cell>
          <cell r="M1149" t="str">
            <v>&lt;5</v>
          </cell>
          <cell r="N1149">
            <v>63.5</v>
          </cell>
          <cell r="O1149">
            <v>34.9</v>
          </cell>
          <cell r="Q1149">
            <v>0.36499999999999999</v>
          </cell>
          <cell r="R1149">
            <v>1147</v>
          </cell>
          <cell r="S1149">
            <v>6</v>
          </cell>
          <cell r="T1149">
            <v>6</v>
          </cell>
          <cell r="U1149" t="str">
            <v>School (LEA)</v>
          </cell>
        </row>
        <row r="1150">
          <cell r="A1150" t="str">
            <v>830360</v>
          </cell>
          <cell r="B1150" t="str">
            <v>Scotland County Schools</v>
          </cell>
          <cell r="C1150" t="str">
            <v>830360</v>
          </cell>
          <cell r="D1150" t="str">
            <v>Wagram Elementary</v>
          </cell>
          <cell r="E1150" t="str">
            <v>Sandhills</v>
          </cell>
          <cell r="F1150" t="str">
            <v>PK-05</v>
          </cell>
          <cell r="G1150" t="str">
            <v>12</v>
          </cell>
          <cell r="H1150" t="str">
            <v>All Students</v>
          </cell>
          <cell r="I1150" t="str">
            <v>Math Grade 3</v>
          </cell>
          <cell r="J1150">
            <v>48.5</v>
          </cell>
          <cell r="K1150">
            <v>26.5</v>
          </cell>
          <cell r="L1150">
            <v>17.600000000000001</v>
          </cell>
          <cell r="M1150">
            <v>7.4</v>
          </cell>
          <cell r="N1150">
            <v>51.5</v>
          </cell>
          <cell r="O1150">
            <v>25</v>
          </cell>
          <cell r="Q1150">
            <v>0.48499999999999999</v>
          </cell>
          <cell r="R1150">
            <v>1148</v>
          </cell>
          <cell r="S1150">
            <v>6</v>
          </cell>
          <cell r="T1150">
            <v>6</v>
          </cell>
          <cell r="U1150" t="str">
            <v>School (LEA)</v>
          </cell>
        </row>
        <row r="1151">
          <cell r="A1151" t="str">
            <v>830364</v>
          </cell>
          <cell r="B1151" t="str">
            <v>Scotland County Schools</v>
          </cell>
          <cell r="C1151" t="str">
            <v>830364</v>
          </cell>
          <cell r="D1151" t="str">
            <v>Sycamore Lane Elementary</v>
          </cell>
          <cell r="E1151" t="str">
            <v>Sandhills</v>
          </cell>
          <cell r="F1151" t="str">
            <v>0K-05</v>
          </cell>
          <cell r="G1151" t="str">
            <v>12</v>
          </cell>
          <cell r="H1151" t="str">
            <v>All Students</v>
          </cell>
          <cell r="I1151" t="str">
            <v>Math Grade 3</v>
          </cell>
          <cell r="J1151">
            <v>47.7</v>
          </cell>
          <cell r="K1151">
            <v>26.7</v>
          </cell>
          <cell r="L1151">
            <v>22.1</v>
          </cell>
          <cell r="M1151" t="str">
            <v>&lt;5</v>
          </cell>
          <cell r="N1151">
            <v>52.3</v>
          </cell>
          <cell r="O1151">
            <v>25.6</v>
          </cell>
          <cell r="Q1151">
            <v>0.47700000000000004</v>
          </cell>
          <cell r="R1151">
            <v>1149</v>
          </cell>
          <cell r="S1151">
            <v>6</v>
          </cell>
          <cell r="T1151">
            <v>6</v>
          </cell>
          <cell r="U1151" t="str">
            <v>School (LEA)</v>
          </cell>
        </row>
        <row r="1152">
          <cell r="A1152" t="str">
            <v>840</v>
          </cell>
          <cell r="B1152" t="str">
            <v>Stanly County Schools</v>
          </cell>
          <cell r="C1152" t="str">
            <v>840</v>
          </cell>
          <cell r="D1152" t="str">
            <v>Stanly County Schools</v>
          </cell>
          <cell r="E1152" t="str">
            <v>Southwest</v>
          </cell>
          <cell r="F1152" t="str">
            <v/>
          </cell>
          <cell r="G1152" t="str">
            <v>1 to 4</v>
          </cell>
          <cell r="H1152" t="str">
            <v>All Students</v>
          </cell>
          <cell r="I1152" t="str">
            <v>Math Grade 3</v>
          </cell>
          <cell r="J1152">
            <v>40.799999999999997</v>
          </cell>
          <cell r="K1152">
            <v>17.899999999999999</v>
          </cell>
          <cell r="L1152">
            <v>29.6</v>
          </cell>
          <cell r="M1152">
            <v>11.7</v>
          </cell>
          <cell r="N1152">
            <v>59.2</v>
          </cell>
          <cell r="O1152">
            <v>41.3</v>
          </cell>
          <cell r="Q1152">
            <v>0.40799999999999997</v>
          </cell>
          <cell r="R1152">
            <v>1150</v>
          </cell>
          <cell r="S1152">
            <v>3</v>
          </cell>
          <cell r="T1152">
            <v>3</v>
          </cell>
          <cell r="U1152" t="str">
            <v>LEA Level</v>
          </cell>
        </row>
        <row r="1153">
          <cell r="A1153" t="str">
            <v>840304</v>
          </cell>
          <cell r="B1153" t="str">
            <v>Stanly County Schools</v>
          </cell>
          <cell r="C1153" t="str">
            <v>840304</v>
          </cell>
          <cell r="D1153" t="str">
            <v>Aquadale Elementary</v>
          </cell>
          <cell r="E1153" t="str">
            <v>Southwest</v>
          </cell>
          <cell r="F1153" t="str">
            <v>PK-05</v>
          </cell>
          <cell r="G1153" t="str">
            <v>1</v>
          </cell>
          <cell r="H1153" t="str">
            <v>All Students</v>
          </cell>
          <cell r="I1153" t="str">
            <v>Math Grade 3</v>
          </cell>
          <cell r="J1153">
            <v>34</v>
          </cell>
          <cell r="K1153">
            <v>15.1</v>
          </cell>
          <cell r="L1153">
            <v>28.3</v>
          </cell>
          <cell r="M1153">
            <v>22.6</v>
          </cell>
          <cell r="N1153">
            <v>66</v>
          </cell>
          <cell r="O1153">
            <v>50.9</v>
          </cell>
          <cell r="Q1153">
            <v>0.34</v>
          </cell>
          <cell r="R1153">
            <v>1151</v>
          </cell>
          <cell r="S1153">
            <v>6</v>
          </cell>
          <cell r="T1153">
            <v>6</v>
          </cell>
          <cell r="U1153" t="str">
            <v>School (LEA)</v>
          </cell>
        </row>
        <row r="1154">
          <cell r="A1154" t="str">
            <v>840308</v>
          </cell>
          <cell r="B1154" t="str">
            <v>Stanly County Schools</v>
          </cell>
          <cell r="C1154" t="str">
            <v>840308</v>
          </cell>
          <cell r="D1154" t="str">
            <v>Badin Elementary</v>
          </cell>
          <cell r="E1154" t="str">
            <v>Southwest</v>
          </cell>
          <cell r="F1154" t="str">
            <v>0K-05</v>
          </cell>
          <cell r="G1154" t="str">
            <v>1</v>
          </cell>
          <cell r="H1154" t="str">
            <v>All Students</v>
          </cell>
          <cell r="I1154" t="str">
            <v>Math Grade 3</v>
          </cell>
          <cell r="J1154">
            <v>18</v>
          </cell>
          <cell r="K1154">
            <v>27</v>
          </cell>
          <cell r="L1154">
            <v>34.799999999999997</v>
          </cell>
          <cell r="M1154">
            <v>20.2</v>
          </cell>
          <cell r="N1154">
            <v>82</v>
          </cell>
          <cell r="O1154">
            <v>55.1</v>
          </cell>
          <cell r="Q1154">
            <v>0.18</v>
          </cell>
          <cell r="R1154">
            <v>1152</v>
          </cell>
          <cell r="S1154">
            <v>6</v>
          </cell>
          <cell r="T1154">
            <v>6</v>
          </cell>
          <cell r="U1154" t="str">
            <v>School (LEA)</v>
          </cell>
        </row>
        <row r="1155">
          <cell r="A1155" t="str">
            <v>840310</v>
          </cell>
          <cell r="B1155" t="str">
            <v>Stanly County Schools</v>
          </cell>
          <cell r="C1155" t="str">
            <v>840310</v>
          </cell>
          <cell r="D1155" t="str">
            <v>Central Elementary</v>
          </cell>
          <cell r="E1155" t="str">
            <v>Southwest</v>
          </cell>
          <cell r="F1155" t="str">
            <v>0K-05</v>
          </cell>
          <cell r="G1155" t="str">
            <v>1</v>
          </cell>
          <cell r="H1155" t="str">
            <v>All Students</v>
          </cell>
          <cell r="I1155" t="str">
            <v>Math Grade 3</v>
          </cell>
          <cell r="J1155">
            <v>67.7</v>
          </cell>
          <cell r="K1155">
            <v>10.8</v>
          </cell>
          <cell r="L1155">
            <v>18.3</v>
          </cell>
          <cell r="M1155" t="str">
            <v>&lt;5</v>
          </cell>
          <cell r="N1155">
            <v>32.299999999999997</v>
          </cell>
          <cell r="O1155">
            <v>21.5</v>
          </cell>
          <cell r="Q1155">
            <v>0.67700000000000005</v>
          </cell>
          <cell r="R1155">
            <v>1153</v>
          </cell>
          <cell r="S1155">
            <v>6</v>
          </cell>
          <cell r="T1155">
            <v>6</v>
          </cell>
          <cell r="U1155" t="str">
            <v>School (LEA)</v>
          </cell>
        </row>
        <row r="1156">
          <cell r="A1156" t="str">
            <v>840312</v>
          </cell>
          <cell r="B1156" t="str">
            <v>Stanly County Schools</v>
          </cell>
          <cell r="C1156" t="str">
            <v>840312</v>
          </cell>
          <cell r="D1156" t="str">
            <v>Endy Elementary</v>
          </cell>
          <cell r="E1156" t="str">
            <v>Southwest</v>
          </cell>
          <cell r="F1156" t="str">
            <v>PK-05</v>
          </cell>
          <cell r="G1156" t="str">
            <v>1</v>
          </cell>
          <cell r="H1156" t="str">
            <v>All Students</v>
          </cell>
          <cell r="I1156" t="str">
            <v>Math Grade 3</v>
          </cell>
          <cell r="J1156">
            <v>42.6</v>
          </cell>
          <cell r="K1156">
            <v>12.8</v>
          </cell>
          <cell r="L1156">
            <v>34</v>
          </cell>
          <cell r="M1156">
            <v>10.6</v>
          </cell>
          <cell r="N1156">
            <v>57.4</v>
          </cell>
          <cell r="O1156">
            <v>44.7</v>
          </cell>
          <cell r="Q1156">
            <v>0.42599999999999999</v>
          </cell>
          <cell r="R1156">
            <v>1154</v>
          </cell>
          <cell r="S1156">
            <v>6</v>
          </cell>
          <cell r="T1156">
            <v>6</v>
          </cell>
          <cell r="U1156" t="str">
            <v>School (LEA)</v>
          </cell>
        </row>
        <row r="1157">
          <cell r="A1157" t="str">
            <v>840316</v>
          </cell>
          <cell r="B1157" t="str">
            <v>Stanly County Schools</v>
          </cell>
          <cell r="C1157" t="str">
            <v>840316</v>
          </cell>
          <cell r="D1157" t="str">
            <v>East Albemarle Elementary</v>
          </cell>
          <cell r="E1157" t="str">
            <v>Southwest</v>
          </cell>
          <cell r="F1157" t="str">
            <v>0K-05</v>
          </cell>
          <cell r="G1157" t="str">
            <v>1</v>
          </cell>
          <cell r="H1157" t="str">
            <v>All Students</v>
          </cell>
          <cell r="I1157" t="str">
            <v>Math Grade 3</v>
          </cell>
          <cell r="J1157">
            <v>52.7</v>
          </cell>
          <cell r="K1157">
            <v>12.7</v>
          </cell>
          <cell r="L1157">
            <v>30.9</v>
          </cell>
          <cell r="M1157" t="str">
            <v>&lt;5</v>
          </cell>
          <cell r="N1157">
            <v>47.3</v>
          </cell>
          <cell r="O1157">
            <v>34.5</v>
          </cell>
          <cell r="Q1157">
            <v>0.52700000000000002</v>
          </cell>
          <cell r="R1157">
            <v>1155</v>
          </cell>
          <cell r="S1157">
            <v>6</v>
          </cell>
          <cell r="T1157">
            <v>6</v>
          </cell>
          <cell r="U1157" t="str">
            <v>School (LEA)</v>
          </cell>
        </row>
        <row r="1158">
          <cell r="A1158" t="str">
            <v>840320</v>
          </cell>
          <cell r="B1158" t="str">
            <v>Stanly County Schools</v>
          </cell>
          <cell r="C1158" t="str">
            <v>840320</v>
          </cell>
          <cell r="D1158" t="str">
            <v>Locust Elementary</v>
          </cell>
          <cell r="E1158" t="str">
            <v>Southwest</v>
          </cell>
          <cell r="F1158" t="str">
            <v>0K-05</v>
          </cell>
          <cell r="G1158" t="str">
            <v>1</v>
          </cell>
          <cell r="H1158" t="str">
            <v>All Students</v>
          </cell>
          <cell r="I1158" t="str">
            <v>Math Grade 3</v>
          </cell>
          <cell r="J1158">
            <v>15.8</v>
          </cell>
          <cell r="K1158">
            <v>21.1</v>
          </cell>
          <cell r="L1158">
            <v>46.1</v>
          </cell>
          <cell r="M1158">
            <v>17.100000000000001</v>
          </cell>
          <cell r="N1158">
            <v>84.2</v>
          </cell>
          <cell r="O1158">
            <v>63.2</v>
          </cell>
          <cell r="Q1158">
            <v>0.158</v>
          </cell>
          <cell r="R1158">
            <v>1156</v>
          </cell>
          <cell r="S1158">
            <v>6</v>
          </cell>
          <cell r="T1158">
            <v>6</v>
          </cell>
          <cell r="U1158" t="str">
            <v>School (LEA)</v>
          </cell>
        </row>
        <row r="1159">
          <cell r="A1159" t="str">
            <v>840324</v>
          </cell>
          <cell r="B1159" t="str">
            <v>Stanly County Schools</v>
          </cell>
          <cell r="C1159" t="str">
            <v>840324</v>
          </cell>
          <cell r="D1159" t="str">
            <v>Millingport Elementary</v>
          </cell>
          <cell r="E1159" t="str">
            <v>Southwest</v>
          </cell>
          <cell r="F1159" t="str">
            <v>PK-05</v>
          </cell>
          <cell r="G1159" t="str">
            <v>1</v>
          </cell>
          <cell r="H1159" t="str">
            <v>All Students</v>
          </cell>
          <cell r="I1159" t="str">
            <v>Math Grade 3</v>
          </cell>
          <cell r="J1159">
            <v>36.6</v>
          </cell>
          <cell r="K1159">
            <v>22</v>
          </cell>
          <cell r="L1159">
            <v>26.8</v>
          </cell>
          <cell r="M1159">
            <v>14.6</v>
          </cell>
          <cell r="N1159">
            <v>63.4</v>
          </cell>
          <cell r="O1159">
            <v>41.5</v>
          </cell>
          <cell r="Q1159">
            <v>0.36599999999999999</v>
          </cell>
          <cell r="R1159">
            <v>1157</v>
          </cell>
          <cell r="S1159">
            <v>6</v>
          </cell>
          <cell r="T1159">
            <v>6</v>
          </cell>
          <cell r="U1159" t="str">
            <v>School (LEA)</v>
          </cell>
        </row>
        <row r="1160">
          <cell r="A1160" t="str">
            <v>840336</v>
          </cell>
          <cell r="B1160" t="str">
            <v>Stanly County Schools</v>
          </cell>
          <cell r="C1160" t="str">
            <v>840336</v>
          </cell>
          <cell r="D1160" t="str">
            <v>Norwood Elementary</v>
          </cell>
          <cell r="E1160" t="str">
            <v>Southwest</v>
          </cell>
          <cell r="F1160" t="str">
            <v>0K-05</v>
          </cell>
          <cell r="G1160" t="str">
            <v>1</v>
          </cell>
          <cell r="H1160" t="str">
            <v>All Students</v>
          </cell>
          <cell r="I1160" t="str">
            <v>Math Grade 3</v>
          </cell>
          <cell r="J1160">
            <v>49.1</v>
          </cell>
          <cell r="K1160">
            <v>19.3</v>
          </cell>
          <cell r="L1160">
            <v>21.1</v>
          </cell>
          <cell r="M1160">
            <v>10.5</v>
          </cell>
          <cell r="N1160">
            <v>50.9</v>
          </cell>
          <cell r="O1160">
            <v>31.6</v>
          </cell>
          <cell r="Q1160">
            <v>0.49099999999999999</v>
          </cell>
          <cell r="R1160">
            <v>1158</v>
          </cell>
          <cell r="S1160">
            <v>6</v>
          </cell>
          <cell r="T1160">
            <v>6</v>
          </cell>
          <cell r="U1160" t="str">
            <v>School (LEA)</v>
          </cell>
        </row>
        <row r="1161">
          <cell r="A1161" t="str">
            <v>840342</v>
          </cell>
          <cell r="B1161" t="str">
            <v>Stanly County Schools</v>
          </cell>
          <cell r="C1161" t="str">
            <v>840342</v>
          </cell>
          <cell r="D1161" t="str">
            <v>Oakboro Choice STEM</v>
          </cell>
          <cell r="E1161" t="str">
            <v>Southwest</v>
          </cell>
          <cell r="F1161" t="str">
            <v>0K-08</v>
          </cell>
          <cell r="G1161" t="str">
            <v>1</v>
          </cell>
          <cell r="H1161" t="str">
            <v>All Students</v>
          </cell>
          <cell r="I1161" t="str">
            <v>Math Grade 3</v>
          </cell>
          <cell r="J1161">
            <v>68.3</v>
          </cell>
          <cell r="K1161">
            <v>9.8000000000000007</v>
          </cell>
          <cell r="L1161">
            <v>17.100000000000001</v>
          </cell>
          <cell r="M1161" t="str">
            <v>&lt;5</v>
          </cell>
          <cell r="N1161">
            <v>31.7</v>
          </cell>
          <cell r="O1161">
            <v>22</v>
          </cell>
          <cell r="Q1161">
            <v>0.68299999999999994</v>
          </cell>
          <cell r="R1161">
            <v>1159</v>
          </cell>
          <cell r="S1161">
            <v>6</v>
          </cell>
          <cell r="T1161">
            <v>6</v>
          </cell>
          <cell r="U1161" t="str">
            <v>School (LEA)</v>
          </cell>
        </row>
        <row r="1162">
          <cell r="A1162" t="str">
            <v>840344</v>
          </cell>
          <cell r="B1162" t="str">
            <v>Stanly County Schools</v>
          </cell>
          <cell r="C1162" t="str">
            <v>840344</v>
          </cell>
          <cell r="D1162" t="str">
            <v>Richfield Elementary</v>
          </cell>
          <cell r="E1162" t="str">
            <v>Southwest</v>
          </cell>
          <cell r="F1162" t="str">
            <v>0K-05</v>
          </cell>
          <cell r="G1162" t="str">
            <v>1</v>
          </cell>
          <cell r="H1162" t="str">
            <v>All Students</v>
          </cell>
          <cell r="I1162" t="str">
            <v>Math Grade 3</v>
          </cell>
          <cell r="J1162">
            <v>46.2</v>
          </cell>
          <cell r="K1162">
            <v>23.1</v>
          </cell>
          <cell r="L1162">
            <v>25</v>
          </cell>
          <cell r="M1162">
            <v>5.8</v>
          </cell>
          <cell r="N1162">
            <v>53.8</v>
          </cell>
          <cell r="O1162">
            <v>30.8</v>
          </cell>
          <cell r="Q1162">
            <v>0.46200000000000002</v>
          </cell>
          <cell r="R1162">
            <v>1160</v>
          </cell>
          <cell r="S1162">
            <v>6</v>
          </cell>
          <cell r="T1162">
            <v>6</v>
          </cell>
          <cell r="U1162" t="str">
            <v>School (LEA)</v>
          </cell>
        </row>
        <row r="1163">
          <cell r="A1163" t="str">
            <v>840360</v>
          </cell>
          <cell r="B1163" t="str">
            <v>Stanly County Schools</v>
          </cell>
          <cell r="C1163" t="str">
            <v>840360</v>
          </cell>
          <cell r="D1163" t="str">
            <v>Stanfield Elementary</v>
          </cell>
          <cell r="E1163" t="str">
            <v>Southwest</v>
          </cell>
          <cell r="F1163" t="str">
            <v>PK-05</v>
          </cell>
          <cell r="G1163" t="str">
            <v>1</v>
          </cell>
          <cell r="H1163" t="str">
            <v>All Students</v>
          </cell>
          <cell r="I1163" t="str">
            <v>Math Grade 3</v>
          </cell>
          <cell r="J1163">
            <v>30.6</v>
          </cell>
          <cell r="K1163">
            <v>19.399999999999999</v>
          </cell>
          <cell r="L1163">
            <v>37.1</v>
          </cell>
          <cell r="M1163">
            <v>12.9</v>
          </cell>
          <cell r="N1163">
            <v>69.400000000000006</v>
          </cell>
          <cell r="O1163">
            <v>50</v>
          </cell>
          <cell r="Q1163">
            <v>0.30599999999999999</v>
          </cell>
          <cell r="R1163">
            <v>1161</v>
          </cell>
          <cell r="S1163">
            <v>6</v>
          </cell>
          <cell r="T1163">
            <v>6</v>
          </cell>
          <cell r="U1163" t="str">
            <v>School (LEA)</v>
          </cell>
        </row>
        <row r="1164">
          <cell r="A1164" t="str">
            <v>850</v>
          </cell>
          <cell r="B1164" t="str">
            <v>Stokes County Schools</v>
          </cell>
          <cell r="C1164" t="str">
            <v>850</v>
          </cell>
          <cell r="D1164" t="str">
            <v>Stokes County Schools</v>
          </cell>
          <cell r="E1164" t="str">
            <v>Piedmont-Triad</v>
          </cell>
          <cell r="F1164" t="str">
            <v/>
          </cell>
          <cell r="G1164" t="str">
            <v>1</v>
          </cell>
          <cell r="H1164" t="str">
            <v>All Students</v>
          </cell>
          <cell r="I1164" t="str">
            <v>Math Grade 3</v>
          </cell>
          <cell r="J1164">
            <v>29.5</v>
          </cell>
          <cell r="K1164">
            <v>29</v>
          </cell>
          <cell r="L1164">
            <v>31.9</v>
          </cell>
          <cell r="M1164">
            <v>9.6</v>
          </cell>
          <cell r="N1164">
            <v>70.5</v>
          </cell>
          <cell r="O1164">
            <v>41.5</v>
          </cell>
          <cell r="Q1164">
            <v>0.29499999999999998</v>
          </cell>
          <cell r="R1164">
            <v>1162</v>
          </cell>
          <cell r="S1164">
            <v>3</v>
          </cell>
          <cell r="T1164">
            <v>3</v>
          </cell>
          <cell r="U1164" t="str">
            <v>LEA Level</v>
          </cell>
        </row>
        <row r="1165">
          <cell r="A1165" t="str">
            <v>850312</v>
          </cell>
          <cell r="B1165" t="str">
            <v>Stokes County Schools</v>
          </cell>
          <cell r="C1165" t="str">
            <v>850312</v>
          </cell>
          <cell r="D1165" t="str">
            <v>Germanton Elementary</v>
          </cell>
          <cell r="E1165" t="str">
            <v>Piedmont-Triad</v>
          </cell>
          <cell r="F1165" t="str">
            <v>0K-05</v>
          </cell>
          <cell r="G1165" t="str">
            <v>1</v>
          </cell>
          <cell r="H1165" t="str">
            <v>All Students</v>
          </cell>
          <cell r="I1165" t="str">
            <v>Math Grade 3</v>
          </cell>
          <cell r="J1165">
            <v>53.8</v>
          </cell>
          <cell r="K1165">
            <v>23.1</v>
          </cell>
          <cell r="L1165">
            <v>15.4</v>
          </cell>
          <cell r="M1165">
            <v>7.7</v>
          </cell>
          <cell r="N1165">
            <v>46.2</v>
          </cell>
          <cell r="O1165">
            <v>23.1</v>
          </cell>
          <cell r="Q1165">
            <v>0.53799999999999992</v>
          </cell>
          <cell r="R1165">
            <v>1163</v>
          </cell>
          <cell r="S1165">
            <v>6</v>
          </cell>
          <cell r="T1165">
            <v>6</v>
          </cell>
          <cell r="U1165" t="str">
            <v>School (LEA)</v>
          </cell>
        </row>
        <row r="1166">
          <cell r="A1166" t="str">
            <v>850314</v>
          </cell>
          <cell r="B1166" t="str">
            <v>Stokes County Schools</v>
          </cell>
          <cell r="C1166" t="str">
            <v>850314</v>
          </cell>
          <cell r="D1166" t="str">
            <v>Mount Olive Elementary</v>
          </cell>
          <cell r="E1166" t="str">
            <v>Piedmont-Triad</v>
          </cell>
          <cell r="F1166" t="str">
            <v>0K-05</v>
          </cell>
          <cell r="G1166" t="str">
            <v>1</v>
          </cell>
          <cell r="H1166" t="str">
            <v>All Students</v>
          </cell>
          <cell r="I1166" t="str">
            <v>Math Grade 3</v>
          </cell>
          <cell r="J1166">
            <v>33.299999999999997</v>
          </cell>
          <cell r="K1166">
            <v>27.5</v>
          </cell>
          <cell r="L1166">
            <v>29.4</v>
          </cell>
          <cell r="M1166">
            <v>9.8000000000000007</v>
          </cell>
          <cell r="N1166">
            <v>66.7</v>
          </cell>
          <cell r="O1166">
            <v>39.200000000000003</v>
          </cell>
          <cell r="Q1166">
            <v>0.33299999999999996</v>
          </cell>
          <cell r="R1166">
            <v>1164</v>
          </cell>
          <cell r="S1166">
            <v>6</v>
          </cell>
          <cell r="T1166">
            <v>6</v>
          </cell>
          <cell r="U1166" t="str">
            <v>School (LEA)</v>
          </cell>
        </row>
        <row r="1167">
          <cell r="A1167" t="str">
            <v>850316</v>
          </cell>
          <cell r="B1167" t="str">
            <v>Stokes County Schools</v>
          </cell>
          <cell r="C1167" t="str">
            <v>850316</v>
          </cell>
          <cell r="D1167" t="str">
            <v>King Elementary</v>
          </cell>
          <cell r="E1167" t="str">
            <v>Piedmont-Triad</v>
          </cell>
          <cell r="F1167" t="str">
            <v>PK-05</v>
          </cell>
          <cell r="G1167" t="str">
            <v>1</v>
          </cell>
          <cell r="H1167" t="str">
            <v>All Students</v>
          </cell>
          <cell r="I1167" t="str">
            <v>Math Grade 3</v>
          </cell>
          <cell r="J1167">
            <v>29.5</v>
          </cell>
          <cell r="K1167">
            <v>27.9</v>
          </cell>
          <cell r="L1167">
            <v>34.4</v>
          </cell>
          <cell r="M1167">
            <v>8.1999999999999993</v>
          </cell>
          <cell r="N1167">
            <v>70.5</v>
          </cell>
          <cell r="O1167">
            <v>42.6</v>
          </cell>
          <cell r="Q1167">
            <v>0.29499999999999998</v>
          </cell>
          <cell r="R1167">
            <v>1165</v>
          </cell>
          <cell r="S1167">
            <v>6</v>
          </cell>
          <cell r="T1167">
            <v>6</v>
          </cell>
          <cell r="U1167" t="str">
            <v>School (LEA)</v>
          </cell>
        </row>
        <row r="1168">
          <cell r="A1168" t="str">
            <v>850320</v>
          </cell>
          <cell r="B1168" t="str">
            <v>Stokes County Schools</v>
          </cell>
          <cell r="C1168" t="str">
            <v>850320</v>
          </cell>
          <cell r="D1168" t="str">
            <v>Lawsonville Elementary</v>
          </cell>
          <cell r="E1168" t="str">
            <v>Piedmont-Triad</v>
          </cell>
          <cell r="F1168" t="str">
            <v>0K-05</v>
          </cell>
          <cell r="G1168" t="str">
            <v>1</v>
          </cell>
          <cell r="H1168" t="str">
            <v>All Students</v>
          </cell>
          <cell r="I1168" t="str">
            <v>Math Grade 3</v>
          </cell>
          <cell r="J1168">
            <v>37.5</v>
          </cell>
          <cell r="K1168">
            <v>20.8</v>
          </cell>
          <cell r="L1168">
            <v>20.8</v>
          </cell>
          <cell r="M1168">
            <v>20.8</v>
          </cell>
          <cell r="N1168">
            <v>62.5</v>
          </cell>
          <cell r="O1168">
            <v>41.7</v>
          </cell>
          <cell r="Q1168">
            <v>0.375</v>
          </cell>
          <cell r="R1168">
            <v>1166</v>
          </cell>
          <cell r="S1168">
            <v>6</v>
          </cell>
          <cell r="T1168">
            <v>6</v>
          </cell>
          <cell r="U1168" t="str">
            <v>School (LEA)</v>
          </cell>
        </row>
        <row r="1169">
          <cell r="A1169" t="str">
            <v>850328</v>
          </cell>
          <cell r="B1169" t="str">
            <v>Stokes County Schools</v>
          </cell>
          <cell r="C1169" t="str">
            <v>850328</v>
          </cell>
          <cell r="D1169" t="str">
            <v>Nancy Reynolds Elementary</v>
          </cell>
          <cell r="E1169" t="str">
            <v>Piedmont-Triad</v>
          </cell>
          <cell r="F1169" t="str">
            <v>0K-05</v>
          </cell>
          <cell r="G1169" t="str">
            <v>1</v>
          </cell>
          <cell r="H1169" t="str">
            <v>All Students</v>
          </cell>
          <cell r="I1169" t="str">
            <v>Math Grade 3</v>
          </cell>
          <cell r="J1169">
            <v>25.9</v>
          </cell>
          <cell r="K1169">
            <v>33.299999999999997</v>
          </cell>
          <cell r="L1169">
            <v>33.299999999999997</v>
          </cell>
          <cell r="M1169">
            <v>7.4</v>
          </cell>
          <cell r="N1169">
            <v>74.099999999999994</v>
          </cell>
          <cell r="O1169">
            <v>40.700000000000003</v>
          </cell>
          <cell r="Q1169">
            <v>0.25900000000000001</v>
          </cell>
          <cell r="R1169">
            <v>1167</v>
          </cell>
          <cell r="S1169">
            <v>6</v>
          </cell>
          <cell r="T1169">
            <v>6</v>
          </cell>
          <cell r="U1169" t="str">
            <v>School (LEA)</v>
          </cell>
        </row>
        <row r="1170">
          <cell r="A1170" t="str">
            <v>850336</v>
          </cell>
          <cell r="B1170" t="str">
            <v>Stokes County Schools</v>
          </cell>
          <cell r="C1170" t="str">
            <v>850336</v>
          </cell>
          <cell r="D1170" t="str">
            <v>Pine Hall Elementary</v>
          </cell>
          <cell r="E1170" t="str">
            <v>Piedmont-Triad</v>
          </cell>
          <cell r="F1170" t="str">
            <v>0K-05</v>
          </cell>
          <cell r="G1170" t="str">
            <v>1</v>
          </cell>
          <cell r="H1170" t="str">
            <v>All Students</v>
          </cell>
          <cell r="I1170" t="str">
            <v>Math Grade 3</v>
          </cell>
          <cell r="J1170">
            <v>32</v>
          </cell>
          <cell r="K1170">
            <v>32</v>
          </cell>
          <cell r="L1170">
            <v>24</v>
          </cell>
          <cell r="M1170">
            <v>12</v>
          </cell>
          <cell r="N1170">
            <v>68</v>
          </cell>
          <cell r="O1170">
            <v>36</v>
          </cell>
          <cell r="Q1170">
            <v>0.32</v>
          </cell>
          <cell r="R1170">
            <v>1168</v>
          </cell>
          <cell r="S1170">
            <v>6</v>
          </cell>
          <cell r="T1170">
            <v>6</v>
          </cell>
          <cell r="U1170" t="str">
            <v>School (LEA)</v>
          </cell>
        </row>
        <row r="1171">
          <cell r="A1171" t="str">
            <v>850340</v>
          </cell>
          <cell r="B1171" t="str">
            <v>Stokes County Schools</v>
          </cell>
          <cell r="C1171" t="str">
            <v>850340</v>
          </cell>
          <cell r="D1171" t="str">
            <v>Pinnacle Elementary</v>
          </cell>
          <cell r="E1171" t="str">
            <v>Piedmont-Triad</v>
          </cell>
          <cell r="F1171" t="str">
            <v>PK-05</v>
          </cell>
          <cell r="G1171" t="str">
            <v>1</v>
          </cell>
          <cell r="H1171" t="str">
            <v>All Students</v>
          </cell>
          <cell r="I1171" t="str">
            <v>Math Grade 3</v>
          </cell>
          <cell r="J1171">
            <v>40</v>
          </cell>
          <cell r="K1171">
            <v>20</v>
          </cell>
          <cell r="L1171">
            <v>25</v>
          </cell>
          <cell r="M1171">
            <v>15</v>
          </cell>
          <cell r="N1171">
            <v>60</v>
          </cell>
          <cell r="O1171">
            <v>40</v>
          </cell>
          <cell r="Q1171">
            <v>0.4</v>
          </cell>
          <cell r="R1171">
            <v>1169</v>
          </cell>
          <cell r="S1171">
            <v>6</v>
          </cell>
          <cell r="T1171">
            <v>6</v>
          </cell>
          <cell r="U1171" t="str">
            <v>School (LEA)</v>
          </cell>
        </row>
        <row r="1172">
          <cell r="A1172" t="str">
            <v>850342</v>
          </cell>
          <cell r="B1172" t="str">
            <v>Stokes County Schools</v>
          </cell>
          <cell r="C1172" t="str">
            <v>850342</v>
          </cell>
          <cell r="D1172" t="str">
            <v>Poplar Springs Elementary</v>
          </cell>
          <cell r="E1172" t="str">
            <v>Piedmont-Triad</v>
          </cell>
          <cell r="F1172" t="str">
            <v>0K-05</v>
          </cell>
          <cell r="G1172" t="str">
            <v>1</v>
          </cell>
          <cell r="H1172" t="str">
            <v>All Students</v>
          </cell>
          <cell r="I1172" t="str">
            <v>Math Grade 3</v>
          </cell>
          <cell r="J1172">
            <v>14.9</v>
          </cell>
          <cell r="K1172">
            <v>29.7</v>
          </cell>
          <cell r="L1172">
            <v>48.6</v>
          </cell>
          <cell r="M1172">
            <v>6.8</v>
          </cell>
          <cell r="N1172">
            <v>85.1</v>
          </cell>
          <cell r="O1172">
            <v>55.4</v>
          </cell>
          <cell r="Q1172">
            <v>0.14899999999999999</v>
          </cell>
          <cell r="R1172">
            <v>1170</v>
          </cell>
          <cell r="S1172">
            <v>6</v>
          </cell>
          <cell r="T1172">
            <v>6</v>
          </cell>
          <cell r="U1172" t="str">
            <v>School (LEA)</v>
          </cell>
        </row>
        <row r="1173">
          <cell r="A1173" t="str">
            <v>850348</v>
          </cell>
          <cell r="B1173" t="str">
            <v>Stokes County Schools</v>
          </cell>
          <cell r="C1173" t="str">
            <v>850348</v>
          </cell>
          <cell r="D1173" t="str">
            <v>Sandy Ridge Elementary</v>
          </cell>
          <cell r="E1173" t="str">
            <v>Piedmont-Triad</v>
          </cell>
          <cell r="F1173" t="str">
            <v>0K-05</v>
          </cell>
          <cell r="G1173" t="str">
            <v>1</v>
          </cell>
          <cell r="H1173" t="str">
            <v>All Students</v>
          </cell>
          <cell r="I1173" t="str">
            <v>Math Grade 3</v>
          </cell>
          <cell r="J1173">
            <v>23.1</v>
          </cell>
          <cell r="K1173">
            <v>28.2</v>
          </cell>
          <cell r="L1173">
            <v>43.6</v>
          </cell>
          <cell r="M1173">
            <v>5.0999999999999996</v>
          </cell>
          <cell r="N1173">
            <v>76.900000000000006</v>
          </cell>
          <cell r="O1173">
            <v>48.7</v>
          </cell>
          <cell r="Q1173">
            <v>0.23100000000000001</v>
          </cell>
          <cell r="R1173">
            <v>1171</v>
          </cell>
          <cell r="S1173">
            <v>6</v>
          </cell>
          <cell r="T1173">
            <v>6</v>
          </cell>
          <cell r="U1173" t="str">
            <v>School (LEA)</v>
          </cell>
        </row>
        <row r="1174">
          <cell r="A1174" t="str">
            <v>850354</v>
          </cell>
          <cell r="B1174" t="str">
            <v>Stokes County Schools</v>
          </cell>
          <cell r="C1174" t="str">
            <v>850354</v>
          </cell>
          <cell r="D1174" t="str">
            <v>London Elementary</v>
          </cell>
          <cell r="E1174" t="str">
            <v>Piedmont-Triad</v>
          </cell>
          <cell r="F1174" t="str">
            <v>PK-05</v>
          </cell>
          <cell r="G1174" t="str">
            <v>1</v>
          </cell>
          <cell r="H1174" t="str">
            <v>All Students</v>
          </cell>
          <cell r="I1174" t="str">
            <v>Math Grade 3</v>
          </cell>
          <cell r="J1174">
            <v>30.3</v>
          </cell>
          <cell r="K1174">
            <v>36.4</v>
          </cell>
          <cell r="L1174">
            <v>21.2</v>
          </cell>
          <cell r="M1174">
            <v>12.1</v>
          </cell>
          <cell r="N1174">
            <v>69.7</v>
          </cell>
          <cell r="O1174">
            <v>33.299999999999997</v>
          </cell>
          <cell r="Q1174">
            <v>0.30299999999999999</v>
          </cell>
          <cell r="R1174">
            <v>1172</v>
          </cell>
          <cell r="S1174">
            <v>6</v>
          </cell>
          <cell r="T1174">
            <v>6</v>
          </cell>
          <cell r="U1174" t="str">
            <v>School (LEA)</v>
          </cell>
        </row>
        <row r="1175">
          <cell r="A1175" t="str">
            <v>850356</v>
          </cell>
          <cell r="B1175" t="str">
            <v>Stokes County Schools</v>
          </cell>
          <cell r="C1175" t="str">
            <v>850356</v>
          </cell>
          <cell r="D1175" t="str">
            <v>Walnut Cove Elementary</v>
          </cell>
          <cell r="E1175" t="str">
            <v>Piedmont-Triad</v>
          </cell>
          <cell r="F1175" t="str">
            <v>PK-05</v>
          </cell>
          <cell r="G1175" t="str">
            <v>1</v>
          </cell>
          <cell r="H1175" t="str">
            <v>All Students</v>
          </cell>
          <cell r="I1175" t="str">
            <v>Math Grade 3</v>
          </cell>
          <cell r="J1175">
            <v>33.299999999999997</v>
          </cell>
          <cell r="K1175">
            <v>37</v>
          </cell>
          <cell r="L1175">
            <v>18.5</v>
          </cell>
          <cell r="M1175">
            <v>11.1</v>
          </cell>
          <cell r="N1175">
            <v>66.7</v>
          </cell>
          <cell r="O1175">
            <v>29.6</v>
          </cell>
          <cell r="Q1175">
            <v>0.33299999999999996</v>
          </cell>
          <cell r="R1175">
            <v>1173</v>
          </cell>
          <cell r="S1175">
            <v>6</v>
          </cell>
          <cell r="T1175">
            <v>6</v>
          </cell>
          <cell r="U1175" t="str">
            <v>School (LEA)</v>
          </cell>
        </row>
        <row r="1176">
          <cell r="A1176" t="str">
            <v>860</v>
          </cell>
          <cell r="B1176" t="str">
            <v>Surry County Schools</v>
          </cell>
          <cell r="C1176" t="str">
            <v>860</v>
          </cell>
          <cell r="D1176" t="str">
            <v>Surry County Schools</v>
          </cell>
          <cell r="E1176" t="str">
            <v>Piedmont-Triad</v>
          </cell>
          <cell r="F1176" t="str">
            <v/>
          </cell>
          <cell r="G1176" t="str">
            <v>0</v>
          </cell>
          <cell r="H1176" t="str">
            <v>All Students</v>
          </cell>
          <cell r="I1176" t="str">
            <v>Math Grade 3</v>
          </cell>
          <cell r="J1176">
            <v>29.5</v>
          </cell>
          <cell r="K1176">
            <v>16.600000000000001</v>
          </cell>
          <cell r="L1176">
            <v>38.9</v>
          </cell>
          <cell r="M1176">
            <v>15</v>
          </cell>
          <cell r="N1176">
            <v>70.5</v>
          </cell>
          <cell r="O1176">
            <v>53.9</v>
          </cell>
          <cell r="Q1176">
            <v>0.29499999999999998</v>
          </cell>
          <cell r="R1176">
            <v>1174</v>
          </cell>
          <cell r="S1176">
            <v>3</v>
          </cell>
          <cell r="T1176">
            <v>3</v>
          </cell>
          <cell r="U1176" t="str">
            <v>LEA Level</v>
          </cell>
        </row>
        <row r="1177">
          <cell r="A1177" t="str">
            <v>860302</v>
          </cell>
          <cell r="B1177" t="str">
            <v>Surry County Schools</v>
          </cell>
          <cell r="C1177" t="str">
            <v>860302</v>
          </cell>
          <cell r="D1177" t="str">
            <v>Cedar Ridge Elementary</v>
          </cell>
          <cell r="E1177" t="str">
            <v>Piedmont-Triad</v>
          </cell>
          <cell r="F1177" t="str">
            <v>PK-05</v>
          </cell>
          <cell r="G1177" t="str">
            <v>0</v>
          </cell>
          <cell r="H1177" t="str">
            <v>All Students</v>
          </cell>
          <cell r="I1177" t="str">
            <v>Math Grade 3</v>
          </cell>
          <cell r="J1177">
            <v>42.1</v>
          </cell>
          <cell r="K1177">
            <v>17.5</v>
          </cell>
          <cell r="L1177">
            <v>31.6</v>
          </cell>
          <cell r="M1177">
            <v>8.8000000000000007</v>
          </cell>
          <cell r="N1177">
            <v>57.9</v>
          </cell>
          <cell r="O1177">
            <v>40.4</v>
          </cell>
          <cell r="Q1177">
            <v>0.42100000000000004</v>
          </cell>
          <cell r="R1177">
            <v>1175</v>
          </cell>
          <cell r="S1177">
            <v>6</v>
          </cell>
          <cell r="T1177">
            <v>6</v>
          </cell>
          <cell r="U1177" t="str">
            <v>School (LEA)</v>
          </cell>
        </row>
        <row r="1178">
          <cell r="A1178" t="str">
            <v>860308</v>
          </cell>
          <cell r="B1178" t="str">
            <v>Surry County Schools</v>
          </cell>
          <cell r="C1178" t="str">
            <v>860308</v>
          </cell>
          <cell r="D1178" t="str">
            <v>Copeland Elementary</v>
          </cell>
          <cell r="E1178" t="str">
            <v>Piedmont-Triad</v>
          </cell>
          <cell r="F1178" t="str">
            <v>PK-05</v>
          </cell>
          <cell r="G1178" t="str">
            <v>0</v>
          </cell>
          <cell r="H1178" t="str">
            <v>All Students</v>
          </cell>
          <cell r="I1178" t="str">
            <v>Math Grade 3</v>
          </cell>
          <cell r="J1178">
            <v>26.8</v>
          </cell>
          <cell r="K1178">
            <v>17.100000000000001</v>
          </cell>
          <cell r="L1178">
            <v>36.6</v>
          </cell>
          <cell r="M1178">
            <v>19.5</v>
          </cell>
          <cell r="N1178">
            <v>73.2</v>
          </cell>
          <cell r="O1178">
            <v>56.1</v>
          </cell>
          <cell r="Q1178">
            <v>0.26800000000000002</v>
          </cell>
          <cell r="R1178">
            <v>1176</v>
          </cell>
          <cell r="S1178">
            <v>6</v>
          </cell>
          <cell r="T1178">
            <v>6</v>
          </cell>
          <cell r="U1178" t="str">
            <v>School (LEA)</v>
          </cell>
        </row>
        <row r="1179">
          <cell r="A1179" t="str">
            <v>860312</v>
          </cell>
          <cell r="B1179" t="str">
            <v>Surry County Schools</v>
          </cell>
          <cell r="C1179" t="str">
            <v>860312</v>
          </cell>
          <cell r="D1179" t="str">
            <v>Dobson Elementary</v>
          </cell>
          <cell r="E1179" t="str">
            <v>Piedmont-Triad</v>
          </cell>
          <cell r="F1179" t="str">
            <v>PK-05</v>
          </cell>
          <cell r="G1179" t="str">
            <v>0</v>
          </cell>
          <cell r="H1179" t="str">
            <v>All Students</v>
          </cell>
          <cell r="I1179" t="str">
            <v>Math Grade 3</v>
          </cell>
          <cell r="J1179">
            <v>16.7</v>
          </cell>
          <cell r="K1179">
            <v>11.7</v>
          </cell>
          <cell r="L1179">
            <v>38.299999999999997</v>
          </cell>
          <cell r="M1179">
            <v>33.299999999999997</v>
          </cell>
          <cell r="N1179">
            <v>83.3</v>
          </cell>
          <cell r="O1179">
            <v>71.7</v>
          </cell>
          <cell r="Q1179">
            <v>0.16699999999999998</v>
          </cell>
          <cell r="R1179">
            <v>1177</v>
          </cell>
          <cell r="S1179">
            <v>6</v>
          </cell>
          <cell r="T1179">
            <v>6</v>
          </cell>
          <cell r="U1179" t="str">
            <v>School (LEA)</v>
          </cell>
        </row>
        <row r="1180">
          <cell r="A1180" t="str">
            <v>860320</v>
          </cell>
          <cell r="B1180" t="str">
            <v>Surry County Schools</v>
          </cell>
          <cell r="C1180" t="str">
            <v>860320</v>
          </cell>
          <cell r="D1180" t="str">
            <v>Flat Rock Elementary</v>
          </cell>
          <cell r="E1180" t="str">
            <v>Piedmont-Triad</v>
          </cell>
          <cell r="F1180" t="str">
            <v>PK-05</v>
          </cell>
          <cell r="G1180" t="str">
            <v>0</v>
          </cell>
          <cell r="H1180" t="str">
            <v>All Students</v>
          </cell>
          <cell r="I1180" t="str">
            <v>Math Grade 3</v>
          </cell>
          <cell r="J1180">
            <v>31.3</v>
          </cell>
          <cell r="K1180">
            <v>9.4</v>
          </cell>
          <cell r="L1180">
            <v>43.8</v>
          </cell>
          <cell r="M1180">
            <v>15.6</v>
          </cell>
          <cell r="N1180">
            <v>68.8</v>
          </cell>
          <cell r="O1180">
            <v>59.4</v>
          </cell>
          <cell r="Q1180">
            <v>0.313</v>
          </cell>
          <cell r="R1180">
            <v>1178</v>
          </cell>
          <cell r="S1180">
            <v>6</v>
          </cell>
          <cell r="T1180">
            <v>6</v>
          </cell>
          <cell r="U1180" t="str">
            <v>School (LEA)</v>
          </cell>
        </row>
        <row r="1181">
          <cell r="A1181" t="str">
            <v>860324</v>
          </cell>
          <cell r="B1181" t="str">
            <v>Surry County Schools</v>
          </cell>
          <cell r="C1181" t="str">
            <v>860324</v>
          </cell>
          <cell r="D1181" t="str">
            <v>Franklin Elementary</v>
          </cell>
          <cell r="E1181" t="str">
            <v>Piedmont-Triad</v>
          </cell>
          <cell r="F1181" t="str">
            <v>PK-05</v>
          </cell>
          <cell r="G1181" t="str">
            <v>0</v>
          </cell>
          <cell r="H1181" t="str">
            <v>All Students</v>
          </cell>
          <cell r="I1181" t="str">
            <v>Math Grade 3</v>
          </cell>
          <cell r="J1181">
            <v>34.5</v>
          </cell>
          <cell r="K1181">
            <v>23.8</v>
          </cell>
          <cell r="L1181">
            <v>31</v>
          </cell>
          <cell r="M1181">
            <v>10.7</v>
          </cell>
          <cell r="N1181">
            <v>65.5</v>
          </cell>
          <cell r="O1181">
            <v>41.7</v>
          </cell>
          <cell r="Q1181">
            <v>0.34499999999999997</v>
          </cell>
          <cell r="R1181">
            <v>1179</v>
          </cell>
          <cell r="S1181">
            <v>6</v>
          </cell>
          <cell r="T1181">
            <v>6</v>
          </cell>
          <cell r="U1181" t="str">
            <v>School (LEA)</v>
          </cell>
        </row>
        <row r="1182">
          <cell r="A1182" t="str">
            <v>860332</v>
          </cell>
          <cell r="B1182" t="str">
            <v>Surry County Schools</v>
          </cell>
          <cell r="C1182" t="str">
            <v>860332</v>
          </cell>
          <cell r="D1182" t="str">
            <v>Mountain Park Elementary</v>
          </cell>
          <cell r="E1182" t="str">
            <v>Piedmont-Triad</v>
          </cell>
          <cell r="F1182" t="str">
            <v>PK-05</v>
          </cell>
          <cell r="G1182" t="str">
            <v>0</v>
          </cell>
          <cell r="H1182" t="str">
            <v>All Students</v>
          </cell>
          <cell r="I1182" t="str">
            <v>Math Grade 3</v>
          </cell>
          <cell r="J1182">
            <v>16.7</v>
          </cell>
          <cell r="K1182">
            <v>12.5</v>
          </cell>
          <cell r="L1182">
            <v>54.2</v>
          </cell>
          <cell r="M1182">
            <v>16.7</v>
          </cell>
          <cell r="N1182">
            <v>83.3</v>
          </cell>
          <cell r="O1182">
            <v>70.8</v>
          </cell>
          <cell r="Q1182">
            <v>0.16699999999999998</v>
          </cell>
          <cell r="R1182">
            <v>1180</v>
          </cell>
          <cell r="S1182">
            <v>6</v>
          </cell>
          <cell r="T1182">
            <v>6</v>
          </cell>
          <cell r="U1182" t="str">
            <v>School (LEA)</v>
          </cell>
        </row>
        <row r="1183">
          <cell r="A1183" t="str">
            <v>860339</v>
          </cell>
          <cell r="B1183" t="str">
            <v>Surry County Schools</v>
          </cell>
          <cell r="C1183" t="str">
            <v>860339</v>
          </cell>
          <cell r="D1183" t="str">
            <v>Pilot Mountain Elementary</v>
          </cell>
          <cell r="E1183" t="str">
            <v>Piedmont-Triad</v>
          </cell>
          <cell r="F1183" t="str">
            <v>PK-05</v>
          </cell>
          <cell r="G1183" t="str">
            <v>0</v>
          </cell>
          <cell r="H1183" t="str">
            <v>All Students</v>
          </cell>
          <cell r="I1183" t="str">
            <v>Math Grade 3</v>
          </cell>
          <cell r="J1183">
            <v>28.1</v>
          </cell>
          <cell r="K1183">
            <v>17.2</v>
          </cell>
          <cell r="L1183">
            <v>46.9</v>
          </cell>
          <cell r="M1183">
            <v>7.8</v>
          </cell>
          <cell r="N1183">
            <v>71.900000000000006</v>
          </cell>
          <cell r="O1183">
            <v>54.7</v>
          </cell>
          <cell r="Q1183">
            <v>0.28100000000000003</v>
          </cell>
          <cell r="R1183">
            <v>1181</v>
          </cell>
          <cell r="S1183">
            <v>6</v>
          </cell>
          <cell r="T1183">
            <v>6</v>
          </cell>
          <cell r="U1183" t="str">
            <v>School (LEA)</v>
          </cell>
        </row>
        <row r="1184">
          <cell r="A1184" t="str">
            <v>860344</v>
          </cell>
          <cell r="B1184" t="str">
            <v>Surry County Schools</v>
          </cell>
          <cell r="C1184" t="str">
            <v>860344</v>
          </cell>
          <cell r="D1184" t="str">
            <v>Rockford Elementary</v>
          </cell>
          <cell r="E1184" t="str">
            <v>Piedmont-Triad</v>
          </cell>
          <cell r="F1184" t="str">
            <v>PK-05</v>
          </cell>
          <cell r="G1184" t="str">
            <v>0</v>
          </cell>
          <cell r="H1184" t="str">
            <v>All Students</v>
          </cell>
          <cell r="I1184" t="str">
            <v>Math Grade 3</v>
          </cell>
          <cell r="J1184">
            <v>38.5</v>
          </cell>
          <cell r="K1184">
            <v>18.5</v>
          </cell>
          <cell r="L1184">
            <v>33.799999999999997</v>
          </cell>
          <cell r="M1184">
            <v>9.1999999999999993</v>
          </cell>
          <cell r="N1184">
            <v>61.5</v>
          </cell>
          <cell r="O1184">
            <v>43.1</v>
          </cell>
          <cell r="Q1184">
            <v>0.38500000000000001</v>
          </cell>
          <cell r="R1184">
            <v>1182</v>
          </cell>
          <cell r="S1184">
            <v>6</v>
          </cell>
          <cell r="T1184">
            <v>6</v>
          </cell>
          <cell r="U1184" t="str">
            <v>School (LEA)</v>
          </cell>
        </row>
        <row r="1185">
          <cell r="A1185" t="str">
            <v>860348</v>
          </cell>
          <cell r="B1185" t="str">
            <v>Surry County Schools</v>
          </cell>
          <cell r="C1185" t="str">
            <v>860348</v>
          </cell>
          <cell r="D1185" t="str">
            <v>Shoals Elementary</v>
          </cell>
          <cell r="E1185" t="str">
            <v>Piedmont-Triad</v>
          </cell>
          <cell r="F1185" t="str">
            <v>PK-05</v>
          </cell>
          <cell r="G1185" t="str">
            <v>0</v>
          </cell>
          <cell r="H1185" t="str">
            <v>All Students</v>
          </cell>
          <cell r="I1185" t="str">
            <v>Math Grade 3</v>
          </cell>
          <cell r="J1185">
            <v>7.5</v>
          </cell>
          <cell r="K1185">
            <v>7.5</v>
          </cell>
          <cell r="L1185">
            <v>60</v>
          </cell>
          <cell r="M1185">
            <v>25</v>
          </cell>
          <cell r="N1185">
            <v>92.5</v>
          </cell>
          <cell r="O1185">
            <v>85</v>
          </cell>
          <cell r="Q1185">
            <v>7.4999999999999997E-2</v>
          </cell>
          <cell r="R1185">
            <v>1183</v>
          </cell>
          <cell r="S1185">
            <v>6</v>
          </cell>
          <cell r="T1185">
            <v>6</v>
          </cell>
          <cell r="U1185" t="str">
            <v>School (LEA)</v>
          </cell>
        </row>
        <row r="1186">
          <cell r="A1186" t="str">
            <v>860356</v>
          </cell>
          <cell r="B1186" t="str">
            <v>Surry County Schools</v>
          </cell>
          <cell r="C1186" t="str">
            <v>860356</v>
          </cell>
          <cell r="D1186" t="str">
            <v>Westfield Elementary</v>
          </cell>
          <cell r="E1186" t="str">
            <v>Piedmont-Triad</v>
          </cell>
          <cell r="F1186" t="str">
            <v>PK-05</v>
          </cell>
          <cell r="G1186" t="str">
            <v>0</v>
          </cell>
          <cell r="H1186" t="str">
            <v>All Students</v>
          </cell>
          <cell r="I1186" t="str">
            <v>Math Grade 3</v>
          </cell>
          <cell r="J1186">
            <v>47.4</v>
          </cell>
          <cell r="K1186">
            <v>26.3</v>
          </cell>
          <cell r="L1186">
            <v>21.1</v>
          </cell>
          <cell r="M1186">
            <v>5.3</v>
          </cell>
          <cell r="N1186">
            <v>52.6</v>
          </cell>
          <cell r="O1186">
            <v>26.3</v>
          </cell>
          <cell r="Q1186">
            <v>0.47399999999999998</v>
          </cell>
          <cell r="R1186">
            <v>1184</v>
          </cell>
          <cell r="S1186">
            <v>6</v>
          </cell>
          <cell r="T1186">
            <v>6</v>
          </cell>
          <cell r="U1186" t="str">
            <v>School (LEA)</v>
          </cell>
        </row>
        <row r="1187">
          <cell r="A1187" t="str">
            <v>860360</v>
          </cell>
          <cell r="B1187" t="str">
            <v>Surry County Schools</v>
          </cell>
          <cell r="C1187" t="str">
            <v>860360</v>
          </cell>
          <cell r="D1187" t="str">
            <v>White Plains Elementary</v>
          </cell>
          <cell r="E1187" t="str">
            <v>Piedmont-Triad</v>
          </cell>
          <cell r="F1187" t="str">
            <v>PK-05</v>
          </cell>
          <cell r="G1187" t="str">
            <v>0</v>
          </cell>
          <cell r="H1187" t="str">
            <v>All Students</v>
          </cell>
          <cell r="I1187" t="str">
            <v>Math Grade 3</v>
          </cell>
          <cell r="J1187">
            <v>22.9</v>
          </cell>
          <cell r="K1187">
            <v>12.5</v>
          </cell>
          <cell r="L1187">
            <v>45.8</v>
          </cell>
          <cell r="M1187">
            <v>18.8</v>
          </cell>
          <cell r="N1187">
            <v>77.099999999999994</v>
          </cell>
          <cell r="O1187">
            <v>64.599999999999994</v>
          </cell>
          <cell r="Q1187">
            <v>0.22899999999999998</v>
          </cell>
          <cell r="R1187">
            <v>1185</v>
          </cell>
          <cell r="S1187">
            <v>6</v>
          </cell>
          <cell r="T1187">
            <v>6</v>
          </cell>
          <cell r="U1187" t="str">
            <v>School (LEA)</v>
          </cell>
        </row>
        <row r="1188">
          <cell r="A1188" t="str">
            <v>861</v>
          </cell>
          <cell r="B1188" t="str">
            <v>Elkin City Schools</v>
          </cell>
          <cell r="C1188" t="str">
            <v>861</v>
          </cell>
          <cell r="D1188" t="str">
            <v>Elkin City Schools</v>
          </cell>
          <cell r="E1188" t="str">
            <v>Piedmont-Triad</v>
          </cell>
          <cell r="F1188" t="str">
            <v/>
          </cell>
          <cell r="G1188" t="str">
            <v>0</v>
          </cell>
          <cell r="H1188" t="str">
            <v>All Students</v>
          </cell>
          <cell r="I1188" t="str">
            <v>Math Grade 3</v>
          </cell>
          <cell r="J1188">
            <v>28.7</v>
          </cell>
          <cell r="K1188">
            <v>27.6</v>
          </cell>
          <cell r="L1188">
            <v>31</v>
          </cell>
          <cell r="M1188">
            <v>12.6</v>
          </cell>
          <cell r="N1188">
            <v>71.3</v>
          </cell>
          <cell r="O1188">
            <v>43.7</v>
          </cell>
          <cell r="Q1188">
            <v>0.28699999999999998</v>
          </cell>
          <cell r="R1188">
            <v>1186</v>
          </cell>
          <cell r="S1188">
            <v>3</v>
          </cell>
          <cell r="T1188">
            <v>3</v>
          </cell>
          <cell r="U1188" t="str">
            <v>LEA Level</v>
          </cell>
        </row>
        <row r="1189">
          <cell r="A1189" t="str">
            <v>861304</v>
          </cell>
          <cell r="B1189" t="str">
            <v>Elkin City Schools</v>
          </cell>
          <cell r="C1189" t="str">
            <v>861304</v>
          </cell>
          <cell r="D1189" t="str">
            <v>Elkin Elementary</v>
          </cell>
          <cell r="E1189" t="str">
            <v>Piedmont-Triad</v>
          </cell>
          <cell r="F1189" t="str">
            <v>PK-06</v>
          </cell>
          <cell r="G1189" t="str">
            <v>0</v>
          </cell>
          <cell r="H1189" t="str">
            <v>All Students</v>
          </cell>
          <cell r="I1189" t="str">
            <v>Math Grade 3</v>
          </cell>
          <cell r="J1189">
            <v>28.7</v>
          </cell>
          <cell r="K1189">
            <v>27.6</v>
          </cell>
          <cell r="L1189">
            <v>31</v>
          </cell>
          <cell r="M1189">
            <v>12.6</v>
          </cell>
          <cell r="N1189">
            <v>71.3</v>
          </cell>
          <cell r="O1189">
            <v>43.7</v>
          </cell>
          <cell r="Q1189">
            <v>0.28699999999999998</v>
          </cell>
          <cell r="R1189">
            <v>1187</v>
          </cell>
          <cell r="S1189">
            <v>6</v>
          </cell>
          <cell r="T1189">
            <v>6</v>
          </cell>
          <cell r="U1189" t="str">
            <v>School (LEA)</v>
          </cell>
        </row>
        <row r="1190">
          <cell r="A1190" t="str">
            <v>862</v>
          </cell>
          <cell r="B1190" t="str">
            <v>Mount Airy City Schools</v>
          </cell>
          <cell r="C1190" t="str">
            <v>862</v>
          </cell>
          <cell r="D1190" t="str">
            <v>Mount Airy City Schools</v>
          </cell>
          <cell r="E1190" t="str">
            <v>Piedmont-Triad</v>
          </cell>
          <cell r="F1190" t="str">
            <v/>
          </cell>
          <cell r="G1190" t="str">
            <v>0</v>
          </cell>
          <cell r="H1190" t="str">
            <v>All Students</v>
          </cell>
          <cell r="I1190" t="str">
            <v>Math Grade 3</v>
          </cell>
          <cell r="J1190">
            <v>52.7</v>
          </cell>
          <cell r="K1190">
            <v>14.7</v>
          </cell>
          <cell r="L1190">
            <v>24</v>
          </cell>
          <cell r="M1190">
            <v>8.5</v>
          </cell>
          <cell r="N1190">
            <v>47.3</v>
          </cell>
          <cell r="O1190">
            <v>32.6</v>
          </cell>
          <cell r="Q1190">
            <v>0.52700000000000002</v>
          </cell>
          <cell r="R1190">
            <v>1188</v>
          </cell>
          <cell r="S1190">
            <v>3</v>
          </cell>
          <cell r="T1190">
            <v>3</v>
          </cell>
          <cell r="U1190" t="str">
            <v>LEA Level</v>
          </cell>
        </row>
        <row r="1191">
          <cell r="A1191" t="str">
            <v>862310</v>
          </cell>
          <cell r="B1191" t="str">
            <v>Mount Airy City Schools</v>
          </cell>
          <cell r="C1191" t="str">
            <v>862310</v>
          </cell>
          <cell r="D1191" t="str">
            <v>Jones Intermediate</v>
          </cell>
          <cell r="E1191" t="str">
            <v>Piedmont-Triad</v>
          </cell>
          <cell r="F1191" t="str">
            <v>03-05</v>
          </cell>
          <cell r="G1191" t="str">
            <v>0</v>
          </cell>
          <cell r="H1191" t="str">
            <v>All Students</v>
          </cell>
          <cell r="I1191" t="str">
            <v>Math Grade 3</v>
          </cell>
          <cell r="J1191">
            <v>52.7</v>
          </cell>
          <cell r="K1191">
            <v>14.7</v>
          </cell>
          <cell r="L1191">
            <v>24</v>
          </cell>
          <cell r="M1191">
            <v>8.5</v>
          </cell>
          <cell r="N1191">
            <v>47.3</v>
          </cell>
          <cell r="O1191">
            <v>32.6</v>
          </cell>
          <cell r="Q1191">
            <v>0.52700000000000002</v>
          </cell>
          <cell r="R1191">
            <v>1189</v>
          </cell>
          <cell r="S1191">
            <v>6</v>
          </cell>
          <cell r="T1191">
            <v>6</v>
          </cell>
          <cell r="U1191" t="str">
            <v>School (LEA)</v>
          </cell>
        </row>
        <row r="1192">
          <cell r="A1192" t="str">
            <v>870</v>
          </cell>
          <cell r="B1192" t="str">
            <v>Swain County Schools</v>
          </cell>
          <cell r="C1192" t="str">
            <v>870</v>
          </cell>
          <cell r="D1192" t="str">
            <v>Swain County Schools</v>
          </cell>
          <cell r="E1192" t="str">
            <v>Western</v>
          </cell>
          <cell r="F1192" t="str">
            <v/>
          </cell>
          <cell r="G1192" t="str">
            <v>0</v>
          </cell>
          <cell r="H1192" t="str">
            <v>All Students</v>
          </cell>
          <cell r="I1192" t="str">
            <v>Math Grade 3</v>
          </cell>
          <cell r="J1192">
            <v>26.3</v>
          </cell>
          <cell r="K1192">
            <v>19.5</v>
          </cell>
          <cell r="L1192">
            <v>36.1</v>
          </cell>
          <cell r="M1192">
            <v>18</v>
          </cell>
          <cell r="N1192">
            <v>73.7</v>
          </cell>
          <cell r="O1192">
            <v>54.1</v>
          </cell>
          <cell r="Q1192">
            <v>0.26300000000000001</v>
          </cell>
          <cell r="R1192">
            <v>1190</v>
          </cell>
          <cell r="S1192">
            <v>3</v>
          </cell>
          <cell r="T1192">
            <v>3</v>
          </cell>
          <cell r="U1192" t="str">
            <v>LEA Level</v>
          </cell>
        </row>
        <row r="1193">
          <cell r="A1193" t="str">
            <v>870320</v>
          </cell>
          <cell r="B1193" t="str">
            <v>Swain County Schools</v>
          </cell>
          <cell r="C1193" t="str">
            <v>870320</v>
          </cell>
          <cell r="D1193" t="str">
            <v>Swain County East Elementary</v>
          </cell>
          <cell r="E1193" t="str">
            <v>Western</v>
          </cell>
          <cell r="F1193" t="str">
            <v>0K-05</v>
          </cell>
          <cell r="G1193" t="str">
            <v>0</v>
          </cell>
          <cell r="H1193" t="str">
            <v>All Students</v>
          </cell>
          <cell r="I1193" t="str">
            <v>Math Grade 3</v>
          </cell>
          <cell r="J1193">
            <v>19.600000000000001</v>
          </cell>
          <cell r="K1193">
            <v>23.5</v>
          </cell>
          <cell r="L1193">
            <v>31.4</v>
          </cell>
          <cell r="M1193">
            <v>25.5</v>
          </cell>
          <cell r="N1193">
            <v>80.400000000000006</v>
          </cell>
          <cell r="O1193">
            <v>56.9</v>
          </cell>
          <cell r="Q1193">
            <v>0.19600000000000001</v>
          </cell>
          <cell r="R1193">
            <v>1191</v>
          </cell>
          <cell r="S1193">
            <v>6</v>
          </cell>
          <cell r="T1193">
            <v>6</v>
          </cell>
          <cell r="U1193" t="str">
            <v>School (LEA)</v>
          </cell>
        </row>
        <row r="1194">
          <cell r="A1194" t="str">
            <v>870324</v>
          </cell>
          <cell r="B1194" t="str">
            <v>Swain County Schools</v>
          </cell>
          <cell r="C1194" t="str">
            <v>870324</v>
          </cell>
          <cell r="D1194" t="str">
            <v>Swain County West Elementary</v>
          </cell>
          <cell r="E1194" t="str">
            <v>Western</v>
          </cell>
          <cell r="F1194" t="str">
            <v>0K-05</v>
          </cell>
          <cell r="G1194" t="str">
            <v>0</v>
          </cell>
          <cell r="H1194" t="str">
            <v>All Students</v>
          </cell>
          <cell r="I1194" t="str">
            <v>Math Grade 3</v>
          </cell>
          <cell r="J1194">
            <v>30.5</v>
          </cell>
          <cell r="K1194">
            <v>17.100000000000001</v>
          </cell>
          <cell r="L1194">
            <v>39</v>
          </cell>
          <cell r="M1194">
            <v>13.4</v>
          </cell>
          <cell r="N1194">
            <v>69.5</v>
          </cell>
          <cell r="O1194">
            <v>52.4</v>
          </cell>
          <cell r="Q1194">
            <v>0.30499999999999999</v>
          </cell>
          <cell r="R1194">
            <v>1192</v>
          </cell>
          <cell r="S1194">
            <v>6</v>
          </cell>
          <cell r="T1194">
            <v>6</v>
          </cell>
          <cell r="U1194" t="str">
            <v>School (LEA)</v>
          </cell>
        </row>
        <row r="1195">
          <cell r="A1195" t="str">
            <v>880</v>
          </cell>
          <cell r="B1195" t="str">
            <v>Transylvania County Schools</v>
          </cell>
          <cell r="C1195" t="str">
            <v>880</v>
          </cell>
          <cell r="D1195" t="str">
            <v>Transylvania County Schools</v>
          </cell>
          <cell r="E1195" t="str">
            <v>Western</v>
          </cell>
          <cell r="F1195" t="str">
            <v/>
          </cell>
          <cell r="G1195" t="str">
            <v>0</v>
          </cell>
          <cell r="H1195" t="str">
            <v>All Students</v>
          </cell>
          <cell r="I1195" t="str">
            <v>Math Grade 3</v>
          </cell>
          <cell r="J1195">
            <v>36.200000000000003</v>
          </cell>
          <cell r="K1195">
            <v>21.4</v>
          </cell>
          <cell r="L1195">
            <v>33.299999999999997</v>
          </cell>
          <cell r="M1195">
            <v>9.1</v>
          </cell>
          <cell r="N1195">
            <v>63.8</v>
          </cell>
          <cell r="O1195">
            <v>42.4</v>
          </cell>
          <cell r="Q1195">
            <v>0.36200000000000004</v>
          </cell>
          <cell r="R1195">
            <v>1193</v>
          </cell>
          <cell r="S1195">
            <v>3</v>
          </cell>
          <cell r="T1195">
            <v>3</v>
          </cell>
          <cell r="U1195" t="str">
            <v>LEA Level</v>
          </cell>
        </row>
        <row r="1196">
          <cell r="A1196" t="str">
            <v>880304</v>
          </cell>
          <cell r="B1196" t="str">
            <v>Transylvania County Schools</v>
          </cell>
          <cell r="C1196" t="str">
            <v>880304</v>
          </cell>
          <cell r="D1196" t="str">
            <v>Brevard Elementary</v>
          </cell>
          <cell r="E1196" t="str">
            <v>Western</v>
          </cell>
          <cell r="F1196" t="str">
            <v>PK-05</v>
          </cell>
          <cell r="G1196" t="str">
            <v>0</v>
          </cell>
          <cell r="H1196" t="str">
            <v>All Students</v>
          </cell>
          <cell r="I1196" t="str">
            <v>Math Grade 3</v>
          </cell>
          <cell r="J1196">
            <v>50</v>
          </cell>
          <cell r="K1196">
            <v>20</v>
          </cell>
          <cell r="L1196">
            <v>23.8</v>
          </cell>
          <cell r="M1196">
            <v>6.3</v>
          </cell>
          <cell r="N1196">
            <v>50</v>
          </cell>
          <cell r="O1196">
            <v>30</v>
          </cell>
          <cell r="Q1196">
            <v>0.5</v>
          </cell>
          <cell r="R1196">
            <v>1194</v>
          </cell>
          <cell r="S1196">
            <v>6</v>
          </cell>
          <cell r="T1196">
            <v>6</v>
          </cell>
          <cell r="U1196" t="str">
            <v>School (LEA)</v>
          </cell>
        </row>
        <row r="1197">
          <cell r="A1197" t="str">
            <v>880318</v>
          </cell>
          <cell r="B1197" t="str">
            <v>Transylvania County Schools</v>
          </cell>
          <cell r="C1197" t="str">
            <v>880318</v>
          </cell>
          <cell r="D1197" t="str">
            <v>Pisgah Forest Elementary</v>
          </cell>
          <cell r="E1197" t="str">
            <v>Western</v>
          </cell>
          <cell r="F1197" t="str">
            <v>0K-05</v>
          </cell>
          <cell r="G1197" t="str">
            <v>0</v>
          </cell>
          <cell r="H1197" t="str">
            <v>All Students</v>
          </cell>
          <cell r="I1197" t="str">
            <v>Math Grade 3</v>
          </cell>
          <cell r="J1197">
            <v>30.4</v>
          </cell>
          <cell r="K1197">
            <v>18.5</v>
          </cell>
          <cell r="L1197">
            <v>39.1</v>
          </cell>
          <cell r="M1197">
            <v>12</v>
          </cell>
          <cell r="N1197">
            <v>69.599999999999994</v>
          </cell>
          <cell r="O1197">
            <v>51.1</v>
          </cell>
          <cell r="Q1197">
            <v>0.30399999999999999</v>
          </cell>
          <cell r="R1197">
            <v>1195</v>
          </cell>
          <cell r="S1197">
            <v>6</v>
          </cell>
          <cell r="T1197">
            <v>6</v>
          </cell>
          <cell r="U1197" t="str">
            <v>School (LEA)</v>
          </cell>
        </row>
        <row r="1198">
          <cell r="A1198" t="str">
            <v>880324</v>
          </cell>
          <cell r="B1198" t="str">
            <v>Transylvania County Schools</v>
          </cell>
          <cell r="C1198" t="str">
            <v>880324</v>
          </cell>
          <cell r="D1198" t="str">
            <v>Rosman Elementary</v>
          </cell>
          <cell r="E1198" t="str">
            <v>Western</v>
          </cell>
          <cell r="F1198" t="str">
            <v>PK-05</v>
          </cell>
          <cell r="G1198" t="str">
            <v>0</v>
          </cell>
          <cell r="H1198" t="str">
            <v>All Students</v>
          </cell>
          <cell r="I1198" t="str">
            <v>Math Grade 3</v>
          </cell>
          <cell r="J1198">
            <v>30</v>
          </cell>
          <cell r="K1198">
            <v>30</v>
          </cell>
          <cell r="L1198">
            <v>32</v>
          </cell>
          <cell r="M1198">
            <v>8</v>
          </cell>
          <cell r="N1198">
            <v>70</v>
          </cell>
          <cell r="O1198">
            <v>40</v>
          </cell>
          <cell r="Q1198">
            <v>0.3</v>
          </cell>
          <cell r="R1198">
            <v>1196</v>
          </cell>
          <cell r="S1198">
            <v>6</v>
          </cell>
          <cell r="T1198">
            <v>6</v>
          </cell>
          <cell r="U1198" t="str">
            <v>School (LEA)</v>
          </cell>
        </row>
        <row r="1199">
          <cell r="A1199" t="str">
            <v>880336</v>
          </cell>
          <cell r="B1199" t="str">
            <v>Transylvania County Schools</v>
          </cell>
          <cell r="C1199" t="str">
            <v>880336</v>
          </cell>
          <cell r="D1199" t="str">
            <v>T C Henderson</v>
          </cell>
          <cell r="E1199" t="str">
            <v>Western</v>
          </cell>
          <cell r="F1199" t="str">
            <v>PK-05</v>
          </cell>
          <cell r="G1199" t="str">
            <v>0</v>
          </cell>
          <cell r="H1199" t="str">
            <v>All Students</v>
          </cell>
          <cell r="I1199" t="str">
            <v>Math Grade 3</v>
          </cell>
          <cell r="J1199">
            <v>23.8</v>
          </cell>
          <cell r="K1199">
            <v>19</v>
          </cell>
          <cell r="L1199">
            <v>47.6</v>
          </cell>
          <cell r="M1199">
            <v>9.5</v>
          </cell>
          <cell r="N1199">
            <v>76.2</v>
          </cell>
          <cell r="O1199">
            <v>57.1</v>
          </cell>
          <cell r="Q1199">
            <v>0.23800000000000002</v>
          </cell>
          <cell r="R1199">
            <v>1197</v>
          </cell>
          <cell r="S1199">
            <v>6</v>
          </cell>
          <cell r="T1199">
            <v>6</v>
          </cell>
          <cell r="U1199" t="str">
            <v>School (LEA)</v>
          </cell>
        </row>
        <row r="1200">
          <cell r="A1200" t="str">
            <v>890</v>
          </cell>
          <cell r="B1200" t="str">
            <v>Tyrrell County Schools</v>
          </cell>
          <cell r="C1200" t="str">
            <v>890</v>
          </cell>
          <cell r="D1200" t="str">
            <v>Tyrrell County Schools</v>
          </cell>
          <cell r="E1200" t="str">
            <v>Northeast</v>
          </cell>
          <cell r="F1200" t="str">
            <v/>
          </cell>
          <cell r="G1200" t="str">
            <v>4</v>
          </cell>
          <cell r="H1200" t="str">
            <v>All Students</v>
          </cell>
          <cell r="I1200" t="str">
            <v>Math Grade 3</v>
          </cell>
          <cell r="J1200">
            <v>39</v>
          </cell>
          <cell r="K1200">
            <v>24.4</v>
          </cell>
          <cell r="L1200">
            <v>34.1</v>
          </cell>
          <cell r="M1200" t="str">
            <v>&lt;5</v>
          </cell>
          <cell r="N1200">
            <v>61</v>
          </cell>
          <cell r="O1200">
            <v>36.6</v>
          </cell>
          <cell r="Q1200">
            <v>0.39</v>
          </cell>
          <cell r="R1200">
            <v>1198</v>
          </cell>
          <cell r="S1200">
            <v>3</v>
          </cell>
          <cell r="T1200">
            <v>3</v>
          </cell>
          <cell r="U1200" t="str">
            <v>LEA Level</v>
          </cell>
        </row>
        <row r="1201">
          <cell r="A1201" t="str">
            <v>890308</v>
          </cell>
          <cell r="B1201" t="str">
            <v>Tyrrell County Schools</v>
          </cell>
          <cell r="C1201" t="str">
            <v>890308</v>
          </cell>
          <cell r="D1201" t="str">
            <v>Tyrrell Elementary</v>
          </cell>
          <cell r="E1201" t="str">
            <v>Northeast</v>
          </cell>
          <cell r="F1201" t="str">
            <v>PK-05</v>
          </cell>
          <cell r="G1201" t="str">
            <v>4</v>
          </cell>
          <cell r="H1201" t="str">
            <v>All Students</v>
          </cell>
          <cell r="I1201" t="str">
            <v>Math Grade 3</v>
          </cell>
          <cell r="J1201">
            <v>39</v>
          </cell>
          <cell r="K1201">
            <v>24.4</v>
          </cell>
          <cell r="L1201">
            <v>34.1</v>
          </cell>
          <cell r="M1201" t="str">
            <v>&lt;5</v>
          </cell>
          <cell r="N1201">
            <v>61</v>
          </cell>
          <cell r="O1201">
            <v>36.6</v>
          </cell>
          <cell r="Q1201">
            <v>0.39</v>
          </cell>
          <cell r="R1201">
            <v>1199</v>
          </cell>
          <cell r="S1201">
            <v>6</v>
          </cell>
          <cell r="T1201">
            <v>6</v>
          </cell>
          <cell r="U1201" t="str">
            <v>School (LEA)</v>
          </cell>
        </row>
        <row r="1202">
          <cell r="A1202" t="str">
            <v>900</v>
          </cell>
          <cell r="B1202" t="str">
            <v>Union County Public Schools</v>
          </cell>
          <cell r="C1202" t="str">
            <v>900</v>
          </cell>
          <cell r="D1202" t="str">
            <v>Union County Public Schools</v>
          </cell>
          <cell r="E1202" t="str">
            <v>Southwest</v>
          </cell>
          <cell r="F1202" t="str">
            <v/>
          </cell>
          <cell r="G1202" t="str">
            <v>2</v>
          </cell>
          <cell r="H1202" t="str">
            <v>All Students</v>
          </cell>
          <cell r="I1202" t="str">
            <v>Math Grade 3</v>
          </cell>
          <cell r="J1202">
            <v>22.6</v>
          </cell>
          <cell r="K1202">
            <v>17.5</v>
          </cell>
          <cell r="L1202">
            <v>38.1</v>
          </cell>
          <cell r="M1202">
            <v>21.8</v>
          </cell>
          <cell r="N1202">
            <v>77.400000000000006</v>
          </cell>
          <cell r="O1202">
            <v>59.9</v>
          </cell>
          <cell r="Q1202">
            <v>0.22600000000000001</v>
          </cell>
          <cell r="R1202">
            <v>1200</v>
          </cell>
          <cell r="S1202">
            <v>3</v>
          </cell>
          <cell r="T1202">
            <v>3</v>
          </cell>
          <cell r="U1202" t="str">
            <v>LEA Level</v>
          </cell>
        </row>
        <row r="1203">
          <cell r="A1203" t="str">
            <v>900302</v>
          </cell>
          <cell r="B1203" t="str">
            <v>Union County Public Schools</v>
          </cell>
          <cell r="C1203" t="str">
            <v>900302</v>
          </cell>
          <cell r="D1203" t="str">
            <v>Antioch Elementary</v>
          </cell>
          <cell r="E1203" t="str">
            <v>Southwest</v>
          </cell>
          <cell r="F1203" t="str">
            <v>0K-05</v>
          </cell>
          <cell r="G1203" t="str">
            <v>2</v>
          </cell>
          <cell r="H1203" t="str">
            <v>All Students</v>
          </cell>
          <cell r="I1203" t="str">
            <v>Math Grade 3</v>
          </cell>
          <cell r="J1203" t="str">
            <v>&lt;5</v>
          </cell>
          <cell r="K1203">
            <v>10.8</v>
          </cell>
          <cell r="L1203">
            <v>46.9</v>
          </cell>
          <cell r="M1203">
            <v>39.200000000000003</v>
          </cell>
          <cell r="N1203" t="str">
            <v>&gt;95</v>
          </cell>
          <cell r="O1203">
            <v>86.2</v>
          </cell>
          <cell r="Q1203">
            <v>0.05</v>
          </cell>
          <cell r="R1203">
            <v>1201</v>
          </cell>
          <cell r="S1203">
            <v>6</v>
          </cell>
          <cell r="T1203">
            <v>6</v>
          </cell>
          <cell r="U1203" t="str">
            <v>School (LEA)</v>
          </cell>
        </row>
        <row r="1204">
          <cell r="A1204" t="str">
            <v>900303</v>
          </cell>
          <cell r="B1204" t="str">
            <v>Union County Public Schools</v>
          </cell>
          <cell r="C1204" t="str">
            <v>900303</v>
          </cell>
          <cell r="D1204" t="str">
            <v>Rea View Elementary</v>
          </cell>
          <cell r="E1204" t="str">
            <v>Southwest</v>
          </cell>
          <cell r="F1204" t="str">
            <v>0K-05</v>
          </cell>
          <cell r="G1204" t="str">
            <v>2</v>
          </cell>
          <cell r="H1204" t="str">
            <v>All Students</v>
          </cell>
          <cell r="I1204" t="str">
            <v>Math Grade 3</v>
          </cell>
          <cell r="J1204" t="str">
            <v>&lt;5</v>
          </cell>
          <cell r="K1204">
            <v>9.9</v>
          </cell>
          <cell r="L1204">
            <v>53.7</v>
          </cell>
          <cell r="M1204">
            <v>33.9</v>
          </cell>
          <cell r="N1204" t="str">
            <v>&gt;95</v>
          </cell>
          <cell r="O1204">
            <v>87.6</v>
          </cell>
          <cell r="Q1204">
            <v>0.05</v>
          </cell>
          <cell r="R1204">
            <v>1202</v>
          </cell>
          <cell r="S1204">
            <v>6</v>
          </cell>
          <cell r="T1204">
            <v>6</v>
          </cell>
          <cell r="U1204" t="str">
            <v>School (LEA)</v>
          </cell>
        </row>
        <row r="1205">
          <cell r="A1205" t="str">
            <v>900304</v>
          </cell>
          <cell r="B1205" t="str">
            <v>Union County Public Schools</v>
          </cell>
          <cell r="C1205" t="str">
            <v>900304</v>
          </cell>
          <cell r="D1205" t="str">
            <v>Benton Heights Elementary</v>
          </cell>
          <cell r="E1205" t="str">
            <v>Southwest</v>
          </cell>
          <cell r="F1205" t="str">
            <v>PK-05</v>
          </cell>
          <cell r="G1205" t="str">
            <v>2</v>
          </cell>
          <cell r="H1205" t="str">
            <v>All Students</v>
          </cell>
          <cell r="I1205" t="str">
            <v>Math Grade 3</v>
          </cell>
          <cell r="J1205">
            <v>55.1</v>
          </cell>
          <cell r="K1205">
            <v>27</v>
          </cell>
          <cell r="L1205">
            <v>15.7</v>
          </cell>
          <cell r="M1205" t="str">
            <v>&lt;5</v>
          </cell>
          <cell r="N1205">
            <v>44.9</v>
          </cell>
          <cell r="O1205">
            <v>18</v>
          </cell>
          <cell r="Q1205">
            <v>0.55100000000000005</v>
          </cell>
          <cell r="R1205">
            <v>1203</v>
          </cell>
          <cell r="S1205">
            <v>6</v>
          </cell>
          <cell r="T1205">
            <v>6</v>
          </cell>
          <cell r="U1205" t="str">
            <v>School (LEA)</v>
          </cell>
        </row>
        <row r="1206">
          <cell r="A1206" t="str">
            <v>900305</v>
          </cell>
          <cell r="B1206" t="str">
            <v>Union County Public Schools</v>
          </cell>
          <cell r="C1206" t="str">
            <v>900305</v>
          </cell>
          <cell r="D1206" t="str">
            <v>New Town Elementary</v>
          </cell>
          <cell r="E1206" t="str">
            <v>Southwest</v>
          </cell>
          <cell r="F1206" t="str">
            <v>PK-05</v>
          </cell>
          <cell r="G1206" t="str">
            <v>2</v>
          </cell>
          <cell r="H1206" t="str">
            <v>All Students</v>
          </cell>
          <cell r="I1206" t="str">
            <v>Math Grade 3</v>
          </cell>
          <cell r="J1206">
            <v>6.8</v>
          </cell>
          <cell r="K1206">
            <v>13.6</v>
          </cell>
          <cell r="L1206">
            <v>48.3</v>
          </cell>
          <cell r="M1206">
            <v>31.3</v>
          </cell>
          <cell r="N1206">
            <v>93.2</v>
          </cell>
          <cell r="O1206">
            <v>79.599999999999994</v>
          </cell>
          <cell r="Q1206">
            <v>6.8000000000000005E-2</v>
          </cell>
          <cell r="R1206">
            <v>1204</v>
          </cell>
          <cell r="S1206">
            <v>6</v>
          </cell>
          <cell r="T1206">
            <v>6</v>
          </cell>
          <cell r="U1206" t="str">
            <v>School (LEA)</v>
          </cell>
        </row>
        <row r="1207">
          <cell r="A1207" t="str">
            <v>900306</v>
          </cell>
          <cell r="B1207" t="str">
            <v>Union County Public Schools</v>
          </cell>
          <cell r="C1207" t="str">
            <v>900306</v>
          </cell>
          <cell r="D1207" t="str">
            <v>East Elementary</v>
          </cell>
          <cell r="E1207" t="str">
            <v>Southwest</v>
          </cell>
          <cell r="F1207" t="str">
            <v>PK-05</v>
          </cell>
          <cell r="G1207" t="str">
            <v>2</v>
          </cell>
          <cell r="H1207" t="str">
            <v>All Students</v>
          </cell>
          <cell r="I1207" t="str">
            <v>Math Grade 3</v>
          </cell>
          <cell r="J1207">
            <v>69.599999999999994</v>
          </cell>
          <cell r="K1207">
            <v>19.600000000000001</v>
          </cell>
          <cell r="L1207">
            <v>10.9</v>
          </cell>
          <cell r="M1207" t="str">
            <v>&lt;5</v>
          </cell>
          <cell r="N1207">
            <v>30.4</v>
          </cell>
          <cell r="O1207">
            <v>10.9</v>
          </cell>
          <cell r="Q1207">
            <v>0.69599999999999995</v>
          </cell>
          <cell r="R1207">
            <v>1205</v>
          </cell>
          <cell r="S1207">
            <v>6</v>
          </cell>
          <cell r="T1207">
            <v>6</v>
          </cell>
          <cell r="U1207" t="str">
            <v>School (LEA)</v>
          </cell>
        </row>
        <row r="1208">
          <cell r="A1208" t="str">
            <v>900307</v>
          </cell>
          <cell r="B1208" t="str">
            <v>Union County Public Schools</v>
          </cell>
          <cell r="C1208" t="str">
            <v>900307</v>
          </cell>
          <cell r="D1208" t="str">
            <v>Rocky River Elementary</v>
          </cell>
          <cell r="E1208" t="str">
            <v>Southwest</v>
          </cell>
          <cell r="F1208" t="str">
            <v>PK-05</v>
          </cell>
          <cell r="G1208" t="str">
            <v>2</v>
          </cell>
          <cell r="H1208" t="str">
            <v>All Students</v>
          </cell>
          <cell r="I1208" t="str">
            <v>Math Grade 3</v>
          </cell>
          <cell r="J1208">
            <v>28.6</v>
          </cell>
          <cell r="K1208">
            <v>17.100000000000001</v>
          </cell>
          <cell r="L1208">
            <v>37.1</v>
          </cell>
          <cell r="M1208">
            <v>17.100000000000001</v>
          </cell>
          <cell r="N1208">
            <v>71.400000000000006</v>
          </cell>
          <cell r="O1208">
            <v>54.3</v>
          </cell>
          <cell r="Q1208">
            <v>0.28600000000000003</v>
          </cell>
          <cell r="R1208">
            <v>1206</v>
          </cell>
          <cell r="S1208">
            <v>6</v>
          </cell>
          <cell r="T1208">
            <v>6</v>
          </cell>
          <cell r="U1208" t="str">
            <v>School (LEA)</v>
          </cell>
        </row>
        <row r="1209">
          <cell r="A1209" t="str">
            <v>900312</v>
          </cell>
          <cell r="B1209" t="str">
            <v>Union County Public Schools</v>
          </cell>
          <cell r="C1209" t="str">
            <v>900312</v>
          </cell>
          <cell r="D1209" t="str">
            <v>Fairview Elementary</v>
          </cell>
          <cell r="E1209" t="str">
            <v>Southwest</v>
          </cell>
          <cell r="F1209" t="str">
            <v>PK-05</v>
          </cell>
          <cell r="G1209" t="str">
            <v>2</v>
          </cell>
          <cell r="H1209" t="str">
            <v>All Students</v>
          </cell>
          <cell r="I1209" t="str">
            <v>Math Grade 3</v>
          </cell>
          <cell r="J1209">
            <v>35.799999999999997</v>
          </cell>
          <cell r="K1209">
            <v>24.5</v>
          </cell>
          <cell r="L1209">
            <v>30.2</v>
          </cell>
          <cell r="M1209">
            <v>9.4</v>
          </cell>
          <cell r="N1209">
            <v>64.2</v>
          </cell>
          <cell r="O1209">
            <v>39.6</v>
          </cell>
          <cell r="Q1209">
            <v>0.35799999999999998</v>
          </cell>
          <cell r="R1209">
            <v>1207</v>
          </cell>
          <cell r="S1209">
            <v>6</v>
          </cell>
          <cell r="T1209">
            <v>6</v>
          </cell>
          <cell r="U1209" t="str">
            <v>School (LEA)</v>
          </cell>
        </row>
        <row r="1210">
          <cell r="A1210" t="str">
            <v>900318</v>
          </cell>
          <cell r="B1210" t="str">
            <v>Union County Public Schools</v>
          </cell>
          <cell r="C1210" t="str">
            <v>900318</v>
          </cell>
          <cell r="D1210" t="str">
            <v>Hemby Bridge Elementary</v>
          </cell>
          <cell r="E1210" t="str">
            <v>Southwest</v>
          </cell>
          <cell r="F1210" t="str">
            <v>PK-05</v>
          </cell>
          <cell r="G1210" t="str">
            <v>2</v>
          </cell>
          <cell r="H1210" t="str">
            <v>All Students</v>
          </cell>
          <cell r="I1210" t="str">
            <v>Math Grade 3</v>
          </cell>
          <cell r="J1210">
            <v>22.4</v>
          </cell>
          <cell r="K1210">
            <v>17.100000000000001</v>
          </cell>
          <cell r="L1210">
            <v>39.5</v>
          </cell>
          <cell r="M1210">
            <v>21.1</v>
          </cell>
          <cell r="N1210">
            <v>77.599999999999994</v>
          </cell>
          <cell r="O1210">
            <v>60.5</v>
          </cell>
          <cell r="Q1210">
            <v>0.22399999999999998</v>
          </cell>
          <cell r="R1210">
            <v>1208</v>
          </cell>
          <cell r="S1210">
            <v>6</v>
          </cell>
          <cell r="T1210">
            <v>6</v>
          </cell>
          <cell r="U1210" t="str">
            <v>School (LEA)</v>
          </cell>
        </row>
        <row r="1211">
          <cell r="A1211" t="str">
            <v>900320</v>
          </cell>
          <cell r="B1211" t="str">
            <v>Union County Public Schools</v>
          </cell>
          <cell r="C1211" t="str">
            <v>900320</v>
          </cell>
          <cell r="D1211" t="str">
            <v>Indian Trail Elementary</v>
          </cell>
          <cell r="E1211" t="str">
            <v>Southwest</v>
          </cell>
          <cell r="F1211" t="str">
            <v>PK-05</v>
          </cell>
          <cell r="G1211" t="str">
            <v>2</v>
          </cell>
          <cell r="H1211" t="str">
            <v>All Students</v>
          </cell>
          <cell r="I1211" t="str">
            <v>Math Grade 3</v>
          </cell>
          <cell r="J1211">
            <v>28.4</v>
          </cell>
          <cell r="K1211">
            <v>25</v>
          </cell>
          <cell r="L1211">
            <v>32.799999999999997</v>
          </cell>
          <cell r="M1211">
            <v>13.8</v>
          </cell>
          <cell r="N1211">
            <v>71.599999999999994</v>
          </cell>
          <cell r="O1211">
            <v>46.6</v>
          </cell>
          <cell r="Q1211">
            <v>0.28399999999999997</v>
          </cell>
          <cell r="R1211">
            <v>1209</v>
          </cell>
          <cell r="S1211">
            <v>6</v>
          </cell>
          <cell r="T1211">
            <v>6</v>
          </cell>
          <cell r="U1211" t="str">
            <v>School (LEA)</v>
          </cell>
        </row>
        <row r="1212">
          <cell r="A1212" t="str">
            <v>900328</v>
          </cell>
          <cell r="B1212" t="str">
            <v>Union County Public Schools</v>
          </cell>
          <cell r="C1212" t="str">
            <v>900328</v>
          </cell>
          <cell r="D1212" t="str">
            <v>Kensington Elementary</v>
          </cell>
          <cell r="E1212" t="str">
            <v>Southwest</v>
          </cell>
          <cell r="F1212" t="str">
            <v>PK-05</v>
          </cell>
          <cell r="G1212" t="str">
            <v>2</v>
          </cell>
          <cell r="H1212" t="str">
            <v>All Students</v>
          </cell>
          <cell r="I1212" t="str">
            <v>Math Grade 3</v>
          </cell>
          <cell r="J1212" t="str">
            <v>&lt;5</v>
          </cell>
          <cell r="K1212">
            <v>10.7</v>
          </cell>
          <cell r="L1212">
            <v>59.1</v>
          </cell>
          <cell r="M1212">
            <v>25.5</v>
          </cell>
          <cell r="N1212" t="str">
            <v>&gt;95</v>
          </cell>
          <cell r="O1212">
            <v>84.6</v>
          </cell>
          <cell r="Q1212">
            <v>0.05</v>
          </cell>
          <cell r="R1212">
            <v>1210</v>
          </cell>
          <cell r="S1212">
            <v>6</v>
          </cell>
          <cell r="T1212">
            <v>6</v>
          </cell>
          <cell r="U1212" t="str">
            <v>School (LEA)</v>
          </cell>
        </row>
        <row r="1213">
          <cell r="A1213" t="str">
            <v>900332</v>
          </cell>
          <cell r="B1213" t="str">
            <v>Union County Public Schools</v>
          </cell>
          <cell r="C1213" t="str">
            <v>900332</v>
          </cell>
          <cell r="D1213" t="str">
            <v>Marshville Elementary</v>
          </cell>
          <cell r="E1213" t="str">
            <v>Southwest</v>
          </cell>
          <cell r="F1213" t="str">
            <v>PK-05</v>
          </cell>
          <cell r="G1213" t="str">
            <v>2</v>
          </cell>
          <cell r="H1213" t="str">
            <v>All Students</v>
          </cell>
          <cell r="I1213" t="str">
            <v>Math Grade 3</v>
          </cell>
          <cell r="J1213">
            <v>59.3</v>
          </cell>
          <cell r="K1213">
            <v>18.5</v>
          </cell>
          <cell r="L1213">
            <v>22.2</v>
          </cell>
          <cell r="M1213" t="str">
            <v>&lt;5</v>
          </cell>
          <cell r="N1213">
            <v>40.700000000000003</v>
          </cell>
          <cell r="O1213">
            <v>22.2</v>
          </cell>
          <cell r="Q1213">
            <v>0.59299999999999997</v>
          </cell>
          <cell r="R1213">
            <v>1211</v>
          </cell>
          <cell r="S1213">
            <v>6</v>
          </cell>
          <cell r="T1213">
            <v>6</v>
          </cell>
          <cell r="U1213" t="str">
            <v>School (LEA)</v>
          </cell>
        </row>
        <row r="1214">
          <cell r="A1214" t="str">
            <v>900334</v>
          </cell>
          <cell r="B1214" t="str">
            <v>Union County Public Schools</v>
          </cell>
          <cell r="C1214" t="str">
            <v>900334</v>
          </cell>
          <cell r="D1214" t="str">
            <v>Marvin Elementary</v>
          </cell>
          <cell r="E1214" t="str">
            <v>Southwest</v>
          </cell>
          <cell r="F1214" t="str">
            <v>PK-05</v>
          </cell>
          <cell r="G1214" t="str">
            <v>2</v>
          </cell>
          <cell r="H1214" t="str">
            <v>All Students</v>
          </cell>
          <cell r="I1214" t="str">
            <v>Math Grade 3</v>
          </cell>
          <cell r="J1214" t="str">
            <v>&lt;5</v>
          </cell>
          <cell r="K1214">
            <v>12</v>
          </cell>
          <cell r="L1214">
            <v>35.299999999999997</v>
          </cell>
          <cell r="M1214">
            <v>48.1</v>
          </cell>
          <cell r="N1214" t="str">
            <v>&gt;95</v>
          </cell>
          <cell r="O1214">
            <v>83.5</v>
          </cell>
          <cell r="Q1214">
            <v>0.05</v>
          </cell>
          <cell r="R1214">
            <v>1212</v>
          </cell>
          <cell r="S1214">
            <v>6</v>
          </cell>
          <cell r="T1214">
            <v>6</v>
          </cell>
          <cell r="U1214" t="str">
            <v>School (LEA)</v>
          </cell>
        </row>
        <row r="1215">
          <cell r="A1215" t="str">
            <v>900340</v>
          </cell>
          <cell r="B1215" t="str">
            <v>Union County Public Schools</v>
          </cell>
          <cell r="C1215" t="str">
            <v>900340</v>
          </cell>
          <cell r="D1215" t="str">
            <v>New Salem Elementary</v>
          </cell>
          <cell r="E1215" t="str">
            <v>Southwest</v>
          </cell>
          <cell r="F1215" t="str">
            <v>PK-05</v>
          </cell>
          <cell r="G1215" t="str">
            <v>2</v>
          </cell>
          <cell r="H1215" t="str">
            <v>All Students</v>
          </cell>
          <cell r="I1215" t="str">
            <v>Math Grade 3</v>
          </cell>
          <cell r="J1215">
            <v>18</v>
          </cell>
          <cell r="K1215">
            <v>16</v>
          </cell>
          <cell r="L1215">
            <v>46</v>
          </cell>
          <cell r="M1215">
            <v>20</v>
          </cell>
          <cell r="N1215">
            <v>82</v>
          </cell>
          <cell r="O1215">
            <v>66</v>
          </cell>
          <cell r="Q1215">
            <v>0.18</v>
          </cell>
          <cell r="R1215">
            <v>1213</v>
          </cell>
          <cell r="S1215">
            <v>6</v>
          </cell>
          <cell r="T1215">
            <v>6</v>
          </cell>
          <cell r="U1215" t="str">
            <v>School (LEA)</v>
          </cell>
        </row>
        <row r="1216">
          <cell r="A1216" t="str">
            <v>900341</v>
          </cell>
          <cell r="B1216" t="str">
            <v>Union County Public Schools</v>
          </cell>
          <cell r="C1216" t="str">
            <v>900341</v>
          </cell>
          <cell r="D1216" t="str">
            <v>Porter Ridge Elementary</v>
          </cell>
          <cell r="E1216" t="str">
            <v>Southwest</v>
          </cell>
          <cell r="F1216" t="str">
            <v>PK-05</v>
          </cell>
          <cell r="G1216" t="str">
            <v>2</v>
          </cell>
          <cell r="H1216" t="str">
            <v>All Students</v>
          </cell>
          <cell r="I1216" t="str">
            <v>Math Grade 3</v>
          </cell>
          <cell r="J1216">
            <v>40.700000000000003</v>
          </cell>
          <cell r="K1216">
            <v>25.3</v>
          </cell>
          <cell r="L1216">
            <v>25.3</v>
          </cell>
          <cell r="M1216">
            <v>8.8000000000000007</v>
          </cell>
          <cell r="N1216">
            <v>59.3</v>
          </cell>
          <cell r="O1216">
            <v>34.1</v>
          </cell>
          <cell r="Q1216">
            <v>0.40700000000000003</v>
          </cell>
          <cell r="R1216">
            <v>1214</v>
          </cell>
          <cell r="S1216">
            <v>6</v>
          </cell>
          <cell r="T1216">
            <v>6</v>
          </cell>
          <cell r="U1216" t="str">
            <v>School (LEA)</v>
          </cell>
        </row>
        <row r="1217">
          <cell r="A1217" t="str">
            <v>900347</v>
          </cell>
          <cell r="B1217" t="str">
            <v>Union County Public Schools</v>
          </cell>
          <cell r="C1217" t="str">
            <v>900347</v>
          </cell>
          <cell r="D1217" t="str">
            <v>Poplin Elementary</v>
          </cell>
          <cell r="E1217" t="str">
            <v>Southwest</v>
          </cell>
          <cell r="F1217" t="str">
            <v>PK-05</v>
          </cell>
          <cell r="G1217" t="str">
            <v>2</v>
          </cell>
          <cell r="H1217" t="str">
            <v>All Students</v>
          </cell>
          <cell r="I1217" t="str">
            <v>Math Grade 3</v>
          </cell>
          <cell r="J1217">
            <v>5.2</v>
          </cell>
          <cell r="K1217">
            <v>6</v>
          </cell>
          <cell r="L1217">
            <v>46.6</v>
          </cell>
          <cell r="M1217">
            <v>42.2</v>
          </cell>
          <cell r="N1217">
            <v>94.8</v>
          </cell>
          <cell r="O1217">
            <v>88.8</v>
          </cell>
          <cell r="Q1217">
            <v>5.2000000000000005E-2</v>
          </cell>
          <cell r="R1217">
            <v>1215</v>
          </cell>
          <cell r="S1217">
            <v>6</v>
          </cell>
          <cell r="T1217">
            <v>6</v>
          </cell>
          <cell r="U1217" t="str">
            <v>School (LEA)</v>
          </cell>
        </row>
        <row r="1218">
          <cell r="A1218" t="str">
            <v>900351</v>
          </cell>
          <cell r="B1218" t="str">
            <v>Union County Public Schools</v>
          </cell>
          <cell r="C1218" t="str">
            <v>900351</v>
          </cell>
          <cell r="D1218" t="str">
            <v>Rock Rest Elementary</v>
          </cell>
          <cell r="E1218" t="str">
            <v>Southwest</v>
          </cell>
          <cell r="F1218" t="str">
            <v>PK-05</v>
          </cell>
          <cell r="G1218" t="str">
            <v>2</v>
          </cell>
          <cell r="H1218" t="str">
            <v>All Students</v>
          </cell>
          <cell r="I1218" t="str">
            <v>Math Grade 3</v>
          </cell>
          <cell r="J1218">
            <v>18.8</v>
          </cell>
          <cell r="K1218">
            <v>9.9</v>
          </cell>
          <cell r="L1218">
            <v>43.6</v>
          </cell>
          <cell r="M1218">
            <v>27.7</v>
          </cell>
          <cell r="N1218">
            <v>81.2</v>
          </cell>
          <cell r="O1218">
            <v>71.3</v>
          </cell>
          <cell r="Q1218">
            <v>0.188</v>
          </cell>
          <cell r="R1218">
            <v>1216</v>
          </cell>
          <cell r="S1218">
            <v>6</v>
          </cell>
          <cell r="T1218">
            <v>6</v>
          </cell>
          <cell r="U1218" t="str">
            <v>School (LEA)</v>
          </cell>
        </row>
        <row r="1219">
          <cell r="A1219" t="str">
            <v>900352</v>
          </cell>
          <cell r="B1219" t="str">
            <v>Union County Public Schools</v>
          </cell>
          <cell r="C1219" t="str">
            <v>900352</v>
          </cell>
          <cell r="D1219" t="str">
            <v>Prospect Elementary</v>
          </cell>
          <cell r="E1219" t="str">
            <v>Southwest</v>
          </cell>
          <cell r="F1219" t="str">
            <v>0K-05</v>
          </cell>
          <cell r="G1219" t="str">
            <v>2</v>
          </cell>
          <cell r="H1219" t="str">
            <v>All Students</v>
          </cell>
          <cell r="I1219" t="str">
            <v>Math Grade 3</v>
          </cell>
          <cell r="J1219">
            <v>44.2</v>
          </cell>
          <cell r="K1219">
            <v>19.5</v>
          </cell>
          <cell r="L1219">
            <v>27.3</v>
          </cell>
          <cell r="M1219">
            <v>9.1</v>
          </cell>
          <cell r="N1219">
            <v>55.8</v>
          </cell>
          <cell r="O1219">
            <v>36.4</v>
          </cell>
          <cell r="Q1219">
            <v>0.442</v>
          </cell>
          <cell r="R1219">
            <v>1217</v>
          </cell>
          <cell r="S1219">
            <v>6</v>
          </cell>
          <cell r="T1219">
            <v>6</v>
          </cell>
          <cell r="U1219" t="str">
            <v>School (LEA)</v>
          </cell>
        </row>
        <row r="1220">
          <cell r="A1220" t="str">
            <v>900353</v>
          </cell>
          <cell r="B1220" t="str">
            <v>Union County Public Schools</v>
          </cell>
          <cell r="C1220" t="str">
            <v>900353</v>
          </cell>
          <cell r="D1220" t="str">
            <v>Sandy Ridge Elementary</v>
          </cell>
          <cell r="E1220" t="str">
            <v>Southwest</v>
          </cell>
          <cell r="F1220" t="str">
            <v>PK-05</v>
          </cell>
          <cell r="G1220" t="str">
            <v>2</v>
          </cell>
          <cell r="H1220" t="str">
            <v>All Students</v>
          </cell>
          <cell r="I1220" t="str">
            <v>Math Grade 3</v>
          </cell>
          <cell r="J1220">
            <v>16.5</v>
          </cell>
          <cell r="K1220">
            <v>11.6</v>
          </cell>
          <cell r="L1220">
            <v>43.8</v>
          </cell>
          <cell r="M1220">
            <v>28.1</v>
          </cell>
          <cell r="N1220">
            <v>83.5</v>
          </cell>
          <cell r="O1220">
            <v>71.900000000000006</v>
          </cell>
          <cell r="Q1220">
            <v>0.16500000000000001</v>
          </cell>
          <cell r="R1220">
            <v>1218</v>
          </cell>
          <cell r="S1220">
            <v>6</v>
          </cell>
          <cell r="T1220">
            <v>6</v>
          </cell>
          <cell r="U1220" t="str">
            <v>School (LEA)</v>
          </cell>
        </row>
        <row r="1221">
          <cell r="A1221" t="str">
            <v>900354</v>
          </cell>
          <cell r="B1221" t="str">
            <v>Union County Public Schools</v>
          </cell>
          <cell r="C1221" t="str">
            <v>900354</v>
          </cell>
          <cell r="D1221" t="str">
            <v>Sardis Elementary</v>
          </cell>
          <cell r="E1221" t="str">
            <v>Southwest</v>
          </cell>
          <cell r="F1221" t="str">
            <v>PK-05</v>
          </cell>
          <cell r="G1221" t="str">
            <v>2</v>
          </cell>
          <cell r="H1221" t="str">
            <v>All Students</v>
          </cell>
          <cell r="I1221" t="str">
            <v>Math Grade 3</v>
          </cell>
          <cell r="J1221">
            <v>23.7</v>
          </cell>
          <cell r="K1221">
            <v>16.5</v>
          </cell>
          <cell r="L1221">
            <v>42.3</v>
          </cell>
          <cell r="M1221">
            <v>17.5</v>
          </cell>
          <cell r="N1221">
            <v>76.3</v>
          </cell>
          <cell r="O1221">
            <v>59.8</v>
          </cell>
          <cell r="Q1221">
            <v>0.23699999999999999</v>
          </cell>
          <cell r="R1221">
            <v>1219</v>
          </cell>
          <cell r="S1221">
            <v>6</v>
          </cell>
          <cell r="T1221">
            <v>6</v>
          </cell>
          <cell r="U1221" t="str">
            <v>School (LEA)</v>
          </cell>
        </row>
        <row r="1222">
          <cell r="A1222" t="str">
            <v>900356</v>
          </cell>
          <cell r="B1222" t="str">
            <v>Union County Public Schools</v>
          </cell>
          <cell r="C1222" t="str">
            <v>900356</v>
          </cell>
          <cell r="D1222" t="str">
            <v>Shiloh Elementary</v>
          </cell>
          <cell r="E1222" t="str">
            <v>Southwest</v>
          </cell>
          <cell r="F1222" t="str">
            <v>PK-05</v>
          </cell>
          <cell r="G1222" t="str">
            <v>2</v>
          </cell>
          <cell r="H1222" t="str">
            <v>All Students</v>
          </cell>
          <cell r="I1222" t="str">
            <v>Math Grade 3</v>
          </cell>
          <cell r="J1222">
            <v>21.5</v>
          </cell>
          <cell r="K1222">
            <v>27.8</v>
          </cell>
          <cell r="L1222">
            <v>38</v>
          </cell>
          <cell r="M1222">
            <v>12.7</v>
          </cell>
          <cell r="N1222">
            <v>78.5</v>
          </cell>
          <cell r="O1222">
            <v>50.6</v>
          </cell>
          <cell r="Q1222">
            <v>0.215</v>
          </cell>
          <cell r="R1222">
            <v>1220</v>
          </cell>
          <cell r="S1222">
            <v>6</v>
          </cell>
          <cell r="T1222">
            <v>6</v>
          </cell>
          <cell r="U1222" t="str">
            <v>School (LEA)</v>
          </cell>
        </row>
        <row r="1223">
          <cell r="A1223" t="str">
            <v>900358</v>
          </cell>
          <cell r="B1223" t="str">
            <v>Union County Public Schools</v>
          </cell>
          <cell r="C1223" t="str">
            <v>900358</v>
          </cell>
          <cell r="D1223" t="str">
            <v>Stallings Elementary</v>
          </cell>
          <cell r="E1223" t="str">
            <v>Southwest</v>
          </cell>
          <cell r="F1223" t="str">
            <v>PK-05</v>
          </cell>
          <cell r="G1223" t="str">
            <v>2</v>
          </cell>
          <cell r="H1223" t="str">
            <v>All Students</v>
          </cell>
          <cell r="I1223" t="str">
            <v>Math Grade 3</v>
          </cell>
          <cell r="J1223">
            <v>23.3</v>
          </cell>
          <cell r="K1223">
            <v>15.8</v>
          </cell>
          <cell r="L1223">
            <v>38.299999999999997</v>
          </cell>
          <cell r="M1223">
            <v>22.5</v>
          </cell>
          <cell r="N1223">
            <v>76.7</v>
          </cell>
          <cell r="O1223">
            <v>60.8</v>
          </cell>
          <cell r="Q1223">
            <v>0.23300000000000001</v>
          </cell>
          <cell r="R1223">
            <v>1221</v>
          </cell>
          <cell r="S1223">
            <v>6</v>
          </cell>
          <cell r="T1223">
            <v>6</v>
          </cell>
          <cell r="U1223" t="str">
            <v>School (LEA)</v>
          </cell>
        </row>
        <row r="1224">
          <cell r="A1224" t="str">
            <v>900363</v>
          </cell>
          <cell r="B1224" t="str">
            <v>Union County Public Schools</v>
          </cell>
          <cell r="C1224" t="str">
            <v>900363</v>
          </cell>
          <cell r="D1224" t="str">
            <v>Sun Valley Elementary</v>
          </cell>
          <cell r="E1224" t="str">
            <v>Southwest</v>
          </cell>
          <cell r="F1224" t="str">
            <v>PK-05</v>
          </cell>
          <cell r="G1224" t="str">
            <v>2</v>
          </cell>
          <cell r="H1224" t="str">
            <v>All Students</v>
          </cell>
          <cell r="I1224" t="str">
            <v>Math Grade 3</v>
          </cell>
          <cell r="J1224">
            <v>27.4</v>
          </cell>
          <cell r="K1224">
            <v>32.700000000000003</v>
          </cell>
          <cell r="L1224">
            <v>31.9</v>
          </cell>
          <cell r="M1224">
            <v>8</v>
          </cell>
          <cell r="N1224">
            <v>72.599999999999994</v>
          </cell>
          <cell r="O1224">
            <v>39.799999999999997</v>
          </cell>
          <cell r="Q1224">
            <v>0.27399999999999997</v>
          </cell>
          <cell r="R1224">
            <v>1222</v>
          </cell>
          <cell r="S1224">
            <v>6</v>
          </cell>
          <cell r="T1224">
            <v>6</v>
          </cell>
          <cell r="U1224" t="str">
            <v>School (LEA)</v>
          </cell>
        </row>
        <row r="1225">
          <cell r="A1225" t="str">
            <v>900364</v>
          </cell>
          <cell r="B1225" t="str">
            <v>Union County Public Schools</v>
          </cell>
          <cell r="C1225" t="str">
            <v>900364</v>
          </cell>
          <cell r="D1225" t="str">
            <v>Union Elementary</v>
          </cell>
          <cell r="E1225" t="str">
            <v>Southwest</v>
          </cell>
          <cell r="F1225" t="str">
            <v>PK-05</v>
          </cell>
          <cell r="G1225" t="str">
            <v>2</v>
          </cell>
          <cell r="H1225" t="str">
            <v>All Students</v>
          </cell>
          <cell r="I1225" t="str">
            <v>Math Grade 3</v>
          </cell>
          <cell r="J1225">
            <v>35.4</v>
          </cell>
          <cell r="K1225">
            <v>25</v>
          </cell>
          <cell r="L1225">
            <v>31.3</v>
          </cell>
          <cell r="M1225">
            <v>8.3000000000000007</v>
          </cell>
          <cell r="N1225">
            <v>64.599999999999994</v>
          </cell>
          <cell r="O1225">
            <v>39.6</v>
          </cell>
          <cell r="Q1225">
            <v>0.35399999999999998</v>
          </cell>
          <cell r="R1225">
            <v>1223</v>
          </cell>
          <cell r="S1225">
            <v>6</v>
          </cell>
          <cell r="T1225">
            <v>6</v>
          </cell>
          <cell r="U1225" t="str">
            <v>School (LEA)</v>
          </cell>
        </row>
        <row r="1226">
          <cell r="A1226" t="str">
            <v>900368</v>
          </cell>
          <cell r="B1226" t="str">
            <v>Union County Public Schools</v>
          </cell>
          <cell r="C1226" t="str">
            <v>900368</v>
          </cell>
          <cell r="D1226" t="str">
            <v>Unionville Elementary</v>
          </cell>
          <cell r="E1226" t="str">
            <v>Southwest</v>
          </cell>
          <cell r="F1226" t="str">
            <v>PK-05</v>
          </cell>
          <cell r="G1226" t="str">
            <v>2</v>
          </cell>
          <cell r="H1226" t="str">
            <v>All Students</v>
          </cell>
          <cell r="I1226" t="str">
            <v>Math Grade 3</v>
          </cell>
          <cell r="J1226">
            <v>11</v>
          </cell>
          <cell r="K1226">
            <v>22</v>
          </cell>
          <cell r="L1226">
            <v>39.6</v>
          </cell>
          <cell r="M1226">
            <v>27.5</v>
          </cell>
          <cell r="N1226">
            <v>89</v>
          </cell>
          <cell r="O1226">
            <v>67</v>
          </cell>
          <cell r="Q1226">
            <v>0.11</v>
          </cell>
          <cell r="R1226">
            <v>1224</v>
          </cell>
          <cell r="S1226">
            <v>6</v>
          </cell>
          <cell r="T1226">
            <v>6</v>
          </cell>
          <cell r="U1226" t="str">
            <v>School (LEA)</v>
          </cell>
        </row>
        <row r="1227">
          <cell r="A1227" t="str">
            <v>900370</v>
          </cell>
          <cell r="B1227" t="str">
            <v>Union County Public Schools</v>
          </cell>
          <cell r="C1227" t="str">
            <v>900370</v>
          </cell>
          <cell r="D1227" t="str">
            <v>Walter Bickett Elementary</v>
          </cell>
          <cell r="E1227" t="str">
            <v>Southwest</v>
          </cell>
          <cell r="F1227" t="str">
            <v>PK-05</v>
          </cell>
          <cell r="G1227" t="str">
            <v>2</v>
          </cell>
          <cell r="H1227" t="str">
            <v>All Students</v>
          </cell>
          <cell r="I1227" t="str">
            <v>Math Grade 3</v>
          </cell>
          <cell r="J1227">
            <v>55.5</v>
          </cell>
          <cell r="K1227">
            <v>21</v>
          </cell>
          <cell r="L1227">
            <v>19.3</v>
          </cell>
          <cell r="M1227" t="str">
            <v>&lt;5</v>
          </cell>
          <cell r="N1227">
            <v>44.5</v>
          </cell>
          <cell r="O1227">
            <v>23.5</v>
          </cell>
          <cell r="Q1227">
            <v>0.55500000000000005</v>
          </cell>
          <cell r="R1227">
            <v>1225</v>
          </cell>
          <cell r="S1227">
            <v>6</v>
          </cell>
          <cell r="T1227">
            <v>6</v>
          </cell>
          <cell r="U1227" t="str">
            <v>School (LEA)</v>
          </cell>
        </row>
        <row r="1228">
          <cell r="A1228" t="str">
            <v>900372</v>
          </cell>
          <cell r="B1228" t="str">
            <v>Union County Public Schools</v>
          </cell>
          <cell r="C1228" t="str">
            <v>900372</v>
          </cell>
          <cell r="D1228" t="str">
            <v>Waxhaw Elementary</v>
          </cell>
          <cell r="E1228" t="str">
            <v>Southwest</v>
          </cell>
          <cell r="F1228" t="str">
            <v>PK-05</v>
          </cell>
          <cell r="G1228" t="str">
            <v>2</v>
          </cell>
          <cell r="H1228" t="str">
            <v>All Students</v>
          </cell>
          <cell r="I1228" t="str">
            <v>Math Grade 3</v>
          </cell>
          <cell r="J1228">
            <v>14.1</v>
          </cell>
          <cell r="K1228">
            <v>16.5</v>
          </cell>
          <cell r="L1228">
            <v>44.7</v>
          </cell>
          <cell r="M1228">
            <v>24.7</v>
          </cell>
          <cell r="N1228">
            <v>85.9</v>
          </cell>
          <cell r="O1228">
            <v>69.400000000000006</v>
          </cell>
          <cell r="Q1228">
            <v>0.14099999999999999</v>
          </cell>
          <cell r="R1228">
            <v>1226</v>
          </cell>
          <cell r="S1228">
            <v>6</v>
          </cell>
          <cell r="T1228">
            <v>6</v>
          </cell>
          <cell r="U1228" t="str">
            <v>School (LEA)</v>
          </cell>
        </row>
        <row r="1229">
          <cell r="A1229" t="str">
            <v>900376</v>
          </cell>
          <cell r="B1229" t="str">
            <v>Union County Public Schools</v>
          </cell>
          <cell r="C1229" t="str">
            <v>900376</v>
          </cell>
          <cell r="D1229" t="str">
            <v>Weddington Elementary</v>
          </cell>
          <cell r="E1229" t="str">
            <v>Southwest</v>
          </cell>
          <cell r="F1229" t="str">
            <v>PK-05</v>
          </cell>
          <cell r="G1229" t="str">
            <v>2</v>
          </cell>
          <cell r="H1229" t="str">
            <v>All Students</v>
          </cell>
          <cell r="I1229" t="str">
            <v>Math Grade 3</v>
          </cell>
          <cell r="J1229">
            <v>6.8</v>
          </cell>
          <cell r="K1229">
            <v>14.9</v>
          </cell>
          <cell r="L1229">
            <v>41.2</v>
          </cell>
          <cell r="M1229">
            <v>37.200000000000003</v>
          </cell>
          <cell r="N1229">
            <v>93.2</v>
          </cell>
          <cell r="O1229">
            <v>78.400000000000006</v>
          </cell>
          <cell r="Q1229">
            <v>6.8000000000000005E-2</v>
          </cell>
          <cell r="R1229">
            <v>1227</v>
          </cell>
          <cell r="S1229">
            <v>6</v>
          </cell>
          <cell r="T1229">
            <v>6</v>
          </cell>
          <cell r="U1229" t="str">
            <v>School (LEA)</v>
          </cell>
        </row>
        <row r="1230">
          <cell r="A1230" t="str">
            <v>900380</v>
          </cell>
          <cell r="B1230" t="str">
            <v>Union County Public Schools</v>
          </cell>
          <cell r="C1230" t="str">
            <v>900380</v>
          </cell>
          <cell r="D1230" t="str">
            <v>Wesley Chapel Elementary</v>
          </cell>
          <cell r="E1230" t="str">
            <v>Southwest</v>
          </cell>
          <cell r="F1230" t="str">
            <v>0K-05</v>
          </cell>
          <cell r="G1230" t="str">
            <v>2</v>
          </cell>
          <cell r="H1230" t="str">
            <v>All Students</v>
          </cell>
          <cell r="I1230" t="str">
            <v>Math Grade 3</v>
          </cell>
          <cell r="J1230" t="str">
            <v>&lt;5</v>
          </cell>
          <cell r="K1230">
            <v>7.1</v>
          </cell>
          <cell r="L1230">
            <v>52.4</v>
          </cell>
          <cell r="M1230">
            <v>35.700000000000003</v>
          </cell>
          <cell r="N1230" t="str">
            <v>&gt;95</v>
          </cell>
          <cell r="O1230">
            <v>88.1</v>
          </cell>
          <cell r="Q1230">
            <v>0.05</v>
          </cell>
          <cell r="R1230">
            <v>1228</v>
          </cell>
          <cell r="S1230">
            <v>6</v>
          </cell>
          <cell r="T1230">
            <v>6</v>
          </cell>
          <cell r="U1230" t="str">
            <v>School (LEA)</v>
          </cell>
        </row>
        <row r="1231">
          <cell r="A1231" t="str">
            <v>900384</v>
          </cell>
          <cell r="B1231" t="str">
            <v>Union County Public Schools</v>
          </cell>
          <cell r="C1231" t="str">
            <v>900384</v>
          </cell>
          <cell r="D1231" t="str">
            <v>Western Union Elementary</v>
          </cell>
          <cell r="E1231" t="str">
            <v>Southwest</v>
          </cell>
          <cell r="F1231" t="str">
            <v>PK-05</v>
          </cell>
          <cell r="G1231" t="str">
            <v>2</v>
          </cell>
          <cell r="H1231" t="str">
            <v>All Students</v>
          </cell>
          <cell r="I1231" t="str">
            <v>Math Grade 3</v>
          </cell>
          <cell r="J1231">
            <v>26.4</v>
          </cell>
          <cell r="K1231">
            <v>24.1</v>
          </cell>
          <cell r="L1231">
            <v>39.1</v>
          </cell>
          <cell r="M1231">
            <v>10.3</v>
          </cell>
          <cell r="N1231">
            <v>73.599999999999994</v>
          </cell>
          <cell r="O1231">
            <v>49.4</v>
          </cell>
          <cell r="Q1231">
            <v>0.26400000000000001</v>
          </cell>
          <cell r="R1231">
            <v>1229</v>
          </cell>
          <cell r="S1231">
            <v>6</v>
          </cell>
          <cell r="T1231">
            <v>6</v>
          </cell>
          <cell r="U1231" t="str">
            <v>School (LEA)</v>
          </cell>
        </row>
        <row r="1232">
          <cell r="A1232" t="str">
            <v>900388</v>
          </cell>
          <cell r="B1232" t="str">
            <v>Union County Public Schools</v>
          </cell>
          <cell r="C1232" t="str">
            <v>900388</v>
          </cell>
          <cell r="D1232" t="str">
            <v>Wingate Elementary</v>
          </cell>
          <cell r="E1232" t="str">
            <v>Southwest</v>
          </cell>
          <cell r="F1232" t="str">
            <v>PK-05</v>
          </cell>
          <cell r="G1232" t="str">
            <v>2</v>
          </cell>
          <cell r="H1232" t="str">
            <v>All Students</v>
          </cell>
          <cell r="I1232" t="str">
            <v>Math Grade 3</v>
          </cell>
          <cell r="J1232">
            <v>40.799999999999997</v>
          </cell>
          <cell r="K1232">
            <v>31.6</v>
          </cell>
          <cell r="L1232">
            <v>25</v>
          </cell>
          <cell r="M1232" t="str">
            <v>&lt;5</v>
          </cell>
          <cell r="N1232">
            <v>59.2</v>
          </cell>
          <cell r="O1232">
            <v>27.6</v>
          </cell>
          <cell r="Q1232">
            <v>0.40799999999999997</v>
          </cell>
          <cell r="R1232">
            <v>1230</v>
          </cell>
          <cell r="S1232">
            <v>6</v>
          </cell>
          <cell r="T1232">
            <v>6</v>
          </cell>
          <cell r="U1232" t="str">
            <v>School (LEA)</v>
          </cell>
        </row>
        <row r="1233">
          <cell r="A1233" t="str">
            <v>910</v>
          </cell>
          <cell r="B1233" t="str">
            <v>Vance County Schools</v>
          </cell>
          <cell r="C1233" t="str">
            <v>910</v>
          </cell>
          <cell r="D1233" t="str">
            <v>Vance County Schools</v>
          </cell>
          <cell r="E1233" t="str">
            <v>North Central</v>
          </cell>
          <cell r="F1233" t="str">
            <v/>
          </cell>
          <cell r="G1233" t="str">
            <v>2</v>
          </cell>
          <cell r="H1233" t="str">
            <v>All Students</v>
          </cell>
          <cell r="I1233" t="str">
            <v>Math Grade 3</v>
          </cell>
          <cell r="J1233">
            <v>39.5</v>
          </cell>
          <cell r="K1233">
            <v>19.600000000000001</v>
          </cell>
          <cell r="L1233">
            <v>29.8</v>
          </cell>
          <cell r="M1233">
            <v>11.1</v>
          </cell>
          <cell r="N1233">
            <v>60.5</v>
          </cell>
          <cell r="O1233">
            <v>40.9</v>
          </cell>
          <cell r="Q1233">
            <v>0.39500000000000002</v>
          </cell>
          <cell r="R1233">
            <v>1231</v>
          </cell>
          <cell r="S1233">
            <v>3</v>
          </cell>
          <cell r="T1233">
            <v>3</v>
          </cell>
          <cell r="U1233" t="str">
            <v>LEA Level</v>
          </cell>
        </row>
        <row r="1234">
          <cell r="A1234" t="str">
            <v>910304</v>
          </cell>
          <cell r="B1234" t="str">
            <v>Vance County Schools</v>
          </cell>
          <cell r="C1234" t="str">
            <v>910304</v>
          </cell>
          <cell r="D1234" t="str">
            <v>Aycock Elementary</v>
          </cell>
          <cell r="E1234" t="str">
            <v>North Central</v>
          </cell>
          <cell r="F1234" t="str">
            <v>PK-05</v>
          </cell>
          <cell r="G1234" t="str">
            <v>2</v>
          </cell>
          <cell r="H1234" t="str">
            <v>All Students</v>
          </cell>
          <cell r="I1234" t="str">
            <v>Math Grade 3</v>
          </cell>
          <cell r="J1234">
            <v>37.6</v>
          </cell>
          <cell r="K1234">
            <v>16.100000000000001</v>
          </cell>
          <cell r="L1234">
            <v>26.9</v>
          </cell>
          <cell r="M1234">
            <v>19.399999999999999</v>
          </cell>
          <cell r="N1234">
            <v>62.4</v>
          </cell>
          <cell r="O1234">
            <v>46.2</v>
          </cell>
          <cell r="Q1234">
            <v>0.376</v>
          </cell>
          <cell r="R1234">
            <v>1232</v>
          </cell>
          <cell r="S1234">
            <v>6</v>
          </cell>
          <cell r="T1234">
            <v>6</v>
          </cell>
          <cell r="U1234" t="str">
            <v>School (LEA)</v>
          </cell>
        </row>
        <row r="1235">
          <cell r="A1235" t="str">
            <v>910308</v>
          </cell>
          <cell r="B1235" t="str">
            <v>Vance County Schools</v>
          </cell>
          <cell r="C1235" t="str">
            <v>910308</v>
          </cell>
          <cell r="D1235" t="str">
            <v>Carver Elementary</v>
          </cell>
          <cell r="E1235" t="str">
            <v>North Central</v>
          </cell>
          <cell r="F1235" t="str">
            <v>PK-05</v>
          </cell>
          <cell r="G1235" t="str">
            <v>2</v>
          </cell>
          <cell r="H1235" t="str">
            <v>All Students</v>
          </cell>
          <cell r="I1235" t="str">
            <v>Math Grade 3</v>
          </cell>
          <cell r="J1235">
            <v>37.799999999999997</v>
          </cell>
          <cell r="K1235">
            <v>18.899999999999999</v>
          </cell>
          <cell r="L1235">
            <v>29.7</v>
          </cell>
          <cell r="M1235">
            <v>13.5</v>
          </cell>
          <cell r="N1235">
            <v>62.2</v>
          </cell>
          <cell r="O1235">
            <v>43.2</v>
          </cell>
          <cell r="Q1235">
            <v>0.37799999999999995</v>
          </cell>
          <cell r="R1235">
            <v>1233</v>
          </cell>
          <cell r="S1235">
            <v>6</v>
          </cell>
          <cell r="T1235">
            <v>6</v>
          </cell>
          <cell r="U1235" t="str">
            <v>School (LEA)</v>
          </cell>
        </row>
        <row r="1236">
          <cell r="A1236" t="str">
            <v>910311</v>
          </cell>
          <cell r="B1236" t="str">
            <v>Vance County Schools</v>
          </cell>
          <cell r="C1236" t="str">
            <v>910311</v>
          </cell>
          <cell r="D1236" t="str">
            <v>Clarke Elementary</v>
          </cell>
          <cell r="E1236" t="str">
            <v>North Central</v>
          </cell>
          <cell r="F1236" t="str">
            <v>PK-05</v>
          </cell>
          <cell r="G1236" t="str">
            <v>2</v>
          </cell>
          <cell r="H1236" t="str">
            <v>All Students</v>
          </cell>
          <cell r="I1236" t="str">
            <v>Math Grade 3</v>
          </cell>
          <cell r="J1236">
            <v>27</v>
          </cell>
          <cell r="K1236">
            <v>15.7</v>
          </cell>
          <cell r="L1236">
            <v>39.299999999999997</v>
          </cell>
          <cell r="M1236">
            <v>18</v>
          </cell>
          <cell r="N1236">
            <v>73</v>
          </cell>
          <cell r="O1236">
            <v>57.3</v>
          </cell>
          <cell r="Q1236">
            <v>0.27</v>
          </cell>
          <cell r="R1236">
            <v>1234</v>
          </cell>
          <cell r="S1236">
            <v>6</v>
          </cell>
          <cell r="T1236">
            <v>6</v>
          </cell>
          <cell r="U1236" t="str">
            <v>School (LEA)</v>
          </cell>
        </row>
        <row r="1237">
          <cell r="A1237" t="str">
            <v>910314</v>
          </cell>
          <cell r="B1237" t="str">
            <v>Vance County Schools</v>
          </cell>
          <cell r="C1237" t="str">
            <v>910314</v>
          </cell>
          <cell r="D1237" t="str">
            <v>Dabney Elementary</v>
          </cell>
          <cell r="E1237" t="str">
            <v>North Central</v>
          </cell>
          <cell r="F1237" t="str">
            <v>PK-05</v>
          </cell>
          <cell r="G1237" t="str">
            <v>2</v>
          </cell>
          <cell r="H1237" t="str">
            <v>All Students</v>
          </cell>
          <cell r="I1237" t="str">
            <v>Math Grade 3</v>
          </cell>
          <cell r="J1237">
            <v>44.4</v>
          </cell>
          <cell r="K1237">
            <v>16.7</v>
          </cell>
          <cell r="L1237">
            <v>31.9</v>
          </cell>
          <cell r="M1237">
            <v>6.9</v>
          </cell>
          <cell r="N1237">
            <v>55.6</v>
          </cell>
          <cell r="O1237">
            <v>38.9</v>
          </cell>
          <cell r="Q1237">
            <v>0.44400000000000001</v>
          </cell>
          <cell r="R1237">
            <v>1235</v>
          </cell>
          <cell r="S1237">
            <v>6</v>
          </cell>
          <cell r="T1237">
            <v>6</v>
          </cell>
          <cell r="U1237" t="str">
            <v>School (LEA)</v>
          </cell>
        </row>
        <row r="1238">
          <cell r="A1238" t="str">
            <v>910340</v>
          </cell>
          <cell r="B1238" t="str">
            <v>Vance County Schools</v>
          </cell>
          <cell r="C1238" t="str">
            <v>910340</v>
          </cell>
          <cell r="D1238" t="str">
            <v>New Hope Elementary</v>
          </cell>
          <cell r="E1238" t="str">
            <v>North Central</v>
          </cell>
          <cell r="F1238" t="str">
            <v>PK-05</v>
          </cell>
          <cell r="G1238" t="str">
            <v>2</v>
          </cell>
          <cell r="H1238" t="str">
            <v>All Students</v>
          </cell>
          <cell r="I1238" t="str">
            <v>Math Grade 3</v>
          </cell>
          <cell r="J1238">
            <v>54.2</v>
          </cell>
          <cell r="K1238">
            <v>29.2</v>
          </cell>
          <cell r="L1238">
            <v>16.7</v>
          </cell>
          <cell r="M1238" t="str">
            <v>&lt;5</v>
          </cell>
          <cell r="N1238">
            <v>45.8</v>
          </cell>
          <cell r="O1238">
            <v>16.7</v>
          </cell>
          <cell r="Q1238">
            <v>0.54200000000000004</v>
          </cell>
          <cell r="R1238">
            <v>1236</v>
          </cell>
          <cell r="S1238">
            <v>6</v>
          </cell>
          <cell r="T1238">
            <v>6</v>
          </cell>
          <cell r="U1238" t="str">
            <v>School (LEA)</v>
          </cell>
        </row>
        <row r="1239">
          <cell r="A1239" t="str">
            <v>910346</v>
          </cell>
          <cell r="B1239" t="str">
            <v>Vance County Schools</v>
          </cell>
          <cell r="C1239" t="str">
            <v>910346</v>
          </cell>
          <cell r="D1239" t="str">
            <v>E O Young Jr Elementary</v>
          </cell>
          <cell r="E1239" t="str">
            <v>North Central</v>
          </cell>
          <cell r="F1239" t="str">
            <v>PK-05</v>
          </cell>
          <cell r="G1239" t="str">
            <v>2</v>
          </cell>
          <cell r="H1239" t="str">
            <v>All Students</v>
          </cell>
          <cell r="I1239" t="str">
            <v>Math Grade 3</v>
          </cell>
          <cell r="J1239">
            <v>46.4</v>
          </cell>
          <cell r="K1239">
            <v>21.4</v>
          </cell>
          <cell r="L1239">
            <v>28.6</v>
          </cell>
          <cell r="M1239" t="str">
            <v>&lt;5</v>
          </cell>
          <cell r="N1239">
            <v>53.6</v>
          </cell>
          <cell r="O1239">
            <v>32.1</v>
          </cell>
          <cell r="Q1239">
            <v>0.46399999999999997</v>
          </cell>
          <cell r="R1239">
            <v>1237</v>
          </cell>
          <cell r="S1239">
            <v>6</v>
          </cell>
          <cell r="T1239">
            <v>6</v>
          </cell>
          <cell r="U1239" t="str">
            <v>School (LEA)</v>
          </cell>
        </row>
        <row r="1240">
          <cell r="A1240" t="str">
            <v>910356</v>
          </cell>
          <cell r="B1240" t="str">
            <v>Vance County Schools</v>
          </cell>
          <cell r="C1240" t="str">
            <v>910356</v>
          </cell>
          <cell r="D1240" t="str">
            <v>Pinkston Street Elementary</v>
          </cell>
          <cell r="E1240" t="str">
            <v>North Central</v>
          </cell>
          <cell r="F1240" t="str">
            <v>PK-05</v>
          </cell>
          <cell r="G1240" t="str">
            <v>2</v>
          </cell>
          <cell r="H1240" t="str">
            <v>All Students</v>
          </cell>
          <cell r="I1240" t="str">
            <v>Math Grade 3</v>
          </cell>
          <cell r="J1240">
            <v>25</v>
          </cell>
          <cell r="K1240">
            <v>25</v>
          </cell>
          <cell r="L1240">
            <v>36.1</v>
          </cell>
          <cell r="M1240">
            <v>13.9</v>
          </cell>
          <cell r="N1240">
            <v>75</v>
          </cell>
          <cell r="O1240">
            <v>50</v>
          </cell>
          <cell r="Q1240">
            <v>0.25</v>
          </cell>
          <cell r="R1240">
            <v>1238</v>
          </cell>
          <cell r="S1240">
            <v>6</v>
          </cell>
          <cell r="T1240">
            <v>6</v>
          </cell>
          <cell r="U1240" t="str">
            <v>School (LEA)</v>
          </cell>
        </row>
        <row r="1241">
          <cell r="A1241" t="str">
            <v>910360</v>
          </cell>
          <cell r="B1241" t="str">
            <v>Vance County Schools</v>
          </cell>
          <cell r="C1241" t="str">
            <v>910360</v>
          </cell>
          <cell r="D1241" t="str">
            <v>E M Rollins Elementary</v>
          </cell>
          <cell r="E1241" t="str">
            <v>North Central</v>
          </cell>
          <cell r="F1241" t="str">
            <v>PK-05</v>
          </cell>
          <cell r="G1241" t="str">
            <v>2</v>
          </cell>
          <cell r="H1241" t="str">
            <v>All Students</v>
          </cell>
          <cell r="I1241" t="str">
            <v>Math Grade 3</v>
          </cell>
          <cell r="J1241">
            <v>68</v>
          </cell>
          <cell r="K1241">
            <v>14</v>
          </cell>
          <cell r="L1241">
            <v>16</v>
          </cell>
          <cell r="M1241" t="str">
            <v>&lt;5</v>
          </cell>
          <cell r="N1241">
            <v>32</v>
          </cell>
          <cell r="O1241">
            <v>18</v>
          </cell>
          <cell r="Q1241">
            <v>0.68</v>
          </cell>
          <cell r="R1241">
            <v>1239</v>
          </cell>
          <cell r="S1241">
            <v>6</v>
          </cell>
          <cell r="T1241">
            <v>6</v>
          </cell>
          <cell r="U1241" t="str">
            <v>School (LEA)</v>
          </cell>
        </row>
        <row r="1242">
          <cell r="A1242" t="str">
            <v>910376</v>
          </cell>
          <cell r="B1242" t="str">
            <v>Vance County Schools</v>
          </cell>
          <cell r="C1242" t="str">
            <v>910376</v>
          </cell>
          <cell r="D1242" t="str">
            <v>L B Yancey Elementary</v>
          </cell>
          <cell r="E1242" t="str">
            <v>North Central</v>
          </cell>
          <cell r="F1242" t="str">
            <v>PK-05</v>
          </cell>
          <cell r="G1242" t="str">
            <v>2</v>
          </cell>
          <cell r="H1242" t="str">
            <v>All Students</v>
          </cell>
          <cell r="I1242" t="str">
            <v>Math Grade 3</v>
          </cell>
          <cell r="J1242">
            <v>32.5</v>
          </cell>
          <cell r="K1242">
            <v>25</v>
          </cell>
          <cell r="L1242">
            <v>30</v>
          </cell>
          <cell r="M1242">
            <v>12.5</v>
          </cell>
          <cell r="N1242">
            <v>67.5</v>
          </cell>
          <cell r="O1242">
            <v>42.5</v>
          </cell>
          <cell r="Q1242">
            <v>0.32500000000000001</v>
          </cell>
          <cell r="R1242">
            <v>1240</v>
          </cell>
          <cell r="S1242">
            <v>6</v>
          </cell>
          <cell r="T1242">
            <v>6</v>
          </cell>
          <cell r="U1242" t="str">
            <v>School (LEA)</v>
          </cell>
        </row>
        <row r="1243">
          <cell r="A1243" t="str">
            <v>910380</v>
          </cell>
          <cell r="B1243" t="str">
            <v>Vance County Schools</v>
          </cell>
          <cell r="C1243" t="str">
            <v>910380</v>
          </cell>
          <cell r="D1243" t="str">
            <v>Zeb Vance Elementary</v>
          </cell>
          <cell r="E1243" t="str">
            <v>North Central</v>
          </cell>
          <cell r="F1243" t="str">
            <v>PK-05</v>
          </cell>
          <cell r="G1243" t="str">
            <v>2</v>
          </cell>
          <cell r="H1243" t="str">
            <v>All Students</v>
          </cell>
          <cell r="I1243" t="str">
            <v>Math Grade 3</v>
          </cell>
          <cell r="J1243">
            <v>37.1</v>
          </cell>
          <cell r="K1243">
            <v>27.4</v>
          </cell>
          <cell r="L1243">
            <v>30.6</v>
          </cell>
          <cell r="M1243" t="str">
            <v>&lt;5</v>
          </cell>
          <cell r="N1243">
            <v>62.9</v>
          </cell>
          <cell r="O1243">
            <v>35.5</v>
          </cell>
          <cell r="Q1243">
            <v>0.371</v>
          </cell>
          <cell r="R1243">
            <v>1241</v>
          </cell>
          <cell r="S1243">
            <v>6</v>
          </cell>
          <cell r="T1243">
            <v>6</v>
          </cell>
          <cell r="U1243" t="str">
            <v>School (LEA)</v>
          </cell>
        </row>
        <row r="1244">
          <cell r="A1244" t="str">
            <v>920</v>
          </cell>
          <cell r="B1244" t="str">
            <v>Wake County Schools</v>
          </cell>
          <cell r="C1244" t="str">
            <v>920</v>
          </cell>
          <cell r="D1244" t="str">
            <v>Wake County Schools</v>
          </cell>
          <cell r="E1244" t="str">
            <v>North Central</v>
          </cell>
          <cell r="F1244" t="str">
            <v/>
          </cell>
          <cell r="G1244" t="str">
            <v>1 to 2</v>
          </cell>
          <cell r="H1244" t="str">
            <v>All Students</v>
          </cell>
          <cell r="I1244" t="str">
            <v>Math Grade 3</v>
          </cell>
          <cell r="J1244">
            <v>30.6</v>
          </cell>
          <cell r="K1244">
            <v>17.600000000000001</v>
          </cell>
          <cell r="L1244">
            <v>31.4</v>
          </cell>
          <cell r="M1244">
            <v>20.399999999999999</v>
          </cell>
          <cell r="N1244">
            <v>69.400000000000006</v>
          </cell>
          <cell r="O1244">
            <v>51.8</v>
          </cell>
          <cell r="Q1244">
            <v>0.30599999999999999</v>
          </cell>
          <cell r="R1244">
            <v>1242</v>
          </cell>
          <cell r="S1244">
            <v>3</v>
          </cell>
          <cell r="T1244">
            <v>3</v>
          </cell>
          <cell r="U1244" t="str">
            <v>LEA Level</v>
          </cell>
        </row>
        <row r="1245">
          <cell r="A1245" t="str">
            <v>920302</v>
          </cell>
          <cell r="B1245" t="str">
            <v>Wake County Schools</v>
          </cell>
          <cell r="C1245" t="str">
            <v>920302</v>
          </cell>
          <cell r="D1245" t="str">
            <v>River Bend Elementary</v>
          </cell>
          <cell r="E1245" t="str">
            <v>North Central</v>
          </cell>
          <cell r="F1245" t="str">
            <v>PK-05</v>
          </cell>
          <cell r="G1245" t="str">
            <v>2</v>
          </cell>
          <cell r="H1245" t="str">
            <v>All Students</v>
          </cell>
          <cell r="I1245" t="str">
            <v>Math Grade 3</v>
          </cell>
          <cell r="J1245">
            <v>55.6</v>
          </cell>
          <cell r="K1245">
            <v>20.6</v>
          </cell>
          <cell r="L1245">
            <v>15.9</v>
          </cell>
          <cell r="M1245">
            <v>7.9</v>
          </cell>
          <cell r="N1245">
            <v>44.4</v>
          </cell>
          <cell r="O1245">
            <v>23.8</v>
          </cell>
          <cell r="Q1245">
            <v>0.55600000000000005</v>
          </cell>
          <cell r="R1245">
            <v>1243</v>
          </cell>
          <cell r="S1245">
            <v>6</v>
          </cell>
          <cell r="T1245">
            <v>6</v>
          </cell>
          <cell r="U1245" t="str">
            <v>School (LEA)</v>
          </cell>
        </row>
        <row r="1246">
          <cell r="A1246" t="str">
            <v>920303</v>
          </cell>
          <cell r="B1246" t="str">
            <v>Wake County Schools</v>
          </cell>
          <cell r="C1246" t="str">
            <v>920303</v>
          </cell>
          <cell r="D1246" t="str">
            <v>Abbotts Creek Elementary</v>
          </cell>
          <cell r="E1246" t="str">
            <v>North Central</v>
          </cell>
          <cell r="F1246" t="str">
            <v>PK-05</v>
          </cell>
          <cell r="G1246" t="str">
            <v>2</v>
          </cell>
          <cell r="H1246" t="str">
            <v>All Students</v>
          </cell>
          <cell r="I1246" t="str">
            <v>Math Grade 3</v>
          </cell>
          <cell r="J1246">
            <v>20.6</v>
          </cell>
          <cell r="K1246">
            <v>17</v>
          </cell>
          <cell r="L1246">
            <v>39.700000000000003</v>
          </cell>
          <cell r="M1246">
            <v>22.7</v>
          </cell>
          <cell r="N1246">
            <v>79.400000000000006</v>
          </cell>
          <cell r="O1246">
            <v>62.4</v>
          </cell>
          <cell r="Q1246">
            <v>0.20600000000000002</v>
          </cell>
          <cell r="R1246">
            <v>1244</v>
          </cell>
          <cell r="S1246">
            <v>6</v>
          </cell>
          <cell r="T1246">
            <v>6</v>
          </cell>
          <cell r="U1246" t="str">
            <v>School (LEA)</v>
          </cell>
        </row>
        <row r="1247">
          <cell r="A1247" t="str">
            <v>920304</v>
          </cell>
          <cell r="B1247" t="str">
            <v>Wake County Schools</v>
          </cell>
          <cell r="C1247" t="str">
            <v>920304</v>
          </cell>
          <cell r="D1247" t="str">
            <v>Adams Elementary</v>
          </cell>
          <cell r="E1247" t="str">
            <v>North Central</v>
          </cell>
          <cell r="F1247" t="str">
            <v>PK-05</v>
          </cell>
          <cell r="G1247" t="str">
            <v>2</v>
          </cell>
          <cell r="H1247" t="str">
            <v>All Students</v>
          </cell>
          <cell r="I1247" t="str">
            <v>Math Grade 3</v>
          </cell>
          <cell r="J1247">
            <v>33.700000000000003</v>
          </cell>
          <cell r="K1247">
            <v>18</v>
          </cell>
          <cell r="L1247">
            <v>30.3</v>
          </cell>
          <cell r="M1247">
            <v>18</v>
          </cell>
          <cell r="N1247">
            <v>66.3</v>
          </cell>
          <cell r="O1247">
            <v>48.3</v>
          </cell>
          <cell r="Q1247">
            <v>0.33700000000000002</v>
          </cell>
          <cell r="R1247">
            <v>1245</v>
          </cell>
          <cell r="S1247">
            <v>6</v>
          </cell>
          <cell r="T1247">
            <v>6</v>
          </cell>
          <cell r="U1247" t="str">
            <v>School (LEA)</v>
          </cell>
        </row>
        <row r="1248">
          <cell r="A1248" t="str">
            <v>920306</v>
          </cell>
          <cell r="B1248" t="str">
            <v>Wake County Schools</v>
          </cell>
          <cell r="C1248" t="str">
            <v>920306</v>
          </cell>
          <cell r="D1248" t="str">
            <v>Herbert Akins Rd Elementary</v>
          </cell>
          <cell r="E1248" t="str">
            <v>North Central</v>
          </cell>
          <cell r="F1248" t="str">
            <v>PK-05</v>
          </cell>
          <cell r="G1248" t="str">
            <v>2</v>
          </cell>
          <cell r="H1248" t="str">
            <v>All Students</v>
          </cell>
          <cell r="I1248" t="str">
            <v>Math Grade 3</v>
          </cell>
          <cell r="J1248">
            <v>21.2</v>
          </cell>
          <cell r="K1248">
            <v>24.4</v>
          </cell>
          <cell r="L1248">
            <v>36.5</v>
          </cell>
          <cell r="M1248">
            <v>17.899999999999999</v>
          </cell>
          <cell r="N1248">
            <v>78.8</v>
          </cell>
          <cell r="O1248">
            <v>54.5</v>
          </cell>
          <cell r="Q1248">
            <v>0.21199999999999999</v>
          </cell>
          <cell r="R1248">
            <v>1246</v>
          </cell>
          <cell r="S1248">
            <v>6</v>
          </cell>
          <cell r="T1248">
            <v>6</v>
          </cell>
          <cell r="U1248" t="str">
            <v>School (LEA)</v>
          </cell>
        </row>
        <row r="1249">
          <cell r="A1249" t="str">
            <v>920307</v>
          </cell>
          <cell r="B1249" t="str">
            <v>Wake County Schools</v>
          </cell>
          <cell r="C1249" t="str">
            <v>920307</v>
          </cell>
          <cell r="D1249" t="str">
            <v>Alston Ridge Elementary</v>
          </cell>
          <cell r="E1249" t="str">
            <v>North Central</v>
          </cell>
          <cell r="F1249" t="str">
            <v>PK-05</v>
          </cell>
          <cell r="G1249" t="str">
            <v>2</v>
          </cell>
          <cell r="H1249" t="str">
            <v>All Students</v>
          </cell>
          <cell r="I1249" t="str">
            <v>Math Grade 3</v>
          </cell>
          <cell r="J1249">
            <v>19</v>
          </cell>
          <cell r="K1249">
            <v>12.8</v>
          </cell>
          <cell r="L1249">
            <v>35.200000000000003</v>
          </cell>
          <cell r="M1249">
            <v>33</v>
          </cell>
          <cell r="N1249">
            <v>81</v>
          </cell>
          <cell r="O1249">
            <v>68.2</v>
          </cell>
          <cell r="Q1249">
            <v>0.19</v>
          </cell>
          <cell r="R1249">
            <v>1247</v>
          </cell>
          <cell r="S1249">
            <v>6</v>
          </cell>
          <cell r="T1249">
            <v>6</v>
          </cell>
          <cell r="U1249" t="str">
            <v>School (LEA)</v>
          </cell>
        </row>
        <row r="1250">
          <cell r="A1250" t="str">
            <v>920308</v>
          </cell>
          <cell r="B1250" t="str">
            <v>Wake County Schools</v>
          </cell>
          <cell r="C1250" t="str">
            <v>920308</v>
          </cell>
          <cell r="D1250" t="str">
            <v>Apex Elementary</v>
          </cell>
          <cell r="E1250" t="str">
            <v>North Central</v>
          </cell>
          <cell r="F1250" t="str">
            <v>PK-05</v>
          </cell>
          <cell r="G1250" t="str">
            <v>2</v>
          </cell>
          <cell r="H1250" t="str">
            <v>All Students</v>
          </cell>
          <cell r="I1250" t="str">
            <v>Math Grade 3</v>
          </cell>
          <cell r="J1250">
            <v>13.1</v>
          </cell>
          <cell r="K1250">
            <v>15.9</v>
          </cell>
          <cell r="L1250">
            <v>49.5</v>
          </cell>
          <cell r="M1250">
            <v>21.5</v>
          </cell>
          <cell r="N1250">
            <v>86.9</v>
          </cell>
          <cell r="O1250">
            <v>71</v>
          </cell>
          <cell r="Q1250">
            <v>0.13100000000000001</v>
          </cell>
          <cell r="R1250">
            <v>1248</v>
          </cell>
          <cell r="S1250">
            <v>6</v>
          </cell>
          <cell r="T1250">
            <v>6</v>
          </cell>
          <cell r="U1250" t="str">
            <v>School (LEA)</v>
          </cell>
        </row>
        <row r="1251">
          <cell r="A1251" t="str">
            <v>920320</v>
          </cell>
          <cell r="B1251" t="str">
            <v>Wake County Schools</v>
          </cell>
          <cell r="C1251" t="str">
            <v>920320</v>
          </cell>
          <cell r="D1251" t="str">
            <v>Aversboro Elementary</v>
          </cell>
          <cell r="E1251" t="str">
            <v>North Central</v>
          </cell>
          <cell r="F1251" t="str">
            <v>PK-05</v>
          </cell>
          <cell r="G1251" t="str">
            <v>2</v>
          </cell>
          <cell r="H1251" t="str">
            <v>All Students</v>
          </cell>
          <cell r="I1251" t="str">
            <v>Math Grade 3</v>
          </cell>
          <cell r="J1251">
            <v>56.6</v>
          </cell>
          <cell r="K1251">
            <v>17.100000000000001</v>
          </cell>
          <cell r="L1251">
            <v>22.4</v>
          </cell>
          <cell r="M1251" t="str">
            <v>&lt;5</v>
          </cell>
          <cell r="N1251">
            <v>43.4</v>
          </cell>
          <cell r="O1251">
            <v>26.3</v>
          </cell>
          <cell r="Q1251">
            <v>0.56600000000000006</v>
          </cell>
          <cell r="R1251">
            <v>1249</v>
          </cell>
          <cell r="S1251">
            <v>6</v>
          </cell>
          <cell r="T1251">
            <v>6</v>
          </cell>
          <cell r="U1251" t="str">
            <v>School (LEA)</v>
          </cell>
        </row>
        <row r="1252">
          <cell r="A1252" t="str">
            <v>920325</v>
          </cell>
          <cell r="B1252" t="str">
            <v>Wake County Schools</v>
          </cell>
          <cell r="C1252" t="str">
            <v>920325</v>
          </cell>
          <cell r="D1252" t="str">
            <v>Banks Road Elementary</v>
          </cell>
          <cell r="E1252" t="str">
            <v>North Central</v>
          </cell>
          <cell r="F1252" t="str">
            <v>PK-05</v>
          </cell>
          <cell r="G1252" t="str">
            <v>2</v>
          </cell>
          <cell r="H1252" t="str">
            <v>All Students</v>
          </cell>
          <cell r="I1252" t="str">
            <v>Math Grade 3</v>
          </cell>
          <cell r="J1252">
            <v>29.9</v>
          </cell>
          <cell r="K1252">
            <v>20.100000000000001</v>
          </cell>
          <cell r="L1252">
            <v>32.1</v>
          </cell>
          <cell r="M1252">
            <v>17.899999999999999</v>
          </cell>
          <cell r="N1252">
            <v>70.099999999999994</v>
          </cell>
          <cell r="O1252">
            <v>50</v>
          </cell>
          <cell r="Q1252">
            <v>0.29899999999999999</v>
          </cell>
          <cell r="R1252">
            <v>1250</v>
          </cell>
          <cell r="S1252">
            <v>6</v>
          </cell>
          <cell r="T1252">
            <v>6</v>
          </cell>
          <cell r="U1252" t="str">
            <v>School (LEA)</v>
          </cell>
        </row>
        <row r="1253">
          <cell r="A1253" t="str">
            <v>920326</v>
          </cell>
          <cell r="B1253" t="str">
            <v>Wake County Schools</v>
          </cell>
          <cell r="C1253" t="str">
            <v>920326</v>
          </cell>
          <cell r="D1253" t="str">
            <v>Baileywick Road Elementary</v>
          </cell>
          <cell r="E1253" t="str">
            <v>North Central</v>
          </cell>
          <cell r="F1253" t="str">
            <v>PK-05</v>
          </cell>
          <cell r="G1253" t="str">
            <v>2</v>
          </cell>
          <cell r="H1253" t="str">
            <v>All Students</v>
          </cell>
          <cell r="I1253" t="str">
            <v>Math Grade 3</v>
          </cell>
          <cell r="J1253">
            <v>45</v>
          </cell>
          <cell r="K1253">
            <v>28.3</v>
          </cell>
          <cell r="L1253">
            <v>20</v>
          </cell>
          <cell r="M1253">
            <v>6.7</v>
          </cell>
          <cell r="N1253">
            <v>55</v>
          </cell>
          <cell r="O1253">
            <v>26.7</v>
          </cell>
          <cell r="Q1253">
            <v>0.45</v>
          </cell>
          <cell r="R1253">
            <v>1251</v>
          </cell>
          <cell r="S1253">
            <v>6</v>
          </cell>
          <cell r="T1253">
            <v>6</v>
          </cell>
          <cell r="U1253" t="str">
            <v>School (LEA)</v>
          </cell>
        </row>
        <row r="1254">
          <cell r="A1254" t="str">
            <v>920327</v>
          </cell>
          <cell r="B1254" t="str">
            <v>Wake County Schools</v>
          </cell>
          <cell r="C1254" t="str">
            <v>920327</v>
          </cell>
          <cell r="D1254" t="str">
            <v>Ballentine Elementary</v>
          </cell>
          <cell r="E1254" t="str">
            <v>North Central</v>
          </cell>
          <cell r="F1254" t="str">
            <v>PK-05</v>
          </cell>
          <cell r="G1254" t="str">
            <v>2</v>
          </cell>
          <cell r="H1254" t="str">
            <v>All Students</v>
          </cell>
          <cell r="I1254" t="str">
            <v>Math Grade 3</v>
          </cell>
          <cell r="J1254">
            <v>35.6</v>
          </cell>
          <cell r="K1254">
            <v>21.2</v>
          </cell>
          <cell r="L1254">
            <v>29.7</v>
          </cell>
          <cell r="M1254">
            <v>13.6</v>
          </cell>
          <cell r="N1254">
            <v>64.400000000000006</v>
          </cell>
          <cell r="O1254">
            <v>43.2</v>
          </cell>
          <cell r="Q1254">
            <v>0.35600000000000004</v>
          </cell>
          <cell r="R1254">
            <v>1252</v>
          </cell>
          <cell r="S1254">
            <v>6</v>
          </cell>
          <cell r="T1254">
            <v>6</v>
          </cell>
          <cell r="U1254" t="str">
            <v>School (LEA)</v>
          </cell>
        </row>
        <row r="1255">
          <cell r="A1255" t="str">
            <v>920328</v>
          </cell>
          <cell r="B1255" t="str">
            <v>Wake County Schools</v>
          </cell>
          <cell r="C1255" t="str">
            <v>920328</v>
          </cell>
          <cell r="D1255" t="str">
            <v>Baucom Elementary</v>
          </cell>
          <cell r="E1255" t="str">
            <v>North Central</v>
          </cell>
          <cell r="F1255" t="str">
            <v>PK-05</v>
          </cell>
          <cell r="G1255" t="str">
            <v>2</v>
          </cell>
          <cell r="H1255" t="str">
            <v>All Students</v>
          </cell>
          <cell r="I1255" t="str">
            <v>Math Grade 3</v>
          </cell>
          <cell r="J1255">
            <v>12.7</v>
          </cell>
          <cell r="K1255">
            <v>15.5</v>
          </cell>
          <cell r="L1255">
            <v>35.5</v>
          </cell>
          <cell r="M1255">
            <v>36.4</v>
          </cell>
          <cell r="N1255">
            <v>87.3</v>
          </cell>
          <cell r="O1255">
            <v>71.8</v>
          </cell>
          <cell r="Q1255">
            <v>0.127</v>
          </cell>
          <cell r="R1255">
            <v>1253</v>
          </cell>
          <cell r="S1255">
            <v>6</v>
          </cell>
          <cell r="T1255">
            <v>6</v>
          </cell>
          <cell r="U1255" t="str">
            <v>School (LEA)</v>
          </cell>
        </row>
        <row r="1256">
          <cell r="A1256" t="str">
            <v>920329</v>
          </cell>
          <cell r="B1256" t="str">
            <v>Wake County Schools</v>
          </cell>
          <cell r="C1256" t="str">
            <v>920329</v>
          </cell>
          <cell r="D1256" t="str">
            <v>Barwell Road Elementary</v>
          </cell>
          <cell r="E1256" t="str">
            <v>North Central</v>
          </cell>
          <cell r="F1256" t="str">
            <v>PK-05</v>
          </cell>
          <cell r="G1256" t="str">
            <v>2</v>
          </cell>
          <cell r="H1256" t="str">
            <v>All Students</v>
          </cell>
          <cell r="I1256" t="str">
            <v>Math Grade 3</v>
          </cell>
          <cell r="J1256">
            <v>50.5</v>
          </cell>
          <cell r="K1256">
            <v>19.8</v>
          </cell>
          <cell r="L1256">
            <v>24.8</v>
          </cell>
          <cell r="M1256">
            <v>5</v>
          </cell>
          <cell r="N1256">
            <v>49.5</v>
          </cell>
          <cell r="O1256">
            <v>29.7</v>
          </cell>
          <cell r="Q1256">
            <v>0.505</v>
          </cell>
          <cell r="R1256">
            <v>1254</v>
          </cell>
          <cell r="S1256">
            <v>6</v>
          </cell>
          <cell r="T1256">
            <v>6</v>
          </cell>
          <cell r="U1256" t="str">
            <v>School (LEA)</v>
          </cell>
        </row>
        <row r="1257">
          <cell r="A1257" t="str">
            <v>920332</v>
          </cell>
          <cell r="B1257" t="str">
            <v>Wake County Schools</v>
          </cell>
          <cell r="C1257" t="str">
            <v>920332</v>
          </cell>
          <cell r="D1257" t="str">
            <v>Beaverdam Elementary</v>
          </cell>
          <cell r="E1257" t="str">
            <v>North Central</v>
          </cell>
          <cell r="F1257" t="str">
            <v>PK-05</v>
          </cell>
          <cell r="G1257" t="str">
            <v>2</v>
          </cell>
          <cell r="H1257" t="str">
            <v>All Students</v>
          </cell>
          <cell r="I1257" t="str">
            <v>Math Grade 3</v>
          </cell>
          <cell r="J1257">
            <v>48</v>
          </cell>
          <cell r="K1257">
            <v>20.5</v>
          </cell>
          <cell r="L1257">
            <v>25.2</v>
          </cell>
          <cell r="M1257">
            <v>6.3</v>
          </cell>
          <cell r="N1257">
            <v>52</v>
          </cell>
          <cell r="O1257">
            <v>31.5</v>
          </cell>
          <cell r="Q1257">
            <v>0.48</v>
          </cell>
          <cell r="R1257">
            <v>1255</v>
          </cell>
          <cell r="S1257">
            <v>6</v>
          </cell>
          <cell r="T1257">
            <v>6</v>
          </cell>
          <cell r="U1257" t="str">
            <v>School (LEA)</v>
          </cell>
        </row>
        <row r="1258">
          <cell r="A1258" t="str">
            <v>920334</v>
          </cell>
          <cell r="B1258" t="str">
            <v>Wake County Schools</v>
          </cell>
          <cell r="C1258" t="str">
            <v>920334</v>
          </cell>
          <cell r="D1258" t="str">
            <v>Brassfield Elementary</v>
          </cell>
          <cell r="E1258" t="str">
            <v>North Central</v>
          </cell>
          <cell r="F1258" t="str">
            <v>0K-05</v>
          </cell>
          <cell r="G1258" t="str">
            <v>2</v>
          </cell>
          <cell r="H1258" t="str">
            <v>All Students</v>
          </cell>
          <cell r="I1258" t="str">
            <v>Math Grade 3</v>
          </cell>
          <cell r="J1258">
            <v>32.4</v>
          </cell>
          <cell r="K1258">
            <v>15.4</v>
          </cell>
          <cell r="L1258">
            <v>35.299999999999997</v>
          </cell>
          <cell r="M1258">
            <v>16.899999999999999</v>
          </cell>
          <cell r="N1258">
            <v>67.599999999999994</v>
          </cell>
          <cell r="O1258">
            <v>52.2</v>
          </cell>
          <cell r="Q1258">
            <v>0.32400000000000001</v>
          </cell>
          <cell r="R1258">
            <v>1256</v>
          </cell>
          <cell r="S1258">
            <v>6</v>
          </cell>
          <cell r="T1258">
            <v>6</v>
          </cell>
          <cell r="U1258" t="str">
            <v>School (LEA)</v>
          </cell>
        </row>
        <row r="1259">
          <cell r="A1259" t="str">
            <v>920336</v>
          </cell>
          <cell r="B1259" t="str">
            <v>Wake County Schools</v>
          </cell>
          <cell r="C1259" t="str">
            <v>920336</v>
          </cell>
          <cell r="D1259" t="str">
            <v>Brentwood Elementary</v>
          </cell>
          <cell r="E1259" t="str">
            <v>North Central</v>
          </cell>
          <cell r="F1259" t="str">
            <v>PK-05</v>
          </cell>
          <cell r="G1259" t="str">
            <v>2</v>
          </cell>
          <cell r="H1259" t="str">
            <v>All Students</v>
          </cell>
          <cell r="I1259" t="str">
            <v>Math Grade 3</v>
          </cell>
          <cell r="J1259">
            <v>32.799999999999997</v>
          </cell>
          <cell r="K1259">
            <v>31.3</v>
          </cell>
          <cell r="L1259">
            <v>26.9</v>
          </cell>
          <cell r="M1259">
            <v>9</v>
          </cell>
          <cell r="N1259">
            <v>67.2</v>
          </cell>
          <cell r="O1259">
            <v>35.799999999999997</v>
          </cell>
          <cell r="Q1259">
            <v>0.32799999999999996</v>
          </cell>
          <cell r="R1259">
            <v>1257</v>
          </cell>
          <cell r="S1259">
            <v>6</v>
          </cell>
          <cell r="T1259">
            <v>6</v>
          </cell>
          <cell r="U1259" t="str">
            <v>School (LEA)</v>
          </cell>
        </row>
        <row r="1260">
          <cell r="A1260" t="str">
            <v>920340</v>
          </cell>
          <cell r="B1260" t="str">
            <v>Wake County Schools</v>
          </cell>
          <cell r="C1260" t="str">
            <v>920340</v>
          </cell>
          <cell r="D1260" t="str">
            <v>Briarcliff Elementary</v>
          </cell>
          <cell r="E1260" t="str">
            <v>North Central</v>
          </cell>
          <cell r="F1260" t="str">
            <v>PK-05</v>
          </cell>
          <cell r="G1260" t="str">
            <v>2</v>
          </cell>
          <cell r="H1260" t="str">
            <v>All Students</v>
          </cell>
          <cell r="I1260" t="str">
            <v>Math Grade 3</v>
          </cell>
          <cell r="J1260">
            <v>18</v>
          </cell>
          <cell r="K1260">
            <v>28.1</v>
          </cell>
          <cell r="L1260">
            <v>39.299999999999997</v>
          </cell>
          <cell r="M1260">
            <v>14.6</v>
          </cell>
          <cell r="N1260">
            <v>82</v>
          </cell>
          <cell r="O1260">
            <v>53.9</v>
          </cell>
          <cell r="Q1260">
            <v>0.18</v>
          </cell>
          <cell r="R1260">
            <v>1258</v>
          </cell>
          <cell r="S1260">
            <v>6</v>
          </cell>
          <cell r="T1260">
            <v>6</v>
          </cell>
          <cell r="U1260" t="str">
            <v>School (LEA)</v>
          </cell>
        </row>
        <row r="1261">
          <cell r="A1261" t="str">
            <v>920342</v>
          </cell>
          <cell r="B1261" t="str">
            <v>Wake County Schools</v>
          </cell>
          <cell r="C1261" t="str">
            <v>920342</v>
          </cell>
          <cell r="D1261" t="str">
            <v>Brier Creek Elementary</v>
          </cell>
          <cell r="E1261" t="str">
            <v>North Central</v>
          </cell>
          <cell r="F1261" t="str">
            <v>PK-05</v>
          </cell>
          <cell r="G1261" t="str">
            <v>2</v>
          </cell>
          <cell r="H1261" t="str">
            <v>All Students</v>
          </cell>
          <cell r="I1261" t="str">
            <v>Math Grade 3</v>
          </cell>
          <cell r="J1261">
            <v>36.1</v>
          </cell>
          <cell r="K1261">
            <v>21.8</v>
          </cell>
          <cell r="L1261">
            <v>31.9</v>
          </cell>
          <cell r="M1261">
            <v>10.1</v>
          </cell>
          <cell r="N1261">
            <v>63.9</v>
          </cell>
          <cell r="O1261">
            <v>42</v>
          </cell>
          <cell r="Q1261">
            <v>0.36099999999999999</v>
          </cell>
          <cell r="R1261">
            <v>1259</v>
          </cell>
          <cell r="S1261">
            <v>6</v>
          </cell>
          <cell r="T1261">
            <v>6</v>
          </cell>
          <cell r="U1261" t="str">
            <v>School (LEA)</v>
          </cell>
        </row>
        <row r="1262">
          <cell r="A1262" t="str">
            <v>920344</v>
          </cell>
          <cell r="B1262" t="str">
            <v>Wake County Schools</v>
          </cell>
          <cell r="C1262" t="str">
            <v>920344</v>
          </cell>
          <cell r="D1262" t="str">
            <v>Brooks Elementary</v>
          </cell>
          <cell r="E1262" t="str">
            <v>North Central</v>
          </cell>
          <cell r="F1262" t="str">
            <v>PK-05</v>
          </cell>
          <cell r="G1262" t="str">
            <v>2</v>
          </cell>
          <cell r="H1262" t="str">
            <v>All Students</v>
          </cell>
          <cell r="I1262" t="str">
            <v>Math Grade 3</v>
          </cell>
          <cell r="J1262">
            <v>43</v>
          </cell>
          <cell r="K1262">
            <v>24</v>
          </cell>
          <cell r="L1262">
            <v>24</v>
          </cell>
          <cell r="M1262">
            <v>9</v>
          </cell>
          <cell r="N1262">
            <v>57</v>
          </cell>
          <cell r="O1262">
            <v>33</v>
          </cell>
          <cell r="Q1262">
            <v>0.43</v>
          </cell>
          <cell r="R1262">
            <v>1260</v>
          </cell>
          <cell r="S1262">
            <v>6</v>
          </cell>
          <cell r="T1262">
            <v>6</v>
          </cell>
          <cell r="U1262" t="str">
            <v>School (LEA)</v>
          </cell>
        </row>
        <row r="1263">
          <cell r="A1263" t="str">
            <v>920349</v>
          </cell>
          <cell r="B1263" t="str">
            <v>Wake County Schools</v>
          </cell>
          <cell r="C1263" t="str">
            <v>920349</v>
          </cell>
          <cell r="D1263" t="str">
            <v>Bryan Road Elementary</v>
          </cell>
          <cell r="E1263" t="str">
            <v>North Central</v>
          </cell>
          <cell r="F1263" t="str">
            <v>PK-05</v>
          </cell>
          <cell r="G1263" t="str">
            <v>2</v>
          </cell>
          <cell r="H1263" t="str">
            <v>All Students</v>
          </cell>
          <cell r="I1263" t="str">
            <v>Math Grade 3</v>
          </cell>
          <cell r="J1263">
            <v>11.8</v>
          </cell>
          <cell r="K1263">
            <v>22.1</v>
          </cell>
          <cell r="L1263">
            <v>39.700000000000003</v>
          </cell>
          <cell r="M1263">
            <v>26.5</v>
          </cell>
          <cell r="N1263">
            <v>88.2</v>
          </cell>
          <cell r="O1263">
            <v>66.2</v>
          </cell>
          <cell r="Q1263">
            <v>0.11800000000000001</v>
          </cell>
          <cell r="R1263">
            <v>1261</v>
          </cell>
          <cell r="S1263">
            <v>6</v>
          </cell>
          <cell r="T1263">
            <v>6</v>
          </cell>
          <cell r="U1263" t="str">
            <v>School (LEA)</v>
          </cell>
        </row>
        <row r="1264">
          <cell r="A1264" t="str">
            <v>920351</v>
          </cell>
          <cell r="B1264" t="str">
            <v>Wake County Schools</v>
          </cell>
          <cell r="C1264" t="str">
            <v>920351</v>
          </cell>
          <cell r="D1264" t="str">
            <v>Buckhorn Creek Elementary</v>
          </cell>
          <cell r="E1264" t="str">
            <v>North Central</v>
          </cell>
          <cell r="F1264" t="str">
            <v>PK-05</v>
          </cell>
          <cell r="G1264" t="str">
            <v>2</v>
          </cell>
          <cell r="H1264" t="str">
            <v>All Students</v>
          </cell>
          <cell r="I1264" t="str">
            <v>Math Grade 3</v>
          </cell>
          <cell r="J1264">
            <v>32.200000000000003</v>
          </cell>
          <cell r="K1264">
            <v>17.399999999999999</v>
          </cell>
          <cell r="L1264">
            <v>34.799999999999997</v>
          </cell>
          <cell r="M1264">
            <v>15.7</v>
          </cell>
          <cell r="N1264">
            <v>67.8</v>
          </cell>
          <cell r="O1264">
            <v>50.4</v>
          </cell>
          <cell r="Q1264">
            <v>0.32200000000000001</v>
          </cell>
          <cell r="R1264">
            <v>1262</v>
          </cell>
          <cell r="S1264">
            <v>6</v>
          </cell>
          <cell r="T1264">
            <v>6</v>
          </cell>
          <cell r="U1264" t="str">
            <v>School (LEA)</v>
          </cell>
        </row>
        <row r="1265">
          <cell r="A1265" t="str">
            <v>920352</v>
          </cell>
          <cell r="B1265" t="str">
            <v>Wake County Schools</v>
          </cell>
          <cell r="C1265" t="str">
            <v>920352</v>
          </cell>
          <cell r="D1265" t="str">
            <v>Bugg Elementary</v>
          </cell>
          <cell r="E1265" t="str">
            <v>North Central</v>
          </cell>
          <cell r="F1265" t="str">
            <v>PK-05</v>
          </cell>
          <cell r="G1265" t="str">
            <v>2</v>
          </cell>
          <cell r="H1265" t="str">
            <v>All Students</v>
          </cell>
          <cell r="I1265" t="str">
            <v>Math Grade 3</v>
          </cell>
          <cell r="J1265">
            <v>76.400000000000006</v>
          </cell>
          <cell r="K1265">
            <v>13.9</v>
          </cell>
          <cell r="L1265">
            <v>9.6999999999999993</v>
          </cell>
          <cell r="M1265" t="str">
            <v>&lt;5</v>
          </cell>
          <cell r="N1265">
            <v>23.6</v>
          </cell>
          <cell r="O1265">
            <v>9.6999999999999993</v>
          </cell>
          <cell r="Q1265">
            <v>0.76400000000000001</v>
          </cell>
          <cell r="R1265">
            <v>1263</v>
          </cell>
          <cell r="S1265">
            <v>6</v>
          </cell>
          <cell r="T1265">
            <v>6</v>
          </cell>
          <cell r="U1265" t="str">
            <v>School (LEA)</v>
          </cell>
        </row>
        <row r="1266">
          <cell r="A1266" t="str">
            <v>920358</v>
          </cell>
          <cell r="B1266" t="str">
            <v>Wake County Schools</v>
          </cell>
          <cell r="C1266" t="str">
            <v>920358</v>
          </cell>
          <cell r="D1266" t="str">
            <v>Carpenter Elementary</v>
          </cell>
          <cell r="E1266" t="str">
            <v>North Central</v>
          </cell>
          <cell r="F1266" t="str">
            <v>PK-05</v>
          </cell>
          <cell r="G1266" t="str">
            <v>2</v>
          </cell>
          <cell r="H1266" t="str">
            <v>All Students</v>
          </cell>
          <cell r="I1266" t="str">
            <v>Math Grade 3</v>
          </cell>
          <cell r="J1266">
            <v>21.5</v>
          </cell>
          <cell r="K1266">
            <v>8.5</v>
          </cell>
          <cell r="L1266">
            <v>32.299999999999997</v>
          </cell>
          <cell r="M1266">
            <v>37.700000000000003</v>
          </cell>
          <cell r="N1266">
            <v>78.5</v>
          </cell>
          <cell r="O1266">
            <v>70</v>
          </cell>
          <cell r="Q1266">
            <v>0.215</v>
          </cell>
          <cell r="R1266">
            <v>1264</v>
          </cell>
          <cell r="S1266">
            <v>6</v>
          </cell>
          <cell r="T1266">
            <v>6</v>
          </cell>
          <cell r="U1266" t="str">
            <v>School (LEA)</v>
          </cell>
        </row>
        <row r="1267">
          <cell r="A1267" t="str">
            <v>920362</v>
          </cell>
          <cell r="B1267" t="str">
            <v>Wake County Schools</v>
          </cell>
          <cell r="C1267" t="str">
            <v>920362</v>
          </cell>
          <cell r="D1267" t="str">
            <v>Carver Elementary</v>
          </cell>
          <cell r="E1267" t="str">
            <v>North Central</v>
          </cell>
          <cell r="F1267" t="str">
            <v>PK-05</v>
          </cell>
          <cell r="G1267" t="str">
            <v>2</v>
          </cell>
          <cell r="H1267" t="str">
            <v>All Students</v>
          </cell>
          <cell r="I1267" t="str">
            <v>Math Grade 3</v>
          </cell>
          <cell r="J1267">
            <v>55.3</v>
          </cell>
          <cell r="K1267">
            <v>22.4</v>
          </cell>
          <cell r="L1267">
            <v>17.100000000000001</v>
          </cell>
          <cell r="M1267">
            <v>5.3</v>
          </cell>
          <cell r="N1267">
            <v>44.7</v>
          </cell>
          <cell r="O1267">
            <v>22.4</v>
          </cell>
          <cell r="Q1267">
            <v>0.55299999999999994</v>
          </cell>
          <cell r="R1267">
            <v>1265</v>
          </cell>
          <cell r="S1267">
            <v>6</v>
          </cell>
          <cell r="T1267">
            <v>6</v>
          </cell>
          <cell r="U1267" t="str">
            <v>School (LEA)</v>
          </cell>
        </row>
        <row r="1268">
          <cell r="A1268" t="str">
            <v>920364</v>
          </cell>
          <cell r="B1268" t="str">
            <v>Wake County Schools</v>
          </cell>
          <cell r="C1268" t="str">
            <v>920364</v>
          </cell>
          <cell r="D1268" t="str">
            <v>Cary Elementary</v>
          </cell>
          <cell r="E1268" t="str">
            <v>North Central</v>
          </cell>
          <cell r="F1268" t="str">
            <v>PK-05</v>
          </cell>
          <cell r="G1268" t="str">
            <v>2</v>
          </cell>
          <cell r="H1268" t="str">
            <v>All Students</v>
          </cell>
          <cell r="I1268" t="str">
            <v>Math Grade 3</v>
          </cell>
          <cell r="J1268">
            <v>37.5</v>
          </cell>
          <cell r="K1268">
            <v>15.9</v>
          </cell>
          <cell r="L1268">
            <v>25</v>
          </cell>
          <cell r="M1268">
            <v>21.6</v>
          </cell>
          <cell r="N1268">
            <v>62.5</v>
          </cell>
          <cell r="O1268">
            <v>46.6</v>
          </cell>
          <cell r="Q1268">
            <v>0.375</v>
          </cell>
          <cell r="R1268">
            <v>1266</v>
          </cell>
          <cell r="S1268">
            <v>6</v>
          </cell>
          <cell r="T1268">
            <v>6</v>
          </cell>
          <cell r="U1268" t="str">
            <v>School (LEA)</v>
          </cell>
        </row>
        <row r="1269">
          <cell r="A1269" t="str">
            <v>920369</v>
          </cell>
          <cell r="B1269" t="str">
            <v>Wake County Schools</v>
          </cell>
          <cell r="C1269" t="str">
            <v>920369</v>
          </cell>
          <cell r="D1269" t="str">
            <v>Cedar Fork Elementary</v>
          </cell>
          <cell r="E1269" t="str">
            <v>North Central</v>
          </cell>
          <cell r="F1269" t="str">
            <v>PK-05</v>
          </cell>
          <cell r="G1269" t="str">
            <v>2</v>
          </cell>
          <cell r="H1269" t="str">
            <v>All Students</v>
          </cell>
          <cell r="I1269" t="str">
            <v>Math Grade 3</v>
          </cell>
          <cell r="J1269">
            <v>10.199999999999999</v>
          </cell>
          <cell r="K1269">
            <v>12</v>
          </cell>
          <cell r="L1269">
            <v>42.2</v>
          </cell>
          <cell r="M1269">
            <v>35.5</v>
          </cell>
          <cell r="N1269">
            <v>89.8</v>
          </cell>
          <cell r="O1269">
            <v>77.7</v>
          </cell>
          <cell r="Q1269">
            <v>0.10199999999999999</v>
          </cell>
          <cell r="R1269">
            <v>1267</v>
          </cell>
          <cell r="S1269">
            <v>6</v>
          </cell>
          <cell r="T1269">
            <v>6</v>
          </cell>
          <cell r="U1269" t="str">
            <v>School (LEA)</v>
          </cell>
        </row>
        <row r="1270">
          <cell r="A1270" t="str">
            <v>920376</v>
          </cell>
          <cell r="B1270" t="str">
            <v>Wake County Schools</v>
          </cell>
          <cell r="C1270" t="str">
            <v>920376</v>
          </cell>
          <cell r="D1270" t="str">
            <v>Combs Elementary</v>
          </cell>
          <cell r="E1270" t="str">
            <v>North Central</v>
          </cell>
          <cell r="F1270" t="str">
            <v>PK-05</v>
          </cell>
          <cell r="G1270" t="str">
            <v>2</v>
          </cell>
          <cell r="H1270" t="str">
            <v>All Students</v>
          </cell>
          <cell r="I1270" t="str">
            <v>Math Grade 3</v>
          </cell>
          <cell r="J1270">
            <v>26.4</v>
          </cell>
          <cell r="K1270">
            <v>19.3</v>
          </cell>
          <cell r="L1270">
            <v>36.4</v>
          </cell>
          <cell r="M1270">
            <v>17.899999999999999</v>
          </cell>
          <cell r="N1270">
            <v>73.599999999999994</v>
          </cell>
          <cell r="O1270">
            <v>54.3</v>
          </cell>
          <cell r="Q1270">
            <v>0.26400000000000001</v>
          </cell>
          <cell r="R1270">
            <v>1268</v>
          </cell>
          <cell r="S1270">
            <v>6</v>
          </cell>
          <cell r="T1270">
            <v>6</v>
          </cell>
          <cell r="U1270" t="str">
            <v>School (LEA)</v>
          </cell>
        </row>
        <row r="1271">
          <cell r="A1271" t="str">
            <v>920380</v>
          </cell>
          <cell r="B1271" t="str">
            <v>Wake County Schools</v>
          </cell>
          <cell r="C1271" t="str">
            <v>920380</v>
          </cell>
          <cell r="D1271" t="str">
            <v>Conn Elementary</v>
          </cell>
          <cell r="E1271" t="str">
            <v>North Central</v>
          </cell>
          <cell r="F1271" t="str">
            <v>PK-05</v>
          </cell>
          <cell r="G1271" t="str">
            <v>2</v>
          </cell>
          <cell r="H1271" t="str">
            <v>All Students</v>
          </cell>
          <cell r="I1271" t="str">
            <v>Math Grade 3</v>
          </cell>
          <cell r="J1271">
            <v>12.5</v>
          </cell>
          <cell r="K1271">
            <v>19.399999999999999</v>
          </cell>
          <cell r="L1271">
            <v>47.2</v>
          </cell>
          <cell r="M1271">
            <v>20.8</v>
          </cell>
          <cell r="N1271">
            <v>87.5</v>
          </cell>
          <cell r="O1271">
            <v>68.099999999999994</v>
          </cell>
          <cell r="Q1271">
            <v>0.125</v>
          </cell>
          <cell r="R1271">
            <v>1269</v>
          </cell>
          <cell r="S1271">
            <v>6</v>
          </cell>
          <cell r="T1271">
            <v>6</v>
          </cell>
          <cell r="U1271" t="str">
            <v>School (LEA)</v>
          </cell>
        </row>
        <row r="1272">
          <cell r="A1272" t="str">
            <v>920384</v>
          </cell>
          <cell r="B1272" t="str">
            <v>Wake County Schools</v>
          </cell>
          <cell r="C1272" t="str">
            <v>920384</v>
          </cell>
          <cell r="D1272" t="str">
            <v>Creech Road Elementary</v>
          </cell>
          <cell r="E1272" t="str">
            <v>North Central</v>
          </cell>
          <cell r="F1272" t="str">
            <v>PK-05</v>
          </cell>
          <cell r="G1272" t="str">
            <v>2</v>
          </cell>
          <cell r="H1272" t="str">
            <v>All Students</v>
          </cell>
          <cell r="I1272" t="str">
            <v>Math Grade 3</v>
          </cell>
          <cell r="J1272">
            <v>39.700000000000003</v>
          </cell>
          <cell r="K1272">
            <v>19.2</v>
          </cell>
          <cell r="L1272">
            <v>30.1</v>
          </cell>
          <cell r="M1272">
            <v>11</v>
          </cell>
          <cell r="N1272">
            <v>60.3</v>
          </cell>
          <cell r="O1272">
            <v>41.1</v>
          </cell>
          <cell r="Q1272">
            <v>0.39700000000000002</v>
          </cell>
          <cell r="R1272">
            <v>1270</v>
          </cell>
          <cell r="S1272">
            <v>6</v>
          </cell>
          <cell r="T1272">
            <v>6</v>
          </cell>
          <cell r="U1272" t="str">
            <v>School (LEA)</v>
          </cell>
        </row>
        <row r="1273">
          <cell r="A1273" t="str">
            <v>920390</v>
          </cell>
          <cell r="B1273" t="str">
            <v>Wake County Schools</v>
          </cell>
          <cell r="C1273" t="str">
            <v>920390</v>
          </cell>
          <cell r="D1273" t="str">
            <v>Davis Drive Elementary</v>
          </cell>
          <cell r="E1273" t="str">
            <v>North Central</v>
          </cell>
          <cell r="F1273" t="str">
            <v>0K-05</v>
          </cell>
          <cell r="G1273" t="str">
            <v>2</v>
          </cell>
          <cell r="H1273" t="str">
            <v>All Students</v>
          </cell>
          <cell r="I1273" t="str">
            <v>Math Grade 3</v>
          </cell>
          <cell r="J1273">
            <v>6.7</v>
          </cell>
          <cell r="K1273">
            <v>5.7</v>
          </cell>
          <cell r="L1273">
            <v>37.1</v>
          </cell>
          <cell r="M1273">
            <v>50.5</v>
          </cell>
          <cell r="N1273">
            <v>93.3</v>
          </cell>
          <cell r="O1273">
            <v>87.6</v>
          </cell>
          <cell r="Q1273">
            <v>6.7000000000000004E-2</v>
          </cell>
          <cell r="R1273">
            <v>1271</v>
          </cell>
          <cell r="S1273">
            <v>6</v>
          </cell>
          <cell r="T1273">
            <v>6</v>
          </cell>
          <cell r="U1273" t="str">
            <v>School (LEA)</v>
          </cell>
        </row>
        <row r="1274">
          <cell r="A1274" t="str">
            <v>920393</v>
          </cell>
          <cell r="B1274" t="str">
            <v>Wake County Schools</v>
          </cell>
          <cell r="C1274" t="str">
            <v>920393</v>
          </cell>
          <cell r="D1274" t="str">
            <v>Dillard Drive Elementary</v>
          </cell>
          <cell r="E1274" t="str">
            <v>North Central</v>
          </cell>
          <cell r="F1274" t="str">
            <v>PK-05</v>
          </cell>
          <cell r="G1274" t="str">
            <v>2</v>
          </cell>
          <cell r="H1274" t="str">
            <v>All Students</v>
          </cell>
          <cell r="I1274" t="str">
            <v>Math Grade 3</v>
          </cell>
          <cell r="J1274">
            <v>41.5</v>
          </cell>
          <cell r="K1274">
            <v>17</v>
          </cell>
          <cell r="L1274">
            <v>31.9</v>
          </cell>
          <cell r="M1274">
            <v>9.6</v>
          </cell>
          <cell r="N1274">
            <v>58.5</v>
          </cell>
          <cell r="O1274">
            <v>41.5</v>
          </cell>
          <cell r="Q1274">
            <v>0.41499999999999998</v>
          </cell>
          <cell r="R1274">
            <v>1272</v>
          </cell>
          <cell r="S1274">
            <v>6</v>
          </cell>
          <cell r="T1274">
            <v>6</v>
          </cell>
          <cell r="U1274" t="str">
            <v>School (LEA)</v>
          </cell>
        </row>
        <row r="1275">
          <cell r="A1275" t="str">
            <v>920396</v>
          </cell>
          <cell r="B1275" t="str">
            <v>Wake County Schools</v>
          </cell>
          <cell r="C1275" t="str">
            <v>920396</v>
          </cell>
          <cell r="D1275" t="str">
            <v>Douglas Elementary</v>
          </cell>
          <cell r="E1275" t="str">
            <v>North Central</v>
          </cell>
          <cell r="F1275" t="str">
            <v>PK-05</v>
          </cell>
          <cell r="G1275" t="str">
            <v>2</v>
          </cell>
          <cell r="H1275" t="str">
            <v>All Students</v>
          </cell>
          <cell r="I1275" t="str">
            <v>Math Grade 3</v>
          </cell>
          <cell r="J1275">
            <v>40.4</v>
          </cell>
          <cell r="K1275">
            <v>20.2</v>
          </cell>
          <cell r="L1275">
            <v>24.2</v>
          </cell>
          <cell r="M1275">
            <v>15.2</v>
          </cell>
          <cell r="N1275">
            <v>59.6</v>
          </cell>
          <cell r="O1275">
            <v>39.4</v>
          </cell>
          <cell r="Q1275">
            <v>0.40399999999999997</v>
          </cell>
          <cell r="R1275">
            <v>1273</v>
          </cell>
          <cell r="S1275">
            <v>6</v>
          </cell>
          <cell r="T1275">
            <v>6</v>
          </cell>
          <cell r="U1275" t="str">
            <v>School (LEA)</v>
          </cell>
        </row>
        <row r="1276">
          <cell r="A1276" t="str">
            <v>920398</v>
          </cell>
          <cell r="B1276" t="str">
            <v>Wake County Schools</v>
          </cell>
          <cell r="C1276" t="str">
            <v>920398</v>
          </cell>
          <cell r="D1276" t="str">
            <v>Durant Road Elementary</v>
          </cell>
          <cell r="E1276" t="str">
            <v>North Central</v>
          </cell>
          <cell r="F1276" t="str">
            <v>PK-05</v>
          </cell>
          <cell r="G1276" t="str">
            <v>2</v>
          </cell>
          <cell r="H1276" t="str">
            <v>All Students</v>
          </cell>
          <cell r="I1276" t="str">
            <v>Math Grade 3</v>
          </cell>
          <cell r="J1276">
            <v>36.200000000000003</v>
          </cell>
          <cell r="K1276">
            <v>21.1</v>
          </cell>
          <cell r="L1276">
            <v>30.9</v>
          </cell>
          <cell r="M1276">
            <v>11.8</v>
          </cell>
          <cell r="N1276">
            <v>63.8</v>
          </cell>
          <cell r="O1276">
            <v>42.8</v>
          </cell>
          <cell r="Q1276">
            <v>0.36200000000000004</v>
          </cell>
          <cell r="R1276">
            <v>1274</v>
          </cell>
          <cell r="S1276">
            <v>6</v>
          </cell>
          <cell r="T1276">
            <v>6</v>
          </cell>
          <cell r="U1276" t="str">
            <v>School (LEA)</v>
          </cell>
        </row>
        <row r="1277">
          <cell r="A1277" t="str">
            <v>920403</v>
          </cell>
          <cell r="B1277" t="str">
            <v>Wake County Schools</v>
          </cell>
          <cell r="C1277" t="str">
            <v>920403</v>
          </cell>
          <cell r="D1277" t="str">
            <v>East Garner Elementary</v>
          </cell>
          <cell r="E1277" t="str">
            <v>North Central</v>
          </cell>
          <cell r="F1277" t="str">
            <v>PK-05</v>
          </cell>
          <cell r="G1277" t="str">
            <v>2</v>
          </cell>
          <cell r="H1277" t="str">
            <v>All Students</v>
          </cell>
          <cell r="I1277" t="str">
            <v>Math Grade 3</v>
          </cell>
          <cell r="J1277">
            <v>44.3</v>
          </cell>
          <cell r="K1277">
            <v>27.8</v>
          </cell>
          <cell r="L1277">
            <v>21.6</v>
          </cell>
          <cell r="M1277">
            <v>6.2</v>
          </cell>
          <cell r="N1277">
            <v>55.7</v>
          </cell>
          <cell r="O1277">
            <v>27.8</v>
          </cell>
          <cell r="Q1277">
            <v>0.44299999999999995</v>
          </cell>
          <cell r="R1277">
            <v>1275</v>
          </cell>
          <cell r="S1277">
            <v>6</v>
          </cell>
          <cell r="T1277">
            <v>6</v>
          </cell>
          <cell r="U1277" t="str">
            <v>School (LEA)</v>
          </cell>
        </row>
        <row r="1278">
          <cell r="A1278" t="str">
            <v>920413</v>
          </cell>
          <cell r="B1278" t="str">
            <v>Wake County Schools</v>
          </cell>
          <cell r="C1278" t="str">
            <v>920413</v>
          </cell>
          <cell r="D1278" t="str">
            <v>Forestville Road Elementary</v>
          </cell>
          <cell r="E1278" t="str">
            <v>North Central</v>
          </cell>
          <cell r="F1278" t="str">
            <v>PK-05</v>
          </cell>
          <cell r="G1278" t="str">
            <v>2</v>
          </cell>
          <cell r="H1278" t="str">
            <v>All Students</v>
          </cell>
          <cell r="I1278" t="str">
            <v>Math Grade 3</v>
          </cell>
          <cell r="J1278">
            <v>45.7</v>
          </cell>
          <cell r="K1278">
            <v>25</v>
          </cell>
          <cell r="L1278">
            <v>25</v>
          </cell>
          <cell r="M1278" t="str">
            <v>&lt;5</v>
          </cell>
          <cell r="N1278">
            <v>54.3</v>
          </cell>
          <cell r="O1278">
            <v>29.3</v>
          </cell>
          <cell r="Q1278">
            <v>0.45700000000000002</v>
          </cell>
          <cell r="R1278">
            <v>1276</v>
          </cell>
          <cell r="S1278">
            <v>6</v>
          </cell>
          <cell r="T1278">
            <v>6</v>
          </cell>
          <cell r="U1278" t="str">
            <v>School (LEA)</v>
          </cell>
        </row>
        <row r="1279">
          <cell r="A1279" t="str">
            <v>920414</v>
          </cell>
          <cell r="B1279" t="str">
            <v>Wake County Schools</v>
          </cell>
          <cell r="C1279" t="str">
            <v>920414</v>
          </cell>
          <cell r="D1279" t="str">
            <v>Farmington Woods Elementary</v>
          </cell>
          <cell r="E1279" t="str">
            <v>North Central</v>
          </cell>
          <cell r="F1279" t="str">
            <v>PK-05</v>
          </cell>
          <cell r="G1279" t="str">
            <v>2</v>
          </cell>
          <cell r="H1279" t="str">
            <v>All Students</v>
          </cell>
          <cell r="I1279" t="str">
            <v>Math Grade 3</v>
          </cell>
          <cell r="J1279">
            <v>42.2</v>
          </cell>
          <cell r="K1279">
            <v>15.6</v>
          </cell>
          <cell r="L1279">
            <v>21.5</v>
          </cell>
          <cell r="M1279">
            <v>20.7</v>
          </cell>
          <cell r="N1279">
            <v>57.8</v>
          </cell>
          <cell r="O1279">
            <v>42.2</v>
          </cell>
          <cell r="Q1279">
            <v>0.42200000000000004</v>
          </cell>
          <cell r="R1279">
            <v>1277</v>
          </cell>
          <cell r="S1279">
            <v>6</v>
          </cell>
          <cell r="T1279">
            <v>6</v>
          </cell>
          <cell r="U1279" t="str">
            <v>School (LEA)</v>
          </cell>
        </row>
        <row r="1280">
          <cell r="A1280" t="str">
            <v>920415</v>
          </cell>
          <cell r="B1280" t="str">
            <v>Wake County Schools</v>
          </cell>
          <cell r="C1280" t="str">
            <v>920415</v>
          </cell>
          <cell r="D1280" t="str">
            <v>Fox Road Elementary</v>
          </cell>
          <cell r="E1280" t="str">
            <v>North Central</v>
          </cell>
          <cell r="F1280" t="str">
            <v>0K-05</v>
          </cell>
          <cell r="G1280" t="str">
            <v>2</v>
          </cell>
          <cell r="H1280" t="str">
            <v>All Students</v>
          </cell>
          <cell r="I1280" t="str">
            <v>Math Grade 3</v>
          </cell>
          <cell r="J1280">
            <v>33.299999999999997</v>
          </cell>
          <cell r="K1280">
            <v>18.8</v>
          </cell>
          <cell r="L1280">
            <v>37.700000000000003</v>
          </cell>
          <cell r="M1280">
            <v>10.1</v>
          </cell>
          <cell r="N1280">
            <v>66.7</v>
          </cell>
          <cell r="O1280">
            <v>47.8</v>
          </cell>
          <cell r="Q1280">
            <v>0.33299999999999996</v>
          </cell>
          <cell r="R1280">
            <v>1278</v>
          </cell>
          <cell r="S1280">
            <v>6</v>
          </cell>
          <cell r="T1280">
            <v>6</v>
          </cell>
          <cell r="U1280" t="str">
            <v>School (LEA)</v>
          </cell>
        </row>
        <row r="1281">
          <cell r="A1281" t="str">
            <v>920416</v>
          </cell>
          <cell r="B1281" t="str">
            <v>Wake County Schools</v>
          </cell>
          <cell r="C1281" t="str">
            <v>920416</v>
          </cell>
          <cell r="D1281" t="str">
            <v>Fuller Elementary</v>
          </cell>
          <cell r="E1281" t="str">
            <v>North Central</v>
          </cell>
          <cell r="F1281" t="str">
            <v>0K-05</v>
          </cell>
          <cell r="G1281" t="str">
            <v>2</v>
          </cell>
          <cell r="H1281" t="str">
            <v>All Students</v>
          </cell>
          <cell r="I1281" t="str">
            <v>Math Grade 3</v>
          </cell>
          <cell r="J1281">
            <v>27.3</v>
          </cell>
          <cell r="K1281">
            <v>15.9</v>
          </cell>
          <cell r="L1281">
            <v>28.4</v>
          </cell>
          <cell r="M1281">
            <v>28.4</v>
          </cell>
          <cell r="N1281">
            <v>72.7</v>
          </cell>
          <cell r="O1281">
            <v>56.8</v>
          </cell>
          <cell r="Q1281">
            <v>0.27300000000000002</v>
          </cell>
          <cell r="R1281">
            <v>1279</v>
          </cell>
          <cell r="S1281">
            <v>6</v>
          </cell>
          <cell r="T1281">
            <v>6</v>
          </cell>
          <cell r="U1281" t="str">
            <v>School (LEA)</v>
          </cell>
        </row>
        <row r="1282">
          <cell r="A1282" t="str">
            <v>920417</v>
          </cell>
          <cell r="B1282" t="str">
            <v>Wake County Schools</v>
          </cell>
          <cell r="C1282" t="str">
            <v>920417</v>
          </cell>
          <cell r="D1282" t="str">
            <v>Forest Pines Drive Elementary</v>
          </cell>
          <cell r="E1282" t="str">
            <v>North Central</v>
          </cell>
          <cell r="F1282" t="str">
            <v>PK-05</v>
          </cell>
          <cell r="G1282" t="str">
            <v>2</v>
          </cell>
          <cell r="H1282" t="str">
            <v>All Students</v>
          </cell>
          <cell r="I1282" t="str">
            <v>Math Grade 3</v>
          </cell>
          <cell r="J1282">
            <v>33.700000000000003</v>
          </cell>
          <cell r="K1282">
            <v>20.2</v>
          </cell>
          <cell r="L1282">
            <v>28.8</v>
          </cell>
          <cell r="M1282">
            <v>17.3</v>
          </cell>
          <cell r="N1282">
            <v>66.3</v>
          </cell>
          <cell r="O1282">
            <v>46.2</v>
          </cell>
          <cell r="Q1282">
            <v>0.33700000000000002</v>
          </cell>
          <cell r="R1282">
            <v>1280</v>
          </cell>
          <cell r="S1282">
            <v>6</v>
          </cell>
          <cell r="T1282">
            <v>6</v>
          </cell>
          <cell r="U1282" t="str">
            <v>School (LEA)</v>
          </cell>
        </row>
        <row r="1283">
          <cell r="A1283" t="str">
            <v>920420</v>
          </cell>
          <cell r="B1283" t="str">
            <v>Wake County Schools</v>
          </cell>
          <cell r="C1283" t="str">
            <v>920420</v>
          </cell>
          <cell r="D1283" t="str">
            <v>Fuquay-Varina Elementary</v>
          </cell>
          <cell r="E1283" t="str">
            <v>North Central</v>
          </cell>
          <cell r="F1283" t="str">
            <v>PK-05</v>
          </cell>
          <cell r="G1283" t="str">
            <v>2</v>
          </cell>
          <cell r="H1283" t="str">
            <v>All Students</v>
          </cell>
          <cell r="I1283" t="str">
            <v>Math Grade 3</v>
          </cell>
          <cell r="J1283">
            <v>41.7</v>
          </cell>
          <cell r="K1283">
            <v>22.4</v>
          </cell>
          <cell r="L1283">
            <v>27.6</v>
          </cell>
          <cell r="M1283">
            <v>8.3000000000000007</v>
          </cell>
          <cell r="N1283">
            <v>58.3</v>
          </cell>
          <cell r="O1283">
            <v>35.9</v>
          </cell>
          <cell r="Q1283">
            <v>0.41700000000000004</v>
          </cell>
          <cell r="R1283">
            <v>1281</v>
          </cell>
          <cell r="S1283">
            <v>6</v>
          </cell>
          <cell r="T1283">
            <v>6</v>
          </cell>
          <cell r="U1283" t="str">
            <v>School (LEA)</v>
          </cell>
        </row>
        <row r="1284">
          <cell r="A1284" t="str">
            <v>920439</v>
          </cell>
          <cell r="B1284" t="str">
            <v>Wake County Schools</v>
          </cell>
          <cell r="C1284" t="str">
            <v>920439</v>
          </cell>
          <cell r="D1284" t="str">
            <v>Green Hope Elementary</v>
          </cell>
          <cell r="E1284" t="str">
            <v>North Central</v>
          </cell>
          <cell r="F1284" t="str">
            <v>PK-05</v>
          </cell>
          <cell r="G1284" t="str">
            <v>2</v>
          </cell>
          <cell r="H1284" t="str">
            <v>All Students</v>
          </cell>
          <cell r="I1284" t="str">
            <v>Math Grade 3</v>
          </cell>
          <cell r="J1284">
            <v>6.3</v>
          </cell>
          <cell r="K1284">
            <v>15.3</v>
          </cell>
          <cell r="L1284">
            <v>37.5</v>
          </cell>
          <cell r="M1284">
            <v>41</v>
          </cell>
          <cell r="N1284">
            <v>93.8</v>
          </cell>
          <cell r="O1284">
            <v>78.5</v>
          </cell>
          <cell r="Q1284">
            <v>6.3E-2</v>
          </cell>
          <cell r="R1284">
            <v>1282</v>
          </cell>
          <cell r="S1284">
            <v>6</v>
          </cell>
          <cell r="T1284">
            <v>6</v>
          </cell>
          <cell r="U1284" t="str">
            <v>School (LEA)</v>
          </cell>
        </row>
        <row r="1285">
          <cell r="A1285" t="str">
            <v>920440</v>
          </cell>
          <cell r="B1285" t="str">
            <v>Wake County Schools</v>
          </cell>
          <cell r="C1285" t="str">
            <v>920440</v>
          </cell>
          <cell r="D1285" t="str">
            <v>Green Elementary</v>
          </cell>
          <cell r="E1285" t="str">
            <v>North Central</v>
          </cell>
          <cell r="F1285" t="str">
            <v>PK-05</v>
          </cell>
          <cell r="G1285" t="str">
            <v>2</v>
          </cell>
          <cell r="H1285" t="str">
            <v>All Students</v>
          </cell>
          <cell r="I1285" t="str">
            <v>Math Grade 3</v>
          </cell>
          <cell r="J1285">
            <v>65.400000000000006</v>
          </cell>
          <cell r="K1285">
            <v>10.3</v>
          </cell>
          <cell r="L1285">
            <v>19.2</v>
          </cell>
          <cell r="M1285">
            <v>5.0999999999999996</v>
          </cell>
          <cell r="N1285">
            <v>34.6</v>
          </cell>
          <cell r="O1285">
            <v>24.4</v>
          </cell>
          <cell r="Q1285">
            <v>0.65400000000000003</v>
          </cell>
          <cell r="R1285">
            <v>1283</v>
          </cell>
          <cell r="S1285">
            <v>6</v>
          </cell>
          <cell r="T1285">
            <v>6</v>
          </cell>
          <cell r="U1285" t="str">
            <v>School (LEA)</v>
          </cell>
        </row>
        <row r="1286">
          <cell r="A1286" t="str">
            <v>920442</v>
          </cell>
          <cell r="B1286" t="str">
            <v>Wake County Schools</v>
          </cell>
          <cell r="C1286" t="str">
            <v>920442</v>
          </cell>
          <cell r="D1286" t="str">
            <v>Hilburn Drive Academy</v>
          </cell>
          <cell r="E1286" t="str">
            <v>North Central</v>
          </cell>
          <cell r="F1286" t="str">
            <v>PK-08</v>
          </cell>
          <cell r="G1286" t="str">
            <v>2</v>
          </cell>
          <cell r="H1286" t="str">
            <v>All Students</v>
          </cell>
          <cell r="I1286" t="str">
            <v>Math Grade 3</v>
          </cell>
          <cell r="J1286">
            <v>31</v>
          </cell>
          <cell r="K1286">
            <v>28.2</v>
          </cell>
          <cell r="L1286">
            <v>26.8</v>
          </cell>
          <cell r="M1286">
            <v>14.1</v>
          </cell>
          <cell r="N1286">
            <v>69</v>
          </cell>
          <cell r="O1286">
            <v>40.799999999999997</v>
          </cell>
          <cell r="Q1286">
            <v>0.31</v>
          </cell>
          <cell r="R1286">
            <v>1284</v>
          </cell>
          <cell r="S1286">
            <v>6</v>
          </cell>
          <cell r="T1286">
            <v>6</v>
          </cell>
          <cell r="U1286" t="str">
            <v>School (LEA)</v>
          </cell>
        </row>
        <row r="1287">
          <cell r="A1287" t="str">
            <v>920443</v>
          </cell>
          <cell r="B1287" t="str">
            <v>Wake County Schools</v>
          </cell>
          <cell r="C1287" t="str">
            <v>920443</v>
          </cell>
          <cell r="D1287" t="str">
            <v>Highcroft Elementary</v>
          </cell>
          <cell r="E1287" t="str">
            <v>North Central</v>
          </cell>
          <cell r="F1287" t="str">
            <v>PK-05</v>
          </cell>
          <cell r="G1287" t="str">
            <v>2</v>
          </cell>
          <cell r="H1287" t="str">
            <v>All Students</v>
          </cell>
          <cell r="I1287" t="str">
            <v>Math Grade 3</v>
          </cell>
          <cell r="J1287" t="str">
            <v>&lt;5</v>
          </cell>
          <cell r="K1287">
            <v>6.9</v>
          </cell>
          <cell r="L1287">
            <v>36.799999999999997</v>
          </cell>
          <cell r="M1287">
            <v>51.7</v>
          </cell>
          <cell r="N1287" t="str">
            <v>&gt;95</v>
          </cell>
          <cell r="O1287">
            <v>88.5</v>
          </cell>
          <cell r="Q1287">
            <v>0.05</v>
          </cell>
          <cell r="R1287">
            <v>1285</v>
          </cell>
          <cell r="S1287">
            <v>6</v>
          </cell>
          <cell r="T1287">
            <v>6</v>
          </cell>
          <cell r="U1287" t="str">
            <v>School (LEA)</v>
          </cell>
        </row>
        <row r="1288">
          <cell r="A1288" t="str">
            <v>920446</v>
          </cell>
          <cell r="B1288" t="str">
            <v>Wake County Schools</v>
          </cell>
          <cell r="C1288" t="str">
            <v>920446</v>
          </cell>
          <cell r="D1288" t="str">
            <v>Hodge Road Elementary</v>
          </cell>
          <cell r="E1288" t="str">
            <v>North Central</v>
          </cell>
          <cell r="F1288" t="str">
            <v>PK-05</v>
          </cell>
          <cell r="G1288" t="str">
            <v>2</v>
          </cell>
          <cell r="H1288" t="str">
            <v>All Students</v>
          </cell>
          <cell r="I1288" t="str">
            <v>Math Grade 3</v>
          </cell>
          <cell r="J1288">
            <v>62</v>
          </cell>
          <cell r="K1288">
            <v>20.3</v>
          </cell>
          <cell r="L1288">
            <v>12.7</v>
          </cell>
          <cell r="M1288">
            <v>5.0999999999999996</v>
          </cell>
          <cell r="N1288">
            <v>38</v>
          </cell>
          <cell r="O1288">
            <v>17.7</v>
          </cell>
          <cell r="Q1288">
            <v>0.62</v>
          </cell>
          <cell r="R1288">
            <v>1286</v>
          </cell>
          <cell r="S1288">
            <v>6</v>
          </cell>
          <cell r="T1288">
            <v>6</v>
          </cell>
          <cell r="U1288" t="str">
            <v>School (LEA)</v>
          </cell>
        </row>
        <row r="1289">
          <cell r="A1289" t="str">
            <v>920447</v>
          </cell>
          <cell r="B1289" t="str">
            <v>Wake County Schools</v>
          </cell>
          <cell r="C1289" t="str">
            <v>920447</v>
          </cell>
          <cell r="D1289" t="str">
            <v>Holly Springs Elementary</v>
          </cell>
          <cell r="E1289" t="str">
            <v>North Central</v>
          </cell>
          <cell r="F1289" t="str">
            <v>PK-05</v>
          </cell>
          <cell r="G1289" t="str">
            <v>2</v>
          </cell>
          <cell r="H1289" t="str">
            <v>All Students</v>
          </cell>
          <cell r="I1289" t="str">
            <v>Math Grade 3</v>
          </cell>
          <cell r="J1289">
            <v>7.6</v>
          </cell>
          <cell r="K1289">
            <v>17.2</v>
          </cell>
          <cell r="L1289">
            <v>36.9</v>
          </cell>
          <cell r="M1289">
            <v>38.200000000000003</v>
          </cell>
          <cell r="N1289">
            <v>92.4</v>
          </cell>
          <cell r="O1289">
            <v>75.2</v>
          </cell>
          <cell r="Q1289">
            <v>7.5999999999999998E-2</v>
          </cell>
          <cell r="R1289">
            <v>1287</v>
          </cell>
          <cell r="S1289">
            <v>6</v>
          </cell>
          <cell r="T1289">
            <v>6</v>
          </cell>
          <cell r="U1289" t="str">
            <v>School (LEA)</v>
          </cell>
        </row>
        <row r="1290">
          <cell r="A1290" t="str">
            <v>920448</v>
          </cell>
          <cell r="B1290" t="str">
            <v>Wake County Schools</v>
          </cell>
          <cell r="C1290" t="str">
            <v>920448</v>
          </cell>
          <cell r="D1290" t="str">
            <v>Hunter Elementary</v>
          </cell>
          <cell r="E1290" t="str">
            <v>North Central</v>
          </cell>
          <cell r="F1290" t="str">
            <v>PK-05</v>
          </cell>
          <cell r="G1290" t="str">
            <v>2</v>
          </cell>
          <cell r="H1290" t="str">
            <v>All Students</v>
          </cell>
          <cell r="I1290" t="str">
            <v>Math Grade 3</v>
          </cell>
          <cell r="J1290">
            <v>24.5</v>
          </cell>
          <cell r="K1290">
            <v>10.199999999999999</v>
          </cell>
          <cell r="L1290">
            <v>36.700000000000003</v>
          </cell>
          <cell r="M1290">
            <v>28.6</v>
          </cell>
          <cell r="N1290">
            <v>75.5</v>
          </cell>
          <cell r="O1290">
            <v>65.3</v>
          </cell>
          <cell r="Q1290">
            <v>0.245</v>
          </cell>
          <cell r="R1290">
            <v>1288</v>
          </cell>
          <cell r="S1290">
            <v>6</v>
          </cell>
          <cell r="T1290">
            <v>6</v>
          </cell>
          <cell r="U1290" t="str">
            <v>School (LEA)</v>
          </cell>
        </row>
        <row r="1291">
          <cell r="A1291" t="str">
            <v>920449</v>
          </cell>
          <cell r="B1291" t="str">
            <v>Wake County Schools</v>
          </cell>
          <cell r="C1291" t="str">
            <v>920449</v>
          </cell>
          <cell r="D1291" t="str">
            <v>Holly Ridge Elementary</v>
          </cell>
          <cell r="E1291" t="str">
            <v>North Central</v>
          </cell>
          <cell r="F1291" t="str">
            <v>PK-05</v>
          </cell>
          <cell r="G1291" t="str">
            <v>2</v>
          </cell>
          <cell r="H1291" t="str">
            <v>All Students</v>
          </cell>
          <cell r="I1291" t="str">
            <v>Math Grade 3</v>
          </cell>
          <cell r="J1291">
            <v>5.4</v>
          </cell>
          <cell r="K1291">
            <v>17.100000000000001</v>
          </cell>
          <cell r="L1291">
            <v>50.5</v>
          </cell>
          <cell r="M1291">
            <v>27</v>
          </cell>
          <cell r="N1291">
            <v>94.6</v>
          </cell>
          <cell r="O1291">
            <v>77.5</v>
          </cell>
          <cell r="Q1291">
            <v>5.4000000000000006E-2</v>
          </cell>
          <cell r="R1291">
            <v>1289</v>
          </cell>
          <cell r="S1291">
            <v>6</v>
          </cell>
          <cell r="T1291">
            <v>6</v>
          </cell>
          <cell r="U1291" t="str">
            <v>School (LEA)</v>
          </cell>
        </row>
        <row r="1292">
          <cell r="A1292" t="str">
            <v>920451</v>
          </cell>
          <cell r="B1292" t="str">
            <v>Wake County Schools</v>
          </cell>
          <cell r="C1292" t="str">
            <v>920451</v>
          </cell>
          <cell r="D1292" t="str">
            <v>Harris Creek Elementary</v>
          </cell>
          <cell r="E1292" t="str">
            <v>North Central</v>
          </cell>
          <cell r="F1292" t="str">
            <v>PK-05</v>
          </cell>
          <cell r="G1292" t="str">
            <v>2</v>
          </cell>
          <cell r="H1292" t="str">
            <v>All Students</v>
          </cell>
          <cell r="I1292" t="str">
            <v>Math Grade 3</v>
          </cell>
          <cell r="J1292">
            <v>36.5</v>
          </cell>
          <cell r="K1292">
            <v>19.2</v>
          </cell>
          <cell r="L1292">
            <v>31.4</v>
          </cell>
          <cell r="M1292">
            <v>12.8</v>
          </cell>
          <cell r="N1292">
            <v>63.5</v>
          </cell>
          <cell r="O1292">
            <v>44.2</v>
          </cell>
          <cell r="Q1292">
            <v>0.36499999999999999</v>
          </cell>
          <cell r="R1292">
            <v>1290</v>
          </cell>
          <cell r="S1292">
            <v>6</v>
          </cell>
          <cell r="T1292">
            <v>6</v>
          </cell>
          <cell r="U1292" t="str">
            <v>School (LEA)</v>
          </cell>
        </row>
        <row r="1293">
          <cell r="A1293" t="str">
            <v>920452</v>
          </cell>
          <cell r="B1293" t="str">
            <v>Wake County Schools</v>
          </cell>
          <cell r="C1293" t="str">
            <v>920452</v>
          </cell>
          <cell r="D1293" t="str">
            <v>Jeffreys Grove Elementary</v>
          </cell>
          <cell r="E1293" t="str">
            <v>North Central</v>
          </cell>
          <cell r="F1293" t="str">
            <v>PK-05</v>
          </cell>
          <cell r="G1293" t="str">
            <v>2</v>
          </cell>
          <cell r="H1293" t="str">
            <v>All Students</v>
          </cell>
          <cell r="I1293" t="str">
            <v>Math Grade 3</v>
          </cell>
          <cell r="J1293">
            <v>11.2</v>
          </cell>
          <cell r="K1293">
            <v>19.100000000000001</v>
          </cell>
          <cell r="L1293">
            <v>31.5</v>
          </cell>
          <cell r="M1293">
            <v>38.200000000000003</v>
          </cell>
          <cell r="N1293">
            <v>88.8</v>
          </cell>
          <cell r="O1293">
            <v>69.7</v>
          </cell>
          <cell r="Q1293">
            <v>0.11199999999999999</v>
          </cell>
          <cell r="R1293">
            <v>1291</v>
          </cell>
          <cell r="S1293">
            <v>6</v>
          </cell>
          <cell r="T1293">
            <v>6</v>
          </cell>
          <cell r="U1293" t="str">
            <v>School (LEA)</v>
          </cell>
        </row>
        <row r="1294">
          <cell r="A1294" t="str">
            <v>920453</v>
          </cell>
          <cell r="B1294" t="str">
            <v>Wake County Schools</v>
          </cell>
          <cell r="C1294" t="str">
            <v>920453</v>
          </cell>
          <cell r="D1294" t="str">
            <v>Jones Dairy Elementary</v>
          </cell>
          <cell r="E1294" t="str">
            <v>North Central</v>
          </cell>
          <cell r="F1294" t="str">
            <v>PK-05</v>
          </cell>
          <cell r="G1294" t="str">
            <v>2</v>
          </cell>
          <cell r="H1294" t="str">
            <v>All Students</v>
          </cell>
          <cell r="I1294" t="str">
            <v>Math Grade 3</v>
          </cell>
          <cell r="J1294">
            <v>8.4</v>
          </cell>
          <cell r="K1294">
            <v>16.8</v>
          </cell>
          <cell r="L1294">
            <v>37.4</v>
          </cell>
          <cell r="M1294">
            <v>37.4</v>
          </cell>
          <cell r="N1294">
            <v>91.6</v>
          </cell>
          <cell r="O1294">
            <v>74.8</v>
          </cell>
          <cell r="Q1294">
            <v>8.4000000000000005E-2</v>
          </cell>
          <cell r="R1294">
            <v>1292</v>
          </cell>
          <cell r="S1294">
            <v>6</v>
          </cell>
          <cell r="T1294">
            <v>6</v>
          </cell>
          <cell r="U1294" t="str">
            <v>School (LEA)</v>
          </cell>
        </row>
        <row r="1295">
          <cell r="A1295" t="str">
            <v>920454</v>
          </cell>
          <cell r="B1295" t="str">
            <v>Wake County Schools</v>
          </cell>
          <cell r="C1295" t="str">
            <v>920454</v>
          </cell>
          <cell r="D1295" t="str">
            <v>Heritage Elementary</v>
          </cell>
          <cell r="E1295" t="str">
            <v>North Central</v>
          </cell>
          <cell r="F1295" t="str">
            <v>PK-05</v>
          </cell>
          <cell r="G1295" t="str">
            <v>2</v>
          </cell>
          <cell r="H1295" t="str">
            <v>All Students</v>
          </cell>
          <cell r="I1295" t="str">
            <v>Math Grade 3</v>
          </cell>
          <cell r="J1295">
            <v>24.4</v>
          </cell>
          <cell r="K1295">
            <v>16.8</v>
          </cell>
          <cell r="L1295">
            <v>34.4</v>
          </cell>
          <cell r="M1295">
            <v>24.4</v>
          </cell>
          <cell r="N1295">
            <v>75.599999999999994</v>
          </cell>
          <cell r="O1295">
            <v>58.8</v>
          </cell>
          <cell r="Q1295">
            <v>0.24399999999999999</v>
          </cell>
          <cell r="R1295">
            <v>1293</v>
          </cell>
          <cell r="S1295">
            <v>6</v>
          </cell>
          <cell r="T1295">
            <v>6</v>
          </cell>
          <cell r="U1295" t="str">
            <v>School (LEA)</v>
          </cell>
        </row>
        <row r="1296">
          <cell r="A1296" t="str">
            <v>920456</v>
          </cell>
          <cell r="B1296" t="str">
            <v>Wake County Schools</v>
          </cell>
          <cell r="C1296" t="str">
            <v>920456</v>
          </cell>
          <cell r="D1296" t="str">
            <v>Joyner Elementary</v>
          </cell>
          <cell r="E1296" t="str">
            <v>North Central</v>
          </cell>
          <cell r="F1296" t="str">
            <v>PK-05</v>
          </cell>
          <cell r="G1296" t="str">
            <v>2</v>
          </cell>
          <cell r="H1296" t="str">
            <v>All Students</v>
          </cell>
          <cell r="I1296" t="str">
            <v>Math Grade 3</v>
          </cell>
          <cell r="J1296">
            <v>17.899999999999999</v>
          </cell>
          <cell r="K1296">
            <v>15.4</v>
          </cell>
          <cell r="L1296">
            <v>38.5</v>
          </cell>
          <cell r="M1296">
            <v>28.2</v>
          </cell>
          <cell r="N1296">
            <v>82.1</v>
          </cell>
          <cell r="O1296">
            <v>66.7</v>
          </cell>
          <cell r="Q1296">
            <v>0.17899999999999999</v>
          </cell>
          <cell r="R1296">
            <v>1294</v>
          </cell>
          <cell r="S1296">
            <v>6</v>
          </cell>
          <cell r="T1296">
            <v>6</v>
          </cell>
          <cell r="U1296" t="str">
            <v>School (LEA)</v>
          </cell>
        </row>
        <row r="1297">
          <cell r="A1297" t="str">
            <v>920457</v>
          </cell>
          <cell r="B1297" t="str">
            <v>Wake County Schools</v>
          </cell>
          <cell r="C1297" t="str">
            <v>920457</v>
          </cell>
          <cell r="D1297" t="str">
            <v>Holly Grove Elementary</v>
          </cell>
          <cell r="E1297" t="str">
            <v>North Central</v>
          </cell>
          <cell r="F1297" t="str">
            <v>PK-05</v>
          </cell>
          <cell r="G1297" t="str">
            <v>2</v>
          </cell>
          <cell r="H1297" t="str">
            <v>All Students</v>
          </cell>
          <cell r="I1297" t="str">
            <v>Math Grade 3</v>
          </cell>
          <cell r="J1297" t="str">
            <v>&lt;5</v>
          </cell>
          <cell r="K1297">
            <v>13.9</v>
          </cell>
          <cell r="L1297">
            <v>38.799999999999997</v>
          </cell>
          <cell r="M1297">
            <v>42.4</v>
          </cell>
          <cell r="N1297" t="str">
            <v>&gt;95</v>
          </cell>
          <cell r="O1297">
            <v>81.2</v>
          </cell>
          <cell r="Q1297">
            <v>0.05</v>
          </cell>
          <cell r="R1297">
            <v>1295</v>
          </cell>
          <cell r="S1297">
            <v>6</v>
          </cell>
          <cell r="T1297">
            <v>6</v>
          </cell>
          <cell r="U1297" t="str">
            <v>School (LEA)</v>
          </cell>
        </row>
        <row r="1298">
          <cell r="A1298" t="str">
            <v>920459</v>
          </cell>
          <cell r="B1298" t="str">
            <v>Wake County Schools</v>
          </cell>
          <cell r="C1298" t="str">
            <v>920459</v>
          </cell>
          <cell r="D1298" t="str">
            <v>Hortons Creek Elementary</v>
          </cell>
          <cell r="E1298" t="str">
            <v>North Central</v>
          </cell>
          <cell r="F1298" t="str">
            <v>PK-05</v>
          </cell>
          <cell r="G1298" t="str">
            <v>2</v>
          </cell>
          <cell r="H1298" t="str">
            <v>All Students</v>
          </cell>
          <cell r="I1298" t="str">
            <v>Math Grade 3</v>
          </cell>
          <cell r="J1298">
            <v>21.1</v>
          </cell>
          <cell r="K1298">
            <v>19.899999999999999</v>
          </cell>
          <cell r="L1298">
            <v>31.6</v>
          </cell>
          <cell r="M1298">
            <v>27.5</v>
          </cell>
          <cell r="N1298">
            <v>78.900000000000006</v>
          </cell>
          <cell r="O1298">
            <v>59.1</v>
          </cell>
          <cell r="Q1298">
            <v>0.21100000000000002</v>
          </cell>
          <cell r="R1298">
            <v>1296</v>
          </cell>
          <cell r="S1298">
            <v>6</v>
          </cell>
          <cell r="T1298">
            <v>6</v>
          </cell>
          <cell r="U1298" t="str">
            <v>School (LEA)</v>
          </cell>
        </row>
        <row r="1299">
          <cell r="A1299" t="str">
            <v>920460</v>
          </cell>
          <cell r="B1299" t="str">
            <v>Wake County Schools</v>
          </cell>
          <cell r="C1299" t="str">
            <v>920460</v>
          </cell>
          <cell r="D1299" t="str">
            <v>Kingswood Elementary</v>
          </cell>
          <cell r="E1299" t="str">
            <v>North Central</v>
          </cell>
          <cell r="F1299" t="str">
            <v>PK-05</v>
          </cell>
          <cell r="G1299" t="str">
            <v>2</v>
          </cell>
          <cell r="H1299" t="str">
            <v>All Students</v>
          </cell>
          <cell r="I1299" t="str">
            <v>Math Grade 3</v>
          </cell>
          <cell r="J1299">
            <v>43.3</v>
          </cell>
          <cell r="K1299">
            <v>25.4</v>
          </cell>
          <cell r="L1299">
            <v>22.4</v>
          </cell>
          <cell r="M1299">
            <v>9</v>
          </cell>
          <cell r="N1299">
            <v>56.7</v>
          </cell>
          <cell r="O1299">
            <v>31.3</v>
          </cell>
          <cell r="Q1299">
            <v>0.433</v>
          </cell>
          <cell r="R1299">
            <v>1297</v>
          </cell>
          <cell r="S1299">
            <v>6</v>
          </cell>
          <cell r="T1299">
            <v>6</v>
          </cell>
          <cell r="U1299" t="str">
            <v>School (LEA)</v>
          </cell>
        </row>
        <row r="1300">
          <cell r="A1300" t="str">
            <v>920464</v>
          </cell>
          <cell r="B1300" t="str">
            <v>Wake County Schools</v>
          </cell>
          <cell r="C1300" t="str">
            <v>920464</v>
          </cell>
          <cell r="D1300" t="str">
            <v>Knightdale Elementary</v>
          </cell>
          <cell r="E1300" t="str">
            <v>North Central</v>
          </cell>
          <cell r="F1300" t="str">
            <v>PK-05</v>
          </cell>
          <cell r="G1300" t="str">
            <v>2</v>
          </cell>
          <cell r="H1300" t="str">
            <v>All Students</v>
          </cell>
          <cell r="I1300" t="str">
            <v>Math Grade 3</v>
          </cell>
          <cell r="J1300">
            <v>60.6</v>
          </cell>
          <cell r="K1300">
            <v>22.3</v>
          </cell>
          <cell r="L1300">
            <v>10.6</v>
          </cell>
          <cell r="M1300">
            <v>6.4</v>
          </cell>
          <cell r="N1300">
            <v>39.4</v>
          </cell>
          <cell r="O1300">
            <v>17</v>
          </cell>
          <cell r="Q1300">
            <v>0.60599999999999998</v>
          </cell>
          <cell r="R1300">
            <v>1298</v>
          </cell>
          <cell r="S1300">
            <v>6</v>
          </cell>
          <cell r="T1300">
            <v>6</v>
          </cell>
          <cell r="U1300" t="str">
            <v>School (LEA)</v>
          </cell>
        </row>
        <row r="1301">
          <cell r="A1301" t="str">
            <v>920467</v>
          </cell>
          <cell r="B1301" t="str">
            <v>Wake County Schools</v>
          </cell>
          <cell r="C1301" t="str">
            <v>920467</v>
          </cell>
          <cell r="D1301" t="str">
            <v>Laurel Park Elementary</v>
          </cell>
          <cell r="E1301" t="str">
            <v>North Central</v>
          </cell>
          <cell r="F1301" t="str">
            <v>PK-05</v>
          </cell>
          <cell r="G1301" t="str">
            <v>2</v>
          </cell>
          <cell r="H1301" t="str">
            <v>All Students</v>
          </cell>
          <cell r="I1301" t="str">
            <v>Math Grade 3</v>
          </cell>
          <cell r="J1301">
            <v>27.5</v>
          </cell>
          <cell r="K1301">
            <v>16.8</v>
          </cell>
          <cell r="L1301">
            <v>36.9</v>
          </cell>
          <cell r="M1301">
            <v>18.8</v>
          </cell>
          <cell r="N1301">
            <v>72.5</v>
          </cell>
          <cell r="O1301">
            <v>55.7</v>
          </cell>
          <cell r="Q1301">
            <v>0.27500000000000002</v>
          </cell>
          <cell r="R1301">
            <v>1299</v>
          </cell>
          <cell r="S1301">
            <v>6</v>
          </cell>
          <cell r="T1301">
            <v>6</v>
          </cell>
          <cell r="U1301" t="str">
            <v>School (LEA)</v>
          </cell>
        </row>
        <row r="1302">
          <cell r="A1302" t="str">
            <v>920468</v>
          </cell>
          <cell r="B1302" t="str">
            <v>Wake County Schools</v>
          </cell>
          <cell r="C1302" t="str">
            <v>920468</v>
          </cell>
          <cell r="D1302" t="str">
            <v>Lacy Elementary</v>
          </cell>
          <cell r="E1302" t="str">
            <v>North Central</v>
          </cell>
          <cell r="F1302" t="str">
            <v>PK-05</v>
          </cell>
          <cell r="G1302" t="str">
            <v>2</v>
          </cell>
          <cell r="H1302" t="str">
            <v>All Students</v>
          </cell>
          <cell r="I1302" t="str">
            <v>Math Grade 3</v>
          </cell>
          <cell r="J1302">
            <v>26.4</v>
          </cell>
          <cell r="K1302">
            <v>16.3</v>
          </cell>
          <cell r="L1302">
            <v>45</v>
          </cell>
          <cell r="M1302">
            <v>12.4</v>
          </cell>
          <cell r="N1302">
            <v>73.599999999999994</v>
          </cell>
          <cell r="O1302">
            <v>57.4</v>
          </cell>
          <cell r="Q1302">
            <v>0.26400000000000001</v>
          </cell>
          <cell r="R1302">
            <v>1300</v>
          </cell>
          <cell r="S1302">
            <v>6</v>
          </cell>
          <cell r="T1302">
            <v>6</v>
          </cell>
          <cell r="U1302" t="str">
            <v>School (LEA)</v>
          </cell>
        </row>
        <row r="1303">
          <cell r="A1303" t="str">
            <v>920469</v>
          </cell>
          <cell r="B1303" t="str">
            <v>Wake County Schools</v>
          </cell>
          <cell r="C1303" t="str">
            <v>920469</v>
          </cell>
          <cell r="D1303" t="str">
            <v>Leesville Road Elementary</v>
          </cell>
          <cell r="E1303" t="str">
            <v>North Central</v>
          </cell>
          <cell r="F1303" t="str">
            <v>0K-05</v>
          </cell>
          <cell r="G1303" t="str">
            <v>2</v>
          </cell>
          <cell r="H1303" t="str">
            <v>All Students</v>
          </cell>
          <cell r="I1303" t="str">
            <v>Math Grade 3</v>
          </cell>
          <cell r="J1303">
            <v>25.4</v>
          </cell>
          <cell r="K1303">
            <v>12.7</v>
          </cell>
          <cell r="L1303">
            <v>33.9</v>
          </cell>
          <cell r="M1303">
            <v>28</v>
          </cell>
          <cell r="N1303">
            <v>74.599999999999994</v>
          </cell>
          <cell r="O1303">
            <v>61.9</v>
          </cell>
          <cell r="Q1303">
            <v>0.254</v>
          </cell>
          <cell r="R1303">
            <v>1301</v>
          </cell>
          <cell r="S1303">
            <v>6</v>
          </cell>
          <cell r="T1303">
            <v>6</v>
          </cell>
          <cell r="U1303" t="str">
            <v>School (LEA)</v>
          </cell>
        </row>
        <row r="1304">
          <cell r="A1304" t="str">
            <v>920470</v>
          </cell>
          <cell r="B1304" t="str">
            <v>Wake County Schools</v>
          </cell>
          <cell r="C1304" t="str">
            <v>920470</v>
          </cell>
          <cell r="D1304" t="str">
            <v>Lead Mine Elementary</v>
          </cell>
          <cell r="E1304" t="str">
            <v>North Central</v>
          </cell>
          <cell r="F1304" t="str">
            <v>0K-05</v>
          </cell>
          <cell r="G1304" t="str">
            <v>2</v>
          </cell>
          <cell r="H1304" t="str">
            <v>All Students</v>
          </cell>
          <cell r="I1304" t="str">
            <v>Math Grade 3</v>
          </cell>
          <cell r="J1304">
            <v>30.8</v>
          </cell>
          <cell r="K1304">
            <v>16.5</v>
          </cell>
          <cell r="L1304">
            <v>31.9</v>
          </cell>
          <cell r="M1304">
            <v>20.9</v>
          </cell>
          <cell r="N1304">
            <v>69.2</v>
          </cell>
          <cell r="O1304">
            <v>52.7</v>
          </cell>
          <cell r="Q1304">
            <v>0.308</v>
          </cell>
          <cell r="R1304">
            <v>1302</v>
          </cell>
          <cell r="S1304">
            <v>6</v>
          </cell>
          <cell r="T1304">
            <v>6</v>
          </cell>
          <cell r="U1304" t="str">
            <v>School (LEA)</v>
          </cell>
        </row>
        <row r="1305">
          <cell r="A1305" t="str">
            <v>920474</v>
          </cell>
          <cell r="B1305" t="str">
            <v>Wake County Schools</v>
          </cell>
          <cell r="C1305" t="str">
            <v>920474</v>
          </cell>
          <cell r="D1305" t="str">
            <v>Lake Myra Elementary</v>
          </cell>
          <cell r="E1305" t="str">
            <v>North Central</v>
          </cell>
          <cell r="F1305" t="str">
            <v>PK-05</v>
          </cell>
          <cell r="G1305" t="str">
            <v>2</v>
          </cell>
          <cell r="H1305" t="str">
            <v>All Students</v>
          </cell>
          <cell r="I1305" t="str">
            <v>Math Grade 3</v>
          </cell>
          <cell r="J1305">
            <v>40.799999999999997</v>
          </cell>
          <cell r="K1305">
            <v>22.4</v>
          </cell>
          <cell r="L1305">
            <v>31.6</v>
          </cell>
          <cell r="M1305">
            <v>5.0999999999999996</v>
          </cell>
          <cell r="N1305">
            <v>59.2</v>
          </cell>
          <cell r="O1305">
            <v>36.700000000000003</v>
          </cell>
          <cell r="Q1305">
            <v>0.40799999999999997</v>
          </cell>
          <cell r="R1305">
            <v>1303</v>
          </cell>
          <cell r="S1305">
            <v>6</v>
          </cell>
          <cell r="T1305">
            <v>6</v>
          </cell>
          <cell r="U1305" t="str">
            <v>School (LEA)</v>
          </cell>
        </row>
        <row r="1306">
          <cell r="A1306" t="str">
            <v>920476</v>
          </cell>
          <cell r="B1306" t="str">
            <v>Wake County Schools</v>
          </cell>
          <cell r="C1306" t="str">
            <v>920476</v>
          </cell>
          <cell r="D1306" t="str">
            <v>Lincoln Heights Elementary</v>
          </cell>
          <cell r="E1306" t="str">
            <v>North Central</v>
          </cell>
          <cell r="F1306" t="str">
            <v>PK-05</v>
          </cell>
          <cell r="G1306" t="str">
            <v>2</v>
          </cell>
          <cell r="H1306" t="str">
            <v>All Students</v>
          </cell>
          <cell r="I1306" t="str">
            <v>Math Grade 3</v>
          </cell>
          <cell r="J1306">
            <v>50</v>
          </cell>
          <cell r="K1306">
            <v>19.600000000000001</v>
          </cell>
          <cell r="L1306">
            <v>21.4</v>
          </cell>
          <cell r="M1306">
            <v>8.9</v>
          </cell>
          <cell r="N1306">
            <v>50</v>
          </cell>
          <cell r="O1306">
            <v>30.4</v>
          </cell>
          <cell r="Q1306">
            <v>0.5</v>
          </cell>
          <cell r="R1306">
            <v>1304</v>
          </cell>
          <cell r="S1306">
            <v>6</v>
          </cell>
          <cell r="T1306">
            <v>6</v>
          </cell>
          <cell r="U1306" t="str">
            <v>School (LEA)</v>
          </cell>
        </row>
        <row r="1307">
          <cell r="A1307" t="str">
            <v>920480</v>
          </cell>
          <cell r="B1307" t="str">
            <v>Wake County Schools</v>
          </cell>
          <cell r="C1307" t="str">
            <v>920480</v>
          </cell>
          <cell r="D1307" t="str">
            <v>Lockhart Elementary</v>
          </cell>
          <cell r="E1307" t="str">
            <v>North Central</v>
          </cell>
          <cell r="F1307" t="str">
            <v>PK-05</v>
          </cell>
          <cell r="G1307" t="str">
            <v>2</v>
          </cell>
          <cell r="H1307" t="str">
            <v>All Students</v>
          </cell>
          <cell r="I1307" t="str">
            <v>Math Grade 3</v>
          </cell>
          <cell r="J1307">
            <v>52.7</v>
          </cell>
          <cell r="K1307">
            <v>20.9</v>
          </cell>
          <cell r="L1307">
            <v>23.1</v>
          </cell>
          <cell r="M1307" t="str">
            <v>&lt;5</v>
          </cell>
          <cell r="N1307">
            <v>47.3</v>
          </cell>
          <cell r="O1307">
            <v>26.4</v>
          </cell>
          <cell r="Q1307">
            <v>0.52700000000000002</v>
          </cell>
          <cell r="R1307">
            <v>1305</v>
          </cell>
          <cell r="S1307">
            <v>6</v>
          </cell>
          <cell r="T1307">
            <v>6</v>
          </cell>
          <cell r="U1307" t="str">
            <v>School (LEA)</v>
          </cell>
        </row>
        <row r="1308">
          <cell r="A1308" t="str">
            <v>920488</v>
          </cell>
          <cell r="B1308" t="str">
            <v>Wake County Schools</v>
          </cell>
          <cell r="C1308" t="str">
            <v>920488</v>
          </cell>
          <cell r="D1308" t="str">
            <v>Lynn Road Elementary</v>
          </cell>
          <cell r="E1308" t="str">
            <v>North Central</v>
          </cell>
          <cell r="F1308" t="str">
            <v>PK-05</v>
          </cell>
          <cell r="G1308" t="str">
            <v>2</v>
          </cell>
          <cell r="H1308" t="str">
            <v>All Students</v>
          </cell>
          <cell r="I1308" t="str">
            <v>Math Grade 3</v>
          </cell>
          <cell r="J1308">
            <v>32.4</v>
          </cell>
          <cell r="K1308">
            <v>27</v>
          </cell>
          <cell r="L1308">
            <v>27</v>
          </cell>
          <cell r="M1308">
            <v>13.5</v>
          </cell>
          <cell r="N1308">
            <v>67.599999999999994</v>
          </cell>
          <cell r="O1308">
            <v>40.5</v>
          </cell>
          <cell r="Q1308">
            <v>0.32400000000000001</v>
          </cell>
          <cell r="R1308">
            <v>1306</v>
          </cell>
          <cell r="S1308">
            <v>6</v>
          </cell>
          <cell r="T1308">
            <v>6</v>
          </cell>
          <cell r="U1308" t="str">
            <v>School (LEA)</v>
          </cell>
        </row>
        <row r="1309">
          <cell r="A1309" t="str">
            <v>920494</v>
          </cell>
          <cell r="B1309" t="str">
            <v>Wake County Schools</v>
          </cell>
          <cell r="C1309" t="str">
            <v>920494</v>
          </cell>
          <cell r="D1309" t="str">
            <v>Middle Creek Elementary</v>
          </cell>
          <cell r="E1309" t="str">
            <v>North Central</v>
          </cell>
          <cell r="F1309" t="str">
            <v>PK-05</v>
          </cell>
          <cell r="G1309" t="str">
            <v>2</v>
          </cell>
          <cell r="H1309" t="str">
            <v>All Students</v>
          </cell>
          <cell r="I1309" t="str">
            <v>Math Grade 3</v>
          </cell>
          <cell r="J1309">
            <v>23.7</v>
          </cell>
          <cell r="K1309">
            <v>24.3</v>
          </cell>
          <cell r="L1309">
            <v>30.9</v>
          </cell>
          <cell r="M1309">
            <v>21.1</v>
          </cell>
          <cell r="N1309">
            <v>76.3</v>
          </cell>
          <cell r="O1309">
            <v>52</v>
          </cell>
          <cell r="Q1309">
            <v>0.23699999999999999</v>
          </cell>
          <cell r="R1309">
            <v>1307</v>
          </cell>
          <cell r="S1309">
            <v>6</v>
          </cell>
          <cell r="T1309">
            <v>6</v>
          </cell>
          <cell r="U1309" t="str">
            <v>School (LEA)</v>
          </cell>
        </row>
        <row r="1310">
          <cell r="A1310" t="str">
            <v>920496</v>
          </cell>
          <cell r="B1310" t="str">
            <v>Wake County Schools</v>
          </cell>
          <cell r="C1310" t="str">
            <v>920496</v>
          </cell>
          <cell r="D1310" t="str">
            <v>Millbrook Elementary</v>
          </cell>
          <cell r="E1310" t="str">
            <v>North Central</v>
          </cell>
          <cell r="F1310" t="str">
            <v>PK-05</v>
          </cell>
          <cell r="G1310" t="str">
            <v>2</v>
          </cell>
          <cell r="H1310" t="str">
            <v>All Students</v>
          </cell>
          <cell r="I1310" t="str">
            <v>Math Grade 3</v>
          </cell>
          <cell r="J1310">
            <v>54.9</v>
          </cell>
          <cell r="K1310">
            <v>11</v>
          </cell>
          <cell r="L1310">
            <v>22</v>
          </cell>
          <cell r="M1310">
            <v>12.2</v>
          </cell>
          <cell r="N1310">
            <v>45.1</v>
          </cell>
          <cell r="O1310">
            <v>34.1</v>
          </cell>
          <cell r="Q1310">
            <v>0.54899999999999993</v>
          </cell>
          <cell r="R1310">
            <v>1308</v>
          </cell>
          <cell r="S1310">
            <v>6</v>
          </cell>
          <cell r="T1310">
            <v>6</v>
          </cell>
          <cell r="U1310" t="str">
            <v>School (LEA)</v>
          </cell>
        </row>
        <row r="1311">
          <cell r="A1311" t="str">
            <v>920501</v>
          </cell>
          <cell r="B1311" t="str">
            <v>Wake County Schools</v>
          </cell>
          <cell r="C1311" t="str">
            <v>920501</v>
          </cell>
          <cell r="D1311" t="str">
            <v>Mills Park Elementary</v>
          </cell>
          <cell r="E1311" t="str">
            <v>North Central</v>
          </cell>
          <cell r="F1311" t="str">
            <v>PK-05</v>
          </cell>
          <cell r="G1311" t="str">
            <v>2</v>
          </cell>
          <cell r="H1311" t="str">
            <v>All Students</v>
          </cell>
          <cell r="I1311" t="str">
            <v>Math Grade 3</v>
          </cell>
          <cell r="J1311">
            <v>9.1999999999999993</v>
          </cell>
          <cell r="K1311">
            <v>12.5</v>
          </cell>
          <cell r="L1311">
            <v>27</v>
          </cell>
          <cell r="M1311">
            <v>51.3</v>
          </cell>
          <cell r="N1311">
            <v>90.8</v>
          </cell>
          <cell r="O1311">
            <v>78.3</v>
          </cell>
          <cell r="Q1311">
            <v>9.1999999999999998E-2</v>
          </cell>
          <cell r="R1311">
            <v>1309</v>
          </cell>
          <cell r="S1311">
            <v>6</v>
          </cell>
          <cell r="T1311">
            <v>6</v>
          </cell>
          <cell r="U1311" t="str">
            <v>School (LEA)</v>
          </cell>
        </row>
        <row r="1312">
          <cell r="A1312" t="str">
            <v>920504</v>
          </cell>
          <cell r="B1312" t="str">
            <v>Wake County Schools</v>
          </cell>
          <cell r="C1312" t="str">
            <v>920504</v>
          </cell>
          <cell r="D1312" t="str">
            <v>Morrisville Elementary</v>
          </cell>
          <cell r="E1312" t="str">
            <v>North Central</v>
          </cell>
          <cell r="F1312" t="str">
            <v>0K-05</v>
          </cell>
          <cell r="G1312" t="str">
            <v>2</v>
          </cell>
          <cell r="H1312" t="str">
            <v>All Students</v>
          </cell>
          <cell r="I1312" t="str">
            <v>Math Grade 3</v>
          </cell>
          <cell r="J1312">
            <v>7.8</v>
          </cell>
          <cell r="K1312">
            <v>13.8</v>
          </cell>
          <cell r="L1312">
            <v>45.7</v>
          </cell>
          <cell r="M1312">
            <v>32.799999999999997</v>
          </cell>
          <cell r="N1312">
            <v>92.2</v>
          </cell>
          <cell r="O1312">
            <v>78.400000000000006</v>
          </cell>
          <cell r="Q1312">
            <v>7.8E-2</v>
          </cell>
          <cell r="R1312">
            <v>1310</v>
          </cell>
          <cell r="S1312">
            <v>6</v>
          </cell>
          <cell r="T1312">
            <v>6</v>
          </cell>
          <cell r="U1312" t="str">
            <v>School (LEA)</v>
          </cell>
        </row>
        <row r="1313">
          <cell r="A1313" t="str">
            <v>920514</v>
          </cell>
          <cell r="B1313" t="str">
            <v>Wake County Schools</v>
          </cell>
          <cell r="C1313" t="str">
            <v>920514</v>
          </cell>
          <cell r="D1313" t="str">
            <v>North Forest Pines Elementary</v>
          </cell>
          <cell r="E1313" t="str">
            <v>North Central</v>
          </cell>
          <cell r="F1313" t="str">
            <v>PK-05</v>
          </cell>
          <cell r="G1313" t="str">
            <v>2</v>
          </cell>
          <cell r="H1313" t="str">
            <v>All Students</v>
          </cell>
          <cell r="I1313" t="str">
            <v>Math Grade 3</v>
          </cell>
          <cell r="J1313">
            <v>37.6</v>
          </cell>
          <cell r="K1313">
            <v>15.1</v>
          </cell>
          <cell r="L1313">
            <v>34.4</v>
          </cell>
          <cell r="M1313">
            <v>12.9</v>
          </cell>
          <cell r="N1313">
            <v>62.4</v>
          </cell>
          <cell r="O1313">
            <v>47.3</v>
          </cell>
          <cell r="Q1313">
            <v>0.376</v>
          </cell>
          <cell r="R1313">
            <v>1311</v>
          </cell>
          <cell r="S1313">
            <v>6</v>
          </cell>
          <cell r="T1313">
            <v>6</v>
          </cell>
          <cell r="U1313" t="str">
            <v>School (LEA)</v>
          </cell>
        </row>
        <row r="1314">
          <cell r="A1314" t="str">
            <v>920516</v>
          </cell>
          <cell r="B1314" t="str">
            <v>Wake County Schools</v>
          </cell>
          <cell r="C1314" t="str">
            <v>920516</v>
          </cell>
          <cell r="D1314" t="str">
            <v>North Ridge Elementary</v>
          </cell>
          <cell r="E1314" t="str">
            <v>North Central</v>
          </cell>
          <cell r="F1314" t="str">
            <v>PK-05</v>
          </cell>
          <cell r="G1314" t="str">
            <v>2</v>
          </cell>
          <cell r="H1314" t="str">
            <v>All Students</v>
          </cell>
          <cell r="I1314" t="str">
            <v>Math Grade 3</v>
          </cell>
          <cell r="J1314">
            <v>30.3</v>
          </cell>
          <cell r="K1314">
            <v>17.399999999999999</v>
          </cell>
          <cell r="L1314">
            <v>33.9</v>
          </cell>
          <cell r="M1314">
            <v>18.3</v>
          </cell>
          <cell r="N1314">
            <v>69.7</v>
          </cell>
          <cell r="O1314">
            <v>52.3</v>
          </cell>
          <cell r="Q1314">
            <v>0.30299999999999999</v>
          </cell>
          <cell r="R1314">
            <v>1312</v>
          </cell>
          <cell r="S1314">
            <v>6</v>
          </cell>
          <cell r="T1314">
            <v>6</v>
          </cell>
          <cell r="U1314" t="str">
            <v>School (LEA)</v>
          </cell>
        </row>
        <row r="1315">
          <cell r="A1315" t="str">
            <v>920520</v>
          </cell>
          <cell r="B1315" t="str">
            <v>Wake County Schools</v>
          </cell>
          <cell r="C1315" t="str">
            <v>920520</v>
          </cell>
          <cell r="D1315" t="str">
            <v>Northwoods Elementary</v>
          </cell>
          <cell r="E1315" t="str">
            <v>North Central</v>
          </cell>
          <cell r="F1315" t="str">
            <v>PK-05</v>
          </cell>
          <cell r="G1315" t="str">
            <v>2</v>
          </cell>
          <cell r="H1315" t="str">
            <v>All Students</v>
          </cell>
          <cell r="I1315" t="str">
            <v>Math Grade 3</v>
          </cell>
          <cell r="J1315">
            <v>41.7</v>
          </cell>
          <cell r="K1315">
            <v>17.7</v>
          </cell>
          <cell r="L1315">
            <v>28.1</v>
          </cell>
          <cell r="M1315">
            <v>12.5</v>
          </cell>
          <cell r="N1315">
            <v>58.3</v>
          </cell>
          <cell r="O1315">
            <v>40.6</v>
          </cell>
          <cell r="Q1315">
            <v>0.41700000000000004</v>
          </cell>
          <cell r="R1315">
            <v>1313</v>
          </cell>
          <cell r="S1315">
            <v>6</v>
          </cell>
          <cell r="T1315">
            <v>6</v>
          </cell>
          <cell r="U1315" t="str">
            <v>School (LEA)</v>
          </cell>
        </row>
        <row r="1316">
          <cell r="A1316" t="str">
            <v>920521</v>
          </cell>
          <cell r="B1316" t="str">
            <v>Wake County Schools</v>
          </cell>
          <cell r="C1316" t="str">
            <v>920521</v>
          </cell>
          <cell r="D1316" t="str">
            <v>Oakview Elementary</v>
          </cell>
          <cell r="E1316" t="str">
            <v>North Central</v>
          </cell>
          <cell r="F1316" t="str">
            <v>PK-05</v>
          </cell>
          <cell r="G1316" t="str">
            <v>2</v>
          </cell>
          <cell r="H1316" t="str">
            <v>All Students</v>
          </cell>
          <cell r="I1316" t="str">
            <v>Math Grade 3</v>
          </cell>
          <cell r="J1316">
            <v>20</v>
          </cell>
          <cell r="K1316">
            <v>20</v>
          </cell>
          <cell r="L1316">
            <v>41.3</v>
          </cell>
          <cell r="M1316">
            <v>18.8</v>
          </cell>
          <cell r="N1316">
            <v>80</v>
          </cell>
          <cell r="O1316">
            <v>60</v>
          </cell>
          <cell r="Q1316">
            <v>0.2</v>
          </cell>
          <cell r="R1316">
            <v>1314</v>
          </cell>
          <cell r="S1316">
            <v>6</v>
          </cell>
          <cell r="T1316">
            <v>6</v>
          </cell>
          <cell r="U1316" t="str">
            <v>School (LEA)</v>
          </cell>
        </row>
        <row r="1317">
          <cell r="A1317" t="str">
            <v>920522</v>
          </cell>
          <cell r="B1317" t="str">
            <v>Wake County Schools</v>
          </cell>
          <cell r="C1317" t="str">
            <v>920522</v>
          </cell>
          <cell r="D1317" t="str">
            <v>Oak Grove Elementary</v>
          </cell>
          <cell r="E1317" t="str">
            <v>North Central</v>
          </cell>
          <cell r="F1317" t="str">
            <v>PK-05</v>
          </cell>
          <cell r="G1317" t="str">
            <v>2</v>
          </cell>
          <cell r="H1317" t="str">
            <v>All Students</v>
          </cell>
          <cell r="I1317" t="str">
            <v>Math Grade 3</v>
          </cell>
          <cell r="J1317">
            <v>26.7</v>
          </cell>
          <cell r="K1317">
            <v>12.4</v>
          </cell>
          <cell r="L1317">
            <v>32.4</v>
          </cell>
          <cell r="M1317">
            <v>28.6</v>
          </cell>
          <cell r="N1317">
            <v>73.3</v>
          </cell>
          <cell r="O1317">
            <v>61</v>
          </cell>
          <cell r="Q1317">
            <v>0.26700000000000002</v>
          </cell>
          <cell r="R1317">
            <v>1315</v>
          </cell>
          <cell r="S1317">
            <v>6</v>
          </cell>
          <cell r="T1317">
            <v>6</v>
          </cell>
          <cell r="U1317" t="str">
            <v>School (LEA)</v>
          </cell>
        </row>
        <row r="1318">
          <cell r="A1318" t="str">
            <v>920523</v>
          </cell>
          <cell r="B1318" t="str">
            <v>Wake County Schools</v>
          </cell>
          <cell r="C1318" t="str">
            <v>920523</v>
          </cell>
          <cell r="D1318" t="str">
            <v>Olive Chapel Elementary</v>
          </cell>
          <cell r="E1318" t="str">
            <v>North Central</v>
          </cell>
          <cell r="F1318" t="str">
            <v>PK-05</v>
          </cell>
          <cell r="G1318" t="str">
            <v>2</v>
          </cell>
          <cell r="H1318" t="str">
            <v>All Students</v>
          </cell>
          <cell r="I1318" t="str">
            <v>Math Grade 3</v>
          </cell>
          <cell r="J1318">
            <v>9.9</v>
          </cell>
          <cell r="K1318">
            <v>13</v>
          </cell>
          <cell r="L1318">
            <v>35.200000000000003</v>
          </cell>
          <cell r="M1318">
            <v>42</v>
          </cell>
          <cell r="N1318">
            <v>90.1</v>
          </cell>
          <cell r="O1318">
            <v>77.2</v>
          </cell>
          <cell r="Q1318">
            <v>9.9000000000000005E-2</v>
          </cell>
          <cell r="R1318">
            <v>1316</v>
          </cell>
          <cell r="S1318">
            <v>6</v>
          </cell>
          <cell r="T1318">
            <v>6</v>
          </cell>
          <cell r="U1318" t="str">
            <v>School (LEA)</v>
          </cell>
        </row>
        <row r="1319">
          <cell r="A1319" t="str">
            <v>920524</v>
          </cell>
          <cell r="B1319" t="str">
            <v>Wake County Schools</v>
          </cell>
          <cell r="C1319" t="str">
            <v>920524</v>
          </cell>
          <cell r="D1319" t="str">
            <v>Olds Elementary</v>
          </cell>
          <cell r="E1319" t="str">
            <v>North Central</v>
          </cell>
          <cell r="F1319" t="str">
            <v>PK-05</v>
          </cell>
          <cell r="G1319" t="str">
            <v>2</v>
          </cell>
          <cell r="H1319" t="str">
            <v>All Students</v>
          </cell>
          <cell r="I1319" t="str">
            <v>Math Grade 3</v>
          </cell>
          <cell r="J1319">
            <v>21.3</v>
          </cell>
          <cell r="K1319">
            <v>14.8</v>
          </cell>
          <cell r="L1319">
            <v>41</v>
          </cell>
          <cell r="M1319">
            <v>23</v>
          </cell>
          <cell r="N1319">
            <v>78.7</v>
          </cell>
          <cell r="O1319">
            <v>63.9</v>
          </cell>
          <cell r="Q1319">
            <v>0.21299999999999999</v>
          </cell>
          <cell r="R1319">
            <v>1317</v>
          </cell>
          <cell r="S1319">
            <v>6</v>
          </cell>
          <cell r="T1319">
            <v>6</v>
          </cell>
          <cell r="U1319" t="str">
            <v>School (LEA)</v>
          </cell>
        </row>
        <row r="1320">
          <cell r="A1320" t="str">
            <v>920525</v>
          </cell>
          <cell r="B1320" t="str">
            <v>Wake County Schools</v>
          </cell>
          <cell r="C1320" t="str">
            <v>920525</v>
          </cell>
          <cell r="D1320" t="str">
            <v>Partnership Elementary</v>
          </cell>
          <cell r="E1320" t="str">
            <v>North Central</v>
          </cell>
          <cell r="F1320" t="str">
            <v>0K-05</v>
          </cell>
          <cell r="G1320" t="str">
            <v>2</v>
          </cell>
          <cell r="H1320" t="str">
            <v>All Students</v>
          </cell>
          <cell r="I1320" t="str">
            <v>Math Grade 3</v>
          </cell>
          <cell r="J1320">
            <v>33.9</v>
          </cell>
          <cell r="K1320">
            <v>32.1</v>
          </cell>
          <cell r="L1320">
            <v>21.4</v>
          </cell>
          <cell r="M1320">
            <v>12.5</v>
          </cell>
          <cell r="N1320">
            <v>66.099999999999994</v>
          </cell>
          <cell r="O1320">
            <v>33.9</v>
          </cell>
          <cell r="Q1320">
            <v>0.33899999999999997</v>
          </cell>
          <cell r="R1320">
            <v>1318</v>
          </cell>
          <cell r="S1320">
            <v>6</v>
          </cell>
          <cell r="T1320">
            <v>6</v>
          </cell>
          <cell r="U1320" t="str">
            <v>School (LEA)</v>
          </cell>
        </row>
        <row r="1321">
          <cell r="A1321" t="str">
            <v>920530</v>
          </cell>
          <cell r="B1321" t="str">
            <v>Wake County Schools</v>
          </cell>
          <cell r="C1321" t="str">
            <v>920530</v>
          </cell>
          <cell r="D1321" t="str">
            <v>Penny Road Elementary</v>
          </cell>
          <cell r="E1321" t="str">
            <v>North Central</v>
          </cell>
          <cell r="F1321" t="str">
            <v>0K-05</v>
          </cell>
          <cell r="G1321" t="str">
            <v>2</v>
          </cell>
          <cell r="H1321" t="str">
            <v>All Students</v>
          </cell>
          <cell r="I1321" t="str">
            <v>Math Grade 3</v>
          </cell>
          <cell r="J1321">
            <v>15.5</v>
          </cell>
          <cell r="K1321">
            <v>13.4</v>
          </cell>
          <cell r="L1321">
            <v>41.2</v>
          </cell>
          <cell r="M1321">
            <v>29.9</v>
          </cell>
          <cell r="N1321">
            <v>84.5</v>
          </cell>
          <cell r="O1321">
            <v>71.099999999999994</v>
          </cell>
          <cell r="Q1321">
            <v>0.155</v>
          </cell>
          <cell r="R1321">
            <v>1319</v>
          </cell>
          <cell r="S1321">
            <v>6</v>
          </cell>
          <cell r="T1321">
            <v>6</v>
          </cell>
          <cell r="U1321" t="str">
            <v>School (LEA)</v>
          </cell>
        </row>
        <row r="1322">
          <cell r="A1322" t="str">
            <v>920531</v>
          </cell>
          <cell r="B1322" t="str">
            <v>Wake County Schools</v>
          </cell>
          <cell r="C1322" t="str">
            <v>920531</v>
          </cell>
          <cell r="D1322" t="str">
            <v>Pleasant Union Elementary</v>
          </cell>
          <cell r="E1322" t="str">
            <v>North Central</v>
          </cell>
          <cell r="F1322" t="str">
            <v>PK-05</v>
          </cell>
          <cell r="G1322" t="str">
            <v>2</v>
          </cell>
          <cell r="H1322" t="str">
            <v>All Students</v>
          </cell>
          <cell r="I1322" t="str">
            <v>Math Grade 3</v>
          </cell>
          <cell r="J1322">
            <v>14.9</v>
          </cell>
          <cell r="K1322">
            <v>14</v>
          </cell>
          <cell r="L1322">
            <v>37.700000000000003</v>
          </cell>
          <cell r="M1322">
            <v>33.299999999999997</v>
          </cell>
          <cell r="N1322">
            <v>85.1</v>
          </cell>
          <cell r="O1322">
            <v>71.099999999999994</v>
          </cell>
          <cell r="Q1322">
            <v>0.14899999999999999</v>
          </cell>
          <cell r="R1322">
            <v>1320</v>
          </cell>
          <cell r="S1322">
            <v>6</v>
          </cell>
          <cell r="T1322">
            <v>6</v>
          </cell>
          <cell r="U1322" t="str">
            <v>School (LEA)</v>
          </cell>
        </row>
        <row r="1323">
          <cell r="A1323" t="str">
            <v>920532</v>
          </cell>
          <cell r="B1323" t="str">
            <v>Wake County Schools</v>
          </cell>
          <cell r="C1323" t="str">
            <v>920532</v>
          </cell>
          <cell r="D1323" t="str">
            <v>Poe Elementary</v>
          </cell>
          <cell r="E1323" t="str">
            <v>North Central</v>
          </cell>
          <cell r="F1323" t="str">
            <v>PK-05</v>
          </cell>
          <cell r="G1323" t="str">
            <v>2</v>
          </cell>
          <cell r="H1323" t="str">
            <v>All Students</v>
          </cell>
          <cell r="I1323" t="str">
            <v>Math Grade 3</v>
          </cell>
          <cell r="J1323">
            <v>55.7</v>
          </cell>
          <cell r="K1323">
            <v>9.8000000000000007</v>
          </cell>
          <cell r="L1323">
            <v>19.7</v>
          </cell>
          <cell r="M1323">
            <v>14.8</v>
          </cell>
          <cell r="N1323">
            <v>44.3</v>
          </cell>
          <cell r="O1323">
            <v>34.4</v>
          </cell>
          <cell r="Q1323">
            <v>0.55700000000000005</v>
          </cell>
          <cell r="R1323">
            <v>1321</v>
          </cell>
          <cell r="S1323">
            <v>6</v>
          </cell>
          <cell r="T1323">
            <v>6</v>
          </cell>
          <cell r="U1323" t="str">
            <v>School (LEA)</v>
          </cell>
        </row>
        <row r="1324">
          <cell r="A1324" t="str">
            <v>920533</v>
          </cell>
          <cell r="B1324" t="str">
            <v>Wake County Schools</v>
          </cell>
          <cell r="C1324" t="str">
            <v>920533</v>
          </cell>
          <cell r="D1324" t="str">
            <v>Pleasant Grove Elementary</v>
          </cell>
          <cell r="E1324" t="str">
            <v>North Central</v>
          </cell>
          <cell r="F1324" t="str">
            <v>PK-05</v>
          </cell>
          <cell r="G1324" t="str">
            <v>2</v>
          </cell>
          <cell r="H1324" t="str">
            <v>All Students</v>
          </cell>
          <cell r="I1324" t="str">
            <v>Math Grade 3</v>
          </cell>
          <cell r="J1324">
            <v>34.4</v>
          </cell>
          <cell r="K1324">
            <v>17.7</v>
          </cell>
          <cell r="L1324">
            <v>31.3</v>
          </cell>
          <cell r="M1324">
            <v>16.7</v>
          </cell>
          <cell r="N1324">
            <v>65.599999999999994</v>
          </cell>
          <cell r="O1324">
            <v>47.9</v>
          </cell>
          <cell r="Q1324">
            <v>0.34399999999999997</v>
          </cell>
          <cell r="R1324">
            <v>1322</v>
          </cell>
          <cell r="S1324">
            <v>6</v>
          </cell>
          <cell r="T1324">
            <v>6</v>
          </cell>
          <cell r="U1324" t="str">
            <v>School (LEA)</v>
          </cell>
        </row>
        <row r="1325">
          <cell r="A1325" t="str">
            <v>920536</v>
          </cell>
          <cell r="B1325" t="str">
            <v>Wake County Schools</v>
          </cell>
          <cell r="C1325" t="str">
            <v>920536</v>
          </cell>
          <cell r="D1325" t="str">
            <v>Powell Elementary</v>
          </cell>
          <cell r="E1325" t="str">
            <v>North Central</v>
          </cell>
          <cell r="F1325" t="str">
            <v>PK-05</v>
          </cell>
          <cell r="G1325" t="str">
            <v>2</v>
          </cell>
          <cell r="H1325" t="str">
            <v>All Students</v>
          </cell>
          <cell r="I1325" t="str">
            <v>Math Grade 3</v>
          </cell>
          <cell r="J1325">
            <v>70.7</v>
          </cell>
          <cell r="K1325" t="str">
            <v>&lt;5</v>
          </cell>
          <cell r="L1325">
            <v>17.100000000000001</v>
          </cell>
          <cell r="M1325">
            <v>9.8000000000000007</v>
          </cell>
          <cell r="N1325">
            <v>29.3</v>
          </cell>
          <cell r="O1325">
            <v>26.8</v>
          </cell>
          <cell r="Q1325">
            <v>0.70700000000000007</v>
          </cell>
          <cell r="R1325">
            <v>1323</v>
          </cell>
          <cell r="S1325">
            <v>6</v>
          </cell>
          <cell r="T1325">
            <v>6</v>
          </cell>
          <cell r="U1325" t="str">
            <v>School (LEA)</v>
          </cell>
        </row>
        <row r="1326">
          <cell r="A1326" t="str">
            <v>920540</v>
          </cell>
          <cell r="B1326" t="str">
            <v>Wake County Schools</v>
          </cell>
          <cell r="C1326" t="str">
            <v>920540</v>
          </cell>
          <cell r="D1326" t="str">
            <v>Rand Road Elementary</v>
          </cell>
          <cell r="E1326" t="str">
            <v>North Central</v>
          </cell>
          <cell r="F1326" t="str">
            <v>PK-05</v>
          </cell>
          <cell r="G1326" t="str">
            <v>2</v>
          </cell>
          <cell r="H1326" t="str">
            <v>All Students</v>
          </cell>
          <cell r="I1326" t="str">
            <v>Math Grade 3</v>
          </cell>
          <cell r="J1326">
            <v>57.1</v>
          </cell>
          <cell r="K1326">
            <v>23.1</v>
          </cell>
          <cell r="L1326">
            <v>17.600000000000001</v>
          </cell>
          <cell r="M1326" t="str">
            <v>&lt;5</v>
          </cell>
          <cell r="N1326">
            <v>42.9</v>
          </cell>
          <cell r="O1326">
            <v>19.8</v>
          </cell>
          <cell r="Q1326">
            <v>0.57100000000000006</v>
          </cell>
          <cell r="R1326">
            <v>1324</v>
          </cell>
          <cell r="S1326">
            <v>6</v>
          </cell>
          <cell r="T1326">
            <v>6</v>
          </cell>
          <cell r="U1326" t="str">
            <v>School (LEA)</v>
          </cell>
        </row>
        <row r="1327">
          <cell r="A1327" t="str">
            <v>920542</v>
          </cell>
          <cell r="B1327" t="str">
            <v>Wake County Schools</v>
          </cell>
          <cell r="C1327" t="str">
            <v>920542</v>
          </cell>
          <cell r="D1327" t="str">
            <v>Reedy Creek Elementary</v>
          </cell>
          <cell r="E1327" t="str">
            <v>North Central</v>
          </cell>
          <cell r="F1327" t="str">
            <v>0K-05</v>
          </cell>
          <cell r="G1327" t="str">
            <v>2</v>
          </cell>
          <cell r="H1327" t="str">
            <v>All Students</v>
          </cell>
          <cell r="I1327" t="str">
            <v>Math Grade 3</v>
          </cell>
          <cell r="J1327">
            <v>27.3</v>
          </cell>
          <cell r="K1327">
            <v>18.2</v>
          </cell>
          <cell r="L1327">
            <v>34.5</v>
          </cell>
          <cell r="M1327">
            <v>20</v>
          </cell>
          <cell r="N1327">
            <v>72.7</v>
          </cell>
          <cell r="O1327">
            <v>54.5</v>
          </cell>
          <cell r="Q1327">
            <v>0.27300000000000002</v>
          </cell>
          <cell r="R1327">
            <v>1325</v>
          </cell>
          <cell r="S1327">
            <v>6</v>
          </cell>
          <cell r="T1327">
            <v>6</v>
          </cell>
          <cell r="U1327" t="str">
            <v>School (LEA)</v>
          </cell>
        </row>
        <row r="1328">
          <cell r="A1328" t="str">
            <v>920543</v>
          </cell>
          <cell r="B1328" t="str">
            <v>Wake County Schools</v>
          </cell>
          <cell r="C1328" t="str">
            <v>920543</v>
          </cell>
          <cell r="D1328" t="str">
            <v>Richland Creek Elementary</v>
          </cell>
          <cell r="E1328" t="str">
            <v>North Central</v>
          </cell>
          <cell r="F1328" t="str">
            <v>PK-05</v>
          </cell>
          <cell r="G1328" t="str">
            <v>2</v>
          </cell>
          <cell r="H1328" t="str">
            <v>All Students</v>
          </cell>
          <cell r="I1328" t="str">
            <v>Math Grade 3</v>
          </cell>
          <cell r="J1328">
            <v>39.1</v>
          </cell>
          <cell r="K1328">
            <v>20.7</v>
          </cell>
          <cell r="L1328">
            <v>28.7</v>
          </cell>
          <cell r="M1328">
            <v>11.5</v>
          </cell>
          <cell r="N1328">
            <v>60.9</v>
          </cell>
          <cell r="O1328">
            <v>40.200000000000003</v>
          </cell>
          <cell r="Q1328">
            <v>0.39100000000000001</v>
          </cell>
          <cell r="R1328">
            <v>1326</v>
          </cell>
          <cell r="S1328">
            <v>6</v>
          </cell>
          <cell r="T1328">
            <v>6</v>
          </cell>
          <cell r="U1328" t="str">
            <v>School (LEA)</v>
          </cell>
        </row>
        <row r="1329">
          <cell r="A1329" t="str">
            <v>920544</v>
          </cell>
          <cell r="B1329" t="str">
            <v>Wake County Schools</v>
          </cell>
          <cell r="C1329" t="str">
            <v>920544</v>
          </cell>
          <cell r="D1329" t="str">
            <v>Rolesville Elementary</v>
          </cell>
          <cell r="E1329" t="str">
            <v>North Central</v>
          </cell>
          <cell r="F1329" t="str">
            <v>PK-05</v>
          </cell>
          <cell r="G1329" t="str">
            <v>2</v>
          </cell>
          <cell r="H1329" t="str">
            <v>All Students</v>
          </cell>
          <cell r="I1329" t="str">
            <v>Math Grade 3</v>
          </cell>
          <cell r="J1329">
            <v>47.1</v>
          </cell>
          <cell r="K1329">
            <v>12.7</v>
          </cell>
          <cell r="L1329">
            <v>30.4</v>
          </cell>
          <cell r="M1329">
            <v>9.8000000000000007</v>
          </cell>
          <cell r="N1329">
            <v>52.9</v>
          </cell>
          <cell r="O1329">
            <v>40.200000000000003</v>
          </cell>
          <cell r="Q1329">
            <v>0.47100000000000003</v>
          </cell>
          <cell r="R1329">
            <v>1327</v>
          </cell>
          <cell r="S1329">
            <v>6</v>
          </cell>
          <cell r="T1329">
            <v>6</v>
          </cell>
          <cell r="U1329" t="str">
            <v>School (LEA)</v>
          </cell>
        </row>
        <row r="1330">
          <cell r="A1330" t="str">
            <v>920547</v>
          </cell>
          <cell r="B1330" t="str">
            <v>Wake County Schools</v>
          </cell>
          <cell r="C1330" t="str">
            <v>920547</v>
          </cell>
          <cell r="D1330" t="str">
            <v>Rogers Lane Elementary</v>
          </cell>
          <cell r="E1330" t="str">
            <v>North Central</v>
          </cell>
          <cell r="F1330" t="str">
            <v>PK-05</v>
          </cell>
          <cell r="G1330" t="str">
            <v>2</v>
          </cell>
          <cell r="H1330" t="str">
            <v>All Students</v>
          </cell>
          <cell r="I1330" t="str">
            <v>Math Grade 3</v>
          </cell>
          <cell r="J1330">
            <v>69.5</v>
          </cell>
          <cell r="K1330">
            <v>17.5</v>
          </cell>
          <cell r="L1330">
            <v>12.3</v>
          </cell>
          <cell r="M1330" t="str">
            <v>&lt;5</v>
          </cell>
          <cell r="N1330">
            <v>30.5</v>
          </cell>
          <cell r="O1330">
            <v>13</v>
          </cell>
          <cell r="Q1330">
            <v>0.69499999999999995</v>
          </cell>
          <cell r="R1330">
            <v>1328</v>
          </cell>
          <cell r="S1330">
            <v>6</v>
          </cell>
          <cell r="T1330">
            <v>6</v>
          </cell>
          <cell r="U1330" t="str">
            <v>School (LEA)</v>
          </cell>
        </row>
        <row r="1331">
          <cell r="A1331" t="str">
            <v>920548</v>
          </cell>
          <cell r="B1331" t="str">
            <v>Wake County Schools</v>
          </cell>
          <cell r="C1331" t="str">
            <v>920548</v>
          </cell>
          <cell r="D1331" t="str">
            <v>Root Elementary</v>
          </cell>
          <cell r="E1331" t="str">
            <v>North Central</v>
          </cell>
          <cell r="F1331" t="str">
            <v>PK-05</v>
          </cell>
          <cell r="G1331" t="str">
            <v>2</v>
          </cell>
          <cell r="H1331" t="str">
            <v>All Students</v>
          </cell>
          <cell r="I1331" t="str">
            <v>Math Grade 3</v>
          </cell>
          <cell r="J1331">
            <v>20.2</v>
          </cell>
          <cell r="K1331">
            <v>7.4</v>
          </cell>
          <cell r="L1331">
            <v>38.299999999999997</v>
          </cell>
          <cell r="M1331">
            <v>34</v>
          </cell>
          <cell r="N1331">
            <v>79.8</v>
          </cell>
          <cell r="O1331">
            <v>72.3</v>
          </cell>
          <cell r="Q1331">
            <v>0.20199999999999999</v>
          </cell>
          <cell r="R1331">
            <v>1329</v>
          </cell>
          <cell r="S1331">
            <v>6</v>
          </cell>
          <cell r="T1331">
            <v>6</v>
          </cell>
          <cell r="U1331" t="str">
            <v>School (LEA)</v>
          </cell>
        </row>
        <row r="1332">
          <cell r="A1332" t="str">
            <v>920550</v>
          </cell>
          <cell r="B1332" t="str">
            <v>Wake County Schools</v>
          </cell>
          <cell r="C1332" t="str">
            <v>920550</v>
          </cell>
          <cell r="D1332" t="str">
            <v>Salem Elementary</v>
          </cell>
          <cell r="E1332" t="str">
            <v>North Central</v>
          </cell>
          <cell r="F1332" t="str">
            <v>PK-05</v>
          </cell>
          <cell r="G1332" t="str">
            <v>2</v>
          </cell>
          <cell r="H1332" t="str">
            <v>All Students</v>
          </cell>
          <cell r="I1332" t="str">
            <v>Math Grade 3</v>
          </cell>
          <cell r="J1332">
            <v>45.9</v>
          </cell>
          <cell r="K1332">
            <v>17.3</v>
          </cell>
          <cell r="L1332">
            <v>24.5</v>
          </cell>
          <cell r="M1332">
            <v>12.2</v>
          </cell>
          <cell r="N1332">
            <v>54.1</v>
          </cell>
          <cell r="O1332">
            <v>36.700000000000003</v>
          </cell>
          <cell r="Q1332">
            <v>0.45899999999999996</v>
          </cell>
          <cell r="R1332">
            <v>1330</v>
          </cell>
          <cell r="S1332">
            <v>6</v>
          </cell>
          <cell r="T1332">
            <v>6</v>
          </cell>
          <cell r="U1332" t="str">
            <v>School (LEA)</v>
          </cell>
        </row>
        <row r="1333">
          <cell r="A1333" t="str">
            <v>920554</v>
          </cell>
          <cell r="B1333" t="str">
            <v>Wake County Schools</v>
          </cell>
          <cell r="C1333" t="str">
            <v>920554</v>
          </cell>
          <cell r="D1333" t="str">
            <v>Sanford Creek Elementary</v>
          </cell>
          <cell r="E1333" t="str">
            <v>North Central</v>
          </cell>
          <cell r="F1333" t="str">
            <v>PK-05</v>
          </cell>
          <cell r="G1333" t="str">
            <v>2</v>
          </cell>
          <cell r="H1333" t="str">
            <v>All Students</v>
          </cell>
          <cell r="I1333" t="str">
            <v>Math Grade 3</v>
          </cell>
          <cell r="J1333">
            <v>40.5</v>
          </cell>
          <cell r="K1333">
            <v>19</v>
          </cell>
          <cell r="L1333">
            <v>30.2</v>
          </cell>
          <cell r="M1333">
            <v>10.3</v>
          </cell>
          <cell r="N1333">
            <v>59.5</v>
          </cell>
          <cell r="O1333">
            <v>40.5</v>
          </cell>
          <cell r="Q1333">
            <v>0.40500000000000003</v>
          </cell>
          <cell r="R1333">
            <v>1331</v>
          </cell>
          <cell r="S1333">
            <v>6</v>
          </cell>
          <cell r="T1333">
            <v>6</v>
          </cell>
          <cell r="U1333" t="str">
            <v>School (LEA)</v>
          </cell>
        </row>
        <row r="1334">
          <cell r="A1334" t="str">
            <v>920557</v>
          </cell>
          <cell r="B1334" t="str">
            <v>Wake County Schools</v>
          </cell>
          <cell r="C1334" t="str">
            <v>920557</v>
          </cell>
          <cell r="D1334" t="str">
            <v>Scotts Ridge Elementary</v>
          </cell>
          <cell r="E1334" t="str">
            <v>North Central</v>
          </cell>
          <cell r="F1334" t="str">
            <v>PK-05</v>
          </cell>
          <cell r="G1334" t="str">
            <v>2</v>
          </cell>
          <cell r="H1334" t="str">
            <v>All Students</v>
          </cell>
          <cell r="I1334" t="str">
            <v>Math Grade 3</v>
          </cell>
          <cell r="J1334">
            <v>15.2</v>
          </cell>
          <cell r="K1334">
            <v>15.2</v>
          </cell>
          <cell r="L1334">
            <v>35.799999999999997</v>
          </cell>
          <cell r="M1334">
            <v>33.799999999999997</v>
          </cell>
          <cell r="N1334">
            <v>84.8</v>
          </cell>
          <cell r="O1334">
            <v>69.5</v>
          </cell>
          <cell r="Q1334">
            <v>0.152</v>
          </cell>
          <cell r="R1334">
            <v>1332</v>
          </cell>
          <cell r="S1334">
            <v>6</v>
          </cell>
          <cell r="T1334">
            <v>6</v>
          </cell>
          <cell r="U1334" t="str">
            <v>School (LEA)</v>
          </cell>
        </row>
        <row r="1335">
          <cell r="A1335" t="str">
            <v>920560</v>
          </cell>
          <cell r="B1335" t="str">
            <v>Wake County Schools</v>
          </cell>
          <cell r="C1335" t="str">
            <v>920560</v>
          </cell>
          <cell r="D1335" t="str">
            <v>Smith Elementary</v>
          </cell>
          <cell r="E1335" t="str">
            <v>North Central</v>
          </cell>
          <cell r="F1335" t="str">
            <v>PK-05</v>
          </cell>
          <cell r="G1335" t="str">
            <v>2</v>
          </cell>
          <cell r="H1335" t="str">
            <v>All Students</v>
          </cell>
          <cell r="I1335" t="str">
            <v>Math Grade 3</v>
          </cell>
          <cell r="J1335">
            <v>42.7</v>
          </cell>
          <cell r="K1335">
            <v>20.7</v>
          </cell>
          <cell r="L1335">
            <v>25.6</v>
          </cell>
          <cell r="M1335">
            <v>11</v>
          </cell>
          <cell r="N1335">
            <v>57.3</v>
          </cell>
          <cell r="O1335">
            <v>36.6</v>
          </cell>
          <cell r="Q1335">
            <v>0.42700000000000005</v>
          </cell>
          <cell r="R1335">
            <v>1333</v>
          </cell>
          <cell r="S1335">
            <v>6</v>
          </cell>
          <cell r="T1335">
            <v>6</v>
          </cell>
          <cell r="U1335" t="str">
            <v>School (LEA)</v>
          </cell>
        </row>
        <row r="1336">
          <cell r="A1336" t="str">
            <v>920564</v>
          </cell>
          <cell r="B1336" t="str">
            <v>Wake County Schools</v>
          </cell>
          <cell r="C1336" t="str">
            <v>920564</v>
          </cell>
          <cell r="D1336" t="str">
            <v>Stough Elementary</v>
          </cell>
          <cell r="E1336" t="str">
            <v>North Central</v>
          </cell>
          <cell r="F1336" t="str">
            <v>PK-05</v>
          </cell>
          <cell r="G1336" t="str">
            <v>2</v>
          </cell>
          <cell r="H1336" t="str">
            <v>All Students</v>
          </cell>
          <cell r="I1336" t="str">
            <v>Math Grade 3</v>
          </cell>
          <cell r="J1336">
            <v>28.8</v>
          </cell>
          <cell r="K1336">
            <v>21.9</v>
          </cell>
          <cell r="L1336">
            <v>35.6</v>
          </cell>
          <cell r="M1336">
            <v>13.7</v>
          </cell>
          <cell r="N1336">
            <v>71.2</v>
          </cell>
          <cell r="O1336">
            <v>49.3</v>
          </cell>
          <cell r="Q1336">
            <v>0.28800000000000003</v>
          </cell>
          <cell r="R1336">
            <v>1334</v>
          </cell>
          <cell r="S1336">
            <v>6</v>
          </cell>
          <cell r="T1336">
            <v>6</v>
          </cell>
          <cell r="U1336" t="str">
            <v>School (LEA)</v>
          </cell>
        </row>
        <row r="1337">
          <cell r="A1337" t="str">
            <v>920568</v>
          </cell>
          <cell r="B1337" t="str">
            <v>Wake County Schools</v>
          </cell>
          <cell r="C1337" t="str">
            <v>920568</v>
          </cell>
          <cell r="D1337" t="str">
            <v>Swift Creek Elementary</v>
          </cell>
          <cell r="E1337" t="str">
            <v>North Central</v>
          </cell>
          <cell r="F1337" t="str">
            <v>0K-05</v>
          </cell>
          <cell r="G1337" t="str">
            <v>2</v>
          </cell>
          <cell r="H1337" t="str">
            <v>All Students</v>
          </cell>
          <cell r="I1337" t="str">
            <v>Math Grade 3</v>
          </cell>
          <cell r="J1337">
            <v>54.9</v>
          </cell>
          <cell r="K1337">
            <v>14.6</v>
          </cell>
          <cell r="L1337">
            <v>20.7</v>
          </cell>
          <cell r="M1337">
            <v>9.8000000000000007</v>
          </cell>
          <cell r="N1337">
            <v>45.1</v>
          </cell>
          <cell r="O1337">
            <v>30.5</v>
          </cell>
          <cell r="Q1337">
            <v>0.54899999999999993</v>
          </cell>
          <cell r="R1337">
            <v>1335</v>
          </cell>
          <cell r="S1337">
            <v>6</v>
          </cell>
          <cell r="T1337">
            <v>6</v>
          </cell>
          <cell r="U1337" t="str">
            <v>School (LEA)</v>
          </cell>
        </row>
        <row r="1338">
          <cell r="A1338" t="str">
            <v>920569</v>
          </cell>
          <cell r="B1338" t="str">
            <v>Wake County Schools</v>
          </cell>
          <cell r="C1338" t="str">
            <v>920569</v>
          </cell>
          <cell r="D1338" t="str">
            <v>Sycamore Creek Elementary</v>
          </cell>
          <cell r="E1338" t="str">
            <v>North Central</v>
          </cell>
          <cell r="F1338" t="str">
            <v>PK-05</v>
          </cell>
          <cell r="G1338" t="str">
            <v>2</v>
          </cell>
          <cell r="H1338" t="str">
            <v>All Students</v>
          </cell>
          <cell r="I1338" t="str">
            <v>Math Grade 3</v>
          </cell>
          <cell r="J1338">
            <v>12.1</v>
          </cell>
          <cell r="K1338">
            <v>20.3</v>
          </cell>
          <cell r="L1338">
            <v>40.700000000000003</v>
          </cell>
          <cell r="M1338">
            <v>26.9</v>
          </cell>
          <cell r="N1338">
            <v>87.9</v>
          </cell>
          <cell r="O1338">
            <v>67.599999999999994</v>
          </cell>
          <cell r="Q1338">
            <v>0.121</v>
          </cell>
          <cell r="R1338">
            <v>1336</v>
          </cell>
          <cell r="S1338">
            <v>6</v>
          </cell>
          <cell r="T1338">
            <v>6</v>
          </cell>
          <cell r="U1338" t="str">
            <v>School (LEA)</v>
          </cell>
        </row>
        <row r="1339">
          <cell r="A1339" t="str">
            <v>920570</v>
          </cell>
          <cell r="B1339" t="str">
            <v>Wake County Schools</v>
          </cell>
          <cell r="C1339" t="str">
            <v>920570</v>
          </cell>
          <cell r="D1339" t="str">
            <v>Timber Drive Elementary</v>
          </cell>
          <cell r="E1339" t="str">
            <v>North Central</v>
          </cell>
          <cell r="F1339" t="str">
            <v>PK-05</v>
          </cell>
          <cell r="G1339" t="str">
            <v>2</v>
          </cell>
          <cell r="H1339" t="str">
            <v>All Students</v>
          </cell>
          <cell r="I1339" t="str">
            <v>Math Grade 3</v>
          </cell>
          <cell r="J1339">
            <v>47.3</v>
          </cell>
          <cell r="K1339">
            <v>16.2</v>
          </cell>
          <cell r="L1339">
            <v>25.7</v>
          </cell>
          <cell r="M1339">
            <v>10.8</v>
          </cell>
          <cell r="N1339">
            <v>52.7</v>
          </cell>
          <cell r="O1339">
            <v>36.5</v>
          </cell>
          <cell r="Q1339">
            <v>0.47299999999999998</v>
          </cell>
          <cell r="R1339">
            <v>1337</v>
          </cell>
          <cell r="S1339">
            <v>6</v>
          </cell>
          <cell r="T1339">
            <v>6</v>
          </cell>
          <cell r="U1339" t="str">
            <v>School (LEA)</v>
          </cell>
        </row>
        <row r="1340">
          <cell r="A1340" t="str">
            <v>920571</v>
          </cell>
          <cell r="B1340" t="str">
            <v>Wake County Schools</v>
          </cell>
          <cell r="C1340" t="str">
            <v>920571</v>
          </cell>
          <cell r="D1340" t="str">
            <v>Turner Creek Elementary</v>
          </cell>
          <cell r="E1340" t="str">
            <v>North Central</v>
          </cell>
          <cell r="F1340" t="str">
            <v>PK-05</v>
          </cell>
          <cell r="G1340" t="str">
            <v>2</v>
          </cell>
          <cell r="H1340" t="str">
            <v>All Students</v>
          </cell>
          <cell r="I1340" t="str">
            <v>Math Grade 3</v>
          </cell>
          <cell r="J1340">
            <v>22.3</v>
          </cell>
          <cell r="K1340">
            <v>18.5</v>
          </cell>
          <cell r="L1340">
            <v>33.1</v>
          </cell>
          <cell r="M1340">
            <v>26.2</v>
          </cell>
          <cell r="N1340">
            <v>77.7</v>
          </cell>
          <cell r="O1340">
            <v>59.2</v>
          </cell>
          <cell r="Q1340">
            <v>0.223</v>
          </cell>
          <cell r="R1340">
            <v>1338</v>
          </cell>
          <cell r="S1340">
            <v>6</v>
          </cell>
          <cell r="T1340">
            <v>6</v>
          </cell>
          <cell r="U1340" t="str">
            <v>School (LEA)</v>
          </cell>
        </row>
        <row r="1341">
          <cell r="A1341" t="str">
            <v>920572</v>
          </cell>
          <cell r="B1341" t="str">
            <v>Wake County Schools</v>
          </cell>
          <cell r="C1341" t="str">
            <v>920572</v>
          </cell>
          <cell r="D1341" t="str">
            <v>Underwood Elementary</v>
          </cell>
          <cell r="E1341" t="str">
            <v>North Central</v>
          </cell>
          <cell r="F1341" t="str">
            <v>0K-05</v>
          </cell>
          <cell r="G1341" t="str">
            <v>2</v>
          </cell>
          <cell r="H1341" t="str">
            <v>All Students</v>
          </cell>
          <cell r="I1341" t="str">
            <v>Math Grade 3</v>
          </cell>
          <cell r="J1341">
            <v>35.200000000000003</v>
          </cell>
          <cell r="K1341">
            <v>12.7</v>
          </cell>
          <cell r="L1341">
            <v>25.4</v>
          </cell>
          <cell r="M1341">
            <v>26.8</v>
          </cell>
          <cell r="N1341">
            <v>64.8</v>
          </cell>
          <cell r="O1341">
            <v>52.1</v>
          </cell>
          <cell r="Q1341">
            <v>0.35200000000000004</v>
          </cell>
          <cell r="R1341">
            <v>1339</v>
          </cell>
          <cell r="S1341">
            <v>6</v>
          </cell>
          <cell r="T1341">
            <v>6</v>
          </cell>
          <cell r="U1341" t="str">
            <v>School (LEA)</v>
          </cell>
        </row>
        <row r="1342">
          <cell r="A1342" t="str">
            <v>920576</v>
          </cell>
          <cell r="B1342" t="str">
            <v>Wake County Schools</v>
          </cell>
          <cell r="C1342" t="str">
            <v>920576</v>
          </cell>
          <cell r="D1342" t="str">
            <v>Vance Elementary</v>
          </cell>
          <cell r="E1342" t="str">
            <v>North Central</v>
          </cell>
          <cell r="F1342" t="str">
            <v>PK-05</v>
          </cell>
          <cell r="G1342" t="str">
            <v>2</v>
          </cell>
          <cell r="H1342" t="str">
            <v>All Students</v>
          </cell>
          <cell r="I1342" t="str">
            <v>Math Grade 3</v>
          </cell>
          <cell r="J1342">
            <v>38.4</v>
          </cell>
          <cell r="K1342">
            <v>17.8</v>
          </cell>
          <cell r="L1342">
            <v>30.1</v>
          </cell>
          <cell r="M1342">
            <v>13.7</v>
          </cell>
          <cell r="N1342">
            <v>61.6</v>
          </cell>
          <cell r="O1342">
            <v>43.8</v>
          </cell>
          <cell r="Q1342">
            <v>0.38400000000000001</v>
          </cell>
          <cell r="R1342">
            <v>1340</v>
          </cell>
          <cell r="S1342">
            <v>6</v>
          </cell>
          <cell r="T1342">
            <v>6</v>
          </cell>
          <cell r="U1342" t="str">
            <v>School (LEA)</v>
          </cell>
        </row>
        <row r="1343">
          <cell r="A1343" t="str">
            <v>920580</v>
          </cell>
          <cell r="B1343" t="str">
            <v>Wake County Schools</v>
          </cell>
          <cell r="C1343" t="str">
            <v>920580</v>
          </cell>
          <cell r="D1343" t="str">
            <v>Vandora Springs Elementary</v>
          </cell>
          <cell r="E1343" t="str">
            <v>North Central</v>
          </cell>
          <cell r="F1343" t="str">
            <v>PK-05</v>
          </cell>
          <cell r="G1343" t="str">
            <v>2</v>
          </cell>
          <cell r="H1343" t="str">
            <v>All Students</v>
          </cell>
          <cell r="I1343" t="str">
            <v>Math Grade 3</v>
          </cell>
          <cell r="J1343">
            <v>58.4</v>
          </cell>
          <cell r="K1343">
            <v>20.8</v>
          </cell>
          <cell r="L1343">
            <v>9.9</v>
          </cell>
          <cell r="M1343">
            <v>10.9</v>
          </cell>
          <cell r="N1343">
            <v>41.6</v>
          </cell>
          <cell r="O1343">
            <v>20.8</v>
          </cell>
          <cell r="Q1343">
            <v>0.58399999999999996</v>
          </cell>
          <cell r="R1343">
            <v>1341</v>
          </cell>
          <cell r="S1343">
            <v>6</v>
          </cell>
          <cell r="T1343">
            <v>6</v>
          </cell>
          <cell r="U1343" t="str">
            <v>School (LEA)</v>
          </cell>
        </row>
        <row r="1344">
          <cell r="A1344" t="str">
            <v>920584</v>
          </cell>
          <cell r="B1344" t="str">
            <v>Wake County Schools</v>
          </cell>
          <cell r="C1344" t="str">
            <v>920584</v>
          </cell>
          <cell r="D1344" t="str">
            <v>Wake Forest Elementary</v>
          </cell>
          <cell r="E1344" t="str">
            <v>North Central</v>
          </cell>
          <cell r="F1344" t="str">
            <v>PK-05</v>
          </cell>
          <cell r="G1344" t="str">
            <v>2</v>
          </cell>
          <cell r="H1344" t="str">
            <v>All Students</v>
          </cell>
          <cell r="I1344" t="str">
            <v>Math Grade 3</v>
          </cell>
          <cell r="J1344">
            <v>25.3</v>
          </cell>
          <cell r="K1344">
            <v>26.6</v>
          </cell>
          <cell r="L1344">
            <v>31.6</v>
          </cell>
          <cell r="M1344">
            <v>16.5</v>
          </cell>
          <cell r="N1344">
            <v>74.7</v>
          </cell>
          <cell r="O1344">
            <v>48.1</v>
          </cell>
          <cell r="Q1344">
            <v>0.253</v>
          </cell>
          <cell r="R1344">
            <v>1342</v>
          </cell>
          <cell r="S1344">
            <v>6</v>
          </cell>
          <cell r="T1344">
            <v>6</v>
          </cell>
          <cell r="U1344" t="str">
            <v>School (LEA)</v>
          </cell>
        </row>
        <row r="1345">
          <cell r="A1345" t="str">
            <v>920593</v>
          </cell>
          <cell r="B1345" t="str">
            <v>Wake County Schools</v>
          </cell>
          <cell r="C1345" t="str">
            <v>920593</v>
          </cell>
          <cell r="D1345" t="str">
            <v>Wakefield Elementary</v>
          </cell>
          <cell r="E1345" t="str">
            <v>North Central</v>
          </cell>
          <cell r="F1345" t="str">
            <v>PK-05</v>
          </cell>
          <cell r="G1345" t="str">
            <v>2</v>
          </cell>
          <cell r="H1345" t="str">
            <v>All Students</v>
          </cell>
          <cell r="I1345" t="str">
            <v>Math Grade 3</v>
          </cell>
          <cell r="J1345">
            <v>37.200000000000003</v>
          </cell>
          <cell r="K1345">
            <v>24.8</v>
          </cell>
          <cell r="L1345">
            <v>28.3</v>
          </cell>
          <cell r="M1345">
            <v>9.6999999999999993</v>
          </cell>
          <cell r="N1345">
            <v>62.8</v>
          </cell>
          <cell r="O1345">
            <v>38.1</v>
          </cell>
          <cell r="Q1345">
            <v>0.37200000000000005</v>
          </cell>
          <cell r="R1345">
            <v>1343</v>
          </cell>
          <cell r="S1345">
            <v>6</v>
          </cell>
          <cell r="T1345">
            <v>6</v>
          </cell>
          <cell r="U1345" t="str">
            <v>School (LEA)</v>
          </cell>
        </row>
        <row r="1346">
          <cell r="A1346" t="str">
            <v>920596</v>
          </cell>
          <cell r="B1346" t="str">
            <v>Wake County Schools</v>
          </cell>
          <cell r="C1346" t="str">
            <v>920596</v>
          </cell>
          <cell r="D1346" t="str">
            <v>Washington Elementary</v>
          </cell>
          <cell r="E1346" t="str">
            <v>North Central</v>
          </cell>
          <cell r="F1346" t="str">
            <v>0K-05</v>
          </cell>
          <cell r="G1346" t="str">
            <v>2</v>
          </cell>
          <cell r="H1346" t="str">
            <v>All Students</v>
          </cell>
          <cell r="I1346" t="str">
            <v>Math Grade 3</v>
          </cell>
          <cell r="J1346">
            <v>30.9</v>
          </cell>
          <cell r="K1346">
            <v>5.3</v>
          </cell>
          <cell r="L1346">
            <v>36.200000000000003</v>
          </cell>
          <cell r="M1346">
            <v>27.7</v>
          </cell>
          <cell r="N1346">
            <v>69.099999999999994</v>
          </cell>
          <cell r="O1346">
            <v>63.8</v>
          </cell>
          <cell r="Q1346">
            <v>0.309</v>
          </cell>
          <cell r="R1346">
            <v>1344</v>
          </cell>
          <cell r="S1346">
            <v>6</v>
          </cell>
          <cell r="T1346">
            <v>6</v>
          </cell>
          <cell r="U1346" t="str">
            <v>School (LEA)</v>
          </cell>
        </row>
        <row r="1347">
          <cell r="A1347" t="str">
            <v>920597</v>
          </cell>
          <cell r="B1347" t="str">
            <v>Wake County Schools</v>
          </cell>
          <cell r="C1347" t="str">
            <v>920597</v>
          </cell>
          <cell r="D1347" t="str">
            <v>Wakelon Elementary</v>
          </cell>
          <cell r="E1347" t="str">
            <v>North Central</v>
          </cell>
          <cell r="F1347" t="str">
            <v>PK-05</v>
          </cell>
          <cell r="G1347" t="str">
            <v>2</v>
          </cell>
          <cell r="H1347" t="str">
            <v>All Students</v>
          </cell>
          <cell r="I1347" t="str">
            <v>Math Grade 3</v>
          </cell>
          <cell r="J1347">
            <v>48.7</v>
          </cell>
          <cell r="K1347">
            <v>25.6</v>
          </cell>
          <cell r="L1347">
            <v>23.1</v>
          </cell>
          <cell r="M1347" t="str">
            <v>&lt;5</v>
          </cell>
          <cell r="N1347">
            <v>51.3</v>
          </cell>
          <cell r="O1347">
            <v>25.6</v>
          </cell>
          <cell r="Q1347">
            <v>0.48700000000000004</v>
          </cell>
          <cell r="R1347">
            <v>1345</v>
          </cell>
          <cell r="S1347">
            <v>6</v>
          </cell>
          <cell r="T1347">
            <v>6</v>
          </cell>
          <cell r="U1347" t="str">
            <v>School (LEA)</v>
          </cell>
        </row>
        <row r="1348">
          <cell r="A1348" t="str">
            <v>920598</v>
          </cell>
          <cell r="B1348" t="str">
            <v>Wake County Schools</v>
          </cell>
          <cell r="C1348" t="str">
            <v>920598</v>
          </cell>
          <cell r="D1348" t="str">
            <v>Weatherstone Elementary</v>
          </cell>
          <cell r="E1348" t="str">
            <v>North Central</v>
          </cell>
          <cell r="F1348" t="str">
            <v>PK-05</v>
          </cell>
          <cell r="G1348" t="str">
            <v>2</v>
          </cell>
          <cell r="H1348" t="str">
            <v>All Students</v>
          </cell>
          <cell r="I1348" t="str">
            <v>Math Grade 3</v>
          </cell>
          <cell r="J1348">
            <v>17.100000000000001</v>
          </cell>
          <cell r="K1348">
            <v>11.6</v>
          </cell>
          <cell r="L1348">
            <v>38.4</v>
          </cell>
          <cell r="M1348">
            <v>32.9</v>
          </cell>
          <cell r="N1348">
            <v>82.9</v>
          </cell>
          <cell r="O1348">
            <v>71.2</v>
          </cell>
          <cell r="Q1348">
            <v>0.17100000000000001</v>
          </cell>
          <cell r="R1348">
            <v>1346</v>
          </cell>
          <cell r="S1348">
            <v>6</v>
          </cell>
          <cell r="T1348">
            <v>6</v>
          </cell>
          <cell r="U1348" t="str">
            <v>School (LEA)</v>
          </cell>
        </row>
        <row r="1349">
          <cell r="A1349" t="str">
            <v>920599</v>
          </cell>
          <cell r="B1349" t="str">
            <v>Wake County Schools</v>
          </cell>
          <cell r="C1349" t="str">
            <v>920599</v>
          </cell>
          <cell r="D1349" t="str">
            <v>Walnut Creek Elementary</v>
          </cell>
          <cell r="E1349" t="str">
            <v>North Central</v>
          </cell>
          <cell r="F1349" t="str">
            <v>PK-05</v>
          </cell>
          <cell r="G1349" t="str">
            <v>2</v>
          </cell>
          <cell r="H1349" t="str">
            <v>All Students</v>
          </cell>
          <cell r="I1349" t="str">
            <v>Math Grade 3</v>
          </cell>
          <cell r="J1349">
            <v>48.6</v>
          </cell>
          <cell r="K1349">
            <v>12.2</v>
          </cell>
          <cell r="L1349">
            <v>29.7</v>
          </cell>
          <cell r="M1349">
            <v>9.5</v>
          </cell>
          <cell r="N1349">
            <v>51.4</v>
          </cell>
          <cell r="O1349">
            <v>39.200000000000003</v>
          </cell>
          <cell r="Q1349">
            <v>0.48599999999999999</v>
          </cell>
          <cell r="R1349">
            <v>1347</v>
          </cell>
          <cell r="S1349">
            <v>6</v>
          </cell>
          <cell r="T1349">
            <v>6</v>
          </cell>
          <cell r="U1349" t="str">
            <v>School (LEA)</v>
          </cell>
        </row>
        <row r="1350">
          <cell r="A1350" t="str">
            <v>920600</v>
          </cell>
          <cell r="B1350" t="str">
            <v>Wake County Schools</v>
          </cell>
          <cell r="C1350" t="str">
            <v>920600</v>
          </cell>
          <cell r="D1350" t="str">
            <v>Wendell Elementary</v>
          </cell>
          <cell r="E1350" t="str">
            <v>North Central</v>
          </cell>
          <cell r="F1350" t="str">
            <v>0K-05</v>
          </cell>
          <cell r="G1350" t="str">
            <v>2</v>
          </cell>
          <cell r="H1350" t="str">
            <v>All Students</v>
          </cell>
          <cell r="I1350" t="str">
            <v>Math Grade 3</v>
          </cell>
          <cell r="J1350">
            <v>46.8</v>
          </cell>
          <cell r="K1350">
            <v>25.3</v>
          </cell>
          <cell r="L1350">
            <v>22.8</v>
          </cell>
          <cell r="M1350">
            <v>5.0999999999999996</v>
          </cell>
          <cell r="N1350">
            <v>53.2</v>
          </cell>
          <cell r="O1350">
            <v>27.8</v>
          </cell>
          <cell r="Q1350">
            <v>0.46799999999999997</v>
          </cell>
          <cell r="R1350">
            <v>1348</v>
          </cell>
          <cell r="S1350">
            <v>6</v>
          </cell>
          <cell r="T1350">
            <v>6</v>
          </cell>
          <cell r="U1350" t="str">
            <v>School (LEA)</v>
          </cell>
        </row>
        <row r="1351">
          <cell r="A1351" t="str">
            <v>920606</v>
          </cell>
          <cell r="B1351" t="str">
            <v>Wake County Schools</v>
          </cell>
          <cell r="C1351" t="str">
            <v>920606</v>
          </cell>
          <cell r="D1351" t="str">
            <v>West Lake Elementary</v>
          </cell>
          <cell r="E1351" t="str">
            <v>North Central</v>
          </cell>
          <cell r="F1351" t="str">
            <v>PK-05</v>
          </cell>
          <cell r="G1351" t="str">
            <v>2</v>
          </cell>
          <cell r="H1351" t="str">
            <v>All Students</v>
          </cell>
          <cell r="I1351" t="str">
            <v>Math Grade 3</v>
          </cell>
          <cell r="J1351">
            <v>33.299999999999997</v>
          </cell>
          <cell r="K1351">
            <v>12.9</v>
          </cell>
          <cell r="L1351">
            <v>37.1</v>
          </cell>
          <cell r="M1351">
            <v>16.7</v>
          </cell>
          <cell r="N1351">
            <v>66.7</v>
          </cell>
          <cell r="O1351">
            <v>53.8</v>
          </cell>
          <cell r="Q1351">
            <v>0.33299999999999996</v>
          </cell>
          <cell r="R1351">
            <v>1349</v>
          </cell>
          <cell r="S1351">
            <v>6</v>
          </cell>
          <cell r="T1351">
            <v>6</v>
          </cell>
          <cell r="U1351" t="str">
            <v>School (LEA)</v>
          </cell>
        </row>
        <row r="1352">
          <cell r="A1352" t="str">
            <v>920614</v>
          </cell>
          <cell r="B1352" t="str">
            <v>Wake County Schools</v>
          </cell>
          <cell r="C1352" t="str">
            <v>920614</v>
          </cell>
          <cell r="D1352" t="str">
            <v>White Oak Elementary</v>
          </cell>
          <cell r="E1352" t="str">
            <v>North Central</v>
          </cell>
          <cell r="F1352" t="str">
            <v>PK-05</v>
          </cell>
          <cell r="G1352" t="str">
            <v>2</v>
          </cell>
          <cell r="H1352" t="str">
            <v>All Students</v>
          </cell>
          <cell r="I1352" t="str">
            <v>Math Grade 3</v>
          </cell>
          <cell r="J1352">
            <v>7.3</v>
          </cell>
          <cell r="K1352">
            <v>6.4</v>
          </cell>
          <cell r="L1352">
            <v>33.9</v>
          </cell>
          <cell r="M1352">
            <v>52.3</v>
          </cell>
          <cell r="N1352">
            <v>92.7</v>
          </cell>
          <cell r="O1352">
            <v>86.2</v>
          </cell>
          <cell r="Q1352">
            <v>7.2999999999999995E-2</v>
          </cell>
          <cell r="R1352">
            <v>1350</v>
          </cell>
          <cell r="S1352">
            <v>6</v>
          </cell>
          <cell r="T1352">
            <v>6</v>
          </cell>
          <cell r="U1352" t="str">
            <v>School (LEA)</v>
          </cell>
        </row>
        <row r="1353">
          <cell r="A1353" t="str">
            <v>920616</v>
          </cell>
          <cell r="B1353" t="str">
            <v>Wake County Schools</v>
          </cell>
          <cell r="C1353" t="str">
            <v>920616</v>
          </cell>
          <cell r="D1353" t="str">
            <v>Wilburn Elementary</v>
          </cell>
          <cell r="E1353" t="str">
            <v>North Central</v>
          </cell>
          <cell r="F1353" t="str">
            <v>PK-05</v>
          </cell>
          <cell r="G1353" t="str">
            <v>2</v>
          </cell>
          <cell r="H1353" t="str">
            <v>All Students</v>
          </cell>
          <cell r="I1353" t="str">
            <v>Math Grade 3</v>
          </cell>
          <cell r="J1353">
            <v>44.2</v>
          </cell>
          <cell r="K1353">
            <v>24.2</v>
          </cell>
          <cell r="L1353">
            <v>27.4</v>
          </cell>
          <cell r="M1353" t="str">
            <v>&lt;5</v>
          </cell>
          <cell r="N1353">
            <v>55.8</v>
          </cell>
          <cell r="O1353">
            <v>31.6</v>
          </cell>
          <cell r="Q1353">
            <v>0.442</v>
          </cell>
          <cell r="R1353">
            <v>1351</v>
          </cell>
          <cell r="S1353">
            <v>6</v>
          </cell>
          <cell r="T1353">
            <v>6</v>
          </cell>
          <cell r="U1353" t="str">
            <v>School (LEA)</v>
          </cell>
        </row>
        <row r="1354">
          <cell r="A1354" t="str">
            <v>920618</v>
          </cell>
          <cell r="B1354" t="str">
            <v>Wake County Schools</v>
          </cell>
          <cell r="C1354" t="str">
            <v>920618</v>
          </cell>
          <cell r="D1354" t="str">
            <v>Wildwood Forest Elementary</v>
          </cell>
          <cell r="E1354" t="str">
            <v>North Central</v>
          </cell>
          <cell r="F1354" t="str">
            <v>PK-05</v>
          </cell>
          <cell r="G1354" t="str">
            <v>2</v>
          </cell>
          <cell r="H1354" t="str">
            <v>All Students</v>
          </cell>
          <cell r="I1354" t="str">
            <v>Math Grade 3</v>
          </cell>
          <cell r="J1354">
            <v>56.3</v>
          </cell>
          <cell r="K1354">
            <v>24.3</v>
          </cell>
          <cell r="L1354">
            <v>16.5</v>
          </cell>
          <cell r="M1354" t="str">
            <v>&lt;5</v>
          </cell>
          <cell r="N1354">
            <v>43.7</v>
          </cell>
          <cell r="O1354">
            <v>19.399999999999999</v>
          </cell>
          <cell r="Q1354">
            <v>0.56299999999999994</v>
          </cell>
          <cell r="R1354">
            <v>1352</v>
          </cell>
          <cell r="S1354">
            <v>6</v>
          </cell>
          <cell r="T1354">
            <v>6</v>
          </cell>
          <cell r="U1354" t="str">
            <v>School (LEA)</v>
          </cell>
        </row>
        <row r="1355">
          <cell r="A1355" t="str">
            <v>920620</v>
          </cell>
          <cell r="B1355" t="str">
            <v>Wake County Schools</v>
          </cell>
          <cell r="C1355" t="str">
            <v>920620</v>
          </cell>
          <cell r="D1355" t="str">
            <v>Wiley Elementary</v>
          </cell>
          <cell r="E1355" t="str">
            <v>North Central</v>
          </cell>
          <cell r="F1355" t="str">
            <v>0K-05</v>
          </cell>
          <cell r="G1355" t="str">
            <v>2</v>
          </cell>
          <cell r="H1355" t="str">
            <v>All Students</v>
          </cell>
          <cell r="I1355" t="str">
            <v>Math Grade 3</v>
          </cell>
          <cell r="J1355">
            <v>44.8</v>
          </cell>
          <cell r="K1355">
            <v>14.9</v>
          </cell>
          <cell r="L1355">
            <v>28.4</v>
          </cell>
          <cell r="M1355">
            <v>11.9</v>
          </cell>
          <cell r="N1355">
            <v>55.2</v>
          </cell>
          <cell r="O1355">
            <v>40.299999999999997</v>
          </cell>
          <cell r="Q1355">
            <v>0.44799999999999995</v>
          </cell>
          <cell r="R1355">
            <v>1353</v>
          </cell>
          <cell r="S1355">
            <v>6</v>
          </cell>
          <cell r="T1355">
            <v>6</v>
          </cell>
          <cell r="U1355" t="str">
            <v>School (LEA)</v>
          </cell>
        </row>
        <row r="1356">
          <cell r="A1356" t="str">
            <v>920624</v>
          </cell>
          <cell r="B1356" t="str">
            <v>Wake County Schools</v>
          </cell>
          <cell r="C1356" t="str">
            <v>920624</v>
          </cell>
          <cell r="D1356" t="str">
            <v>Willow Springs Elementary</v>
          </cell>
          <cell r="E1356" t="str">
            <v>North Central</v>
          </cell>
          <cell r="F1356" t="str">
            <v>0K-05</v>
          </cell>
          <cell r="G1356" t="str">
            <v>2</v>
          </cell>
          <cell r="H1356" t="str">
            <v>All Students</v>
          </cell>
          <cell r="I1356" t="str">
            <v>Math Grade 3</v>
          </cell>
          <cell r="J1356">
            <v>8.4</v>
          </cell>
          <cell r="K1356">
            <v>16.100000000000001</v>
          </cell>
          <cell r="L1356">
            <v>46.9</v>
          </cell>
          <cell r="M1356">
            <v>28.7</v>
          </cell>
          <cell r="N1356">
            <v>91.6</v>
          </cell>
          <cell r="O1356">
            <v>75.5</v>
          </cell>
          <cell r="Q1356">
            <v>8.4000000000000005E-2</v>
          </cell>
          <cell r="R1356">
            <v>1354</v>
          </cell>
          <cell r="S1356">
            <v>6</v>
          </cell>
          <cell r="T1356">
            <v>6</v>
          </cell>
          <cell r="U1356" t="str">
            <v>School (LEA)</v>
          </cell>
        </row>
        <row r="1357">
          <cell r="A1357" t="str">
            <v>920626</v>
          </cell>
          <cell r="B1357" t="str">
            <v>Wake County Schools</v>
          </cell>
          <cell r="C1357" t="str">
            <v>920626</v>
          </cell>
          <cell r="D1357" t="str">
            <v>Yates Mill Elementary</v>
          </cell>
          <cell r="E1357" t="str">
            <v>North Central</v>
          </cell>
          <cell r="F1357" t="str">
            <v>PK-05</v>
          </cell>
          <cell r="G1357" t="str">
            <v>2</v>
          </cell>
          <cell r="H1357" t="str">
            <v>All Students</v>
          </cell>
          <cell r="I1357" t="str">
            <v>Math Grade 3</v>
          </cell>
          <cell r="J1357">
            <v>21.2</v>
          </cell>
          <cell r="K1357">
            <v>12.9</v>
          </cell>
          <cell r="L1357">
            <v>45.9</v>
          </cell>
          <cell r="M1357">
            <v>20</v>
          </cell>
          <cell r="N1357">
            <v>78.8</v>
          </cell>
          <cell r="O1357">
            <v>65.900000000000006</v>
          </cell>
          <cell r="Q1357">
            <v>0.21199999999999999</v>
          </cell>
          <cell r="R1357">
            <v>1355</v>
          </cell>
          <cell r="S1357">
            <v>6</v>
          </cell>
          <cell r="T1357">
            <v>6</v>
          </cell>
          <cell r="U1357" t="str">
            <v>School (LEA)</v>
          </cell>
        </row>
        <row r="1358">
          <cell r="A1358" t="str">
            <v>920628</v>
          </cell>
          <cell r="B1358" t="str">
            <v>Wake County Schools</v>
          </cell>
          <cell r="C1358" t="str">
            <v>920628</v>
          </cell>
          <cell r="D1358" t="str">
            <v>York Elementary</v>
          </cell>
          <cell r="E1358" t="str">
            <v>North Central</v>
          </cell>
          <cell r="F1358" t="str">
            <v>PK-05</v>
          </cell>
          <cell r="G1358" t="str">
            <v>2</v>
          </cell>
          <cell r="H1358" t="str">
            <v>All Students</v>
          </cell>
          <cell r="I1358" t="str">
            <v>Math Grade 3</v>
          </cell>
          <cell r="J1358">
            <v>33.799999999999997</v>
          </cell>
          <cell r="K1358">
            <v>27</v>
          </cell>
          <cell r="L1358">
            <v>23</v>
          </cell>
          <cell r="M1358">
            <v>16.2</v>
          </cell>
          <cell r="N1358">
            <v>66.2</v>
          </cell>
          <cell r="O1358">
            <v>39.200000000000003</v>
          </cell>
          <cell r="Q1358">
            <v>0.33799999999999997</v>
          </cell>
          <cell r="R1358">
            <v>1356</v>
          </cell>
          <cell r="S1358">
            <v>6</v>
          </cell>
          <cell r="T1358">
            <v>6</v>
          </cell>
          <cell r="U1358" t="str">
            <v>School (LEA)</v>
          </cell>
        </row>
        <row r="1359">
          <cell r="A1359" t="str">
            <v>920632</v>
          </cell>
          <cell r="B1359" t="str">
            <v>Wake County Schools</v>
          </cell>
          <cell r="C1359" t="str">
            <v>920632</v>
          </cell>
          <cell r="D1359" t="str">
            <v>Zebulon Elementary</v>
          </cell>
          <cell r="E1359" t="str">
            <v>North Central</v>
          </cell>
          <cell r="F1359" t="str">
            <v>PK-05</v>
          </cell>
          <cell r="G1359" t="str">
            <v>2</v>
          </cell>
          <cell r="H1359" t="str">
            <v>All Students</v>
          </cell>
          <cell r="I1359" t="str">
            <v>Math Grade 3</v>
          </cell>
          <cell r="J1359">
            <v>53.5</v>
          </cell>
          <cell r="K1359">
            <v>24.4</v>
          </cell>
          <cell r="L1359">
            <v>17.399999999999999</v>
          </cell>
          <cell r="M1359" t="str">
            <v>&lt;5</v>
          </cell>
          <cell r="N1359">
            <v>46.5</v>
          </cell>
          <cell r="O1359">
            <v>22.1</v>
          </cell>
          <cell r="Q1359">
            <v>0.53500000000000003</v>
          </cell>
          <cell r="R1359">
            <v>1357</v>
          </cell>
          <cell r="S1359">
            <v>6</v>
          </cell>
          <cell r="T1359">
            <v>6</v>
          </cell>
          <cell r="U1359" t="str">
            <v>School (LEA)</v>
          </cell>
        </row>
        <row r="1360">
          <cell r="A1360" t="str">
            <v>930</v>
          </cell>
          <cell r="B1360" t="str">
            <v>Warren County Schools</v>
          </cell>
          <cell r="C1360" t="str">
            <v>930</v>
          </cell>
          <cell r="D1360" t="str">
            <v>Warren County Schools</v>
          </cell>
          <cell r="E1360" t="str">
            <v>North Central</v>
          </cell>
          <cell r="F1360" t="str">
            <v/>
          </cell>
          <cell r="G1360" t="str">
            <v>0</v>
          </cell>
          <cell r="H1360" t="str">
            <v>All Students</v>
          </cell>
          <cell r="I1360" t="str">
            <v>Math Grade 3</v>
          </cell>
          <cell r="J1360">
            <v>47.3</v>
          </cell>
          <cell r="K1360">
            <v>29.6</v>
          </cell>
          <cell r="L1360">
            <v>21.9</v>
          </cell>
          <cell r="M1360" t="str">
            <v>&lt;5</v>
          </cell>
          <cell r="N1360">
            <v>52.7</v>
          </cell>
          <cell r="O1360">
            <v>23.1</v>
          </cell>
          <cell r="Q1360">
            <v>0.47299999999999998</v>
          </cell>
          <cell r="R1360">
            <v>1358</v>
          </cell>
          <cell r="S1360">
            <v>3</v>
          </cell>
          <cell r="T1360">
            <v>3</v>
          </cell>
          <cell r="U1360" t="str">
            <v>LEA Level</v>
          </cell>
        </row>
        <row r="1361">
          <cell r="A1361" t="str">
            <v>930330</v>
          </cell>
          <cell r="B1361" t="str">
            <v>Warren County Schools</v>
          </cell>
          <cell r="C1361" t="str">
            <v>930330</v>
          </cell>
          <cell r="D1361" t="str">
            <v>Mariam Boyd Elementary</v>
          </cell>
          <cell r="E1361" t="str">
            <v>North Central</v>
          </cell>
          <cell r="F1361" t="str">
            <v>PK-05</v>
          </cell>
          <cell r="G1361" t="str">
            <v>0</v>
          </cell>
          <cell r="H1361" t="str">
            <v>All Students</v>
          </cell>
          <cell r="I1361" t="str">
            <v>Math Grade 3</v>
          </cell>
          <cell r="J1361">
            <v>40.5</v>
          </cell>
          <cell r="K1361">
            <v>40.5</v>
          </cell>
          <cell r="L1361">
            <v>19</v>
          </cell>
          <cell r="M1361" t="str">
            <v>&lt;5</v>
          </cell>
          <cell r="N1361">
            <v>59.5</v>
          </cell>
          <cell r="O1361">
            <v>19</v>
          </cell>
          <cell r="Q1361">
            <v>0.40500000000000003</v>
          </cell>
          <cell r="R1361">
            <v>1359</v>
          </cell>
          <cell r="S1361">
            <v>6</v>
          </cell>
          <cell r="T1361">
            <v>6</v>
          </cell>
          <cell r="U1361" t="str">
            <v>School (LEA)</v>
          </cell>
        </row>
        <row r="1362">
          <cell r="A1362" t="str">
            <v>930340</v>
          </cell>
          <cell r="B1362" t="str">
            <v>Warren County Schools</v>
          </cell>
          <cell r="C1362" t="str">
            <v>930340</v>
          </cell>
          <cell r="D1362" t="str">
            <v>Northside K-8</v>
          </cell>
          <cell r="E1362" t="str">
            <v>North Central</v>
          </cell>
          <cell r="F1362" t="str">
            <v>PK-08</v>
          </cell>
          <cell r="G1362" t="str">
            <v>0</v>
          </cell>
          <cell r="H1362" t="str">
            <v>All Students</v>
          </cell>
          <cell r="I1362" t="str">
            <v>Math Grade 3</v>
          </cell>
          <cell r="J1362">
            <v>46.7</v>
          </cell>
          <cell r="K1362">
            <v>31.7</v>
          </cell>
          <cell r="L1362">
            <v>21.7</v>
          </cell>
          <cell r="M1362" t="str">
            <v>&lt;5</v>
          </cell>
          <cell r="N1362">
            <v>53.3</v>
          </cell>
          <cell r="O1362">
            <v>21.7</v>
          </cell>
          <cell r="Q1362">
            <v>0.46700000000000003</v>
          </cell>
          <cell r="R1362">
            <v>1360</v>
          </cell>
          <cell r="S1362">
            <v>6</v>
          </cell>
          <cell r="T1362">
            <v>6</v>
          </cell>
          <cell r="U1362" t="str">
            <v>School (LEA)</v>
          </cell>
        </row>
        <row r="1363">
          <cell r="A1363" t="str">
            <v>930344</v>
          </cell>
          <cell r="B1363" t="str">
            <v>Warren County Schools</v>
          </cell>
          <cell r="C1363" t="str">
            <v>930344</v>
          </cell>
          <cell r="D1363" t="str">
            <v>South Warren Elementary</v>
          </cell>
          <cell r="E1363" t="str">
            <v>North Central</v>
          </cell>
          <cell r="F1363" t="str">
            <v>PK-05</v>
          </cell>
          <cell r="G1363" t="str">
            <v>0</v>
          </cell>
          <cell r="H1363" t="str">
            <v>All Students</v>
          </cell>
          <cell r="I1363" t="str">
            <v>Math Grade 3</v>
          </cell>
          <cell r="J1363">
            <v>56.5</v>
          </cell>
          <cell r="K1363">
            <v>21.7</v>
          </cell>
          <cell r="L1363">
            <v>17.399999999999999</v>
          </cell>
          <cell r="M1363" t="str">
            <v>&lt;5</v>
          </cell>
          <cell r="N1363">
            <v>43.5</v>
          </cell>
          <cell r="O1363">
            <v>21.7</v>
          </cell>
          <cell r="Q1363">
            <v>0.56499999999999995</v>
          </cell>
          <cell r="R1363">
            <v>1361</v>
          </cell>
          <cell r="S1363">
            <v>6</v>
          </cell>
          <cell r="T1363">
            <v>6</v>
          </cell>
          <cell r="U1363" t="str">
            <v>School (LEA)</v>
          </cell>
        </row>
        <row r="1364">
          <cell r="A1364" t="str">
            <v>930348</v>
          </cell>
          <cell r="B1364" t="str">
            <v>Warren County Schools</v>
          </cell>
          <cell r="C1364" t="str">
            <v>930348</v>
          </cell>
          <cell r="D1364" t="str">
            <v>Vaughan Elementary</v>
          </cell>
          <cell r="E1364" t="str">
            <v>North Central</v>
          </cell>
          <cell r="F1364" t="str">
            <v>PK-05</v>
          </cell>
          <cell r="G1364" t="str">
            <v>0</v>
          </cell>
          <cell r="H1364" t="str">
            <v>All Students</v>
          </cell>
          <cell r="I1364" t="str">
            <v>Math Grade 3</v>
          </cell>
          <cell r="J1364">
            <v>50</v>
          </cell>
          <cell r="K1364">
            <v>20.5</v>
          </cell>
          <cell r="L1364">
            <v>27.3</v>
          </cell>
          <cell r="M1364" t="str">
            <v>&lt;5</v>
          </cell>
          <cell r="N1364">
            <v>50</v>
          </cell>
          <cell r="O1364">
            <v>29.5</v>
          </cell>
          <cell r="Q1364">
            <v>0.5</v>
          </cell>
          <cell r="R1364">
            <v>1362</v>
          </cell>
          <cell r="S1364">
            <v>6</v>
          </cell>
          <cell r="T1364">
            <v>6</v>
          </cell>
          <cell r="U1364" t="str">
            <v>School (LEA)</v>
          </cell>
        </row>
        <row r="1365">
          <cell r="A1365" t="str">
            <v>940</v>
          </cell>
          <cell r="B1365" t="str">
            <v>Washington County Schools</v>
          </cell>
          <cell r="C1365" t="str">
            <v>940</v>
          </cell>
          <cell r="D1365" t="str">
            <v>Washington County Schools</v>
          </cell>
          <cell r="E1365" t="str">
            <v>Northeast</v>
          </cell>
          <cell r="F1365" t="str">
            <v/>
          </cell>
          <cell r="G1365" t="str">
            <v>4</v>
          </cell>
          <cell r="H1365" t="str">
            <v>All Students</v>
          </cell>
          <cell r="I1365" t="str">
            <v>Math Grade 3</v>
          </cell>
          <cell r="J1365">
            <v>41.3</v>
          </cell>
          <cell r="K1365">
            <v>19.600000000000001</v>
          </cell>
          <cell r="L1365">
            <v>29.3</v>
          </cell>
          <cell r="M1365">
            <v>9.8000000000000007</v>
          </cell>
          <cell r="N1365">
            <v>58.7</v>
          </cell>
          <cell r="O1365">
            <v>39.1</v>
          </cell>
          <cell r="Q1365">
            <v>0.41299999999999998</v>
          </cell>
          <cell r="R1365">
            <v>1363</v>
          </cell>
          <cell r="S1365">
            <v>3</v>
          </cell>
          <cell r="T1365">
            <v>3</v>
          </cell>
          <cell r="U1365" t="str">
            <v>LEA Level</v>
          </cell>
        </row>
        <row r="1366">
          <cell r="A1366" t="str">
            <v>940306</v>
          </cell>
          <cell r="B1366" t="str">
            <v>Washington County Schools</v>
          </cell>
          <cell r="C1366" t="str">
            <v>940306</v>
          </cell>
          <cell r="D1366" t="str">
            <v>Creswell Elementary</v>
          </cell>
          <cell r="E1366" t="str">
            <v>Northeast</v>
          </cell>
          <cell r="F1366" t="str">
            <v>PK-05</v>
          </cell>
          <cell r="G1366" t="str">
            <v>4</v>
          </cell>
          <cell r="H1366" t="str">
            <v>All Students</v>
          </cell>
          <cell r="I1366" t="str">
            <v>Math Grade 3</v>
          </cell>
          <cell r="J1366">
            <v>35</v>
          </cell>
          <cell r="K1366">
            <v>30</v>
          </cell>
          <cell r="L1366">
            <v>30</v>
          </cell>
          <cell r="M1366">
            <v>5</v>
          </cell>
          <cell r="N1366">
            <v>65</v>
          </cell>
          <cell r="O1366">
            <v>35</v>
          </cell>
          <cell r="Q1366">
            <v>0.35</v>
          </cell>
          <cell r="R1366">
            <v>1364</v>
          </cell>
          <cell r="S1366">
            <v>6</v>
          </cell>
          <cell r="T1366">
            <v>6</v>
          </cell>
          <cell r="U1366" t="str">
            <v>School (LEA)</v>
          </cell>
        </row>
        <row r="1367">
          <cell r="A1367" t="str">
            <v>940314</v>
          </cell>
          <cell r="B1367" t="str">
            <v>Washington County Schools</v>
          </cell>
          <cell r="C1367" t="str">
            <v>940314</v>
          </cell>
          <cell r="D1367" t="str">
            <v>Pines Elementary</v>
          </cell>
          <cell r="E1367" t="str">
            <v>Northeast</v>
          </cell>
          <cell r="F1367" t="str">
            <v>PK-05</v>
          </cell>
          <cell r="G1367" t="str">
            <v>4</v>
          </cell>
          <cell r="H1367" t="str">
            <v>All Students</v>
          </cell>
          <cell r="I1367" t="str">
            <v>Math Grade 3</v>
          </cell>
          <cell r="J1367">
            <v>43.1</v>
          </cell>
          <cell r="K1367">
            <v>16.7</v>
          </cell>
          <cell r="L1367">
            <v>29.2</v>
          </cell>
          <cell r="M1367">
            <v>11.1</v>
          </cell>
          <cell r="N1367">
            <v>56.9</v>
          </cell>
          <cell r="O1367">
            <v>40.299999999999997</v>
          </cell>
          <cell r="Q1367">
            <v>0.43099999999999999</v>
          </cell>
          <cell r="R1367">
            <v>1365</v>
          </cell>
          <cell r="S1367">
            <v>6</v>
          </cell>
          <cell r="T1367">
            <v>6</v>
          </cell>
          <cell r="U1367" t="str">
            <v>School (LEA)</v>
          </cell>
        </row>
        <row r="1368">
          <cell r="A1368" t="str">
            <v>950</v>
          </cell>
          <cell r="B1368" t="str">
            <v>Watauga County Schools</v>
          </cell>
          <cell r="C1368" t="str">
            <v>950</v>
          </cell>
          <cell r="D1368" t="str">
            <v>Watauga County Schools</v>
          </cell>
          <cell r="E1368" t="str">
            <v>Northwest</v>
          </cell>
          <cell r="F1368" t="str">
            <v/>
          </cell>
          <cell r="G1368" t="str">
            <v>1</v>
          </cell>
          <cell r="H1368" t="str">
            <v>All Students</v>
          </cell>
          <cell r="I1368" t="str">
            <v>Math Grade 3</v>
          </cell>
          <cell r="J1368">
            <v>27.7</v>
          </cell>
          <cell r="K1368">
            <v>18.899999999999999</v>
          </cell>
          <cell r="L1368">
            <v>31.9</v>
          </cell>
          <cell r="M1368">
            <v>21.5</v>
          </cell>
          <cell r="N1368">
            <v>72.3</v>
          </cell>
          <cell r="O1368">
            <v>53.4</v>
          </cell>
          <cell r="Q1368">
            <v>0.27699999999999997</v>
          </cell>
          <cell r="R1368">
            <v>1366</v>
          </cell>
          <cell r="S1368">
            <v>3</v>
          </cell>
          <cell r="T1368">
            <v>3</v>
          </cell>
          <cell r="U1368" t="str">
            <v>LEA Level</v>
          </cell>
        </row>
        <row r="1369">
          <cell r="A1369" t="str">
            <v>950308</v>
          </cell>
          <cell r="B1369" t="str">
            <v>Watauga County Schools</v>
          </cell>
          <cell r="C1369" t="str">
            <v>950308</v>
          </cell>
          <cell r="D1369" t="str">
            <v>Bethel Elementary</v>
          </cell>
          <cell r="E1369" t="str">
            <v>Northwest</v>
          </cell>
          <cell r="F1369" t="str">
            <v>PK-08</v>
          </cell>
          <cell r="G1369" t="str">
            <v>1</v>
          </cell>
          <cell r="H1369" t="str">
            <v>All Students</v>
          </cell>
          <cell r="I1369" t="str">
            <v>Math Grade 3</v>
          </cell>
          <cell r="J1369">
            <v>50</v>
          </cell>
          <cell r="K1369">
            <v>25</v>
          </cell>
          <cell r="L1369">
            <v>5</v>
          </cell>
          <cell r="M1369">
            <v>20</v>
          </cell>
          <cell r="N1369">
            <v>50</v>
          </cell>
          <cell r="O1369">
            <v>25</v>
          </cell>
          <cell r="Q1369">
            <v>0.5</v>
          </cell>
          <cell r="R1369">
            <v>1367</v>
          </cell>
          <cell r="S1369">
            <v>6</v>
          </cell>
          <cell r="T1369">
            <v>6</v>
          </cell>
          <cell r="U1369" t="str">
            <v>School (LEA)</v>
          </cell>
        </row>
        <row r="1370">
          <cell r="A1370" t="str">
            <v>950312</v>
          </cell>
          <cell r="B1370" t="str">
            <v>Watauga County Schools</v>
          </cell>
          <cell r="C1370" t="str">
            <v>950312</v>
          </cell>
          <cell r="D1370" t="str">
            <v>Blowing Rock Elementary</v>
          </cell>
          <cell r="E1370" t="str">
            <v>Northwest</v>
          </cell>
          <cell r="F1370" t="str">
            <v>PK-08</v>
          </cell>
          <cell r="G1370" t="str">
            <v>1</v>
          </cell>
          <cell r="H1370" t="str">
            <v>All Students</v>
          </cell>
          <cell r="I1370" t="str">
            <v>Math Grade 3</v>
          </cell>
          <cell r="J1370">
            <v>15</v>
          </cell>
          <cell r="K1370">
            <v>17.5</v>
          </cell>
          <cell r="L1370">
            <v>57.5</v>
          </cell>
          <cell r="M1370">
            <v>10</v>
          </cell>
          <cell r="N1370">
            <v>85</v>
          </cell>
          <cell r="O1370">
            <v>67.5</v>
          </cell>
          <cell r="Q1370">
            <v>0.15</v>
          </cell>
          <cell r="R1370">
            <v>1368</v>
          </cell>
          <cell r="S1370">
            <v>6</v>
          </cell>
          <cell r="T1370">
            <v>6</v>
          </cell>
          <cell r="U1370" t="str">
            <v>School (LEA)</v>
          </cell>
        </row>
        <row r="1371">
          <cell r="A1371" t="str">
            <v>950316</v>
          </cell>
          <cell r="B1371" t="str">
            <v>Watauga County Schools</v>
          </cell>
          <cell r="C1371" t="str">
            <v>950316</v>
          </cell>
          <cell r="D1371" t="str">
            <v>Cove Creek Elementary</v>
          </cell>
          <cell r="E1371" t="str">
            <v>Northwest</v>
          </cell>
          <cell r="F1371" t="str">
            <v>PK-08</v>
          </cell>
          <cell r="G1371" t="str">
            <v>1</v>
          </cell>
          <cell r="H1371" t="str">
            <v>All Students</v>
          </cell>
          <cell r="I1371" t="str">
            <v>Math Grade 3</v>
          </cell>
          <cell r="J1371">
            <v>29</v>
          </cell>
          <cell r="K1371">
            <v>22.6</v>
          </cell>
          <cell r="L1371">
            <v>32.299999999999997</v>
          </cell>
          <cell r="M1371">
            <v>16.100000000000001</v>
          </cell>
          <cell r="N1371">
            <v>71</v>
          </cell>
          <cell r="O1371">
            <v>48.4</v>
          </cell>
          <cell r="Q1371">
            <v>0.28999999999999998</v>
          </cell>
          <cell r="R1371">
            <v>1369</v>
          </cell>
          <cell r="S1371">
            <v>6</v>
          </cell>
          <cell r="T1371">
            <v>6</v>
          </cell>
          <cell r="U1371" t="str">
            <v>School (LEA)</v>
          </cell>
        </row>
        <row r="1372">
          <cell r="A1372" t="str">
            <v>950320</v>
          </cell>
          <cell r="B1372" t="str">
            <v>Watauga County Schools</v>
          </cell>
          <cell r="C1372" t="str">
            <v>950320</v>
          </cell>
          <cell r="D1372" t="str">
            <v>Green Valley Elementary</v>
          </cell>
          <cell r="E1372" t="str">
            <v>Northwest</v>
          </cell>
          <cell r="F1372" t="str">
            <v>PK-08</v>
          </cell>
          <cell r="G1372" t="str">
            <v>1</v>
          </cell>
          <cell r="H1372" t="str">
            <v>All Students</v>
          </cell>
          <cell r="I1372" t="str">
            <v>Math Grade 3</v>
          </cell>
          <cell r="J1372">
            <v>37</v>
          </cell>
          <cell r="K1372">
            <v>18.5</v>
          </cell>
          <cell r="L1372">
            <v>18.5</v>
          </cell>
          <cell r="M1372">
            <v>25.9</v>
          </cell>
          <cell r="N1372">
            <v>63</v>
          </cell>
          <cell r="O1372">
            <v>44.4</v>
          </cell>
          <cell r="Q1372">
            <v>0.37</v>
          </cell>
          <cell r="R1372">
            <v>1370</v>
          </cell>
          <cell r="S1372">
            <v>6</v>
          </cell>
          <cell r="T1372">
            <v>6</v>
          </cell>
          <cell r="U1372" t="str">
            <v>School (LEA)</v>
          </cell>
        </row>
        <row r="1373">
          <cell r="A1373" t="str">
            <v>950322</v>
          </cell>
          <cell r="B1373" t="str">
            <v>Watauga County Schools</v>
          </cell>
          <cell r="C1373" t="str">
            <v>950322</v>
          </cell>
          <cell r="D1373" t="str">
            <v>Hardin Park Elementary</v>
          </cell>
          <cell r="E1373" t="str">
            <v>Northwest</v>
          </cell>
          <cell r="F1373" t="str">
            <v>PK-08</v>
          </cell>
          <cell r="G1373" t="str">
            <v>1</v>
          </cell>
          <cell r="H1373" t="str">
            <v>All Students</v>
          </cell>
          <cell r="I1373" t="str">
            <v>Math Grade 3</v>
          </cell>
          <cell r="J1373">
            <v>17</v>
          </cell>
          <cell r="K1373">
            <v>17</v>
          </cell>
          <cell r="L1373">
            <v>33</v>
          </cell>
          <cell r="M1373">
            <v>33</v>
          </cell>
          <cell r="N1373">
            <v>83</v>
          </cell>
          <cell r="O1373">
            <v>66</v>
          </cell>
          <cell r="Q1373">
            <v>0.17</v>
          </cell>
          <cell r="R1373">
            <v>1371</v>
          </cell>
          <cell r="S1373">
            <v>6</v>
          </cell>
          <cell r="T1373">
            <v>6</v>
          </cell>
          <cell r="U1373" t="str">
            <v>School (LEA)</v>
          </cell>
        </row>
        <row r="1374">
          <cell r="A1374" t="str">
            <v>950324</v>
          </cell>
          <cell r="B1374" t="str">
            <v>Watauga County Schools</v>
          </cell>
          <cell r="C1374" t="str">
            <v>950324</v>
          </cell>
          <cell r="D1374" t="str">
            <v>Mabel Elementary</v>
          </cell>
          <cell r="E1374" t="str">
            <v>Northwest</v>
          </cell>
          <cell r="F1374" t="str">
            <v>0K-08</v>
          </cell>
          <cell r="G1374" t="str">
            <v>1</v>
          </cell>
          <cell r="H1374" t="str">
            <v>All Students</v>
          </cell>
          <cell r="I1374" t="str">
            <v>Math Grade 3</v>
          </cell>
          <cell r="J1374">
            <v>63.6</v>
          </cell>
          <cell r="K1374">
            <v>13.6</v>
          </cell>
          <cell r="L1374">
            <v>13.6</v>
          </cell>
          <cell r="M1374">
            <v>9.1</v>
          </cell>
          <cell r="N1374">
            <v>36.4</v>
          </cell>
          <cell r="O1374">
            <v>22.7</v>
          </cell>
          <cell r="Q1374">
            <v>0.63600000000000001</v>
          </cell>
          <cell r="R1374">
            <v>1372</v>
          </cell>
          <cell r="S1374">
            <v>6</v>
          </cell>
          <cell r="T1374">
            <v>6</v>
          </cell>
          <cell r="U1374" t="str">
            <v>School (LEA)</v>
          </cell>
        </row>
        <row r="1375">
          <cell r="A1375" t="str">
            <v>950328</v>
          </cell>
          <cell r="B1375" t="str">
            <v>Watauga County Schools</v>
          </cell>
          <cell r="C1375" t="str">
            <v>950328</v>
          </cell>
          <cell r="D1375" t="str">
            <v>Parkway Elementary</v>
          </cell>
          <cell r="E1375" t="str">
            <v>Northwest</v>
          </cell>
          <cell r="F1375" t="str">
            <v>PK-08</v>
          </cell>
          <cell r="G1375" t="str">
            <v>1</v>
          </cell>
          <cell r="H1375" t="str">
            <v>All Students</v>
          </cell>
          <cell r="I1375" t="str">
            <v>Math Grade 3</v>
          </cell>
          <cell r="J1375">
            <v>15.3</v>
          </cell>
          <cell r="K1375">
            <v>19.399999999999999</v>
          </cell>
          <cell r="L1375">
            <v>37.5</v>
          </cell>
          <cell r="M1375">
            <v>27.8</v>
          </cell>
          <cell r="N1375">
            <v>84.7</v>
          </cell>
          <cell r="O1375">
            <v>65.3</v>
          </cell>
          <cell r="Q1375">
            <v>0.153</v>
          </cell>
          <cell r="R1375">
            <v>1373</v>
          </cell>
          <cell r="S1375">
            <v>6</v>
          </cell>
          <cell r="T1375">
            <v>6</v>
          </cell>
          <cell r="U1375" t="str">
            <v>School (LEA)</v>
          </cell>
        </row>
        <row r="1376">
          <cell r="A1376" t="str">
            <v>950332</v>
          </cell>
          <cell r="B1376" t="str">
            <v>Watauga County Schools</v>
          </cell>
          <cell r="C1376" t="str">
            <v>950332</v>
          </cell>
          <cell r="D1376" t="str">
            <v>Valle Crucis Elementary</v>
          </cell>
          <cell r="E1376" t="str">
            <v>Northwest</v>
          </cell>
          <cell r="F1376" t="str">
            <v>PK-08</v>
          </cell>
          <cell r="G1376" t="str">
            <v>1</v>
          </cell>
          <cell r="H1376" t="str">
            <v>All Students</v>
          </cell>
          <cell r="I1376" t="str">
            <v>Math Grade 3</v>
          </cell>
          <cell r="J1376">
            <v>54.5</v>
          </cell>
          <cell r="K1376">
            <v>21.2</v>
          </cell>
          <cell r="L1376">
            <v>24.2</v>
          </cell>
          <cell r="M1376" t="str">
            <v>&lt;5</v>
          </cell>
          <cell r="N1376">
            <v>45.5</v>
          </cell>
          <cell r="O1376">
            <v>24.2</v>
          </cell>
          <cell r="Q1376">
            <v>0.54500000000000004</v>
          </cell>
          <cell r="R1376">
            <v>1374</v>
          </cell>
          <cell r="S1376">
            <v>6</v>
          </cell>
          <cell r="T1376">
            <v>6</v>
          </cell>
          <cell r="U1376" t="str">
            <v>School (LEA)</v>
          </cell>
        </row>
        <row r="1377">
          <cell r="A1377" t="str">
            <v>960</v>
          </cell>
          <cell r="B1377" t="str">
            <v>Wayne County Public Schools</v>
          </cell>
          <cell r="C1377" t="str">
            <v>960</v>
          </cell>
          <cell r="D1377" t="str">
            <v>Wayne County Public Schools</v>
          </cell>
          <cell r="E1377" t="str">
            <v>Southeast</v>
          </cell>
          <cell r="F1377" t="str">
            <v/>
          </cell>
          <cell r="G1377" t="str">
            <v>8</v>
          </cell>
          <cell r="H1377" t="str">
            <v>All Students</v>
          </cell>
          <cell r="I1377" t="str">
            <v>Math Grade 3</v>
          </cell>
          <cell r="J1377">
            <v>39.700000000000003</v>
          </cell>
          <cell r="K1377">
            <v>22.1</v>
          </cell>
          <cell r="L1377">
            <v>30.4</v>
          </cell>
          <cell r="M1377">
            <v>7.9</v>
          </cell>
          <cell r="N1377">
            <v>60.3</v>
          </cell>
          <cell r="O1377">
            <v>38.299999999999997</v>
          </cell>
          <cell r="Q1377">
            <v>0.39700000000000002</v>
          </cell>
          <cell r="R1377">
            <v>1375</v>
          </cell>
          <cell r="S1377">
            <v>3</v>
          </cell>
          <cell r="T1377">
            <v>3</v>
          </cell>
          <cell r="U1377" t="str">
            <v>LEA Level</v>
          </cell>
        </row>
        <row r="1378">
          <cell r="A1378" t="str">
            <v>960314</v>
          </cell>
          <cell r="B1378" t="str">
            <v>Wayne County Public Schools</v>
          </cell>
          <cell r="C1378" t="str">
            <v>960314</v>
          </cell>
          <cell r="D1378" t="str">
            <v>Brogden Primary</v>
          </cell>
          <cell r="E1378" t="str">
            <v>Southeast</v>
          </cell>
          <cell r="F1378" t="str">
            <v>PK-04</v>
          </cell>
          <cell r="G1378" t="str">
            <v>8</v>
          </cell>
          <cell r="H1378" t="str">
            <v>All Students</v>
          </cell>
          <cell r="I1378" t="str">
            <v>Math Grade 3</v>
          </cell>
          <cell r="J1378">
            <v>56.5</v>
          </cell>
          <cell r="K1378">
            <v>25.9</v>
          </cell>
          <cell r="L1378">
            <v>15</v>
          </cell>
          <cell r="M1378" t="str">
            <v>&lt;5</v>
          </cell>
          <cell r="N1378">
            <v>43.5</v>
          </cell>
          <cell r="O1378">
            <v>17.7</v>
          </cell>
          <cell r="Q1378">
            <v>0.56499999999999995</v>
          </cell>
          <cell r="R1378">
            <v>1376</v>
          </cell>
          <cell r="S1378">
            <v>6</v>
          </cell>
          <cell r="T1378">
            <v>6</v>
          </cell>
          <cell r="U1378" t="str">
            <v>School (LEA)</v>
          </cell>
        </row>
        <row r="1379">
          <cell r="A1379" t="str">
            <v>960316</v>
          </cell>
          <cell r="B1379" t="str">
            <v>Wayne County Public Schools</v>
          </cell>
          <cell r="C1379" t="str">
            <v>960316</v>
          </cell>
          <cell r="D1379" t="str">
            <v>Carver Elementary</v>
          </cell>
          <cell r="E1379" t="str">
            <v>Southeast</v>
          </cell>
          <cell r="F1379" t="str">
            <v>PK-04</v>
          </cell>
          <cell r="G1379" t="str">
            <v>8</v>
          </cell>
          <cell r="H1379" t="str">
            <v>All Students</v>
          </cell>
          <cell r="I1379" t="str">
            <v>Math Grade 3</v>
          </cell>
          <cell r="J1379">
            <v>54.5</v>
          </cell>
          <cell r="K1379">
            <v>18.2</v>
          </cell>
          <cell r="L1379">
            <v>25.5</v>
          </cell>
          <cell r="M1379" t="str">
            <v>&lt;5</v>
          </cell>
          <cell r="N1379">
            <v>45.5</v>
          </cell>
          <cell r="O1379">
            <v>27.3</v>
          </cell>
          <cell r="Q1379">
            <v>0.54500000000000004</v>
          </cell>
          <cell r="R1379">
            <v>1377</v>
          </cell>
          <cell r="S1379">
            <v>6</v>
          </cell>
          <cell r="T1379">
            <v>6</v>
          </cell>
          <cell r="U1379" t="str">
            <v>School (LEA)</v>
          </cell>
        </row>
        <row r="1380">
          <cell r="A1380" t="str">
            <v>960318</v>
          </cell>
          <cell r="B1380" t="str">
            <v>Wayne County Public Schools</v>
          </cell>
          <cell r="C1380" t="str">
            <v>960318</v>
          </cell>
          <cell r="D1380" t="str">
            <v>Carver Heights Elementary</v>
          </cell>
          <cell r="E1380" t="str">
            <v>Southeast</v>
          </cell>
          <cell r="F1380" t="str">
            <v>03-05</v>
          </cell>
          <cell r="G1380" t="str">
            <v>8</v>
          </cell>
          <cell r="H1380" t="str">
            <v>All Students</v>
          </cell>
          <cell r="I1380" t="str">
            <v>Math Grade 3</v>
          </cell>
          <cell r="J1380">
            <v>60.5</v>
          </cell>
          <cell r="K1380">
            <v>13.8</v>
          </cell>
          <cell r="L1380">
            <v>24.3</v>
          </cell>
          <cell r="M1380" t="str">
            <v>&lt;5</v>
          </cell>
          <cell r="N1380">
            <v>39.5</v>
          </cell>
          <cell r="O1380">
            <v>25.7</v>
          </cell>
          <cell r="Q1380">
            <v>0.60499999999999998</v>
          </cell>
          <cell r="R1380">
            <v>1378</v>
          </cell>
          <cell r="S1380">
            <v>6</v>
          </cell>
          <cell r="T1380">
            <v>6</v>
          </cell>
          <cell r="U1380" t="str">
            <v>School (LEA)</v>
          </cell>
        </row>
        <row r="1381">
          <cell r="A1381" t="str">
            <v>960329</v>
          </cell>
          <cell r="B1381" t="str">
            <v>Wayne County Public Schools</v>
          </cell>
          <cell r="C1381" t="str">
            <v>960329</v>
          </cell>
          <cell r="D1381" t="str">
            <v>Eastern Wayne Elementary</v>
          </cell>
          <cell r="E1381" t="str">
            <v>Southeast</v>
          </cell>
          <cell r="F1381" t="str">
            <v>PK-05</v>
          </cell>
          <cell r="G1381" t="str">
            <v>8</v>
          </cell>
          <cell r="H1381" t="str">
            <v>All Students</v>
          </cell>
          <cell r="I1381" t="str">
            <v>Math Grade 3</v>
          </cell>
          <cell r="J1381">
            <v>46</v>
          </cell>
          <cell r="K1381">
            <v>27</v>
          </cell>
          <cell r="L1381">
            <v>23</v>
          </cell>
          <cell r="M1381" t="str">
            <v>&lt;5</v>
          </cell>
          <cell r="N1381">
            <v>54</v>
          </cell>
          <cell r="O1381">
            <v>27</v>
          </cell>
          <cell r="Q1381">
            <v>0.46</v>
          </cell>
          <cell r="R1381">
            <v>1379</v>
          </cell>
          <cell r="S1381">
            <v>6</v>
          </cell>
          <cell r="T1381">
            <v>6</v>
          </cell>
          <cell r="U1381" t="str">
            <v>School (LEA)</v>
          </cell>
        </row>
        <row r="1382">
          <cell r="A1382" t="str">
            <v>960332</v>
          </cell>
          <cell r="B1382" t="str">
            <v>Wayne County Public Schools</v>
          </cell>
          <cell r="C1382" t="str">
            <v>960332</v>
          </cell>
          <cell r="D1382" t="str">
            <v>Edgewood Cmty Developmental</v>
          </cell>
          <cell r="E1382" t="str">
            <v>Southeast</v>
          </cell>
          <cell r="F1382" t="str">
            <v>PK-12</v>
          </cell>
          <cell r="G1382" t="str">
            <v>8</v>
          </cell>
          <cell r="H1382" t="str">
            <v>All Students</v>
          </cell>
          <cell r="I1382" t="str">
            <v>Math Grade 3</v>
          </cell>
          <cell r="J1382">
            <v>58.3</v>
          </cell>
          <cell r="K1382">
            <v>41.7</v>
          </cell>
          <cell r="L1382" t="str">
            <v>&lt;5</v>
          </cell>
          <cell r="M1382" t="str">
            <v>&lt;5</v>
          </cell>
          <cell r="N1382">
            <v>41.7</v>
          </cell>
          <cell r="O1382" t="str">
            <v>&lt;5</v>
          </cell>
          <cell r="Q1382">
            <v>0.58299999999999996</v>
          </cell>
          <cell r="R1382">
            <v>1380</v>
          </cell>
          <cell r="S1382">
            <v>6</v>
          </cell>
          <cell r="T1382">
            <v>6</v>
          </cell>
          <cell r="U1382" t="str">
            <v>School (LEA)</v>
          </cell>
        </row>
        <row r="1383">
          <cell r="A1383" t="str">
            <v>960334</v>
          </cell>
          <cell r="B1383" t="str">
            <v>Wayne County Public Schools</v>
          </cell>
          <cell r="C1383" t="str">
            <v>960334</v>
          </cell>
          <cell r="D1383" t="str">
            <v>Fremont STARS Elementary</v>
          </cell>
          <cell r="E1383" t="str">
            <v>Southeast</v>
          </cell>
          <cell r="F1383" t="str">
            <v>PK-05</v>
          </cell>
          <cell r="G1383" t="str">
            <v>8</v>
          </cell>
          <cell r="H1383" t="str">
            <v>All Students</v>
          </cell>
          <cell r="I1383" t="str">
            <v>Math Grade 3</v>
          </cell>
          <cell r="J1383">
            <v>28.3</v>
          </cell>
          <cell r="K1383">
            <v>23.9</v>
          </cell>
          <cell r="L1383">
            <v>37</v>
          </cell>
          <cell r="M1383">
            <v>10.9</v>
          </cell>
          <cell r="N1383">
            <v>71.7</v>
          </cell>
          <cell r="O1383">
            <v>47.8</v>
          </cell>
          <cell r="Q1383">
            <v>0.28300000000000003</v>
          </cell>
          <cell r="R1383">
            <v>1381</v>
          </cell>
          <cell r="S1383">
            <v>6</v>
          </cell>
          <cell r="T1383">
            <v>6</v>
          </cell>
          <cell r="U1383" t="str">
            <v>School (LEA)</v>
          </cell>
        </row>
        <row r="1384">
          <cell r="A1384" t="str">
            <v>960336</v>
          </cell>
          <cell r="B1384" t="str">
            <v>Wayne County Public Schools</v>
          </cell>
          <cell r="C1384" t="str">
            <v>960336</v>
          </cell>
          <cell r="D1384" t="str">
            <v>Grantham Elementary</v>
          </cell>
          <cell r="E1384" t="str">
            <v>Southeast</v>
          </cell>
          <cell r="F1384" t="str">
            <v>0K-04</v>
          </cell>
          <cell r="G1384" t="str">
            <v>8</v>
          </cell>
          <cell r="H1384" t="str">
            <v>All Students</v>
          </cell>
          <cell r="I1384" t="str">
            <v>Math Grade 3</v>
          </cell>
          <cell r="J1384">
            <v>29.5</v>
          </cell>
          <cell r="K1384">
            <v>25</v>
          </cell>
          <cell r="L1384">
            <v>37.5</v>
          </cell>
          <cell r="M1384">
            <v>8</v>
          </cell>
          <cell r="N1384">
            <v>70.5</v>
          </cell>
          <cell r="O1384">
            <v>45.5</v>
          </cell>
          <cell r="Q1384">
            <v>0.29499999999999998</v>
          </cell>
          <cell r="R1384">
            <v>1382</v>
          </cell>
          <cell r="S1384">
            <v>6</v>
          </cell>
          <cell r="T1384">
            <v>6</v>
          </cell>
          <cell r="U1384" t="str">
            <v>School (LEA)</v>
          </cell>
        </row>
        <row r="1385">
          <cell r="A1385" t="str">
            <v>960344</v>
          </cell>
          <cell r="B1385" t="str">
            <v>Wayne County Public Schools</v>
          </cell>
          <cell r="C1385" t="str">
            <v>960344</v>
          </cell>
          <cell r="D1385" t="str">
            <v>Meadow Lane Elementary</v>
          </cell>
          <cell r="E1385" t="str">
            <v>Southeast</v>
          </cell>
          <cell r="F1385" t="str">
            <v>PK-04</v>
          </cell>
          <cell r="G1385" t="str">
            <v>8</v>
          </cell>
          <cell r="H1385" t="str">
            <v>All Students</v>
          </cell>
          <cell r="I1385" t="str">
            <v>Math Grade 3</v>
          </cell>
          <cell r="J1385">
            <v>23.8</v>
          </cell>
          <cell r="K1385">
            <v>19.8</v>
          </cell>
          <cell r="L1385">
            <v>32.700000000000003</v>
          </cell>
          <cell r="M1385">
            <v>23.8</v>
          </cell>
          <cell r="N1385">
            <v>76.2</v>
          </cell>
          <cell r="O1385">
            <v>56.4</v>
          </cell>
          <cell r="Q1385">
            <v>0.23800000000000002</v>
          </cell>
          <cell r="R1385">
            <v>1383</v>
          </cell>
          <cell r="S1385">
            <v>6</v>
          </cell>
          <cell r="T1385">
            <v>6</v>
          </cell>
          <cell r="U1385" t="str">
            <v>School (LEA)</v>
          </cell>
        </row>
        <row r="1386">
          <cell r="A1386" t="str">
            <v>960370</v>
          </cell>
          <cell r="B1386" t="str">
            <v>Wayne County Public Schools</v>
          </cell>
          <cell r="C1386" t="str">
            <v>960370</v>
          </cell>
          <cell r="D1386" t="str">
            <v>Rosewood Elementary</v>
          </cell>
          <cell r="E1386" t="str">
            <v>Southeast</v>
          </cell>
          <cell r="F1386" t="str">
            <v>PK-05</v>
          </cell>
          <cell r="G1386" t="str">
            <v>8</v>
          </cell>
          <cell r="H1386" t="str">
            <v>All Students</v>
          </cell>
          <cell r="I1386" t="str">
            <v>Math Grade 3</v>
          </cell>
          <cell r="J1386">
            <v>35.200000000000003</v>
          </cell>
          <cell r="K1386">
            <v>22.9</v>
          </cell>
          <cell r="L1386">
            <v>39</v>
          </cell>
          <cell r="M1386" t="str">
            <v>&lt;5</v>
          </cell>
          <cell r="N1386">
            <v>64.8</v>
          </cell>
          <cell r="O1386">
            <v>41.9</v>
          </cell>
          <cell r="Q1386">
            <v>0.35200000000000004</v>
          </cell>
          <cell r="R1386">
            <v>1384</v>
          </cell>
          <cell r="S1386">
            <v>6</v>
          </cell>
          <cell r="T1386">
            <v>6</v>
          </cell>
          <cell r="U1386" t="str">
            <v>School (LEA)</v>
          </cell>
        </row>
        <row r="1387">
          <cell r="A1387" t="str">
            <v>960382</v>
          </cell>
          <cell r="B1387" t="str">
            <v>Wayne County Public Schools</v>
          </cell>
          <cell r="C1387" t="str">
            <v>960382</v>
          </cell>
          <cell r="D1387" t="str">
            <v>Spring Creek Elementary</v>
          </cell>
          <cell r="E1387" t="str">
            <v>Southeast</v>
          </cell>
          <cell r="F1387" t="str">
            <v>PK-04</v>
          </cell>
          <cell r="G1387" t="str">
            <v>8</v>
          </cell>
          <cell r="H1387" t="str">
            <v>All Students</v>
          </cell>
          <cell r="I1387" t="str">
            <v>Math Grade 3</v>
          </cell>
          <cell r="J1387">
            <v>40.5</v>
          </cell>
          <cell r="K1387">
            <v>24.5</v>
          </cell>
          <cell r="L1387">
            <v>27</v>
          </cell>
          <cell r="M1387">
            <v>8</v>
          </cell>
          <cell r="N1387">
            <v>59.5</v>
          </cell>
          <cell r="O1387">
            <v>35</v>
          </cell>
          <cell r="Q1387">
            <v>0.40500000000000003</v>
          </cell>
          <cell r="R1387">
            <v>1385</v>
          </cell>
          <cell r="S1387">
            <v>6</v>
          </cell>
          <cell r="T1387">
            <v>6</v>
          </cell>
          <cell r="U1387" t="str">
            <v>School (LEA)</v>
          </cell>
        </row>
        <row r="1388">
          <cell r="A1388" t="str">
            <v>960388</v>
          </cell>
          <cell r="B1388" t="str">
            <v>Wayne County Public Schools</v>
          </cell>
          <cell r="C1388" t="str">
            <v>960388</v>
          </cell>
          <cell r="D1388" t="str">
            <v>Tommy's Road Elementary</v>
          </cell>
          <cell r="E1388" t="str">
            <v>Southeast</v>
          </cell>
          <cell r="F1388" t="str">
            <v>PK-05</v>
          </cell>
          <cell r="G1388" t="str">
            <v>8</v>
          </cell>
          <cell r="H1388" t="str">
            <v>All Students</v>
          </cell>
          <cell r="I1388" t="str">
            <v>Math Grade 3</v>
          </cell>
          <cell r="J1388">
            <v>21</v>
          </cell>
          <cell r="K1388">
            <v>25.7</v>
          </cell>
          <cell r="L1388">
            <v>43.8</v>
          </cell>
          <cell r="M1388">
            <v>9.5</v>
          </cell>
          <cell r="N1388">
            <v>79</v>
          </cell>
          <cell r="O1388">
            <v>53.3</v>
          </cell>
          <cell r="Q1388">
            <v>0.21</v>
          </cell>
          <cell r="R1388">
            <v>1386</v>
          </cell>
          <cell r="S1388">
            <v>6</v>
          </cell>
          <cell r="T1388">
            <v>6</v>
          </cell>
          <cell r="U1388" t="str">
            <v>School (LEA)</v>
          </cell>
        </row>
        <row r="1389">
          <cell r="A1389" t="str">
            <v>960450</v>
          </cell>
          <cell r="B1389" t="str">
            <v>Wayne County Public Schools</v>
          </cell>
          <cell r="C1389" t="str">
            <v>960450</v>
          </cell>
          <cell r="D1389" t="str">
            <v>Northeast Elementary</v>
          </cell>
          <cell r="E1389" t="str">
            <v>Southeast</v>
          </cell>
          <cell r="F1389" t="str">
            <v>PK-05</v>
          </cell>
          <cell r="G1389" t="str">
            <v>8</v>
          </cell>
          <cell r="H1389" t="str">
            <v>All Students</v>
          </cell>
          <cell r="I1389" t="str">
            <v>Math Grade 3</v>
          </cell>
          <cell r="J1389">
            <v>18</v>
          </cell>
          <cell r="K1389">
            <v>16.5</v>
          </cell>
          <cell r="L1389">
            <v>45.9</v>
          </cell>
          <cell r="M1389">
            <v>19.5</v>
          </cell>
          <cell r="N1389">
            <v>82</v>
          </cell>
          <cell r="O1389">
            <v>65.400000000000006</v>
          </cell>
          <cell r="Q1389">
            <v>0.18</v>
          </cell>
          <cell r="R1389">
            <v>1387</v>
          </cell>
          <cell r="S1389">
            <v>6</v>
          </cell>
          <cell r="T1389">
            <v>6</v>
          </cell>
          <cell r="U1389" t="str">
            <v>School (LEA)</v>
          </cell>
        </row>
        <row r="1390">
          <cell r="A1390" t="str">
            <v>960454</v>
          </cell>
          <cell r="B1390" t="str">
            <v>Wayne County Public Schools</v>
          </cell>
          <cell r="C1390" t="str">
            <v>960454</v>
          </cell>
          <cell r="D1390" t="str">
            <v>Northwest Elementary</v>
          </cell>
          <cell r="E1390" t="str">
            <v>Southeast</v>
          </cell>
          <cell r="F1390" t="str">
            <v>0K-05</v>
          </cell>
          <cell r="G1390" t="str">
            <v>8</v>
          </cell>
          <cell r="H1390" t="str">
            <v>All Students</v>
          </cell>
          <cell r="I1390" t="str">
            <v>Math Grade 3</v>
          </cell>
          <cell r="J1390">
            <v>39.799999999999997</v>
          </cell>
          <cell r="K1390">
            <v>23.3</v>
          </cell>
          <cell r="L1390">
            <v>29.3</v>
          </cell>
          <cell r="M1390">
            <v>7.5</v>
          </cell>
          <cell r="N1390">
            <v>60.2</v>
          </cell>
          <cell r="O1390">
            <v>36.799999999999997</v>
          </cell>
          <cell r="Q1390">
            <v>0.39799999999999996</v>
          </cell>
          <cell r="R1390">
            <v>1388</v>
          </cell>
          <cell r="S1390">
            <v>6</v>
          </cell>
          <cell r="T1390">
            <v>6</v>
          </cell>
          <cell r="U1390" t="str">
            <v>School (LEA)</v>
          </cell>
        </row>
        <row r="1391">
          <cell r="A1391" t="str">
            <v>970</v>
          </cell>
          <cell r="B1391" t="str">
            <v>Wilkes County Schools</v>
          </cell>
          <cell r="C1391" t="str">
            <v>970</v>
          </cell>
          <cell r="D1391" t="str">
            <v>Wilkes County Schools</v>
          </cell>
          <cell r="E1391" t="str">
            <v>Northwest</v>
          </cell>
          <cell r="F1391" t="str">
            <v/>
          </cell>
          <cell r="G1391" t="str">
            <v>0</v>
          </cell>
          <cell r="H1391" t="str">
            <v>All Students</v>
          </cell>
          <cell r="I1391" t="str">
            <v>Math Grade 3</v>
          </cell>
          <cell r="J1391">
            <v>29.5</v>
          </cell>
          <cell r="K1391">
            <v>23.2</v>
          </cell>
          <cell r="L1391">
            <v>34.6</v>
          </cell>
          <cell r="M1391">
            <v>12.7</v>
          </cell>
          <cell r="N1391">
            <v>70.5</v>
          </cell>
          <cell r="O1391">
            <v>47.3</v>
          </cell>
          <cell r="Q1391">
            <v>0.29499999999999998</v>
          </cell>
          <cell r="R1391">
            <v>1389</v>
          </cell>
          <cell r="S1391">
            <v>3</v>
          </cell>
          <cell r="T1391">
            <v>3</v>
          </cell>
          <cell r="U1391" t="str">
            <v>LEA Level</v>
          </cell>
        </row>
        <row r="1392">
          <cell r="A1392" t="str">
            <v>970308</v>
          </cell>
          <cell r="B1392" t="str">
            <v>Wilkes County Schools</v>
          </cell>
          <cell r="C1392" t="str">
            <v>970308</v>
          </cell>
          <cell r="D1392" t="str">
            <v>Boomer-Ferguson Elementary School</v>
          </cell>
          <cell r="E1392" t="str">
            <v>Northwest</v>
          </cell>
          <cell r="F1392" t="str">
            <v>PK-05</v>
          </cell>
          <cell r="G1392" t="str">
            <v>0</v>
          </cell>
          <cell r="H1392" t="str">
            <v>All Students</v>
          </cell>
          <cell r="I1392" t="str">
            <v>Math Grade 3</v>
          </cell>
          <cell r="J1392">
            <v>15.8</v>
          </cell>
          <cell r="K1392">
            <v>26.3</v>
          </cell>
          <cell r="L1392">
            <v>52.6</v>
          </cell>
          <cell r="M1392">
            <v>5.3</v>
          </cell>
          <cell r="N1392">
            <v>84.2</v>
          </cell>
          <cell r="O1392">
            <v>57.9</v>
          </cell>
          <cell r="Q1392">
            <v>0.158</v>
          </cell>
          <cell r="R1392">
            <v>1390</v>
          </cell>
          <cell r="S1392">
            <v>6</v>
          </cell>
          <cell r="T1392">
            <v>6</v>
          </cell>
          <cell r="U1392" t="str">
            <v>School (LEA)</v>
          </cell>
        </row>
        <row r="1393">
          <cell r="A1393" t="str">
            <v>970310</v>
          </cell>
          <cell r="B1393" t="str">
            <v>Wilkes County Schools</v>
          </cell>
          <cell r="C1393" t="str">
            <v>970310</v>
          </cell>
          <cell r="D1393" t="str">
            <v>C B Eller Elementary School</v>
          </cell>
          <cell r="E1393" t="str">
            <v>Northwest</v>
          </cell>
          <cell r="F1393" t="str">
            <v>PK-05</v>
          </cell>
          <cell r="G1393" t="str">
            <v>0</v>
          </cell>
          <cell r="H1393" t="str">
            <v>All Students</v>
          </cell>
          <cell r="I1393" t="str">
            <v>Math Grade 3</v>
          </cell>
          <cell r="J1393">
            <v>9.3000000000000007</v>
          </cell>
          <cell r="K1393">
            <v>11.6</v>
          </cell>
          <cell r="L1393">
            <v>58.1</v>
          </cell>
          <cell r="M1393">
            <v>20.9</v>
          </cell>
          <cell r="N1393">
            <v>90.7</v>
          </cell>
          <cell r="O1393">
            <v>79.099999999999994</v>
          </cell>
          <cell r="Q1393">
            <v>9.3000000000000013E-2</v>
          </cell>
          <cell r="R1393">
            <v>1391</v>
          </cell>
          <cell r="S1393">
            <v>6</v>
          </cell>
          <cell r="T1393">
            <v>6</v>
          </cell>
          <cell r="U1393" t="str">
            <v>School (LEA)</v>
          </cell>
        </row>
        <row r="1394">
          <cell r="A1394" t="str">
            <v>970312</v>
          </cell>
          <cell r="B1394" t="str">
            <v>Wilkes County Schools</v>
          </cell>
          <cell r="C1394" t="str">
            <v>970312</v>
          </cell>
          <cell r="D1394" t="str">
            <v>C C Wright Elementary School</v>
          </cell>
          <cell r="E1394" t="str">
            <v>Northwest</v>
          </cell>
          <cell r="F1394" t="str">
            <v>PK-05</v>
          </cell>
          <cell r="G1394" t="str">
            <v>0</v>
          </cell>
          <cell r="H1394" t="str">
            <v>All Students</v>
          </cell>
          <cell r="I1394" t="str">
            <v>Math Grade 3</v>
          </cell>
          <cell r="J1394">
            <v>37</v>
          </cell>
          <cell r="K1394">
            <v>27.8</v>
          </cell>
          <cell r="L1394">
            <v>24.1</v>
          </cell>
          <cell r="M1394">
            <v>11.1</v>
          </cell>
          <cell r="N1394">
            <v>63</v>
          </cell>
          <cell r="O1394">
            <v>35.200000000000003</v>
          </cell>
          <cell r="Q1394">
            <v>0.37</v>
          </cell>
          <cell r="R1394">
            <v>1392</v>
          </cell>
          <cell r="S1394">
            <v>6</v>
          </cell>
          <cell r="T1394">
            <v>6</v>
          </cell>
          <cell r="U1394" t="str">
            <v>School (LEA)</v>
          </cell>
        </row>
        <row r="1395">
          <cell r="A1395" t="str">
            <v>970337</v>
          </cell>
          <cell r="B1395" t="str">
            <v>Wilkes County Schools</v>
          </cell>
          <cell r="C1395" t="str">
            <v>970337</v>
          </cell>
          <cell r="D1395" t="str">
            <v>Millers Creek Elementary School</v>
          </cell>
          <cell r="E1395" t="str">
            <v>Northwest</v>
          </cell>
          <cell r="F1395" t="str">
            <v>PK-05</v>
          </cell>
          <cell r="G1395" t="str">
            <v>0</v>
          </cell>
          <cell r="H1395" t="str">
            <v>All Students</v>
          </cell>
          <cell r="I1395" t="str">
            <v>Math Grade 3</v>
          </cell>
          <cell r="J1395">
            <v>30.8</v>
          </cell>
          <cell r="K1395">
            <v>19.600000000000001</v>
          </cell>
          <cell r="L1395">
            <v>35.5</v>
          </cell>
          <cell r="M1395">
            <v>14</v>
          </cell>
          <cell r="N1395">
            <v>69.2</v>
          </cell>
          <cell r="O1395">
            <v>49.5</v>
          </cell>
          <cell r="Q1395">
            <v>0.308</v>
          </cell>
          <cell r="R1395">
            <v>1393</v>
          </cell>
          <cell r="S1395">
            <v>6</v>
          </cell>
          <cell r="T1395">
            <v>6</v>
          </cell>
          <cell r="U1395" t="str">
            <v>School (LEA)</v>
          </cell>
        </row>
        <row r="1396">
          <cell r="A1396" t="str">
            <v>970340</v>
          </cell>
          <cell r="B1396" t="str">
            <v>Wilkes County Schools</v>
          </cell>
          <cell r="C1396" t="str">
            <v>970340</v>
          </cell>
          <cell r="D1396" t="str">
            <v>Moravian Falls Elementary School</v>
          </cell>
          <cell r="E1396" t="str">
            <v>Northwest</v>
          </cell>
          <cell r="F1396" t="str">
            <v>PK-05</v>
          </cell>
          <cell r="G1396" t="str">
            <v>0</v>
          </cell>
          <cell r="H1396" t="str">
            <v>All Students</v>
          </cell>
          <cell r="I1396" t="str">
            <v>Math Grade 3</v>
          </cell>
          <cell r="J1396">
            <v>20</v>
          </cell>
          <cell r="K1396">
            <v>31.4</v>
          </cell>
          <cell r="L1396">
            <v>37.1</v>
          </cell>
          <cell r="M1396">
            <v>11.4</v>
          </cell>
          <cell r="N1396">
            <v>80</v>
          </cell>
          <cell r="O1396">
            <v>48.6</v>
          </cell>
          <cell r="Q1396">
            <v>0.2</v>
          </cell>
          <cell r="R1396">
            <v>1394</v>
          </cell>
          <cell r="S1396">
            <v>6</v>
          </cell>
          <cell r="T1396">
            <v>6</v>
          </cell>
          <cell r="U1396" t="str">
            <v>School (LEA)</v>
          </cell>
        </row>
        <row r="1397">
          <cell r="A1397" t="str">
            <v>970344</v>
          </cell>
          <cell r="B1397" t="str">
            <v>Wilkes County Schools</v>
          </cell>
          <cell r="C1397" t="str">
            <v>970344</v>
          </cell>
          <cell r="D1397" t="str">
            <v>Mount Pleasant Elementary School</v>
          </cell>
          <cell r="E1397" t="str">
            <v>Northwest</v>
          </cell>
          <cell r="F1397" t="str">
            <v>PK-05</v>
          </cell>
          <cell r="G1397" t="str">
            <v>0</v>
          </cell>
          <cell r="H1397" t="str">
            <v>All Students</v>
          </cell>
          <cell r="I1397" t="str">
            <v>Math Grade 3</v>
          </cell>
          <cell r="J1397">
            <v>21.2</v>
          </cell>
          <cell r="K1397">
            <v>42.4</v>
          </cell>
          <cell r="L1397">
            <v>33.299999999999997</v>
          </cell>
          <cell r="M1397" t="str">
            <v>&lt;5</v>
          </cell>
          <cell r="N1397">
            <v>78.8</v>
          </cell>
          <cell r="O1397">
            <v>36.4</v>
          </cell>
          <cell r="Q1397">
            <v>0.21199999999999999</v>
          </cell>
          <cell r="R1397">
            <v>1395</v>
          </cell>
          <cell r="S1397">
            <v>6</v>
          </cell>
          <cell r="T1397">
            <v>6</v>
          </cell>
          <cell r="U1397" t="str">
            <v>School (LEA)</v>
          </cell>
        </row>
        <row r="1398">
          <cell r="A1398" t="str">
            <v>970348</v>
          </cell>
          <cell r="B1398" t="str">
            <v>Wilkes County Schools</v>
          </cell>
          <cell r="C1398" t="str">
            <v>970348</v>
          </cell>
          <cell r="D1398" t="str">
            <v>Mountain View Elementary School</v>
          </cell>
          <cell r="E1398" t="str">
            <v>Northwest</v>
          </cell>
          <cell r="F1398" t="str">
            <v>PK-05</v>
          </cell>
          <cell r="G1398" t="str">
            <v>0</v>
          </cell>
          <cell r="H1398" t="str">
            <v>All Students</v>
          </cell>
          <cell r="I1398" t="str">
            <v>Math Grade 3</v>
          </cell>
          <cell r="J1398">
            <v>39.4</v>
          </cell>
          <cell r="K1398">
            <v>18.3</v>
          </cell>
          <cell r="L1398">
            <v>32.4</v>
          </cell>
          <cell r="M1398">
            <v>9.9</v>
          </cell>
          <cell r="N1398">
            <v>60.6</v>
          </cell>
          <cell r="O1398">
            <v>42.3</v>
          </cell>
          <cell r="Q1398">
            <v>0.39399999999999996</v>
          </cell>
          <cell r="R1398">
            <v>1396</v>
          </cell>
          <cell r="S1398">
            <v>6</v>
          </cell>
          <cell r="T1398">
            <v>6</v>
          </cell>
          <cell r="U1398" t="str">
            <v>School (LEA)</v>
          </cell>
        </row>
        <row r="1399">
          <cell r="A1399" t="str">
            <v>970352</v>
          </cell>
          <cell r="B1399" t="str">
            <v>Wilkes County Schools</v>
          </cell>
          <cell r="C1399" t="str">
            <v>970352</v>
          </cell>
          <cell r="D1399" t="str">
            <v>Mulberry Elementary School</v>
          </cell>
          <cell r="E1399" t="str">
            <v>Northwest</v>
          </cell>
          <cell r="F1399" t="str">
            <v>PK-05</v>
          </cell>
          <cell r="G1399" t="str">
            <v>0</v>
          </cell>
          <cell r="H1399" t="str">
            <v>All Students</v>
          </cell>
          <cell r="I1399" t="str">
            <v>Math Grade 3</v>
          </cell>
          <cell r="J1399">
            <v>18.600000000000001</v>
          </cell>
          <cell r="K1399">
            <v>22</v>
          </cell>
          <cell r="L1399">
            <v>39</v>
          </cell>
          <cell r="M1399">
            <v>20.3</v>
          </cell>
          <cell r="N1399">
            <v>81.400000000000006</v>
          </cell>
          <cell r="O1399">
            <v>59.3</v>
          </cell>
          <cell r="Q1399">
            <v>0.18600000000000003</v>
          </cell>
          <cell r="R1399">
            <v>1397</v>
          </cell>
          <cell r="S1399">
            <v>6</v>
          </cell>
          <cell r="T1399">
            <v>6</v>
          </cell>
          <cell r="U1399" t="str">
            <v>School (LEA)</v>
          </cell>
        </row>
        <row r="1400">
          <cell r="A1400" t="str">
            <v>970360</v>
          </cell>
          <cell r="B1400" t="str">
            <v>Wilkes County Schools</v>
          </cell>
          <cell r="C1400" t="str">
            <v>970360</v>
          </cell>
          <cell r="D1400" t="str">
            <v>North Wilkesboro Elementary School</v>
          </cell>
          <cell r="E1400" t="str">
            <v>Northwest</v>
          </cell>
          <cell r="F1400" t="str">
            <v>PK-05</v>
          </cell>
          <cell r="G1400" t="str">
            <v>0</v>
          </cell>
          <cell r="H1400" t="str">
            <v>All Students</v>
          </cell>
          <cell r="I1400" t="str">
            <v>Math Grade 3</v>
          </cell>
          <cell r="J1400">
            <v>40</v>
          </cell>
          <cell r="K1400">
            <v>17.5</v>
          </cell>
          <cell r="L1400">
            <v>35</v>
          </cell>
          <cell r="M1400">
            <v>7.5</v>
          </cell>
          <cell r="N1400">
            <v>60</v>
          </cell>
          <cell r="O1400">
            <v>42.5</v>
          </cell>
          <cell r="Q1400">
            <v>0.4</v>
          </cell>
          <cell r="R1400">
            <v>1398</v>
          </cell>
          <cell r="S1400">
            <v>6</v>
          </cell>
          <cell r="T1400">
            <v>6</v>
          </cell>
          <cell r="U1400" t="str">
            <v>School (LEA)</v>
          </cell>
        </row>
        <row r="1401">
          <cell r="A1401" t="str">
            <v>970368</v>
          </cell>
          <cell r="B1401" t="str">
            <v>Wilkes County Schools</v>
          </cell>
          <cell r="C1401" t="str">
            <v>970368</v>
          </cell>
          <cell r="D1401" t="str">
            <v>Roaring River Elementary School</v>
          </cell>
          <cell r="E1401" t="str">
            <v>Northwest</v>
          </cell>
          <cell r="F1401" t="str">
            <v>PK-05</v>
          </cell>
          <cell r="G1401" t="str">
            <v>0</v>
          </cell>
          <cell r="H1401" t="str">
            <v>All Students</v>
          </cell>
          <cell r="I1401" t="str">
            <v>Math Grade 3</v>
          </cell>
          <cell r="J1401">
            <v>48.4</v>
          </cell>
          <cell r="K1401">
            <v>12.9</v>
          </cell>
          <cell r="L1401">
            <v>22.6</v>
          </cell>
          <cell r="M1401">
            <v>16.100000000000001</v>
          </cell>
          <cell r="N1401">
            <v>51.6</v>
          </cell>
          <cell r="O1401">
            <v>38.700000000000003</v>
          </cell>
          <cell r="Q1401">
            <v>0.48399999999999999</v>
          </cell>
          <cell r="R1401">
            <v>1399</v>
          </cell>
          <cell r="S1401">
            <v>6</v>
          </cell>
          <cell r="T1401">
            <v>6</v>
          </cell>
          <cell r="U1401" t="str">
            <v>School (LEA)</v>
          </cell>
        </row>
        <row r="1402">
          <cell r="A1402" t="str">
            <v>970370</v>
          </cell>
          <cell r="B1402" t="str">
            <v>Wilkes County Schools</v>
          </cell>
          <cell r="C1402" t="str">
            <v>970370</v>
          </cell>
          <cell r="D1402" t="str">
            <v>Ronda-Clingman Elementary School</v>
          </cell>
          <cell r="E1402" t="str">
            <v>Northwest</v>
          </cell>
          <cell r="F1402" t="str">
            <v>PK-05</v>
          </cell>
          <cell r="G1402" t="str">
            <v>0</v>
          </cell>
          <cell r="H1402" t="str">
            <v>All Students</v>
          </cell>
          <cell r="I1402" t="str">
            <v>Math Grade 3</v>
          </cell>
          <cell r="J1402">
            <v>24.4</v>
          </cell>
          <cell r="K1402">
            <v>36.6</v>
          </cell>
          <cell r="L1402">
            <v>19.5</v>
          </cell>
          <cell r="M1402">
            <v>19.5</v>
          </cell>
          <cell r="N1402">
            <v>75.599999999999994</v>
          </cell>
          <cell r="O1402">
            <v>39</v>
          </cell>
          <cell r="Q1402">
            <v>0.24399999999999999</v>
          </cell>
          <cell r="R1402">
            <v>1400</v>
          </cell>
          <cell r="S1402">
            <v>6</v>
          </cell>
          <cell r="T1402">
            <v>6</v>
          </cell>
          <cell r="U1402" t="str">
            <v>School (LEA)</v>
          </cell>
        </row>
        <row r="1403">
          <cell r="A1403" t="str">
            <v>970376</v>
          </cell>
          <cell r="B1403" t="str">
            <v>Wilkes County Schools</v>
          </cell>
          <cell r="C1403" t="str">
            <v>970376</v>
          </cell>
          <cell r="D1403" t="str">
            <v>Traphill Elementary School</v>
          </cell>
          <cell r="E1403" t="str">
            <v>Northwest</v>
          </cell>
          <cell r="F1403" t="str">
            <v>PK-05</v>
          </cell>
          <cell r="G1403" t="str">
            <v>0</v>
          </cell>
          <cell r="H1403" t="str">
            <v>All Students</v>
          </cell>
          <cell r="I1403" t="str">
            <v>Math Grade 3</v>
          </cell>
          <cell r="J1403">
            <v>40</v>
          </cell>
          <cell r="K1403">
            <v>13.3</v>
          </cell>
          <cell r="L1403">
            <v>40</v>
          </cell>
          <cell r="M1403">
            <v>6.7</v>
          </cell>
          <cell r="N1403">
            <v>60</v>
          </cell>
          <cell r="O1403">
            <v>46.7</v>
          </cell>
          <cell r="Q1403">
            <v>0.4</v>
          </cell>
          <cell r="R1403">
            <v>1401</v>
          </cell>
          <cell r="S1403">
            <v>6</v>
          </cell>
          <cell r="T1403">
            <v>6</v>
          </cell>
          <cell r="U1403" t="str">
            <v>School (LEA)</v>
          </cell>
        </row>
        <row r="1404">
          <cell r="A1404" t="str">
            <v>970392</v>
          </cell>
          <cell r="B1404" t="str">
            <v>Wilkes County Schools</v>
          </cell>
          <cell r="C1404" t="str">
            <v>970392</v>
          </cell>
          <cell r="D1404" t="str">
            <v>Wilkesboro Elementary School</v>
          </cell>
          <cell r="E1404" t="str">
            <v>Northwest</v>
          </cell>
          <cell r="F1404" t="str">
            <v>PK-05</v>
          </cell>
          <cell r="G1404" t="str">
            <v>0</v>
          </cell>
          <cell r="H1404" t="str">
            <v>All Students</v>
          </cell>
          <cell r="I1404" t="str">
            <v>Math Grade 3</v>
          </cell>
          <cell r="J1404">
            <v>32.299999999999997</v>
          </cell>
          <cell r="K1404">
            <v>26.2</v>
          </cell>
          <cell r="L1404">
            <v>32.299999999999997</v>
          </cell>
          <cell r="M1404">
            <v>9.1999999999999993</v>
          </cell>
          <cell r="N1404">
            <v>67.7</v>
          </cell>
          <cell r="O1404">
            <v>41.5</v>
          </cell>
          <cell r="Q1404">
            <v>0.32299999999999995</v>
          </cell>
          <cell r="R1404">
            <v>1402</v>
          </cell>
          <cell r="S1404">
            <v>6</v>
          </cell>
          <cell r="T1404">
            <v>6</v>
          </cell>
          <cell r="U1404" t="str">
            <v>School (LEA)</v>
          </cell>
        </row>
        <row r="1405">
          <cell r="A1405" t="str">
            <v>980</v>
          </cell>
          <cell r="B1405" t="str">
            <v>Wilson County Schools</v>
          </cell>
          <cell r="C1405" t="str">
            <v>980</v>
          </cell>
          <cell r="D1405" t="str">
            <v>Wilson County Schools</v>
          </cell>
          <cell r="E1405" t="str">
            <v>North Central</v>
          </cell>
          <cell r="F1405" t="str">
            <v/>
          </cell>
          <cell r="G1405" t="str">
            <v>3 to 5</v>
          </cell>
          <cell r="H1405" t="str">
            <v>All Students</v>
          </cell>
          <cell r="I1405" t="str">
            <v>Math Grade 3</v>
          </cell>
          <cell r="J1405">
            <v>39.4</v>
          </cell>
          <cell r="K1405">
            <v>17.899999999999999</v>
          </cell>
          <cell r="L1405">
            <v>30.3</v>
          </cell>
          <cell r="M1405">
            <v>12.4</v>
          </cell>
          <cell r="N1405">
            <v>60.6</v>
          </cell>
          <cell r="O1405">
            <v>42.7</v>
          </cell>
          <cell r="Q1405">
            <v>0.39399999999999996</v>
          </cell>
          <cell r="R1405">
            <v>1403</v>
          </cell>
          <cell r="S1405">
            <v>3</v>
          </cell>
          <cell r="T1405">
            <v>3</v>
          </cell>
          <cell r="U1405" t="str">
            <v>LEA Level</v>
          </cell>
        </row>
        <row r="1406">
          <cell r="A1406" t="str">
            <v>980308</v>
          </cell>
          <cell r="B1406" t="str">
            <v>Wilson County Schools</v>
          </cell>
          <cell r="C1406" t="str">
            <v>980308</v>
          </cell>
          <cell r="D1406" t="str">
            <v>B O Barnes Elementary</v>
          </cell>
          <cell r="E1406" t="str">
            <v>North Central</v>
          </cell>
          <cell r="F1406" t="str">
            <v>0K-05</v>
          </cell>
          <cell r="G1406" t="str">
            <v>3</v>
          </cell>
          <cell r="H1406" t="str">
            <v>All Students</v>
          </cell>
          <cell r="I1406" t="str">
            <v>Math Grade 3</v>
          </cell>
          <cell r="J1406">
            <v>72.400000000000006</v>
          </cell>
          <cell r="K1406">
            <v>20.7</v>
          </cell>
          <cell r="L1406">
            <v>6.9</v>
          </cell>
          <cell r="M1406" t="str">
            <v>&lt;5</v>
          </cell>
          <cell r="N1406">
            <v>27.6</v>
          </cell>
          <cell r="O1406">
            <v>6.9</v>
          </cell>
          <cell r="Q1406">
            <v>0.72400000000000009</v>
          </cell>
          <cell r="R1406">
            <v>1404</v>
          </cell>
          <cell r="S1406">
            <v>6</v>
          </cell>
          <cell r="T1406">
            <v>6</v>
          </cell>
          <cell r="U1406" t="str">
            <v>School (LEA)</v>
          </cell>
        </row>
        <row r="1407">
          <cell r="A1407" t="str">
            <v>980320</v>
          </cell>
          <cell r="B1407" t="str">
            <v>Wilson County Schools</v>
          </cell>
          <cell r="C1407" t="str">
            <v>980320</v>
          </cell>
          <cell r="D1407" t="str">
            <v>Frederick Douglass Elementary</v>
          </cell>
          <cell r="E1407" t="str">
            <v>North Central</v>
          </cell>
          <cell r="F1407" t="str">
            <v>0K-05</v>
          </cell>
          <cell r="G1407" t="str">
            <v>4</v>
          </cell>
          <cell r="H1407" t="str">
            <v>All Students</v>
          </cell>
          <cell r="I1407" t="str">
            <v>Math Grade 3</v>
          </cell>
          <cell r="J1407">
            <v>36.6</v>
          </cell>
          <cell r="K1407">
            <v>21.1</v>
          </cell>
          <cell r="L1407">
            <v>29.6</v>
          </cell>
          <cell r="M1407">
            <v>12.7</v>
          </cell>
          <cell r="N1407">
            <v>63.4</v>
          </cell>
          <cell r="O1407">
            <v>42.3</v>
          </cell>
          <cell r="Q1407">
            <v>0.36599999999999999</v>
          </cell>
          <cell r="R1407">
            <v>1405</v>
          </cell>
          <cell r="S1407">
            <v>6</v>
          </cell>
          <cell r="T1407">
            <v>6</v>
          </cell>
          <cell r="U1407" t="str">
            <v>School (LEA)</v>
          </cell>
        </row>
        <row r="1408">
          <cell r="A1408" t="str">
            <v>980340</v>
          </cell>
          <cell r="B1408" t="str">
            <v>Wilson County Schools</v>
          </cell>
          <cell r="C1408" t="str">
            <v>980340</v>
          </cell>
          <cell r="D1408" t="str">
            <v>Gardners Elementary</v>
          </cell>
          <cell r="E1408" t="str">
            <v>North Central</v>
          </cell>
          <cell r="F1408" t="str">
            <v>0K-05</v>
          </cell>
          <cell r="G1408" t="str">
            <v>3</v>
          </cell>
          <cell r="H1408" t="str">
            <v>All Students</v>
          </cell>
          <cell r="I1408" t="str">
            <v>Math Grade 3</v>
          </cell>
          <cell r="J1408">
            <v>5.6</v>
          </cell>
          <cell r="K1408">
            <v>36.1</v>
          </cell>
          <cell r="L1408">
            <v>41.7</v>
          </cell>
          <cell r="M1408">
            <v>16.7</v>
          </cell>
          <cell r="N1408">
            <v>94.4</v>
          </cell>
          <cell r="O1408">
            <v>58.3</v>
          </cell>
          <cell r="Q1408">
            <v>5.5999999999999994E-2</v>
          </cell>
          <cell r="R1408">
            <v>1406</v>
          </cell>
          <cell r="S1408">
            <v>6</v>
          </cell>
          <cell r="T1408">
            <v>6</v>
          </cell>
          <cell r="U1408" t="str">
            <v>School (LEA)</v>
          </cell>
        </row>
        <row r="1409">
          <cell r="A1409" t="str">
            <v>980344</v>
          </cell>
          <cell r="B1409" t="str">
            <v>Wilson County Schools</v>
          </cell>
          <cell r="C1409" t="str">
            <v>980344</v>
          </cell>
          <cell r="D1409" t="str">
            <v>John W Jones Elementary</v>
          </cell>
          <cell r="E1409" t="str">
            <v>North Central</v>
          </cell>
          <cell r="F1409" t="str">
            <v>PK-05</v>
          </cell>
          <cell r="G1409" t="str">
            <v>4</v>
          </cell>
          <cell r="H1409" t="str">
            <v>All Students</v>
          </cell>
          <cell r="I1409" t="str">
            <v>Math Grade 3</v>
          </cell>
          <cell r="J1409">
            <v>53</v>
          </cell>
          <cell r="K1409">
            <v>17</v>
          </cell>
          <cell r="L1409">
            <v>23</v>
          </cell>
          <cell r="M1409">
            <v>7</v>
          </cell>
          <cell r="N1409">
            <v>47</v>
          </cell>
          <cell r="O1409">
            <v>30</v>
          </cell>
          <cell r="Q1409">
            <v>0.53</v>
          </cell>
          <cell r="R1409">
            <v>1407</v>
          </cell>
          <cell r="S1409">
            <v>6</v>
          </cell>
          <cell r="T1409">
            <v>6</v>
          </cell>
          <cell r="U1409" t="str">
            <v>School (LEA)</v>
          </cell>
        </row>
        <row r="1410">
          <cell r="A1410" t="str">
            <v>980348</v>
          </cell>
          <cell r="B1410" t="str">
            <v>Wilson County Schools</v>
          </cell>
          <cell r="C1410" t="str">
            <v>980348</v>
          </cell>
          <cell r="D1410" t="str">
            <v>Lee Woodard Elementary</v>
          </cell>
          <cell r="E1410" t="str">
            <v>North Central</v>
          </cell>
          <cell r="F1410" t="str">
            <v>0K-05</v>
          </cell>
          <cell r="G1410" t="str">
            <v>3</v>
          </cell>
          <cell r="H1410" t="str">
            <v>All Students</v>
          </cell>
          <cell r="I1410" t="str">
            <v>Math Grade 3</v>
          </cell>
          <cell r="J1410">
            <v>24.3</v>
          </cell>
          <cell r="K1410">
            <v>29.7</v>
          </cell>
          <cell r="L1410">
            <v>45.9</v>
          </cell>
          <cell r="M1410" t="str">
            <v>&lt;5</v>
          </cell>
          <cell r="N1410">
            <v>75.7</v>
          </cell>
          <cell r="O1410">
            <v>45.9</v>
          </cell>
          <cell r="Q1410">
            <v>0.24299999999999999</v>
          </cell>
          <cell r="R1410">
            <v>1408</v>
          </cell>
          <cell r="S1410">
            <v>6</v>
          </cell>
          <cell r="T1410">
            <v>6</v>
          </cell>
          <cell r="U1410" t="str">
            <v>School (LEA)</v>
          </cell>
        </row>
        <row r="1411">
          <cell r="A1411" t="str">
            <v>980352</v>
          </cell>
          <cell r="B1411" t="str">
            <v>Wilson County Schools</v>
          </cell>
          <cell r="C1411" t="str">
            <v>980352</v>
          </cell>
          <cell r="D1411" t="str">
            <v>Lucama Elementary</v>
          </cell>
          <cell r="E1411" t="str">
            <v>North Central</v>
          </cell>
          <cell r="F1411" t="str">
            <v>0K-05</v>
          </cell>
          <cell r="G1411" t="str">
            <v>3</v>
          </cell>
          <cell r="H1411" t="str">
            <v>All Students</v>
          </cell>
          <cell r="I1411" t="str">
            <v>Math Grade 3</v>
          </cell>
          <cell r="J1411">
            <v>21.6</v>
          </cell>
          <cell r="K1411">
            <v>13.5</v>
          </cell>
          <cell r="L1411">
            <v>41.9</v>
          </cell>
          <cell r="M1411">
            <v>23</v>
          </cell>
          <cell r="N1411">
            <v>78.400000000000006</v>
          </cell>
          <cell r="O1411">
            <v>64.900000000000006</v>
          </cell>
          <cell r="Q1411">
            <v>0.21600000000000003</v>
          </cell>
          <cell r="R1411">
            <v>1409</v>
          </cell>
          <cell r="S1411">
            <v>6</v>
          </cell>
          <cell r="T1411">
            <v>6</v>
          </cell>
          <cell r="U1411" t="str">
            <v>School (LEA)</v>
          </cell>
        </row>
        <row r="1412">
          <cell r="A1412" t="str">
            <v>980356</v>
          </cell>
          <cell r="B1412" t="str">
            <v>Wilson County Schools</v>
          </cell>
          <cell r="C1412" t="str">
            <v>980356</v>
          </cell>
          <cell r="D1412" t="str">
            <v>Margaret Hearne Elementary</v>
          </cell>
          <cell r="E1412" t="str">
            <v>North Central</v>
          </cell>
          <cell r="F1412" t="str">
            <v>0K-05</v>
          </cell>
          <cell r="G1412" t="str">
            <v>3</v>
          </cell>
          <cell r="H1412" t="str">
            <v>All Students</v>
          </cell>
          <cell r="I1412" t="str">
            <v>Math Grade 3</v>
          </cell>
          <cell r="J1412">
            <v>88.6</v>
          </cell>
          <cell r="K1412">
            <v>8.6</v>
          </cell>
          <cell r="L1412" t="str">
            <v>&lt;5</v>
          </cell>
          <cell r="M1412" t="str">
            <v>&lt;5</v>
          </cell>
          <cell r="N1412">
            <v>11.4</v>
          </cell>
          <cell r="O1412" t="str">
            <v>&lt;5</v>
          </cell>
          <cell r="Q1412">
            <v>0.8859999999999999</v>
          </cell>
          <cell r="R1412">
            <v>1410</v>
          </cell>
          <cell r="S1412">
            <v>6</v>
          </cell>
          <cell r="T1412">
            <v>6</v>
          </cell>
          <cell r="U1412" t="str">
            <v>School (LEA)</v>
          </cell>
        </row>
        <row r="1413">
          <cell r="A1413" t="str">
            <v>980357</v>
          </cell>
          <cell r="B1413" t="str">
            <v>Wilson County Schools</v>
          </cell>
          <cell r="C1413" t="str">
            <v>980357</v>
          </cell>
          <cell r="D1413" t="str">
            <v>Vick Elementary</v>
          </cell>
          <cell r="E1413" t="str">
            <v>North Central</v>
          </cell>
          <cell r="F1413" t="str">
            <v>PK-05</v>
          </cell>
          <cell r="G1413" t="str">
            <v>3</v>
          </cell>
          <cell r="H1413" t="str">
            <v>All Students</v>
          </cell>
          <cell r="I1413" t="str">
            <v>Math Grade 3</v>
          </cell>
          <cell r="J1413">
            <v>59</v>
          </cell>
          <cell r="K1413">
            <v>15.4</v>
          </cell>
          <cell r="L1413">
            <v>25.6</v>
          </cell>
          <cell r="M1413" t="str">
            <v>&lt;5</v>
          </cell>
          <cell r="N1413">
            <v>41</v>
          </cell>
          <cell r="O1413">
            <v>25.6</v>
          </cell>
          <cell r="Q1413">
            <v>0.59</v>
          </cell>
          <cell r="R1413">
            <v>1411</v>
          </cell>
          <cell r="S1413">
            <v>6</v>
          </cell>
          <cell r="T1413">
            <v>6</v>
          </cell>
          <cell r="U1413" t="str">
            <v>School (LEA)</v>
          </cell>
        </row>
        <row r="1414">
          <cell r="A1414" t="str">
            <v>980360</v>
          </cell>
          <cell r="B1414" t="str">
            <v>Wilson County Schools</v>
          </cell>
          <cell r="C1414" t="str">
            <v>980360</v>
          </cell>
          <cell r="D1414" t="str">
            <v>New Hope Elementary</v>
          </cell>
          <cell r="E1414" t="str">
            <v>North Central</v>
          </cell>
          <cell r="F1414" t="str">
            <v>0K-05</v>
          </cell>
          <cell r="G1414" t="str">
            <v>4</v>
          </cell>
          <cell r="H1414" t="str">
            <v>All Students</v>
          </cell>
          <cell r="I1414" t="str">
            <v>Math Grade 3</v>
          </cell>
          <cell r="J1414">
            <v>12.9</v>
          </cell>
          <cell r="K1414">
            <v>15.1</v>
          </cell>
          <cell r="L1414">
            <v>48.4</v>
          </cell>
          <cell r="M1414">
            <v>23.7</v>
          </cell>
          <cell r="N1414">
            <v>87.1</v>
          </cell>
          <cell r="O1414">
            <v>72</v>
          </cell>
          <cell r="Q1414">
            <v>0.129</v>
          </cell>
          <cell r="R1414">
            <v>1412</v>
          </cell>
          <cell r="S1414">
            <v>6</v>
          </cell>
          <cell r="T1414">
            <v>6</v>
          </cell>
          <cell r="U1414" t="str">
            <v>School (LEA)</v>
          </cell>
        </row>
        <row r="1415">
          <cell r="A1415" t="str">
            <v>980364</v>
          </cell>
          <cell r="B1415" t="str">
            <v>Wilson County Schools</v>
          </cell>
          <cell r="C1415" t="str">
            <v>980364</v>
          </cell>
          <cell r="D1415" t="str">
            <v>Rock Ridge Elementary</v>
          </cell>
          <cell r="E1415" t="str">
            <v>North Central</v>
          </cell>
          <cell r="F1415" t="str">
            <v>0K-05</v>
          </cell>
          <cell r="G1415" t="str">
            <v>3</v>
          </cell>
          <cell r="H1415" t="str">
            <v>All Students</v>
          </cell>
          <cell r="I1415" t="str">
            <v>Math Grade 3</v>
          </cell>
          <cell r="J1415">
            <v>10.3</v>
          </cell>
          <cell r="K1415">
            <v>7.4</v>
          </cell>
          <cell r="L1415">
            <v>45.6</v>
          </cell>
          <cell r="M1415">
            <v>36.799999999999997</v>
          </cell>
          <cell r="N1415">
            <v>89.7</v>
          </cell>
          <cell r="O1415">
            <v>82.4</v>
          </cell>
          <cell r="Q1415">
            <v>0.10300000000000001</v>
          </cell>
          <cell r="R1415">
            <v>1413</v>
          </cell>
          <cell r="S1415">
            <v>6</v>
          </cell>
          <cell r="T1415">
            <v>6</v>
          </cell>
          <cell r="U1415" t="str">
            <v>School (LEA)</v>
          </cell>
        </row>
        <row r="1416">
          <cell r="A1416" t="str">
            <v>980388</v>
          </cell>
          <cell r="B1416" t="str">
            <v>Wilson County Schools</v>
          </cell>
          <cell r="C1416" t="str">
            <v>980388</v>
          </cell>
          <cell r="D1416" t="str">
            <v>Stantonsburg Elementary</v>
          </cell>
          <cell r="E1416" t="str">
            <v>North Central</v>
          </cell>
          <cell r="F1416" t="str">
            <v>0K-05</v>
          </cell>
          <cell r="G1416" t="str">
            <v>3</v>
          </cell>
          <cell r="H1416" t="str">
            <v>All Students</v>
          </cell>
          <cell r="I1416" t="str">
            <v>Math Grade 3</v>
          </cell>
          <cell r="J1416">
            <v>35.299999999999997</v>
          </cell>
          <cell r="K1416">
            <v>23.5</v>
          </cell>
          <cell r="L1416">
            <v>29.4</v>
          </cell>
          <cell r="M1416">
            <v>11.8</v>
          </cell>
          <cell r="N1416">
            <v>64.7</v>
          </cell>
          <cell r="O1416">
            <v>41.2</v>
          </cell>
          <cell r="Q1416">
            <v>0.35299999999999998</v>
          </cell>
          <cell r="R1416">
            <v>1414</v>
          </cell>
          <cell r="S1416">
            <v>6</v>
          </cell>
          <cell r="T1416">
            <v>6</v>
          </cell>
          <cell r="U1416" t="str">
            <v>School (LEA)</v>
          </cell>
        </row>
        <row r="1417">
          <cell r="A1417" t="str">
            <v>980392</v>
          </cell>
          <cell r="B1417" t="str">
            <v>Wilson County Schools</v>
          </cell>
          <cell r="C1417" t="str">
            <v>980392</v>
          </cell>
          <cell r="D1417" t="str">
            <v>Vinson-Bynum Elementary</v>
          </cell>
          <cell r="E1417" t="str">
            <v>North Central</v>
          </cell>
          <cell r="F1417" t="str">
            <v>0K-05</v>
          </cell>
          <cell r="G1417" t="str">
            <v>3</v>
          </cell>
          <cell r="H1417" t="str">
            <v>All Students</v>
          </cell>
          <cell r="I1417" t="str">
            <v>Math Grade 3</v>
          </cell>
          <cell r="J1417">
            <v>30.6</v>
          </cell>
          <cell r="K1417">
            <v>24.2</v>
          </cell>
          <cell r="L1417">
            <v>30.6</v>
          </cell>
          <cell r="M1417">
            <v>14.5</v>
          </cell>
          <cell r="N1417">
            <v>69.400000000000006</v>
          </cell>
          <cell r="O1417">
            <v>45.2</v>
          </cell>
          <cell r="Q1417">
            <v>0.30599999999999999</v>
          </cell>
          <cell r="R1417">
            <v>1415</v>
          </cell>
          <cell r="S1417">
            <v>6</v>
          </cell>
          <cell r="T1417">
            <v>6</v>
          </cell>
          <cell r="U1417" t="str">
            <v>School (LEA)</v>
          </cell>
        </row>
        <row r="1418">
          <cell r="A1418" t="str">
            <v>980396</v>
          </cell>
          <cell r="B1418" t="str">
            <v>Wilson County Schools</v>
          </cell>
          <cell r="C1418" t="str">
            <v>980396</v>
          </cell>
          <cell r="D1418" t="str">
            <v>Wells Elementary</v>
          </cell>
          <cell r="E1418" t="str">
            <v>North Central</v>
          </cell>
          <cell r="F1418" t="str">
            <v>0K-05</v>
          </cell>
          <cell r="G1418" t="str">
            <v>3</v>
          </cell>
          <cell r="H1418" t="str">
            <v>All Students</v>
          </cell>
          <cell r="I1418" t="str">
            <v>Math Grade 3</v>
          </cell>
          <cell r="J1418">
            <v>33.799999999999997</v>
          </cell>
          <cell r="K1418">
            <v>20.8</v>
          </cell>
          <cell r="L1418">
            <v>33.799999999999997</v>
          </cell>
          <cell r="M1418">
            <v>11.7</v>
          </cell>
          <cell r="N1418">
            <v>66.2</v>
          </cell>
          <cell r="O1418">
            <v>45.5</v>
          </cell>
          <cell r="Q1418">
            <v>0.33799999999999997</v>
          </cell>
          <cell r="R1418">
            <v>1416</v>
          </cell>
          <cell r="S1418">
            <v>6</v>
          </cell>
          <cell r="T1418">
            <v>6</v>
          </cell>
          <cell r="U1418" t="str">
            <v>School (LEA)</v>
          </cell>
        </row>
        <row r="1419">
          <cell r="A1419" t="str">
            <v>980400</v>
          </cell>
          <cell r="B1419" t="str">
            <v>Wilson County Schools</v>
          </cell>
          <cell r="C1419" t="str">
            <v>980400</v>
          </cell>
          <cell r="D1419" t="str">
            <v>Winstead Elementary</v>
          </cell>
          <cell r="E1419" t="str">
            <v>North Central</v>
          </cell>
          <cell r="F1419" t="str">
            <v>0K-05</v>
          </cell>
          <cell r="G1419" t="str">
            <v>3</v>
          </cell>
          <cell r="H1419" t="str">
            <v>All Students</v>
          </cell>
          <cell r="I1419" t="str">
            <v>Math Grade 3</v>
          </cell>
          <cell r="J1419">
            <v>63.2</v>
          </cell>
          <cell r="K1419">
            <v>15.8</v>
          </cell>
          <cell r="L1419">
            <v>19.3</v>
          </cell>
          <cell r="M1419" t="str">
            <v>&lt;5</v>
          </cell>
          <cell r="N1419">
            <v>36.799999999999997</v>
          </cell>
          <cell r="O1419">
            <v>21.1</v>
          </cell>
          <cell r="Q1419">
            <v>0.63200000000000001</v>
          </cell>
          <cell r="R1419">
            <v>1417</v>
          </cell>
          <cell r="S1419">
            <v>6</v>
          </cell>
          <cell r="T1419">
            <v>6</v>
          </cell>
          <cell r="U1419" t="str">
            <v>School (LEA)</v>
          </cell>
        </row>
        <row r="1420">
          <cell r="A1420" t="str">
            <v>990</v>
          </cell>
          <cell r="B1420" t="str">
            <v>Yadkin County Schools</v>
          </cell>
          <cell r="C1420" t="str">
            <v>990</v>
          </cell>
          <cell r="D1420" t="str">
            <v>Yadkin County Schools</v>
          </cell>
          <cell r="E1420" t="str">
            <v>Piedmont-Triad</v>
          </cell>
          <cell r="F1420" t="str">
            <v/>
          </cell>
          <cell r="G1420" t="str">
            <v>0</v>
          </cell>
          <cell r="H1420" t="str">
            <v>All Students</v>
          </cell>
          <cell r="I1420" t="str">
            <v>Math Grade 3</v>
          </cell>
          <cell r="J1420">
            <v>26.8</v>
          </cell>
          <cell r="K1420">
            <v>21.6</v>
          </cell>
          <cell r="L1420">
            <v>37.200000000000003</v>
          </cell>
          <cell r="M1420">
            <v>14.3</v>
          </cell>
          <cell r="N1420">
            <v>73.2</v>
          </cell>
          <cell r="O1420">
            <v>51.6</v>
          </cell>
          <cell r="Q1420">
            <v>0.26800000000000002</v>
          </cell>
          <cell r="R1420">
            <v>1418</v>
          </cell>
          <cell r="S1420">
            <v>3</v>
          </cell>
          <cell r="T1420">
            <v>3</v>
          </cell>
          <cell r="U1420" t="str">
            <v>LEA Level</v>
          </cell>
        </row>
        <row r="1421">
          <cell r="A1421" t="str">
            <v>990304</v>
          </cell>
          <cell r="B1421" t="str">
            <v>Yadkin County Schools</v>
          </cell>
          <cell r="C1421" t="str">
            <v>990304</v>
          </cell>
          <cell r="D1421" t="str">
            <v>Boonville Elementary</v>
          </cell>
          <cell r="E1421" t="str">
            <v>Piedmont-Triad</v>
          </cell>
          <cell r="F1421" t="str">
            <v>PK-12</v>
          </cell>
          <cell r="G1421" t="str">
            <v>0</v>
          </cell>
          <cell r="H1421" t="str">
            <v>All Students</v>
          </cell>
          <cell r="I1421" t="str">
            <v>Math Grade 3</v>
          </cell>
          <cell r="J1421">
            <v>19.7</v>
          </cell>
          <cell r="K1421">
            <v>16.399999999999999</v>
          </cell>
          <cell r="L1421">
            <v>37.700000000000003</v>
          </cell>
          <cell r="M1421">
            <v>26.2</v>
          </cell>
          <cell r="N1421">
            <v>80.3</v>
          </cell>
          <cell r="O1421">
            <v>63.9</v>
          </cell>
          <cell r="Q1421">
            <v>0.19699999999999998</v>
          </cell>
          <cell r="R1421">
            <v>1419</v>
          </cell>
          <cell r="S1421">
            <v>6</v>
          </cell>
          <cell r="T1421">
            <v>6</v>
          </cell>
          <cell r="U1421" t="str">
            <v>School (LEA)</v>
          </cell>
        </row>
        <row r="1422">
          <cell r="A1422" t="str">
            <v>990308</v>
          </cell>
          <cell r="B1422" t="str">
            <v>Yadkin County Schools</v>
          </cell>
          <cell r="C1422" t="str">
            <v>990308</v>
          </cell>
          <cell r="D1422" t="str">
            <v>Courtney Elementary</v>
          </cell>
          <cell r="E1422" t="str">
            <v>Piedmont-Triad</v>
          </cell>
          <cell r="F1422" t="str">
            <v>PK-09</v>
          </cell>
          <cell r="G1422" t="str">
            <v>0</v>
          </cell>
          <cell r="H1422" t="str">
            <v>All Students</v>
          </cell>
          <cell r="I1422" t="str">
            <v>Math Grade 3</v>
          </cell>
          <cell r="J1422">
            <v>29</v>
          </cell>
          <cell r="K1422">
            <v>29</v>
          </cell>
          <cell r="L1422">
            <v>35.5</v>
          </cell>
          <cell r="M1422">
            <v>6.5</v>
          </cell>
          <cell r="N1422">
            <v>71</v>
          </cell>
          <cell r="O1422">
            <v>41.9</v>
          </cell>
          <cell r="Q1422">
            <v>0.28999999999999998</v>
          </cell>
          <cell r="R1422">
            <v>1420</v>
          </cell>
          <cell r="S1422">
            <v>6</v>
          </cell>
          <cell r="T1422">
            <v>6</v>
          </cell>
          <cell r="U1422" t="str">
            <v>School (LEA)</v>
          </cell>
        </row>
        <row r="1423">
          <cell r="A1423" t="str">
            <v>990312</v>
          </cell>
          <cell r="B1423" t="str">
            <v>Yadkin County Schools</v>
          </cell>
          <cell r="C1423" t="str">
            <v>990312</v>
          </cell>
          <cell r="D1423" t="str">
            <v>East Bend Elementary</v>
          </cell>
          <cell r="E1423" t="str">
            <v>Piedmont-Triad</v>
          </cell>
          <cell r="F1423" t="str">
            <v>PK-06</v>
          </cell>
          <cell r="G1423" t="str">
            <v>0</v>
          </cell>
          <cell r="H1423" t="str">
            <v>All Students</v>
          </cell>
          <cell r="I1423" t="str">
            <v>Math Grade 3</v>
          </cell>
          <cell r="J1423">
            <v>39.6</v>
          </cell>
          <cell r="K1423">
            <v>20.8</v>
          </cell>
          <cell r="L1423">
            <v>31.3</v>
          </cell>
          <cell r="M1423">
            <v>8.3000000000000007</v>
          </cell>
          <cell r="N1423">
            <v>60.4</v>
          </cell>
          <cell r="O1423">
            <v>39.6</v>
          </cell>
          <cell r="Q1423">
            <v>0.39600000000000002</v>
          </cell>
          <cell r="R1423">
            <v>1421</v>
          </cell>
          <cell r="S1423">
            <v>6</v>
          </cell>
          <cell r="T1423">
            <v>6</v>
          </cell>
          <cell r="U1423" t="str">
            <v>School (LEA)</v>
          </cell>
        </row>
        <row r="1424">
          <cell r="A1424" t="str">
            <v>990316</v>
          </cell>
          <cell r="B1424" t="str">
            <v>Yadkin County Schools</v>
          </cell>
          <cell r="C1424" t="str">
            <v>990316</v>
          </cell>
          <cell r="D1424" t="str">
            <v>Fall Creek Elementary</v>
          </cell>
          <cell r="E1424" t="str">
            <v>Piedmont-Triad</v>
          </cell>
          <cell r="F1424" t="str">
            <v>PK-06</v>
          </cell>
          <cell r="G1424" t="str">
            <v>0</v>
          </cell>
          <cell r="H1424" t="str">
            <v>All Students</v>
          </cell>
          <cell r="I1424" t="str">
            <v>Math Grade 3</v>
          </cell>
          <cell r="J1424">
            <v>17.600000000000001</v>
          </cell>
          <cell r="K1424">
            <v>29.4</v>
          </cell>
          <cell r="L1424">
            <v>29.4</v>
          </cell>
          <cell r="M1424">
            <v>23.5</v>
          </cell>
          <cell r="N1424">
            <v>82.4</v>
          </cell>
          <cell r="O1424">
            <v>52.9</v>
          </cell>
          <cell r="Q1424">
            <v>0.17600000000000002</v>
          </cell>
          <cell r="R1424">
            <v>1422</v>
          </cell>
          <cell r="S1424">
            <v>6</v>
          </cell>
          <cell r="T1424">
            <v>6</v>
          </cell>
          <cell r="U1424" t="str">
            <v>School (LEA)</v>
          </cell>
        </row>
        <row r="1425">
          <cell r="A1425" t="str">
            <v>990320</v>
          </cell>
          <cell r="B1425" t="str">
            <v>Yadkin County Schools</v>
          </cell>
          <cell r="C1425" t="str">
            <v>990320</v>
          </cell>
          <cell r="D1425" t="str">
            <v>Forbush Elementary</v>
          </cell>
          <cell r="E1425" t="str">
            <v>Piedmont-Triad</v>
          </cell>
          <cell r="F1425" t="str">
            <v>PK-06</v>
          </cell>
          <cell r="G1425" t="str">
            <v>0</v>
          </cell>
          <cell r="H1425" t="str">
            <v>All Students</v>
          </cell>
          <cell r="I1425" t="str">
            <v>Math Grade 3</v>
          </cell>
          <cell r="J1425">
            <v>30.8</v>
          </cell>
          <cell r="K1425">
            <v>15.4</v>
          </cell>
          <cell r="L1425">
            <v>50</v>
          </cell>
          <cell r="M1425" t="str">
            <v>&lt;5</v>
          </cell>
          <cell r="N1425">
            <v>69.2</v>
          </cell>
          <cell r="O1425">
            <v>53.8</v>
          </cell>
          <cell r="Q1425">
            <v>0.308</v>
          </cell>
          <cell r="R1425">
            <v>1423</v>
          </cell>
          <cell r="S1425">
            <v>6</v>
          </cell>
          <cell r="T1425">
            <v>6</v>
          </cell>
          <cell r="U1425" t="str">
            <v>School (LEA)</v>
          </cell>
        </row>
        <row r="1426">
          <cell r="A1426" t="str">
            <v>990324</v>
          </cell>
          <cell r="B1426" t="str">
            <v>Yadkin County Schools</v>
          </cell>
          <cell r="C1426" t="str">
            <v>990324</v>
          </cell>
          <cell r="D1426" t="str">
            <v>Jonesville Elementary</v>
          </cell>
          <cell r="E1426" t="str">
            <v>Piedmont-Triad</v>
          </cell>
          <cell r="F1426" t="str">
            <v>PK-06</v>
          </cell>
          <cell r="G1426" t="str">
            <v>0</v>
          </cell>
          <cell r="H1426" t="str">
            <v>All Students</v>
          </cell>
          <cell r="I1426" t="str">
            <v>Math Grade 3</v>
          </cell>
          <cell r="J1426">
            <v>28</v>
          </cell>
          <cell r="K1426">
            <v>28</v>
          </cell>
          <cell r="L1426">
            <v>34</v>
          </cell>
          <cell r="M1426">
            <v>10</v>
          </cell>
          <cell r="N1426">
            <v>72</v>
          </cell>
          <cell r="O1426">
            <v>44</v>
          </cell>
          <cell r="Q1426">
            <v>0.28000000000000003</v>
          </cell>
          <cell r="R1426">
            <v>1424</v>
          </cell>
          <cell r="S1426">
            <v>6</v>
          </cell>
          <cell r="T1426">
            <v>6</v>
          </cell>
          <cell r="U1426" t="str">
            <v>School (LEA)</v>
          </cell>
        </row>
        <row r="1427">
          <cell r="A1427" t="str">
            <v>990328</v>
          </cell>
          <cell r="B1427" t="str">
            <v>Yadkin County Schools</v>
          </cell>
          <cell r="C1427" t="str">
            <v>990328</v>
          </cell>
          <cell r="D1427" t="str">
            <v>West Yadkin Elementary</v>
          </cell>
          <cell r="E1427" t="str">
            <v>Piedmont-Triad</v>
          </cell>
          <cell r="F1427" t="str">
            <v>PK-06</v>
          </cell>
          <cell r="G1427" t="str">
            <v>0</v>
          </cell>
          <cell r="H1427" t="str">
            <v>All Students</v>
          </cell>
          <cell r="I1427" t="str">
            <v>Math Grade 3</v>
          </cell>
          <cell r="J1427">
            <v>27.8</v>
          </cell>
          <cell r="K1427">
            <v>22.2</v>
          </cell>
          <cell r="L1427">
            <v>38.9</v>
          </cell>
          <cell r="M1427">
            <v>11.1</v>
          </cell>
          <cell r="N1427">
            <v>72.2</v>
          </cell>
          <cell r="O1427">
            <v>50</v>
          </cell>
          <cell r="Q1427">
            <v>0.27800000000000002</v>
          </cell>
          <cell r="R1427">
            <v>1425</v>
          </cell>
          <cell r="S1427">
            <v>6</v>
          </cell>
          <cell r="T1427">
            <v>6</v>
          </cell>
          <cell r="U1427" t="str">
            <v>School (LEA)</v>
          </cell>
        </row>
        <row r="1428">
          <cell r="A1428" t="str">
            <v>990336</v>
          </cell>
          <cell r="B1428" t="str">
            <v>Yadkin County Schools</v>
          </cell>
          <cell r="C1428" t="str">
            <v>990336</v>
          </cell>
          <cell r="D1428" t="str">
            <v>Yadkinville Elementary</v>
          </cell>
          <cell r="E1428" t="str">
            <v>Piedmont-Triad</v>
          </cell>
          <cell r="F1428" t="str">
            <v>PK-08</v>
          </cell>
          <cell r="G1428" t="str">
            <v>0</v>
          </cell>
          <cell r="H1428" t="str">
            <v>All Students</v>
          </cell>
          <cell r="I1428" t="str">
            <v>Math Grade 3</v>
          </cell>
          <cell r="J1428">
            <v>24.1</v>
          </cell>
          <cell r="K1428">
            <v>17.7</v>
          </cell>
          <cell r="L1428">
            <v>41.8</v>
          </cell>
          <cell r="M1428">
            <v>16.5</v>
          </cell>
          <cell r="N1428">
            <v>75.900000000000006</v>
          </cell>
          <cell r="O1428">
            <v>58.2</v>
          </cell>
          <cell r="Q1428">
            <v>0.24100000000000002</v>
          </cell>
          <cell r="R1428">
            <v>1426</v>
          </cell>
          <cell r="S1428">
            <v>6</v>
          </cell>
          <cell r="T1428">
            <v>6</v>
          </cell>
          <cell r="U1428" t="str">
            <v>School (LEA)</v>
          </cell>
        </row>
        <row r="1429">
          <cell r="A1429" t="str">
            <v>995</v>
          </cell>
          <cell r="B1429" t="str">
            <v>Yancey County Schools</v>
          </cell>
          <cell r="C1429" t="str">
            <v>995</v>
          </cell>
          <cell r="D1429" t="str">
            <v>Yancey County Schools</v>
          </cell>
          <cell r="E1429" t="str">
            <v>Northwest</v>
          </cell>
          <cell r="F1429" t="str">
            <v/>
          </cell>
          <cell r="G1429" t="str">
            <v>0</v>
          </cell>
          <cell r="H1429" t="str">
            <v>All Students</v>
          </cell>
          <cell r="I1429" t="str">
            <v>Math Grade 3</v>
          </cell>
          <cell r="J1429">
            <v>33.1</v>
          </cell>
          <cell r="K1429">
            <v>24.3</v>
          </cell>
          <cell r="L1429">
            <v>33.1</v>
          </cell>
          <cell r="M1429">
            <v>9.5</v>
          </cell>
          <cell r="N1429">
            <v>66.900000000000006</v>
          </cell>
          <cell r="O1429">
            <v>42.6</v>
          </cell>
          <cell r="Q1429">
            <v>0.33100000000000002</v>
          </cell>
          <cell r="R1429">
            <v>1427</v>
          </cell>
          <cell r="S1429">
            <v>3</v>
          </cell>
          <cell r="T1429">
            <v>3</v>
          </cell>
          <cell r="U1429" t="str">
            <v>LEA Level</v>
          </cell>
        </row>
        <row r="1430">
          <cell r="A1430" t="str">
            <v>995304</v>
          </cell>
          <cell r="B1430" t="str">
            <v>Yancey County Schools</v>
          </cell>
          <cell r="C1430" t="str">
            <v>995304</v>
          </cell>
          <cell r="D1430" t="str">
            <v>Bald Creek Elementary</v>
          </cell>
          <cell r="E1430" t="str">
            <v>Northwest</v>
          </cell>
          <cell r="F1430" t="str">
            <v>PK-05</v>
          </cell>
          <cell r="G1430" t="str">
            <v>0</v>
          </cell>
          <cell r="H1430" t="str">
            <v>All Students</v>
          </cell>
          <cell r="I1430" t="str">
            <v>Math Grade 3</v>
          </cell>
          <cell r="J1430" t="str">
            <v>&lt;5</v>
          </cell>
          <cell r="K1430">
            <v>15</v>
          </cell>
          <cell r="L1430">
            <v>55</v>
          </cell>
          <cell r="M1430">
            <v>30</v>
          </cell>
          <cell r="N1430" t="str">
            <v>&gt;95</v>
          </cell>
          <cell r="O1430">
            <v>85</v>
          </cell>
          <cell r="Q1430">
            <v>0.05</v>
          </cell>
          <cell r="R1430">
            <v>1428</v>
          </cell>
          <cell r="S1430">
            <v>6</v>
          </cell>
          <cell r="T1430">
            <v>6</v>
          </cell>
          <cell r="U1430" t="str">
            <v>School (LEA)</v>
          </cell>
        </row>
        <row r="1431">
          <cell r="A1431" t="str">
            <v>995312</v>
          </cell>
          <cell r="B1431" t="str">
            <v>Yancey County Schools</v>
          </cell>
          <cell r="C1431" t="str">
            <v>995312</v>
          </cell>
          <cell r="D1431" t="str">
            <v>Burnsville Elementary</v>
          </cell>
          <cell r="E1431" t="str">
            <v>Northwest</v>
          </cell>
          <cell r="F1431" t="str">
            <v>PK-05</v>
          </cell>
          <cell r="G1431" t="str">
            <v>0</v>
          </cell>
          <cell r="H1431" t="str">
            <v>All Students</v>
          </cell>
          <cell r="I1431" t="str">
            <v>Math Grade 3</v>
          </cell>
          <cell r="J1431">
            <v>55.2</v>
          </cell>
          <cell r="K1431">
            <v>17.2</v>
          </cell>
          <cell r="L1431">
            <v>22.4</v>
          </cell>
          <cell r="M1431">
            <v>5.2</v>
          </cell>
          <cell r="N1431">
            <v>44.8</v>
          </cell>
          <cell r="O1431">
            <v>27.6</v>
          </cell>
          <cell r="Q1431">
            <v>0.55200000000000005</v>
          </cell>
          <cell r="R1431">
            <v>1429</v>
          </cell>
          <cell r="S1431">
            <v>6</v>
          </cell>
          <cell r="T1431">
            <v>6</v>
          </cell>
          <cell r="U1431" t="str">
            <v>School (LEA)</v>
          </cell>
        </row>
        <row r="1432">
          <cell r="A1432" t="str">
            <v>995320</v>
          </cell>
          <cell r="B1432" t="str">
            <v>Yancey County Schools</v>
          </cell>
          <cell r="C1432" t="str">
            <v>995320</v>
          </cell>
          <cell r="D1432" t="str">
            <v>Clearmont Elementary</v>
          </cell>
          <cell r="E1432" t="str">
            <v>Northwest</v>
          </cell>
          <cell r="F1432" t="str">
            <v>0K-05</v>
          </cell>
          <cell r="G1432" t="str">
            <v>0</v>
          </cell>
          <cell r="H1432" t="str">
            <v>All Students</v>
          </cell>
          <cell r="I1432" t="str">
            <v>Math Grade 3</v>
          </cell>
          <cell r="J1432">
            <v>18.8</v>
          </cell>
          <cell r="K1432">
            <v>50</v>
          </cell>
          <cell r="L1432">
            <v>18.8</v>
          </cell>
          <cell r="M1432">
            <v>12.5</v>
          </cell>
          <cell r="N1432">
            <v>81.3</v>
          </cell>
          <cell r="O1432">
            <v>31.3</v>
          </cell>
          <cell r="Q1432">
            <v>0.188</v>
          </cell>
          <cell r="R1432">
            <v>1430</v>
          </cell>
          <cell r="S1432">
            <v>6</v>
          </cell>
          <cell r="T1432">
            <v>6</v>
          </cell>
          <cell r="U1432" t="str">
            <v>School (LEA)</v>
          </cell>
        </row>
        <row r="1433">
          <cell r="A1433" t="str">
            <v>995328</v>
          </cell>
          <cell r="B1433" t="str">
            <v>Yancey County Schools</v>
          </cell>
          <cell r="C1433" t="str">
            <v>995328</v>
          </cell>
          <cell r="D1433" t="str">
            <v>Micaville Elementary</v>
          </cell>
          <cell r="E1433" t="str">
            <v>Northwest</v>
          </cell>
          <cell r="F1433" t="str">
            <v>0K-05</v>
          </cell>
          <cell r="G1433" t="str">
            <v>0</v>
          </cell>
          <cell r="H1433" t="str">
            <v>All Students</v>
          </cell>
          <cell r="I1433" t="str">
            <v>Math Grade 3</v>
          </cell>
          <cell r="J1433">
            <v>28.6</v>
          </cell>
          <cell r="K1433">
            <v>25.7</v>
          </cell>
          <cell r="L1433">
            <v>42.9</v>
          </cell>
          <cell r="M1433" t="str">
            <v>&lt;5</v>
          </cell>
          <cell r="N1433">
            <v>71.400000000000006</v>
          </cell>
          <cell r="O1433">
            <v>45.7</v>
          </cell>
          <cell r="Q1433">
            <v>0.28600000000000003</v>
          </cell>
          <cell r="R1433">
            <v>1431</v>
          </cell>
          <cell r="S1433">
            <v>6</v>
          </cell>
          <cell r="T1433">
            <v>6</v>
          </cell>
          <cell r="U1433" t="str">
            <v>School (LEA)</v>
          </cell>
        </row>
        <row r="1434">
          <cell r="A1434" t="str">
            <v>995336</v>
          </cell>
          <cell r="B1434" t="str">
            <v>Yancey County Schools</v>
          </cell>
          <cell r="C1434" t="str">
            <v>995336</v>
          </cell>
          <cell r="D1434" t="str">
            <v>South Toe Elementary</v>
          </cell>
          <cell r="E1434" t="str">
            <v>Northwest</v>
          </cell>
          <cell r="F1434" t="str">
            <v>0K-05</v>
          </cell>
          <cell r="G1434" t="str">
            <v>0</v>
          </cell>
          <cell r="H1434" t="str">
            <v>All Students</v>
          </cell>
          <cell r="I1434" t="str">
            <v>Math Grade 3</v>
          </cell>
          <cell r="J1434">
            <v>21.1</v>
          </cell>
          <cell r="K1434">
            <v>31.6</v>
          </cell>
          <cell r="L1434">
            <v>36.799999999999997</v>
          </cell>
          <cell r="M1434">
            <v>10.5</v>
          </cell>
          <cell r="N1434">
            <v>78.900000000000006</v>
          </cell>
          <cell r="O1434">
            <v>47.4</v>
          </cell>
          <cell r="Q1434">
            <v>0.21100000000000002</v>
          </cell>
          <cell r="R1434">
            <v>1432</v>
          </cell>
          <cell r="S1434">
            <v>6</v>
          </cell>
          <cell r="T1434">
            <v>6</v>
          </cell>
          <cell r="U1434" t="str">
            <v>School (LEA)</v>
          </cell>
        </row>
        <row r="1435">
          <cell r="A1435" t="str">
            <v>34Z</v>
          </cell>
          <cell r="B1435" t="str">
            <v>Lab Schools</v>
          </cell>
          <cell r="C1435" t="str">
            <v>34Z000</v>
          </cell>
          <cell r="D1435" t="str">
            <v>Appalachian Academy at Middle Fork</v>
          </cell>
          <cell r="E1435" t="str">
            <v>Piedmont-Triad</v>
          </cell>
          <cell r="F1435" t="str">
            <v>0K-05</v>
          </cell>
          <cell r="G1435" t="str">
            <v>3</v>
          </cell>
          <cell r="H1435" t="str">
            <v>All Students</v>
          </cell>
          <cell r="I1435" t="str">
            <v>Math Grade 3</v>
          </cell>
          <cell r="J1435">
            <v>71.400000000000006</v>
          </cell>
          <cell r="K1435">
            <v>16.3</v>
          </cell>
          <cell r="L1435">
            <v>10.199999999999999</v>
          </cell>
          <cell r="M1435" t="str">
            <v>&lt;5</v>
          </cell>
          <cell r="N1435">
            <v>28.6</v>
          </cell>
          <cell r="O1435">
            <v>12.2</v>
          </cell>
          <cell r="Q1435">
            <v>0.71400000000000008</v>
          </cell>
          <cell r="R1435">
            <v>1433</v>
          </cell>
          <cell r="S1435">
            <v>6</v>
          </cell>
          <cell r="T1435">
            <v>3</v>
          </cell>
          <cell r="U1435" t="str">
            <v>Lab School</v>
          </cell>
        </row>
        <row r="1436">
          <cell r="A1436" t="str">
            <v>65Z</v>
          </cell>
          <cell r="B1436" t="str">
            <v>Lab Schools</v>
          </cell>
          <cell r="C1436" t="str">
            <v>65Z000</v>
          </cell>
          <cell r="D1436" t="str">
            <v>D.C. Virgo Preparatory Academy</v>
          </cell>
          <cell r="E1436" t="str">
            <v>Southeast</v>
          </cell>
          <cell r="F1436" t="str">
            <v>0K-08</v>
          </cell>
          <cell r="G1436" t="str">
            <v>8</v>
          </cell>
          <cell r="H1436" t="str">
            <v>All Students</v>
          </cell>
          <cell r="I1436" t="str">
            <v>Math Grade 3</v>
          </cell>
          <cell r="J1436">
            <v>66.7</v>
          </cell>
          <cell r="K1436">
            <v>8.3000000000000007</v>
          </cell>
          <cell r="L1436">
            <v>25</v>
          </cell>
          <cell r="M1436" t="str">
            <v>&lt;5</v>
          </cell>
          <cell r="N1436">
            <v>33.299999999999997</v>
          </cell>
          <cell r="O1436">
            <v>25</v>
          </cell>
          <cell r="Q1436">
            <v>0.66700000000000004</v>
          </cell>
          <cell r="R1436">
            <v>1434</v>
          </cell>
          <cell r="S1436">
            <v>6</v>
          </cell>
          <cell r="T1436">
            <v>3</v>
          </cell>
          <cell r="U1436" t="str">
            <v>Lab School</v>
          </cell>
        </row>
        <row r="1437">
          <cell r="A1437" t="str">
            <v>74Z</v>
          </cell>
          <cell r="B1437" t="str">
            <v>Lab Schools</v>
          </cell>
          <cell r="C1437" t="str">
            <v>74Z000</v>
          </cell>
          <cell r="D1437" t="str">
            <v>ECU Community School</v>
          </cell>
          <cell r="E1437" t="str">
            <v>Northeast</v>
          </cell>
          <cell r="F1437" t="str">
            <v>0K-05</v>
          </cell>
          <cell r="G1437" t="str">
            <v>0</v>
          </cell>
          <cell r="H1437" t="str">
            <v>All Students</v>
          </cell>
          <cell r="I1437" t="str">
            <v>Math Grade 3</v>
          </cell>
          <cell r="J1437" t="str">
            <v>&gt;95</v>
          </cell>
          <cell r="K1437" t="str">
            <v>&lt;5</v>
          </cell>
          <cell r="L1437" t="str">
            <v>&lt;5</v>
          </cell>
          <cell r="M1437" t="str">
            <v>&lt;5</v>
          </cell>
          <cell r="N1437" t="str">
            <v>&lt;5</v>
          </cell>
          <cell r="O1437" t="str">
            <v>&lt;5</v>
          </cell>
          <cell r="Q1437">
            <v>0.95</v>
          </cell>
          <cell r="R1437">
            <v>1435</v>
          </cell>
          <cell r="S1437">
            <v>6</v>
          </cell>
          <cell r="T1437">
            <v>3</v>
          </cell>
          <cell r="U1437" t="str">
            <v>Lab School</v>
          </cell>
        </row>
        <row r="1438">
          <cell r="A1438" t="str">
            <v>79Z</v>
          </cell>
          <cell r="B1438" t="str">
            <v>Lab Schools</v>
          </cell>
          <cell r="C1438" t="str">
            <v>79Z000</v>
          </cell>
          <cell r="D1438" t="str">
            <v>Moss Street Partnership School</v>
          </cell>
          <cell r="E1438" t="str">
            <v>Piedmont-Triad</v>
          </cell>
          <cell r="F1438" t="str">
            <v>0K-05</v>
          </cell>
          <cell r="G1438" t="str">
            <v>1</v>
          </cell>
          <cell r="H1438" t="str">
            <v>All Students</v>
          </cell>
          <cell r="I1438" t="str">
            <v>Math Grade 3</v>
          </cell>
          <cell r="J1438">
            <v>86.4</v>
          </cell>
          <cell r="K1438">
            <v>9.1</v>
          </cell>
          <cell r="L1438" t="str">
            <v>&lt;5</v>
          </cell>
          <cell r="M1438" t="str">
            <v>&lt;5</v>
          </cell>
          <cell r="N1438">
            <v>13.6</v>
          </cell>
          <cell r="O1438" t="str">
            <v>&lt;5</v>
          </cell>
          <cell r="Q1438">
            <v>0.8640000000000001</v>
          </cell>
          <cell r="R1438">
            <v>1436</v>
          </cell>
          <cell r="S1438">
            <v>6</v>
          </cell>
          <cell r="T1438">
            <v>3</v>
          </cell>
          <cell r="U1438" t="str">
            <v>Lab School</v>
          </cell>
        </row>
        <row r="1439">
          <cell r="A1439" t="str">
            <v>00A</v>
          </cell>
          <cell r="B1439" t="str">
            <v>Charter Schools</v>
          </cell>
          <cell r="C1439" t="str">
            <v>00A000</v>
          </cell>
          <cell r="D1439" t="str">
            <v>North Carolina Cyber Academy</v>
          </cell>
          <cell r="E1439" t="str">
            <v>Virtual</v>
          </cell>
          <cell r="F1439" t="str">
            <v>0K-12</v>
          </cell>
          <cell r="G1439" t="str">
            <v>0</v>
          </cell>
          <cell r="H1439" t="str">
            <v>All Students</v>
          </cell>
          <cell r="I1439" t="str">
            <v>Math Grade 3</v>
          </cell>
          <cell r="J1439">
            <v>71.3</v>
          </cell>
          <cell r="K1439">
            <v>16</v>
          </cell>
          <cell r="L1439">
            <v>10.6</v>
          </cell>
          <cell r="M1439" t="str">
            <v>&lt;5</v>
          </cell>
          <cell r="N1439">
            <v>28.7</v>
          </cell>
          <cell r="O1439">
            <v>12.8</v>
          </cell>
          <cell r="Q1439">
            <v>0.71299999999999997</v>
          </cell>
          <cell r="R1439">
            <v>1437</v>
          </cell>
          <cell r="S1439">
            <v>6</v>
          </cell>
          <cell r="T1439">
            <v>3</v>
          </cell>
          <cell r="U1439" t="str">
            <v>Virtual CS</v>
          </cell>
        </row>
        <row r="1440">
          <cell r="A1440" t="str">
            <v>00B</v>
          </cell>
          <cell r="B1440" t="str">
            <v>Charter Schools</v>
          </cell>
          <cell r="C1440" t="str">
            <v>00B000</v>
          </cell>
          <cell r="D1440" t="str">
            <v>NC Virtual Academy</v>
          </cell>
          <cell r="E1440" t="str">
            <v>Virtual</v>
          </cell>
          <cell r="F1440" t="str">
            <v>0K-12</v>
          </cell>
          <cell r="G1440" t="str">
            <v>0</v>
          </cell>
          <cell r="H1440" t="str">
            <v>All Students</v>
          </cell>
          <cell r="I1440" t="str">
            <v>Math Grade 3</v>
          </cell>
          <cell r="J1440">
            <v>71.2</v>
          </cell>
          <cell r="K1440">
            <v>16.5</v>
          </cell>
          <cell r="L1440">
            <v>10</v>
          </cell>
          <cell r="M1440" t="str">
            <v>&lt;5</v>
          </cell>
          <cell r="N1440">
            <v>28.8</v>
          </cell>
          <cell r="O1440">
            <v>12.4</v>
          </cell>
          <cell r="Q1440">
            <v>0.71200000000000008</v>
          </cell>
          <cell r="R1440">
            <v>1438</v>
          </cell>
          <cell r="S1440">
            <v>6</v>
          </cell>
          <cell r="T1440">
            <v>3</v>
          </cell>
          <cell r="U1440" t="str">
            <v>Virtual CS</v>
          </cell>
        </row>
        <row r="1441">
          <cell r="A1441" t="str">
            <v>01B</v>
          </cell>
          <cell r="B1441" t="str">
            <v>Charter Schools</v>
          </cell>
          <cell r="C1441" t="str">
            <v>01B000</v>
          </cell>
          <cell r="D1441" t="str">
            <v>River Mill Academy</v>
          </cell>
          <cell r="E1441" t="str">
            <v>Piedmont-Triad</v>
          </cell>
          <cell r="F1441" t="str">
            <v>0K-12</v>
          </cell>
          <cell r="G1441" t="str">
            <v>0</v>
          </cell>
          <cell r="H1441" t="str">
            <v>All Students</v>
          </cell>
          <cell r="I1441" t="str">
            <v>Math Grade 3</v>
          </cell>
          <cell r="J1441">
            <v>18.3</v>
          </cell>
          <cell r="K1441">
            <v>26.8</v>
          </cell>
          <cell r="L1441">
            <v>39.4</v>
          </cell>
          <cell r="M1441">
            <v>15.5</v>
          </cell>
          <cell r="N1441">
            <v>81.7</v>
          </cell>
          <cell r="O1441">
            <v>54.9</v>
          </cell>
          <cell r="Q1441">
            <v>0.183</v>
          </cell>
          <cell r="R1441">
            <v>1439</v>
          </cell>
          <cell r="S1441">
            <v>6</v>
          </cell>
          <cell r="T1441">
            <v>3</v>
          </cell>
          <cell r="U1441" t="str">
            <v>CS</v>
          </cell>
        </row>
        <row r="1442">
          <cell r="A1442" t="str">
            <v>01C</v>
          </cell>
          <cell r="B1442" t="str">
            <v>Charter Schools</v>
          </cell>
          <cell r="C1442" t="str">
            <v>01C000</v>
          </cell>
          <cell r="D1442" t="str">
            <v>Clover Garden</v>
          </cell>
          <cell r="E1442" t="str">
            <v>Piedmont-Triad</v>
          </cell>
          <cell r="F1442" t="str">
            <v>0K-12</v>
          </cell>
          <cell r="G1442" t="str">
            <v>0</v>
          </cell>
          <cell r="H1442" t="str">
            <v>All Students</v>
          </cell>
          <cell r="I1442" t="str">
            <v>Math Grade 3</v>
          </cell>
          <cell r="J1442">
            <v>34</v>
          </cell>
          <cell r="K1442">
            <v>14.9</v>
          </cell>
          <cell r="L1442">
            <v>44.7</v>
          </cell>
          <cell r="M1442">
            <v>6.4</v>
          </cell>
          <cell r="N1442">
            <v>66</v>
          </cell>
          <cell r="O1442">
            <v>51.1</v>
          </cell>
          <cell r="Q1442">
            <v>0.34</v>
          </cell>
          <cell r="R1442">
            <v>1440</v>
          </cell>
          <cell r="S1442">
            <v>6</v>
          </cell>
          <cell r="T1442">
            <v>3</v>
          </cell>
          <cell r="U1442" t="str">
            <v>CS</v>
          </cell>
        </row>
        <row r="1443">
          <cell r="A1443" t="str">
            <v>07A</v>
          </cell>
          <cell r="B1443" t="str">
            <v>Charter Schools</v>
          </cell>
          <cell r="C1443" t="str">
            <v>07A000</v>
          </cell>
          <cell r="D1443" t="str">
            <v>Washington Montessori</v>
          </cell>
          <cell r="E1443" t="str">
            <v>Northeast</v>
          </cell>
          <cell r="F1443" t="str">
            <v>0K-12</v>
          </cell>
          <cell r="G1443" t="str">
            <v>0</v>
          </cell>
          <cell r="H1443" t="str">
            <v>All Students</v>
          </cell>
          <cell r="I1443" t="str">
            <v>Math Grade 3</v>
          </cell>
          <cell r="J1443">
            <v>39</v>
          </cell>
          <cell r="K1443">
            <v>31.7</v>
          </cell>
          <cell r="L1443">
            <v>24.4</v>
          </cell>
          <cell r="M1443" t="str">
            <v>&lt;5</v>
          </cell>
          <cell r="N1443">
            <v>61</v>
          </cell>
          <cell r="O1443">
            <v>29.3</v>
          </cell>
          <cell r="Q1443">
            <v>0.39</v>
          </cell>
          <cell r="R1443">
            <v>1441</v>
          </cell>
          <cell r="S1443">
            <v>6</v>
          </cell>
          <cell r="T1443">
            <v>3</v>
          </cell>
          <cell r="U1443" t="str">
            <v>CS</v>
          </cell>
        </row>
        <row r="1444">
          <cell r="A1444" t="str">
            <v>08A</v>
          </cell>
          <cell r="B1444" t="str">
            <v>Charter Schools</v>
          </cell>
          <cell r="C1444" t="str">
            <v>08A000</v>
          </cell>
          <cell r="D1444" t="str">
            <v>Three Rivers Academy</v>
          </cell>
          <cell r="E1444" t="str">
            <v>Northeast</v>
          </cell>
          <cell r="F1444" t="str">
            <v>0K-07</v>
          </cell>
          <cell r="G1444" t="str">
            <v>0</v>
          </cell>
          <cell r="H1444" t="str">
            <v>All Students</v>
          </cell>
          <cell r="I1444" t="str">
            <v>Math Grade 3</v>
          </cell>
          <cell r="J1444">
            <v>80</v>
          </cell>
          <cell r="K1444">
            <v>20</v>
          </cell>
          <cell r="L1444" t="str">
            <v>&lt;5</v>
          </cell>
          <cell r="M1444" t="str">
            <v>&lt;5</v>
          </cell>
          <cell r="N1444">
            <v>20</v>
          </cell>
          <cell r="O1444" t="str">
            <v>&lt;5</v>
          </cell>
          <cell r="Q1444">
            <v>0.8</v>
          </cell>
          <cell r="R1444">
            <v>1442</v>
          </cell>
          <cell r="S1444">
            <v>6</v>
          </cell>
          <cell r="T1444">
            <v>3</v>
          </cell>
          <cell r="U1444" t="str">
            <v>CS</v>
          </cell>
        </row>
        <row r="1445">
          <cell r="A1445" t="str">
            <v>09B</v>
          </cell>
          <cell r="B1445" t="str">
            <v>Charter Schools</v>
          </cell>
          <cell r="C1445" t="str">
            <v>09B000</v>
          </cell>
          <cell r="D1445" t="str">
            <v>Emereau Bladen</v>
          </cell>
          <cell r="E1445" t="str">
            <v>Sandhills</v>
          </cell>
          <cell r="F1445" t="str">
            <v>0K-07</v>
          </cell>
          <cell r="G1445" t="str">
            <v>8</v>
          </cell>
          <cell r="H1445" t="str">
            <v>All Students</v>
          </cell>
          <cell r="I1445" t="str">
            <v>Math Grade 3</v>
          </cell>
          <cell r="J1445">
            <v>44.8</v>
          </cell>
          <cell r="K1445">
            <v>24.1</v>
          </cell>
          <cell r="L1445">
            <v>24.1</v>
          </cell>
          <cell r="M1445">
            <v>6.9</v>
          </cell>
          <cell r="N1445">
            <v>55.2</v>
          </cell>
          <cell r="O1445">
            <v>31</v>
          </cell>
          <cell r="Q1445">
            <v>0.44799999999999995</v>
          </cell>
          <cell r="R1445">
            <v>1443</v>
          </cell>
          <cell r="S1445">
            <v>6</v>
          </cell>
          <cell r="T1445">
            <v>3</v>
          </cell>
          <cell r="U1445" t="str">
            <v>CS</v>
          </cell>
        </row>
        <row r="1446">
          <cell r="A1446" t="str">
            <v>10A</v>
          </cell>
          <cell r="B1446" t="str">
            <v>Charter Schools</v>
          </cell>
          <cell r="C1446" t="str">
            <v>10A000</v>
          </cell>
          <cell r="D1446" t="str">
            <v>Charter Day School</v>
          </cell>
          <cell r="E1446" t="str">
            <v>Southeast</v>
          </cell>
          <cell r="F1446" t="str">
            <v>0K-08</v>
          </cell>
          <cell r="G1446" t="str">
            <v>0</v>
          </cell>
          <cell r="H1446" t="str">
            <v>All Students</v>
          </cell>
          <cell r="I1446" t="str">
            <v>Math Grade 3</v>
          </cell>
          <cell r="J1446">
            <v>20.399999999999999</v>
          </cell>
          <cell r="K1446">
            <v>20.399999999999999</v>
          </cell>
          <cell r="L1446">
            <v>45.6</v>
          </cell>
          <cell r="M1446">
            <v>13.6</v>
          </cell>
          <cell r="N1446">
            <v>79.599999999999994</v>
          </cell>
          <cell r="O1446">
            <v>59.2</v>
          </cell>
          <cell r="Q1446">
            <v>0.20399999999999999</v>
          </cell>
          <cell r="R1446">
            <v>1444</v>
          </cell>
          <cell r="S1446">
            <v>6</v>
          </cell>
          <cell r="T1446">
            <v>3</v>
          </cell>
          <cell r="U1446" t="str">
            <v>CS</v>
          </cell>
        </row>
        <row r="1447">
          <cell r="A1447" t="str">
            <v>10B</v>
          </cell>
          <cell r="B1447" t="str">
            <v>Charter Schools</v>
          </cell>
          <cell r="C1447" t="str">
            <v>10B000</v>
          </cell>
          <cell r="D1447" t="str">
            <v>South Brunswick Charter</v>
          </cell>
          <cell r="E1447" t="str">
            <v>Southeast</v>
          </cell>
          <cell r="F1447" t="str">
            <v>0K-05</v>
          </cell>
          <cell r="G1447" t="str">
            <v>0</v>
          </cell>
          <cell r="H1447" t="str">
            <v>All Students</v>
          </cell>
          <cell r="I1447" t="str">
            <v>Math Grade 3</v>
          </cell>
          <cell r="J1447">
            <v>14.3</v>
          </cell>
          <cell r="K1447">
            <v>33.299999999999997</v>
          </cell>
          <cell r="L1447">
            <v>38.1</v>
          </cell>
          <cell r="M1447">
            <v>14.3</v>
          </cell>
          <cell r="N1447">
            <v>85.7</v>
          </cell>
          <cell r="O1447">
            <v>52.4</v>
          </cell>
          <cell r="Q1447">
            <v>0.14300000000000002</v>
          </cell>
          <cell r="R1447">
            <v>1445</v>
          </cell>
          <cell r="S1447">
            <v>6</v>
          </cell>
          <cell r="T1447">
            <v>3</v>
          </cell>
          <cell r="U1447" t="str">
            <v>CS</v>
          </cell>
        </row>
        <row r="1448">
          <cell r="A1448" t="str">
            <v>11A</v>
          </cell>
          <cell r="B1448" t="str">
            <v>Charter Schools</v>
          </cell>
          <cell r="C1448" t="str">
            <v>11A000</v>
          </cell>
          <cell r="D1448" t="str">
            <v>Evergreen Community Charter</v>
          </cell>
          <cell r="E1448" t="str">
            <v>Western</v>
          </cell>
          <cell r="F1448" t="str">
            <v>0K-08</v>
          </cell>
          <cell r="G1448" t="str">
            <v>0</v>
          </cell>
          <cell r="H1448" t="str">
            <v>All Students</v>
          </cell>
          <cell r="I1448" t="str">
            <v>Math Grade 3</v>
          </cell>
          <cell r="J1448">
            <v>42.6</v>
          </cell>
          <cell r="K1448">
            <v>17</v>
          </cell>
          <cell r="L1448">
            <v>23.4</v>
          </cell>
          <cell r="M1448">
            <v>17</v>
          </cell>
          <cell r="N1448">
            <v>57.4</v>
          </cell>
          <cell r="O1448">
            <v>40.4</v>
          </cell>
          <cell r="Q1448">
            <v>0.42599999999999999</v>
          </cell>
          <cell r="R1448">
            <v>1446</v>
          </cell>
          <cell r="S1448">
            <v>6</v>
          </cell>
          <cell r="T1448">
            <v>3</v>
          </cell>
          <cell r="U1448" t="str">
            <v>CS</v>
          </cell>
        </row>
        <row r="1449">
          <cell r="A1449" t="str">
            <v>11B</v>
          </cell>
          <cell r="B1449" t="str">
            <v>Charter Schools</v>
          </cell>
          <cell r="C1449" t="str">
            <v>11B000</v>
          </cell>
          <cell r="D1449" t="str">
            <v>ArtSpace Charter School</v>
          </cell>
          <cell r="E1449" t="str">
            <v>Western</v>
          </cell>
          <cell r="F1449" t="str">
            <v>0K-08</v>
          </cell>
          <cell r="G1449" t="str">
            <v>0</v>
          </cell>
          <cell r="H1449" t="str">
            <v>All Students</v>
          </cell>
          <cell r="I1449" t="str">
            <v>Math Grade 3</v>
          </cell>
          <cell r="J1449">
            <v>40.5</v>
          </cell>
          <cell r="K1449">
            <v>23.8</v>
          </cell>
          <cell r="L1449">
            <v>35.700000000000003</v>
          </cell>
          <cell r="M1449" t="str">
            <v>&lt;5</v>
          </cell>
          <cell r="N1449">
            <v>59.5</v>
          </cell>
          <cell r="O1449">
            <v>35.700000000000003</v>
          </cell>
          <cell r="Q1449">
            <v>0.40500000000000003</v>
          </cell>
          <cell r="R1449">
            <v>1447</v>
          </cell>
          <cell r="S1449">
            <v>6</v>
          </cell>
          <cell r="T1449">
            <v>3</v>
          </cell>
          <cell r="U1449" t="str">
            <v>CS</v>
          </cell>
        </row>
        <row r="1450">
          <cell r="A1450" t="str">
            <v>11C</v>
          </cell>
          <cell r="B1450" t="str">
            <v>Charter Schools</v>
          </cell>
          <cell r="C1450" t="str">
            <v>11C000</v>
          </cell>
          <cell r="D1450" t="str">
            <v>IC Imagine</v>
          </cell>
          <cell r="E1450" t="str">
            <v>Western</v>
          </cell>
          <cell r="F1450" t="str">
            <v>0K-12</v>
          </cell>
          <cell r="G1450" t="str">
            <v>0</v>
          </cell>
          <cell r="H1450" t="str">
            <v>All Students</v>
          </cell>
          <cell r="I1450" t="str">
            <v>Math Grade 3</v>
          </cell>
          <cell r="J1450">
            <v>23.9</v>
          </cell>
          <cell r="K1450">
            <v>19.7</v>
          </cell>
          <cell r="L1450">
            <v>26.5</v>
          </cell>
          <cell r="M1450">
            <v>29.9</v>
          </cell>
          <cell r="N1450">
            <v>76.099999999999994</v>
          </cell>
          <cell r="O1450">
            <v>56.4</v>
          </cell>
          <cell r="Q1450">
            <v>0.23899999999999999</v>
          </cell>
          <cell r="R1450">
            <v>1448</v>
          </cell>
          <cell r="S1450">
            <v>6</v>
          </cell>
          <cell r="T1450">
            <v>3</v>
          </cell>
          <cell r="U1450" t="str">
            <v>CS</v>
          </cell>
        </row>
        <row r="1451">
          <cell r="A1451" t="str">
            <v>11K</v>
          </cell>
          <cell r="B1451" t="str">
            <v>Charter Schools</v>
          </cell>
          <cell r="C1451" t="str">
            <v>11K000</v>
          </cell>
          <cell r="D1451" t="str">
            <v>Francine Delany New School</v>
          </cell>
          <cell r="E1451" t="str">
            <v>Western</v>
          </cell>
          <cell r="F1451" t="str">
            <v>0K-08</v>
          </cell>
          <cell r="G1451" t="str">
            <v>0</v>
          </cell>
          <cell r="H1451" t="str">
            <v>All Students</v>
          </cell>
          <cell r="I1451" t="str">
            <v>Math Grade 3</v>
          </cell>
          <cell r="J1451" t="str">
            <v>&lt;5</v>
          </cell>
          <cell r="K1451">
            <v>26.3</v>
          </cell>
          <cell r="L1451">
            <v>52.6</v>
          </cell>
          <cell r="M1451">
            <v>21.1</v>
          </cell>
          <cell r="N1451" t="str">
            <v>&gt;95</v>
          </cell>
          <cell r="O1451">
            <v>73.7</v>
          </cell>
          <cell r="Q1451">
            <v>0.05</v>
          </cell>
          <cell r="R1451">
            <v>1449</v>
          </cell>
          <cell r="S1451">
            <v>6</v>
          </cell>
          <cell r="T1451">
            <v>3</v>
          </cell>
          <cell r="U1451" t="str">
            <v>CS</v>
          </cell>
        </row>
        <row r="1452">
          <cell r="A1452" t="str">
            <v>12A</v>
          </cell>
          <cell r="B1452" t="str">
            <v>Charter Schools</v>
          </cell>
          <cell r="C1452" t="str">
            <v>12A000</v>
          </cell>
          <cell r="D1452" t="str">
            <v>New Dimensions</v>
          </cell>
          <cell r="E1452" t="str">
            <v>Northwest</v>
          </cell>
          <cell r="F1452" t="str">
            <v>0K-08</v>
          </cell>
          <cell r="G1452" t="str">
            <v>1</v>
          </cell>
          <cell r="H1452" t="str">
            <v>All Students</v>
          </cell>
          <cell r="I1452" t="str">
            <v>Math Grade 3</v>
          </cell>
          <cell r="J1452">
            <v>26.5</v>
          </cell>
          <cell r="K1452">
            <v>32.700000000000003</v>
          </cell>
          <cell r="L1452">
            <v>28.6</v>
          </cell>
          <cell r="M1452">
            <v>12.2</v>
          </cell>
          <cell r="N1452">
            <v>73.5</v>
          </cell>
          <cell r="O1452">
            <v>40.799999999999997</v>
          </cell>
          <cell r="Q1452">
            <v>0.26500000000000001</v>
          </cell>
          <cell r="R1452">
            <v>1450</v>
          </cell>
          <cell r="S1452">
            <v>6</v>
          </cell>
          <cell r="T1452">
            <v>3</v>
          </cell>
          <cell r="U1452" t="str">
            <v>CS</v>
          </cell>
        </row>
        <row r="1453">
          <cell r="A1453" t="str">
            <v>13A</v>
          </cell>
          <cell r="B1453" t="str">
            <v>Charter Schools</v>
          </cell>
          <cell r="C1453" t="str">
            <v>13A000</v>
          </cell>
          <cell r="D1453" t="str">
            <v>Carolina International School</v>
          </cell>
          <cell r="E1453" t="str">
            <v>Southwest</v>
          </cell>
          <cell r="F1453" t="str">
            <v>0K-12</v>
          </cell>
          <cell r="G1453" t="str">
            <v>2</v>
          </cell>
          <cell r="H1453" t="str">
            <v>All Students</v>
          </cell>
          <cell r="I1453" t="str">
            <v>Math Grade 3</v>
          </cell>
          <cell r="J1453">
            <v>13</v>
          </cell>
          <cell r="K1453">
            <v>20.3</v>
          </cell>
          <cell r="L1453">
            <v>47.8</v>
          </cell>
          <cell r="M1453">
            <v>18.8</v>
          </cell>
          <cell r="N1453">
            <v>87</v>
          </cell>
          <cell r="O1453">
            <v>66.7</v>
          </cell>
          <cell r="Q1453">
            <v>0.13</v>
          </cell>
          <cell r="R1453">
            <v>1451</v>
          </cell>
          <cell r="S1453">
            <v>6</v>
          </cell>
          <cell r="T1453">
            <v>3</v>
          </cell>
          <cell r="U1453" t="str">
            <v>CS</v>
          </cell>
        </row>
        <row r="1454">
          <cell r="A1454" t="str">
            <v>13B</v>
          </cell>
          <cell r="B1454" t="str">
            <v>Charter Schools</v>
          </cell>
          <cell r="C1454" t="str">
            <v>13B000</v>
          </cell>
          <cell r="D1454" t="str">
            <v>Cabarrus Charter Academy</v>
          </cell>
          <cell r="E1454" t="str">
            <v>Southwest</v>
          </cell>
          <cell r="F1454" t="str">
            <v>0K-12</v>
          </cell>
          <cell r="G1454" t="str">
            <v>0</v>
          </cell>
          <cell r="H1454" t="str">
            <v>All Students</v>
          </cell>
          <cell r="I1454" t="str">
            <v>Math Grade 3</v>
          </cell>
          <cell r="J1454">
            <v>48.2</v>
          </cell>
          <cell r="K1454">
            <v>15.3</v>
          </cell>
          <cell r="L1454">
            <v>29.4</v>
          </cell>
          <cell r="M1454">
            <v>7.1</v>
          </cell>
          <cell r="N1454">
            <v>51.8</v>
          </cell>
          <cell r="O1454">
            <v>36.5</v>
          </cell>
          <cell r="Q1454">
            <v>0.48200000000000004</v>
          </cell>
          <cell r="R1454">
            <v>1452</v>
          </cell>
          <cell r="S1454">
            <v>6</v>
          </cell>
          <cell r="T1454">
            <v>3</v>
          </cell>
          <cell r="U1454" t="str">
            <v>CS</v>
          </cell>
        </row>
        <row r="1455">
          <cell r="A1455" t="str">
            <v>13C</v>
          </cell>
          <cell r="B1455" t="str">
            <v>Charter Schools</v>
          </cell>
          <cell r="C1455" t="str">
            <v>13C000</v>
          </cell>
          <cell r="D1455" t="str">
            <v>A.C.E. Academy</v>
          </cell>
          <cell r="E1455" t="str">
            <v>Southwest</v>
          </cell>
          <cell r="F1455" t="str">
            <v>0K-08</v>
          </cell>
          <cell r="G1455" t="str">
            <v>0</v>
          </cell>
          <cell r="H1455" t="str">
            <v>All Students</v>
          </cell>
          <cell r="I1455" t="str">
            <v>Math Grade 3</v>
          </cell>
          <cell r="J1455">
            <v>53.7</v>
          </cell>
          <cell r="K1455">
            <v>34.1</v>
          </cell>
          <cell r="L1455">
            <v>12.2</v>
          </cell>
          <cell r="M1455" t="str">
            <v>&lt;5</v>
          </cell>
          <cell r="N1455">
            <v>46.3</v>
          </cell>
          <cell r="O1455">
            <v>12.2</v>
          </cell>
          <cell r="Q1455">
            <v>0.53700000000000003</v>
          </cell>
          <cell r="R1455">
            <v>1453</v>
          </cell>
          <cell r="S1455">
            <v>6</v>
          </cell>
          <cell r="T1455">
            <v>3</v>
          </cell>
          <cell r="U1455" t="str">
            <v>CS</v>
          </cell>
        </row>
        <row r="1456">
          <cell r="A1456" t="str">
            <v>13D</v>
          </cell>
          <cell r="B1456" t="str">
            <v>Charter Schools</v>
          </cell>
          <cell r="C1456" t="str">
            <v>13D000</v>
          </cell>
          <cell r="D1456" t="str">
            <v>Concord Lake STEAM Academy</v>
          </cell>
          <cell r="E1456" t="str">
            <v>Southwest</v>
          </cell>
          <cell r="F1456" t="str">
            <v>0K-08</v>
          </cell>
          <cell r="G1456" t="str">
            <v>0</v>
          </cell>
          <cell r="H1456" t="str">
            <v>All Students</v>
          </cell>
          <cell r="I1456" t="str">
            <v>Math Grade 3</v>
          </cell>
          <cell r="J1456">
            <v>64.400000000000006</v>
          </cell>
          <cell r="K1456">
            <v>17.8</v>
          </cell>
          <cell r="L1456">
            <v>8.9</v>
          </cell>
          <cell r="M1456">
            <v>8.9</v>
          </cell>
          <cell r="N1456">
            <v>35.6</v>
          </cell>
          <cell r="O1456">
            <v>17.8</v>
          </cell>
          <cell r="Q1456">
            <v>0.64400000000000002</v>
          </cell>
          <cell r="R1456">
            <v>1454</v>
          </cell>
          <cell r="S1456">
            <v>6</v>
          </cell>
          <cell r="T1456">
            <v>3</v>
          </cell>
          <cell r="U1456" t="str">
            <v>CS</v>
          </cell>
        </row>
        <row r="1457">
          <cell r="A1457" t="str">
            <v>16B</v>
          </cell>
          <cell r="B1457" t="str">
            <v>Charter Schools</v>
          </cell>
          <cell r="C1457" t="str">
            <v>16B000</v>
          </cell>
          <cell r="D1457" t="str">
            <v>Tiller School</v>
          </cell>
          <cell r="E1457" t="str">
            <v>Southeast</v>
          </cell>
          <cell r="F1457" t="str">
            <v>0K-05</v>
          </cell>
          <cell r="G1457" t="str">
            <v>0</v>
          </cell>
          <cell r="H1457" t="str">
            <v>All Students</v>
          </cell>
          <cell r="I1457" t="str">
            <v>Math Grade 3</v>
          </cell>
          <cell r="J1457">
            <v>6.7</v>
          </cell>
          <cell r="K1457">
            <v>26.7</v>
          </cell>
          <cell r="L1457">
            <v>50</v>
          </cell>
          <cell r="M1457">
            <v>16.7</v>
          </cell>
          <cell r="N1457">
            <v>93.3</v>
          </cell>
          <cell r="O1457">
            <v>66.7</v>
          </cell>
          <cell r="Q1457">
            <v>6.7000000000000004E-2</v>
          </cell>
          <cell r="R1457">
            <v>1455</v>
          </cell>
          <cell r="S1457">
            <v>6</v>
          </cell>
          <cell r="T1457">
            <v>3</v>
          </cell>
          <cell r="U1457" t="str">
            <v>CS</v>
          </cell>
        </row>
        <row r="1458">
          <cell r="A1458" t="str">
            <v>19A</v>
          </cell>
          <cell r="B1458" t="str">
            <v>Charter Schools</v>
          </cell>
          <cell r="C1458" t="str">
            <v>19A000</v>
          </cell>
          <cell r="D1458" t="str">
            <v>Chatham Charter</v>
          </cell>
          <cell r="E1458" t="str">
            <v>North Central</v>
          </cell>
          <cell r="F1458" t="str">
            <v>0K-12</v>
          </cell>
          <cell r="G1458" t="str">
            <v>0</v>
          </cell>
          <cell r="H1458" t="str">
            <v>All Students</v>
          </cell>
          <cell r="I1458" t="str">
            <v>Math Grade 3</v>
          </cell>
          <cell r="J1458">
            <v>17.5</v>
          </cell>
          <cell r="K1458">
            <v>22.5</v>
          </cell>
          <cell r="L1458">
            <v>47.5</v>
          </cell>
          <cell r="M1458">
            <v>12.5</v>
          </cell>
          <cell r="N1458">
            <v>82.5</v>
          </cell>
          <cell r="O1458">
            <v>60</v>
          </cell>
          <cell r="Q1458">
            <v>0.17499999999999999</v>
          </cell>
          <cell r="R1458">
            <v>1456</v>
          </cell>
          <cell r="S1458">
            <v>6</v>
          </cell>
          <cell r="T1458">
            <v>3</v>
          </cell>
          <cell r="U1458" t="str">
            <v>CS</v>
          </cell>
        </row>
        <row r="1459">
          <cell r="A1459" t="str">
            <v>19B</v>
          </cell>
          <cell r="B1459" t="str">
            <v>Charter Schools</v>
          </cell>
          <cell r="C1459" t="str">
            <v>19B000</v>
          </cell>
          <cell r="D1459" t="str">
            <v>Woods Charter</v>
          </cell>
          <cell r="E1459" t="str">
            <v>North Central</v>
          </cell>
          <cell r="F1459" t="str">
            <v>0K-12</v>
          </cell>
          <cell r="G1459" t="str">
            <v>0</v>
          </cell>
          <cell r="H1459" t="str">
            <v>All Students</v>
          </cell>
          <cell r="I1459" t="str">
            <v>Math Grade 3</v>
          </cell>
          <cell r="J1459">
            <v>8.3000000000000007</v>
          </cell>
          <cell r="K1459" t="str">
            <v>&lt;5</v>
          </cell>
          <cell r="L1459">
            <v>30.6</v>
          </cell>
          <cell r="M1459">
            <v>58.3</v>
          </cell>
          <cell r="N1459">
            <v>91.7</v>
          </cell>
          <cell r="O1459">
            <v>88.9</v>
          </cell>
          <cell r="Q1459">
            <v>8.3000000000000004E-2</v>
          </cell>
          <cell r="R1459">
            <v>1457</v>
          </cell>
          <cell r="S1459">
            <v>6</v>
          </cell>
          <cell r="T1459">
            <v>3</v>
          </cell>
          <cell r="U1459" t="str">
            <v>CS</v>
          </cell>
        </row>
        <row r="1460">
          <cell r="A1460" t="str">
            <v>19C</v>
          </cell>
          <cell r="B1460" t="str">
            <v>Charter Schools</v>
          </cell>
          <cell r="C1460" t="str">
            <v>19C000</v>
          </cell>
          <cell r="D1460" t="str">
            <v>Willow Oak Montessori</v>
          </cell>
          <cell r="E1460" t="str">
            <v>North Central</v>
          </cell>
          <cell r="F1460" t="str">
            <v>01-08</v>
          </cell>
          <cell r="G1460" t="str">
            <v>1</v>
          </cell>
          <cell r="H1460" t="str">
            <v>All Students</v>
          </cell>
          <cell r="I1460" t="str">
            <v>Math Grade 3</v>
          </cell>
          <cell r="J1460">
            <v>33.299999999999997</v>
          </cell>
          <cell r="K1460">
            <v>13.3</v>
          </cell>
          <cell r="L1460">
            <v>43.3</v>
          </cell>
          <cell r="M1460">
            <v>10</v>
          </cell>
          <cell r="N1460">
            <v>66.7</v>
          </cell>
          <cell r="O1460">
            <v>53.3</v>
          </cell>
          <cell r="Q1460">
            <v>0.33299999999999996</v>
          </cell>
          <cell r="R1460">
            <v>1458</v>
          </cell>
          <cell r="S1460">
            <v>6</v>
          </cell>
          <cell r="T1460">
            <v>3</v>
          </cell>
          <cell r="U1460" t="str">
            <v>CS</v>
          </cell>
        </row>
        <row r="1461">
          <cell r="A1461" t="str">
            <v>20A</v>
          </cell>
          <cell r="B1461" t="str">
            <v>Charter Schools</v>
          </cell>
          <cell r="C1461" t="str">
            <v>20A000</v>
          </cell>
          <cell r="D1461" t="str">
            <v>The Learning Center</v>
          </cell>
          <cell r="E1461" t="str">
            <v>Western</v>
          </cell>
          <cell r="F1461" t="str">
            <v>0K-08</v>
          </cell>
          <cell r="G1461" t="str">
            <v>0</v>
          </cell>
          <cell r="H1461" t="str">
            <v>All Students</v>
          </cell>
          <cell r="I1461" t="str">
            <v>Math Grade 3</v>
          </cell>
          <cell r="J1461">
            <v>57.1</v>
          </cell>
          <cell r="K1461">
            <v>19</v>
          </cell>
          <cell r="L1461">
            <v>19</v>
          </cell>
          <cell r="M1461" t="str">
            <v>&lt;5</v>
          </cell>
          <cell r="N1461">
            <v>42.9</v>
          </cell>
          <cell r="O1461">
            <v>23.8</v>
          </cell>
          <cell r="Q1461">
            <v>0.57100000000000006</v>
          </cell>
          <cell r="R1461">
            <v>1459</v>
          </cell>
          <cell r="S1461">
            <v>6</v>
          </cell>
          <cell r="T1461">
            <v>3</v>
          </cell>
          <cell r="U1461" t="str">
            <v>CS</v>
          </cell>
        </row>
        <row r="1462">
          <cell r="A1462" t="str">
            <v>23A</v>
          </cell>
          <cell r="B1462" t="str">
            <v>Charter Schools</v>
          </cell>
          <cell r="C1462" t="str">
            <v>23A000</v>
          </cell>
          <cell r="D1462" t="str">
            <v>Pinnacle Classical Academy</v>
          </cell>
          <cell r="E1462" t="str">
            <v>Southwest</v>
          </cell>
          <cell r="F1462" t="str">
            <v>0K-11</v>
          </cell>
          <cell r="G1462" t="str">
            <v>0</v>
          </cell>
          <cell r="H1462" t="str">
            <v>All Students</v>
          </cell>
          <cell r="I1462" t="str">
            <v>Math Grade 3</v>
          </cell>
          <cell r="J1462">
            <v>15.5</v>
          </cell>
          <cell r="K1462">
            <v>23.8</v>
          </cell>
          <cell r="L1462">
            <v>47.6</v>
          </cell>
          <cell r="M1462">
            <v>13.1</v>
          </cell>
          <cell r="N1462">
            <v>84.5</v>
          </cell>
          <cell r="O1462">
            <v>60.7</v>
          </cell>
          <cell r="Q1462">
            <v>0.155</v>
          </cell>
          <cell r="R1462">
            <v>1460</v>
          </cell>
          <cell r="S1462">
            <v>6</v>
          </cell>
          <cell r="T1462">
            <v>3</v>
          </cell>
          <cell r="U1462" t="str">
            <v>CS</v>
          </cell>
        </row>
        <row r="1463">
          <cell r="A1463" t="str">
            <v>24N</v>
          </cell>
          <cell r="B1463" t="str">
            <v>Charter Schools</v>
          </cell>
          <cell r="C1463" t="str">
            <v>24N000</v>
          </cell>
          <cell r="D1463" t="str">
            <v>Columbus Charter School</v>
          </cell>
          <cell r="E1463" t="str">
            <v>Sandhills</v>
          </cell>
          <cell r="F1463" t="str">
            <v>0K-08</v>
          </cell>
          <cell r="G1463" t="str">
            <v>0</v>
          </cell>
          <cell r="H1463" t="str">
            <v>All Students</v>
          </cell>
          <cell r="I1463" t="str">
            <v>Math Grade 3</v>
          </cell>
          <cell r="J1463">
            <v>40.700000000000003</v>
          </cell>
          <cell r="K1463">
            <v>23.1</v>
          </cell>
          <cell r="L1463">
            <v>30.8</v>
          </cell>
          <cell r="M1463">
            <v>5.5</v>
          </cell>
          <cell r="N1463">
            <v>59.3</v>
          </cell>
          <cell r="O1463">
            <v>36.299999999999997</v>
          </cell>
          <cell r="Q1463">
            <v>0.40700000000000003</v>
          </cell>
          <cell r="R1463">
            <v>1461</v>
          </cell>
          <cell r="S1463">
            <v>6</v>
          </cell>
          <cell r="T1463">
            <v>3</v>
          </cell>
          <cell r="U1463" t="str">
            <v>CS</v>
          </cell>
        </row>
        <row r="1464">
          <cell r="A1464" t="str">
            <v>26B</v>
          </cell>
          <cell r="B1464" t="str">
            <v>Charter Schools</v>
          </cell>
          <cell r="C1464" t="str">
            <v>26B000</v>
          </cell>
          <cell r="D1464" t="str">
            <v>Alpha Academy</v>
          </cell>
          <cell r="E1464" t="str">
            <v>Sandhills</v>
          </cell>
          <cell r="F1464" t="str">
            <v>0K-09</v>
          </cell>
          <cell r="G1464" t="str">
            <v>0</v>
          </cell>
          <cell r="H1464" t="str">
            <v>All Students</v>
          </cell>
          <cell r="I1464" t="str">
            <v>Math Grade 3</v>
          </cell>
          <cell r="J1464">
            <v>23.9</v>
          </cell>
          <cell r="K1464">
            <v>22.8</v>
          </cell>
          <cell r="L1464">
            <v>38</v>
          </cell>
          <cell r="M1464">
            <v>15.2</v>
          </cell>
          <cell r="N1464">
            <v>76.099999999999994</v>
          </cell>
          <cell r="O1464">
            <v>53.3</v>
          </cell>
          <cell r="Q1464">
            <v>0.23899999999999999</v>
          </cell>
          <cell r="R1464">
            <v>1462</v>
          </cell>
          <cell r="S1464">
            <v>6</v>
          </cell>
          <cell r="T1464">
            <v>3</v>
          </cell>
          <cell r="U1464" t="str">
            <v>CS</v>
          </cell>
        </row>
        <row r="1465">
          <cell r="A1465" t="str">
            <v>26C</v>
          </cell>
          <cell r="B1465" t="str">
            <v>Charter Schools</v>
          </cell>
          <cell r="C1465" t="str">
            <v>26C000</v>
          </cell>
          <cell r="D1465" t="str">
            <v>The Capitol Encore Academy</v>
          </cell>
          <cell r="E1465" t="str">
            <v>Sandhills</v>
          </cell>
          <cell r="F1465" t="str">
            <v>0K-08</v>
          </cell>
          <cell r="G1465" t="str">
            <v>3</v>
          </cell>
          <cell r="H1465" t="str">
            <v>All Students</v>
          </cell>
          <cell r="I1465" t="str">
            <v>Math Grade 3</v>
          </cell>
          <cell r="J1465">
            <v>54.4</v>
          </cell>
          <cell r="K1465">
            <v>33.299999999999997</v>
          </cell>
          <cell r="L1465">
            <v>10.5</v>
          </cell>
          <cell r="M1465" t="str">
            <v>&lt;5</v>
          </cell>
          <cell r="N1465">
            <v>45.6</v>
          </cell>
          <cell r="O1465">
            <v>12.3</v>
          </cell>
          <cell r="Q1465">
            <v>0.54400000000000004</v>
          </cell>
          <cell r="R1465">
            <v>1463</v>
          </cell>
          <cell r="S1465">
            <v>6</v>
          </cell>
          <cell r="T1465">
            <v>3</v>
          </cell>
          <cell r="U1465" t="str">
            <v>CS</v>
          </cell>
        </row>
        <row r="1466">
          <cell r="A1466" t="str">
            <v>29A</v>
          </cell>
          <cell r="B1466" t="str">
            <v>Charter Schools</v>
          </cell>
          <cell r="C1466" t="str">
            <v>29A000</v>
          </cell>
          <cell r="D1466" t="str">
            <v>Davidson Charter Academy CFA</v>
          </cell>
          <cell r="E1466" t="str">
            <v>Piedmont-Triad</v>
          </cell>
          <cell r="F1466" t="str">
            <v>0K-04</v>
          </cell>
          <cell r="G1466" t="str">
            <v>2</v>
          </cell>
          <cell r="H1466" t="str">
            <v>All Students</v>
          </cell>
          <cell r="I1466" t="str">
            <v>Math Grade 3</v>
          </cell>
          <cell r="J1466">
            <v>57.8</v>
          </cell>
          <cell r="K1466">
            <v>28.9</v>
          </cell>
          <cell r="L1466">
            <v>11.1</v>
          </cell>
          <cell r="M1466" t="str">
            <v>&lt;5</v>
          </cell>
          <cell r="N1466">
            <v>42.2</v>
          </cell>
          <cell r="O1466">
            <v>13.3</v>
          </cell>
          <cell r="Q1466">
            <v>0.57799999999999996</v>
          </cell>
          <cell r="R1466">
            <v>1464</v>
          </cell>
          <cell r="S1466">
            <v>6</v>
          </cell>
          <cell r="T1466">
            <v>3</v>
          </cell>
          <cell r="U1466" t="str">
            <v>CS</v>
          </cell>
        </row>
        <row r="1467">
          <cell r="A1467" t="str">
            <v>32A</v>
          </cell>
          <cell r="B1467" t="str">
            <v>Charter Schools</v>
          </cell>
          <cell r="C1467" t="str">
            <v>32A000</v>
          </cell>
          <cell r="D1467" t="str">
            <v>Maureen Joy Charter School</v>
          </cell>
          <cell r="E1467" t="str">
            <v>North Central</v>
          </cell>
          <cell r="F1467" t="str">
            <v>0K-08</v>
          </cell>
          <cell r="G1467" t="str">
            <v>0</v>
          </cell>
          <cell r="H1467" t="str">
            <v>All Students</v>
          </cell>
          <cell r="I1467" t="str">
            <v>Math Grade 3</v>
          </cell>
          <cell r="J1467">
            <v>27.4</v>
          </cell>
          <cell r="K1467">
            <v>23.3</v>
          </cell>
          <cell r="L1467">
            <v>39.700000000000003</v>
          </cell>
          <cell r="M1467">
            <v>9.6</v>
          </cell>
          <cell r="N1467">
            <v>72.599999999999994</v>
          </cell>
          <cell r="O1467">
            <v>49.3</v>
          </cell>
          <cell r="Q1467">
            <v>0.27399999999999997</v>
          </cell>
          <cell r="R1467">
            <v>1465</v>
          </cell>
          <cell r="S1467">
            <v>6</v>
          </cell>
          <cell r="T1467">
            <v>3</v>
          </cell>
          <cell r="U1467" t="str">
            <v>CS</v>
          </cell>
        </row>
        <row r="1468">
          <cell r="A1468" t="str">
            <v>32B</v>
          </cell>
          <cell r="B1468" t="str">
            <v>Charter Schools</v>
          </cell>
          <cell r="C1468" t="str">
            <v>32B000</v>
          </cell>
          <cell r="D1468" t="str">
            <v>Healthy Start Academy</v>
          </cell>
          <cell r="E1468" t="str">
            <v>North Central</v>
          </cell>
          <cell r="F1468" t="str">
            <v>0K-08</v>
          </cell>
          <cell r="G1468" t="str">
            <v>0</v>
          </cell>
          <cell r="H1468" t="str">
            <v>All Students</v>
          </cell>
          <cell r="I1468" t="str">
            <v>Math Grade 3</v>
          </cell>
          <cell r="J1468">
            <v>30.4</v>
          </cell>
          <cell r="K1468">
            <v>21.7</v>
          </cell>
          <cell r="L1468">
            <v>43.5</v>
          </cell>
          <cell r="M1468" t="str">
            <v>&lt;5</v>
          </cell>
          <cell r="N1468">
            <v>69.599999999999994</v>
          </cell>
          <cell r="O1468">
            <v>47.8</v>
          </cell>
          <cell r="Q1468">
            <v>0.30399999999999999</v>
          </cell>
          <cell r="R1468">
            <v>1466</v>
          </cell>
          <cell r="S1468">
            <v>6</v>
          </cell>
          <cell r="T1468">
            <v>3</v>
          </cell>
          <cell r="U1468" t="str">
            <v>CS</v>
          </cell>
        </row>
        <row r="1469">
          <cell r="A1469" t="str">
            <v>32C</v>
          </cell>
          <cell r="B1469" t="str">
            <v>Charter Schools</v>
          </cell>
          <cell r="C1469" t="str">
            <v>32C000</v>
          </cell>
          <cell r="D1469" t="str">
            <v>Carter Community Charter</v>
          </cell>
          <cell r="E1469" t="str">
            <v>North Central</v>
          </cell>
          <cell r="F1469" t="str">
            <v>0K-08</v>
          </cell>
          <cell r="G1469" t="str">
            <v>0</v>
          </cell>
          <cell r="H1469" t="str">
            <v>All Students</v>
          </cell>
          <cell r="I1469" t="str">
            <v>Math Grade 3</v>
          </cell>
          <cell r="J1469">
            <v>55.2</v>
          </cell>
          <cell r="K1469">
            <v>17.2</v>
          </cell>
          <cell r="L1469">
            <v>24.1</v>
          </cell>
          <cell r="M1469" t="str">
            <v>&lt;5</v>
          </cell>
          <cell r="N1469">
            <v>44.8</v>
          </cell>
          <cell r="O1469">
            <v>27.6</v>
          </cell>
          <cell r="Q1469">
            <v>0.55200000000000005</v>
          </cell>
          <cell r="R1469">
            <v>1467</v>
          </cell>
          <cell r="S1469">
            <v>6</v>
          </cell>
          <cell r="T1469">
            <v>3</v>
          </cell>
          <cell r="U1469" t="str">
            <v>CS</v>
          </cell>
        </row>
        <row r="1470">
          <cell r="A1470" t="str">
            <v>32D</v>
          </cell>
          <cell r="B1470" t="str">
            <v>Charter Schools</v>
          </cell>
          <cell r="C1470" t="str">
            <v>32D000</v>
          </cell>
          <cell r="D1470" t="str">
            <v>Kestrel Heights School</v>
          </cell>
          <cell r="E1470" t="str">
            <v>North Central</v>
          </cell>
          <cell r="F1470" t="str">
            <v>0K-08</v>
          </cell>
          <cell r="G1470" t="str">
            <v>0</v>
          </cell>
          <cell r="H1470" t="str">
            <v>All Students</v>
          </cell>
          <cell r="I1470" t="str">
            <v>Math Grade 3</v>
          </cell>
          <cell r="J1470">
            <v>56.9</v>
          </cell>
          <cell r="K1470">
            <v>13.8</v>
          </cell>
          <cell r="L1470">
            <v>20</v>
          </cell>
          <cell r="M1470">
            <v>9.1999999999999993</v>
          </cell>
          <cell r="N1470">
            <v>43.1</v>
          </cell>
          <cell r="O1470">
            <v>29.2</v>
          </cell>
          <cell r="Q1470">
            <v>0.56899999999999995</v>
          </cell>
          <cell r="R1470">
            <v>1468</v>
          </cell>
          <cell r="S1470">
            <v>6</v>
          </cell>
          <cell r="T1470">
            <v>3</v>
          </cell>
          <cell r="U1470" t="str">
            <v>CS</v>
          </cell>
        </row>
        <row r="1471">
          <cell r="A1471" t="str">
            <v>32H</v>
          </cell>
          <cell r="B1471" t="str">
            <v>Charter Schools</v>
          </cell>
          <cell r="C1471" t="str">
            <v>32H000</v>
          </cell>
          <cell r="D1471" t="str">
            <v>Research Triangle Charter</v>
          </cell>
          <cell r="E1471" t="str">
            <v>North Central</v>
          </cell>
          <cell r="F1471" t="str">
            <v>0K-08</v>
          </cell>
          <cell r="G1471" t="str">
            <v>2</v>
          </cell>
          <cell r="H1471" t="str">
            <v>All Students</v>
          </cell>
          <cell r="I1471" t="str">
            <v>Math Grade 3</v>
          </cell>
          <cell r="J1471">
            <v>55.4</v>
          </cell>
          <cell r="K1471">
            <v>24.1</v>
          </cell>
          <cell r="L1471">
            <v>18.100000000000001</v>
          </cell>
          <cell r="M1471" t="str">
            <v>&lt;5</v>
          </cell>
          <cell r="N1471">
            <v>44.6</v>
          </cell>
          <cell r="O1471">
            <v>20.5</v>
          </cell>
          <cell r="Q1471">
            <v>0.55399999999999994</v>
          </cell>
          <cell r="R1471">
            <v>1469</v>
          </cell>
          <cell r="S1471">
            <v>6</v>
          </cell>
          <cell r="T1471">
            <v>3</v>
          </cell>
          <cell r="U1471" t="str">
            <v>CS</v>
          </cell>
        </row>
        <row r="1472">
          <cell r="A1472" t="str">
            <v>32K</v>
          </cell>
          <cell r="B1472" t="str">
            <v>Charter Schools</v>
          </cell>
          <cell r="C1472" t="str">
            <v>32K000</v>
          </cell>
          <cell r="D1472" t="str">
            <v>Central Park School For Child</v>
          </cell>
          <cell r="E1472" t="str">
            <v>North Central</v>
          </cell>
          <cell r="F1472" t="str">
            <v>0K-08</v>
          </cell>
          <cell r="G1472" t="str">
            <v>3</v>
          </cell>
          <cell r="H1472" t="str">
            <v>All Students</v>
          </cell>
          <cell r="I1472" t="str">
            <v>Math Grade 3</v>
          </cell>
          <cell r="J1472">
            <v>39.700000000000003</v>
          </cell>
          <cell r="K1472">
            <v>23.8</v>
          </cell>
          <cell r="L1472">
            <v>27</v>
          </cell>
          <cell r="M1472">
            <v>9.5</v>
          </cell>
          <cell r="N1472">
            <v>60.3</v>
          </cell>
          <cell r="O1472">
            <v>36.5</v>
          </cell>
          <cell r="Q1472">
            <v>0.39700000000000002</v>
          </cell>
          <cell r="R1472">
            <v>1470</v>
          </cell>
          <cell r="S1472">
            <v>6</v>
          </cell>
          <cell r="T1472">
            <v>3</v>
          </cell>
          <cell r="U1472" t="str">
            <v>CS</v>
          </cell>
        </row>
        <row r="1473">
          <cell r="A1473" t="str">
            <v>32L</v>
          </cell>
          <cell r="B1473" t="str">
            <v>Charter Schools</v>
          </cell>
          <cell r="C1473" t="str">
            <v>32L000</v>
          </cell>
          <cell r="D1473" t="str">
            <v>Voyager Academy</v>
          </cell>
          <cell r="E1473" t="str">
            <v>North Central</v>
          </cell>
          <cell r="F1473" t="str">
            <v>0K-12</v>
          </cell>
          <cell r="G1473" t="str">
            <v>2</v>
          </cell>
          <cell r="H1473" t="str">
            <v>All Students</v>
          </cell>
          <cell r="I1473" t="str">
            <v>Math Grade 3</v>
          </cell>
          <cell r="J1473">
            <v>26</v>
          </cell>
          <cell r="K1473">
            <v>33.299999999999997</v>
          </cell>
          <cell r="L1473">
            <v>32.299999999999997</v>
          </cell>
          <cell r="M1473">
            <v>8.3000000000000007</v>
          </cell>
          <cell r="N1473">
            <v>74</v>
          </cell>
          <cell r="O1473">
            <v>40.6</v>
          </cell>
          <cell r="Q1473">
            <v>0.26</v>
          </cell>
          <cell r="R1473">
            <v>1471</v>
          </cell>
          <cell r="S1473">
            <v>6</v>
          </cell>
          <cell r="T1473">
            <v>3</v>
          </cell>
          <cell r="U1473" t="str">
            <v>CS</v>
          </cell>
        </row>
        <row r="1474">
          <cell r="A1474" t="str">
            <v>32M</v>
          </cell>
          <cell r="B1474" t="str">
            <v>Charter Schools</v>
          </cell>
          <cell r="C1474" t="str">
            <v>32M000</v>
          </cell>
          <cell r="D1474" t="str">
            <v>Global Scholars Academy</v>
          </cell>
          <cell r="E1474" t="str">
            <v>North Central</v>
          </cell>
          <cell r="F1474" t="str">
            <v>0K-08</v>
          </cell>
          <cell r="G1474" t="str">
            <v>0</v>
          </cell>
          <cell r="H1474" t="str">
            <v>All Students</v>
          </cell>
          <cell r="I1474" t="str">
            <v>Math Grade 3</v>
          </cell>
          <cell r="J1474">
            <v>50</v>
          </cell>
          <cell r="K1474">
            <v>29.2</v>
          </cell>
          <cell r="L1474">
            <v>16.7</v>
          </cell>
          <cell r="M1474" t="str">
            <v>&lt;5</v>
          </cell>
          <cell r="N1474">
            <v>50</v>
          </cell>
          <cell r="O1474">
            <v>20.8</v>
          </cell>
          <cell r="Q1474">
            <v>0.5</v>
          </cell>
          <cell r="R1474">
            <v>1472</v>
          </cell>
          <cell r="S1474">
            <v>6</v>
          </cell>
          <cell r="T1474">
            <v>3</v>
          </cell>
          <cell r="U1474" t="str">
            <v>CS</v>
          </cell>
        </row>
        <row r="1475">
          <cell r="A1475" t="str">
            <v>32P</v>
          </cell>
          <cell r="B1475" t="str">
            <v>Charter Schools</v>
          </cell>
          <cell r="C1475" t="str">
            <v>32P000</v>
          </cell>
          <cell r="D1475" t="str">
            <v>The Institute Development Young Leaders</v>
          </cell>
          <cell r="E1475" t="str">
            <v>North Central</v>
          </cell>
          <cell r="F1475" t="str">
            <v>0K-08</v>
          </cell>
          <cell r="G1475" t="str">
            <v>2</v>
          </cell>
          <cell r="H1475" t="str">
            <v>All Students</v>
          </cell>
          <cell r="I1475" t="str">
            <v>Math Grade 3</v>
          </cell>
          <cell r="J1475">
            <v>50</v>
          </cell>
          <cell r="K1475">
            <v>28.9</v>
          </cell>
          <cell r="L1475">
            <v>15.8</v>
          </cell>
          <cell r="M1475">
            <v>5.3</v>
          </cell>
          <cell r="N1475">
            <v>50</v>
          </cell>
          <cell r="O1475">
            <v>21.1</v>
          </cell>
          <cell r="Q1475">
            <v>0.5</v>
          </cell>
          <cell r="R1475">
            <v>1473</v>
          </cell>
          <cell r="S1475">
            <v>6</v>
          </cell>
          <cell r="T1475">
            <v>3</v>
          </cell>
          <cell r="U1475" t="str">
            <v>CS</v>
          </cell>
        </row>
        <row r="1476">
          <cell r="A1476" t="str">
            <v>32Q</v>
          </cell>
          <cell r="B1476" t="str">
            <v>Charter Schools</v>
          </cell>
          <cell r="C1476" t="str">
            <v>32Q000</v>
          </cell>
          <cell r="D1476" t="str">
            <v>Reaching All Minds Academy</v>
          </cell>
          <cell r="E1476" t="str">
            <v>North Central</v>
          </cell>
          <cell r="F1476" t="str">
            <v>0K-07</v>
          </cell>
          <cell r="G1476" t="str">
            <v>2</v>
          </cell>
          <cell r="H1476" t="str">
            <v>All Students</v>
          </cell>
          <cell r="I1476" t="str">
            <v>Math Grade 3</v>
          </cell>
          <cell r="J1476">
            <v>77.3</v>
          </cell>
          <cell r="K1476">
            <v>11.4</v>
          </cell>
          <cell r="L1476">
            <v>11.4</v>
          </cell>
          <cell r="M1476" t="str">
            <v>&lt;5</v>
          </cell>
          <cell r="N1476">
            <v>22.7</v>
          </cell>
          <cell r="O1476">
            <v>11.4</v>
          </cell>
          <cell r="Q1476">
            <v>0.77300000000000002</v>
          </cell>
          <cell r="R1476">
            <v>1474</v>
          </cell>
          <cell r="S1476">
            <v>6</v>
          </cell>
          <cell r="T1476">
            <v>3</v>
          </cell>
          <cell r="U1476" t="str">
            <v>CS</v>
          </cell>
        </row>
        <row r="1477">
          <cell r="A1477" t="str">
            <v>32R</v>
          </cell>
          <cell r="B1477" t="str">
            <v>Charter Schools</v>
          </cell>
          <cell r="C1477" t="str">
            <v>32R000</v>
          </cell>
          <cell r="D1477" t="str">
            <v>Excelsior Classical Academy</v>
          </cell>
          <cell r="E1477" t="str">
            <v>North Central</v>
          </cell>
          <cell r="F1477" t="str">
            <v>0K-07</v>
          </cell>
          <cell r="G1477" t="str">
            <v>0</v>
          </cell>
          <cell r="H1477" t="str">
            <v>All Students</v>
          </cell>
          <cell r="I1477" t="str">
            <v>Math Grade 3</v>
          </cell>
          <cell r="J1477">
            <v>35.200000000000003</v>
          </cell>
          <cell r="K1477">
            <v>24.2</v>
          </cell>
          <cell r="L1477">
            <v>31.9</v>
          </cell>
          <cell r="M1477">
            <v>8.8000000000000007</v>
          </cell>
          <cell r="N1477">
            <v>64.8</v>
          </cell>
          <cell r="O1477">
            <v>40.700000000000003</v>
          </cell>
          <cell r="Q1477">
            <v>0.35200000000000004</v>
          </cell>
          <cell r="R1477">
            <v>1475</v>
          </cell>
          <cell r="S1477">
            <v>6</v>
          </cell>
          <cell r="T1477">
            <v>3</v>
          </cell>
          <cell r="U1477" t="str">
            <v>CS</v>
          </cell>
        </row>
        <row r="1478">
          <cell r="A1478" t="str">
            <v>33A</v>
          </cell>
          <cell r="B1478" t="str">
            <v>Charter Schools</v>
          </cell>
          <cell r="C1478" t="str">
            <v>33A000</v>
          </cell>
          <cell r="D1478" t="str">
            <v>North East Carolina Prep</v>
          </cell>
          <cell r="E1478" t="str">
            <v>North Central</v>
          </cell>
          <cell r="F1478" t="str">
            <v>0K-12</v>
          </cell>
          <cell r="G1478" t="str">
            <v>0</v>
          </cell>
          <cell r="H1478" t="str">
            <v>All Students</v>
          </cell>
          <cell r="I1478" t="str">
            <v>Math Grade 3</v>
          </cell>
          <cell r="J1478">
            <v>47.7</v>
          </cell>
          <cell r="K1478">
            <v>35.4</v>
          </cell>
          <cell r="L1478">
            <v>12.3</v>
          </cell>
          <cell r="M1478" t="str">
            <v>&lt;5</v>
          </cell>
          <cell r="N1478">
            <v>52.3</v>
          </cell>
          <cell r="O1478">
            <v>16.899999999999999</v>
          </cell>
          <cell r="Q1478">
            <v>0.47700000000000004</v>
          </cell>
          <cell r="R1478">
            <v>1476</v>
          </cell>
          <cell r="S1478">
            <v>6</v>
          </cell>
          <cell r="T1478">
            <v>3</v>
          </cell>
          <cell r="U1478" t="str">
            <v>CS</v>
          </cell>
        </row>
        <row r="1479">
          <cell r="A1479" t="str">
            <v>34B</v>
          </cell>
          <cell r="B1479" t="str">
            <v>Charter Schools</v>
          </cell>
          <cell r="C1479" t="str">
            <v>34B000</v>
          </cell>
          <cell r="D1479" t="str">
            <v>Quality Education Academy</v>
          </cell>
          <cell r="E1479" t="str">
            <v>Piedmont-Triad</v>
          </cell>
          <cell r="F1479" t="str">
            <v>0K-12</v>
          </cell>
          <cell r="G1479" t="str">
            <v>0</v>
          </cell>
          <cell r="H1479" t="str">
            <v>All Students</v>
          </cell>
          <cell r="I1479" t="str">
            <v>Math Grade 3</v>
          </cell>
          <cell r="J1479">
            <v>74.099999999999994</v>
          </cell>
          <cell r="K1479">
            <v>16.7</v>
          </cell>
          <cell r="L1479">
            <v>7.4</v>
          </cell>
          <cell r="M1479" t="str">
            <v>&lt;5</v>
          </cell>
          <cell r="N1479">
            <v>25.9</v>
          </cell>
          <cell r="O1479">
            <v>9.3000000000000007</v>
          </cell>
          <cell r="Q1479">
            <v>0.74099999999999999</v>
          </cell>
          <cell r="R1479">
            <v>1477</v>
          </cell>
          <cell r="S1479">
            <v>6</v>
          </cell>
          <cell r="T1479">
            <v>3</v>
          </cell>
          <cell r="U1479" t="str">
            <v>CS</v>
          </cell>
        </row>
        <row r="1480">
          <cell r="A1480" t="str">
            <v>34D</v>
          </cell>
          <cell r="B1480" t="str">
            <v>Charter Schools</v>
          </cell>
          <cell r="C1480" t="str">
            <v>34D000</v>
          </cell>
          <cell r="D1480" t="str">
            <v>Carter G Woodson School</v>
          </cell>
          <cell r="E1480" t="str">
            <v>Piedmont-Triad</v>
          </cell>
          <cell r="F1480" t="str">
            <v>0K-12</v>
          </cell>
          <cell r="G1480" t="str">
            <v>0</v>
          </cell>
          <cell r="H1480" t="str">
            <v>All Students</v>
          </cell>
          <cell r="I1480" t="str">
            <v>Math Grade 3</v>
          </cell>
          <cell r="J1480">
            <v>88.2</v>
          </cell>
          <cell r="K1480">
            <v>8.8000000000000007</v>
          </cell>
          <cell r="L1480" t="str">
            <v>&lt;5</v>
          </cell>
          <cell r="M1480" t="str">
            <v>&lt;5</v>
          </cell>
          <cell r="N1480">
            <v>11.8</v>
          </cell>
          <cell r="O1480" t="str">
            <v>&lt;5</v>
          </cell>
          <cell r="Q1480">
            <v>0.88200000000000001</v>
          </cell>
          <cell r="R1480">
            <v>1478</v>
          </cell>
          <cell r="S1480">
            <v>6</v>
          </cell>
          <cell r="T1480">
            <v>3</v>
          </cell>
          <cell r="U1480" t="str">
            <v>CS</v>
          </cell>
        </row>
        <row r="1481">
          <cell r="A1481" t="str">
            <v>34F</v>
          </cell>
          <cell r="B1481" t="str">
            <v>Charter Schools</v>
          </cell>
          <cell r="C1481" t="str">
            <v>34F000</v>
          </cell>
          <cell r="D1481" t="str">
            <v>Forsyth Academy</v>
          </cell>
          <cell r="E1481" t="str">
            <v>Piedmont-Triad</v>
          </cell>
          <cell r="F1481" t="str">
            <v>0K-08</v>
          </cell>
          <cell r="G1481" t="str">
            <v>2</v>
          </cell>
          <cell r="H1481" t="str">
            <v>All Students</v>
          </cell>
          <cell r="I1481" t="str">
            <v>Math Grade 3</v>
          </cell>
          <cell r="J1481">
            <v>47.5</v>
          </cell>
          <cell r="K1481">
            <v>31.3</v>
          </cell>
          <cell r="L1481">
            <v>21.3</v>
          </cell>
          <cell r="M1481" t="str">
            <v>&lt;5</v>
          </cell>
          <cell r="N1481">
            <v>52.5</v>
          </cell>
          <cell r="O1481">
            <v>21.3</v>
          </cell>
          <cell r="Q1481">
            <v>0.47499999999999998</v>
          </cell>
          <cell r="R1481">
            <v>1479</v>
          </cell>
          <cell r="S1481">
            <v>6</v>
          </cell>
          <cell r="T1481">
            <v>3</v>
          </cell>
          <cell r="U1481" t="str">
            <v>CS</v>
          </cell>
        </row>
        <row r="1482">
          <cell r="A1482" t="str">
            <v>34G</v>
          </cell>
          <cell r="B1482" t="str">
            <v>Charter Schools</v>
          </cell>
          <cell r="C1482" t="str">
            <v>34G000</v>
          </cell>
          <cell r="D1482" t="str">
            <v>The Arts Based School</v>
          </cell>
          <cell r="E1482" t="str">
            <v>Piedmont-Triad</v>
          </cell>
          <cell r="F1482" t="str">
            <v>0K-08</v>
          </cell>
          <cell r="G1482" t="str">
            <v>0</v>
          </cell>
          <cell r="H1482" t="str">
            <v>All Students</v>
          </cell>
          <cell r="I1482" t="str">
            <v>Math Grade 3</v>
          </cell>
          <cell r="J1482">
            <v>55</v>
          </cell>
          <cell r="K1482">
            <v>21.7</v>
          </cell>
          <cell r="L1482">
            <v>21.7</v>
          </cell>
          <cell r="M1482" t="str">
            <v>&lt;5</v>
          </cell>
          <cell r="N1482">
            <v>45</v>
          </cell>
          <cell r="O1482">
            <v>23.3</v>
          </cell>
          <cell r="Q1482">
            <v>0.55000000000000004</v>
          </cell>
          <cell r="R1482">
            <v>1480</v>
          </cell>
          <cell r="S1482">
            <v>6</v>
          </cell>
          <cell r="T1482">
            <v>3</v>
          </cell>
          <cell r="U1482" t="str">
            <v>CS</v>
          </cell>
        </row>
        <row r="1483">
          <cell r="A1483" t="str">
            <v>34H</v>
          </cell>
          <cell r="B1483" t="str">
            <v>Charter Schools</v>
          </cell>
          <cell r="C1483" t="str">
            <v>34H000</v>
          </cell>
          <cell r="D1483" t="str">
            <v>NC Leadership Charter Academy</v>
          </cell>
          <cell r="E1483" t="str">
            <v>Piedmont-Triad</v>
          </cell>
          <cell r="F1483" t="str">
            <v>0K-12</v>
          </cell>
          <cell r="G1483" t="str">
            <v>0</v>
          </cell>
          <cell r="H1483" t="str">
            <v>All Students</v>
          </cell>
          <cell r="I1483" t="str">
            <v>Math Grade 3</v>
          </cell>
          <cell r="J1483" t="str">
            <v>&lt;5</v>
          </cell>
          <cell r="K1483">
            <v>11.4</v>
          </cell>
          <cell r="L1483">
            <v>52.9</v>
          </cell>
          <cell r="M1483">
            <v>32.9</v>
          </cell>
          <cell r="N1483" t="str">
            <v>&gt;95</v>
          </cell>
          <cell r="O1483">
            <v>85.7</v>
          </cell>
          <cell r="Q1483">
            <v>0.05</v>
          </cell>
          <cell r="R1483">
            <v>1481</v>
          </cell>
          <cell r="S1483">
            <v>6</v>
          </cell>
          <cell r="T1483">
            <v>3</v>
          </cell>
          <cell r="U1483" t="str">
            <v>CS</v>
          </cell>
        </row>
        <row r="1484">
          <cell r="A1484" t="str">
            <v>35A</v>
          </cell>
          <cell r="B1484" t="str">
            <v>Charter Schools</v>
          </cell>
          <cell r="C1484" t="str">
            <v>35A000</v>
          </cell>
          <cell r="D1484" t="str">
            <v>Crosscreek Charter School</v>
          </cell>
          <cell r="E1484" t="str">
            <v>North Central</v>
          </cell>
          <cell r="F1484" t="str">
            <v>0K-08</v>
          </cell>
          <cell r="G1484" t="str">
            <v>2</v>
          </cell>
          <cell r="H1484" t="str">
            <v>All Students</v>
          </cell>
          <cell r="I1484" t="str">
            <v>Math Grade 3</v>
          </cell>
          <cell r="J1484">
            <v>42.9</v>
          </cell>
          <cell r="K1484">
            <v>28.6</v>
          </cell>
          <cell r="L1484">
            <v>22.9</v>
          </cell>
          <cell r="M1484">
            <v>5.7</v>
          </cell>
          <cell r="N1484">
            <v>57.1</v>
          </cell>
          <cell r="O1484">
            <v>28.6</v>
          </cell>
          <cell r="Q1484">
            <v>0.42899999999999999</v>
          </cell>
          <cell r="R1484">
            <v>1482</v>
          </cell>
          <cell r="S1484">
            <v>6</v>
          </cell>
          <cell r="T1484">
            <v>3</v>
          </cell>
          <cell r="U1484" t="str">
            <v>CS</v>
          </cell>
        </row>
        <row r="1485">
          <cell r="A1485" t="str">
            <v>35B</v>
          </cell>
          <cell r="B1485" t="str">
            <v>Charter Schools</v>
          </cell>
          <cell r="C1485" t="str">
            <v>35B000</v>
          </cell>
          <cell r="D1485" t="str">
            <v>Youngsville Academy</v>
          </cell>
          <cell r="E1485" t="str">
            <v>North Central</v>
          </cell>
          <cell r="F1485" t="str">
            <v>0K-05</v>
          </cell>
          <cell r="G1485" t="str">
            <v>1</v>
          </cell>
          <cell r="H1485" t="str">
            <v>All Students</v>
          </cell>
          <cell r="I1485" t="str">
            <v>Math Grade 3</v>
          </cell>
          <cell r="J1485">
            <v>51.8</v>
          </cell>
          <cell r="K1485">
            <v>32.1</v>
          </cell>
          <cell r="L1485">
            <v>14.3</v>
          </cell>
          <cell r="M1485" t="str">
            <v>&lt;5</v>
          </cell>
          <cell r="N1485">
            <v>48.2</v>
          </cell>
          <cell r="O1485">
            <v>16.100000000000001</v>
          </cell>
          <cell r="Q1485">
            <v>0.51800000000000002</v>
          </cell>
          <cell r="R1485">
            <v>1483</v>
          </cell>
          <cell r="S1485">
            <v>6</v>
          </cell>
          <cell r="T1485">
            <v>3</v>
          </cell>
          <cell r="U1485" t="str">
            <v>CS</v>
          </cell>
        </row>
        <row r="1486">
          <cell r="A1486" t="str">
            <v>36B</v>
          </cell>
          <cell r="B1486" t="str">
            <v>Charter Schools</v>
          </cell>
          <cell r="C1486" t="str">
            <v>36B000</v>
          </cell>
          <cell r="D1486" t="str">
            <v>Piedmont Community Charter School</v>
          </cell>
          <cell r="E1486" t="str">
            <v>Southwest</v>
          </cell>
          <cell r="F1486" t="str">
            <v>0K-12</v>
          </cell>
          <cell r="G1486" t="str">
            <v>0</v>
          </cell>
          <cell r="H1486" t="str">
            <v>All Students</v>
          </cell>
          <cell r="I1486" t="str">
            <v>Math Grade 3</v>
          </cell>
          <cell r="J1486">
            <v>26.7</v>
          </cell>
          <cell r="K1486">
            <v>32.4</v>
          </cell>
          <cell r="L1486">
            <v>33.299999999999997</v>
          </cell>
          <cell r="M1486">
            <v>7.6</v>
          </cell>
          <cell r="N1486">
            <v>73.3</v>
          </cell>
          <cell r="O1486">
            <v>41</v>
          </cell>
          <cell r="Q1486">
            <v>0.26700000000000002</v>
          </cell>
          <cell r="R1486">
            <v>1484</v>
          </cell>
          <cell r="S1486">
            <v>6</v>
          </cell>
          <cell r="T1486">
            <v>3</v>
          </cell>
          <cell r="U1486" t="str">
            <v>CS</v>
          </cell>
        </row>
        <row r="1487">
          <cell r="A1487" t="str">
            <v>36C</v>
          </cell>
          <cell r="B1487" t="str">
            <v>Charter Schools</v>
          </cell>
          <cell r="C1487" t="str">
            <v>36C000</v>
          </cell>
          <cell r="D1487" t="str">
            <v>Mountain Island Charter School</v>
          </cell>
          <cell r="E1487" t="str">
            <v>Southwest</v>
          </cell>
          <cell r="F1487" t="str">
            <v>0K-12</v>
          </cell>
          <cell r="G1487" t="str">
            <v>0</v>
          </cell>
          <cell r="H1487" t="str">
            <v>All Students</v>
          </cell>
          <cell r="I1487" t="str">
            <v>Math Grade 3</v>
          </cell>
          <cell r="J1487">
            <v>22.6</v>
          </cell>
          <cell r="K1487">
            <v>25</v>
          </cell>
          <cell r="L1487">
            <v>39.299999999999997</v>
          </cell>
          <cell r="M1487">
            <v>13.1</v>
          </cell>
          <cell r="N1487">
            <v>77.400000000000006</v>
          </cell>
          <cell r="O1487">
            <v>52.4</v>
          </cell>
          <cell r="Q1487">
            <v>0.22600000000000001</v>
          </cell>
          <cell r="R1487">
            <v>1485</v>
          </cell>
          <cell r="S1487">
            <v>6</v>
          </cell>
          <cell r="T1487">
            <v>3</v>
          </cell>
          <cell r="U1487" t="str">
            <v>CS</v>
          </cell>
        </row>
        <row r="1488">
          <cell r="A1488" t="str">
            <v>39A</v>
          </cell>
          <cell r="B1488" t="str">
            <v>Charter Schools</v>
          </cell>
          <cell r="C1488" t="str">
            <v>39A000</v>
          </cell>
          <cell r="D1488" t="str">
            <v>Falls Lake Academy</v>
          </cell>
          <cell r="E1488" t="str">
            <v>North Central</v>
          </cell>
          <cell r="F1488" t="str">
            <v>0K-12</v>
          </cell>
          <cell r="G1488" t="str">
            <v>0</v>
          </cell>
          <cell r="H1488" t="str">
            <v>All Students</v>
          </cell>
          <cell r="I1488" t="str">
            <v>Math Grade 3</v>
          </cell>
          <cell r="J1488">
            <v>15.7</v>
          </cell>
          <cell r="K1488">
            <v>31.3</v>
          </cell>
          <cell r="L1488">
            <v>39.799999999999997</v>
          </cell>
          <cell r="M1488">
            <v>13.3</v>
          </cell>
          <cell r="N1488">
            <v>84.3</v>
          </cell>
          <cell r="O1488">
            <v>53</v>
          </cell>
          <cell r="Q1488">
            <v>0.157</v>
          </cell>
          <cell r="R1488">
            <v>1486</v>
          </cell>
          <cell r="S1488">
            <v>6</v>
          </cell>
          <cell r="T1488">
            <v>3</v>
          </cell>
          <cell r="U1488" t="str">
            <v>CS</v>
          </cell>
        </row>
        <row r="1489">
          <cell r="A1489" t="str">
            <v>41B</v>
          </cell>
          <cell r="B1489" t="str">
            <v>Charter Schools</v>
          </cell>
          <cell r="C1489" t="str">
            <v>41B000</v>
          </cell>
          <cell r="D1489" t="str">
            <v>Greensboro Academy</v>
          </cell>
          <cell r="E1489" t="str">
            <v>Piedmont-Triad</v>
          </cell>
          <cell r="F1489" t="str">
            <v>0K-08</v>
          </cell>
          <cell r="G1489" t="str">
            <v>1</v>
          </cell>
          <cell r="H1489" t="str">
            <v>All Students</v>
          </cell>
          <cell r="I1489" t="str">
            <v>Math Grade 3</v>
          </cell>
          <cell r="J1489">
            <v>12.2</v>
          </cell>
          <cell r="K1489">
            <v>22</v>
          </cell>
          <cell r="L1489">
            <v>45.1</v>
          </cell>
          <cell r="M1489">
            <v>20.7</v>
          </cell>
          <cell r="N1489">
            <v>87.8</v>
          </cell>
          <cell r="O1489">
            <v>65.900000000000006</v>
          </cell>
          <cell r="Q1489">
            <v>0.122</v>
          </cell>
          <cell r="R1489">
            <v>1487</v>
          </cell>
          <cell r="S1489">
            <v>6</v>
          </cell>
          <cell r="T1489">
            <v>3</v>
          </cell>
          <cell r="U1489" t="str">
            <v>CS</v>
          </cell>
        </row>
        <row r="1490">
          <cell r="A1490" t="str">
            <v>41C</v>
          </cell>
          <cell r="B1490" t="str">
            <v>Charter Schools</v>
          </cell>
          <cell r="C1490" t="str">
            <v>41C000</v>
          </cell>
          <cell r="D1490" t="str">
            <v>Guilford Preparatory Academy</v>
          </cell>
          <cell r="E1490" t="str">
            <v>Piedmont-Triad</v>
          </cell>
          <cell r="F1490" t="str">
            <v>0K-08</v>
          </cell>
          <cell r="G1490" t="str">
            <v>0</v>
          </cell>
          <cell r="H1490" t="str">
            <v>All Students</v>
          </cell>
          <cell r="I1490" t="str">
            <v>Math Grade 3</v>
          </cell>
          <cell r="J1490">
            <v>31.3</v>
          </cell>
          <cell r="K1490">
            <v>21.9</v>
          </cell>
          <cell r="L1490">
            <v>37.5</v>
          </cell>
          <cell r="M1490">
            <v>9.4</v>
          </cell>
          <cell r="N1490">
            <v>68.8</v>
          </cell>
          <cell r="O1490">
            <v>46.9</v>
          </cell>
          <cell r="Q1490">
            <v>0.313</v>
          </cell>
          <cell r="R1490">
            <v>1488</v>
          </cell>
          <cell r="S1490">
            <v>6</v>
          </cell>
          <cell r="T1490">
            <v>3</v>
          </cell>
          <cell r="U1490" t="str">
            <v>CS</v>
          </cell>
        </row>
        <row r="1491">
          <cell r="A1491" t="str">
            <v>41D</v>
          </cell>
          <cell r="B1491" t="str">
            <v>Charter Schools</v>
          </cell>
          <cell r="C1491" t="str">
            <v>41D000</v>
          </cell>
          <cell r="D1491" t="str">
            <v>Phoenix Academy- Primary, Elem. IB MYP</v>
          </cell>
          <cell r="E1491" t="str">
            <v>Piedmont-Triad</v>
          </cell>
          <cell r="F1491" t="str">
            <v>0K-08</v>
          </cell>
          <cell r="G1491" t="str">
            <v>0</v>
          </cell>
          <cell r="H1491" t="str">
            <v>All Students</v>
          </cell>
          <cell r="I1491" t="str">
            <v>Math Grade 3</v>
          </cell>
          <cell r="J1491">
            <v>30.6</v>
          </cell>
          <cell r="K1491">
            <v>23.5</v>
          </cell>
          <cell r="L1491">
            <v>28.6</v>
          </cell>
          <cell r="M1491">
            <v>17.3</v>
          </cell>
          <cell r="N1491">
            <v>69.400000000000006</v>
          </cell>
          <cell r="O1491">
            <v>45.9</v>
          </cell>
          <cell r="Q1491">
            <v>0.30599999999999999</v>
          </cell>
          <cell r="R1491">
            <v>1489</v>
          </cell>
          <cell r="S1491">
            <v>6</v>
          </cell>
          <cell r="T1491">
            <v>3</v>
          </cell>
          <cell r="U1491" t="str">
            <v>CS</v>
          </cell>
        </row>
        <row r="1492">
          <cell r="A1492" t="str">
            <v>41F</v>
          </cell>
          <cell r="B1492" t="str">
            <v>Charter Schools</v>
          </cell>
          <cell r="C1492" t="str">
            <v>41F000</v>
          </cell>
          <cell r="D1492" t="str">
            <v>Triad Math and Science Academy</v>
          </cell>
          <cell r="E1492" t="str">
            <v>Piedmont-Triad</v>
          </cell>
          <cell r="F1492" t="str">
            <v>0K-12</v>
          </cell>
          <cell r="G1492" t="str">
            <v>2</v>
          </cell>
          <cell r="H1492" t="str">
            <v>All Students</v>
          </cell>
          <cell r="I1492" t="str">
            <v>Math Grade 3</v>
          </cell>
          <cell r="J1492">
            <v>54.9</v>
          </cell>
          <cell r="K1492">
            <v>21.6</v>
          </cell>
          <cell r="L1492">
            <v>20.6</v>
          </cell>
          <cell r="M1492" t="str">
            <v>&lt;5</v>
          </cell>
          <cell r="N1492">
            <v>45.1</v>
          </cell>
          <cell r="O1492">
            <v>23.5</v>
          </cell>
          <cell r="Q1492">
            <v>0.54899999999999993</v>
          </cell>
          <cell r="R1492">
            <v>1490</v>
          </cell>
          <cell r="S1492">
            <v>6</v>
          </cell>
          <cell r="T1492">
            <v>3</v>
          </cell>
          <cell r="U1492" t="str">
            <v>CS</v>
          </cell>
        </row>
        <row r="1493">
          <cell r="A1493" t="str">
            <v>41G</v>
          </cell>
          <cell r="B1493" t="str">
            <v>Charter Schools</v>
          </cell>
          <cell r="C1493" t="str">
            <v>41G000</v>
          </cell>
          <cell r="D1493" t="str">
            <v>Cornerstone Charter Academy-CFA</v>
          </cell>
          <cell r="E1493" t="str">
            <v>Piedmont-Triad</v>
          </cell>
          <cell r="F1493" t="str">
            <v>0K-12</v>
          </cell>
          <cell r="G1493" t="str">
            <v>1</v>
          </cell>
          <cell r="H1493" t="str">
            <v>All Students</v>
          </cell>
          <cell r="I1493" t="str">
            <v>Math Grade 3</v>
          </cell>
          <cell r="J1493">
            <v>16</v>
          </cell>
          <cell r="K1493">
            <v>18</v>
          </cell>
          <cell r="L1493">
            <v>40</v>
          </cell>
          <cell r="M1493">
            <v>26</v>
          </cell>
          <cell r="N1493">
            <v>84</v>
          </cell>
          <cell r="O1493">
            <v>66</v>
          </cell>
          <cell r="Q1493">
            <v>0.16</v>
          </cell>
          <cell r="R1493">
            <v>1491</v>
          </cell>
          <cell r="S1493">
            <v>6</v>
          </cell>
          <cell r="T1493">
            <v>3</v>
          </cell>
          <cell r="U1493" t="str">
            <v>CS</v>
          </cell>
        </row>
        <row r="1494">
          <cell r="A1494" t="str">
            <v>41H</v>
          </cell>
          <cell r="B1494" t="str">
            <v>Charter Schools</v>
          </cell>
          <cell r="C1494" t="str">
            <v>41H000</v>
          </cell>
          <cell r="D1494" t="str">
            <v>College Prep and Leadership Academy</v>
          </cell>
          <cell r="E1494" t="str">
            <v>Piedmont-Triad</v>
          </cell>
          <cell r="F1494" t="str">
            <v>0K-12</v>
          </cell>
          <cell r="G1494" t="str">
            <v>1</v>
          </cell>
          <cell r="H1494" t="str">
            <v>All Students</v>
          </cell>
          <cell r="I1494" t="str">
            <v>Math Grade 3</v>
          </cell>
          <cell r="J1494">
            <v>55.7</v>
          </cell>
          <cell r="K1494">
            <v>31.6</v>
          </cell>
          <cell r="L1494">
            <v>11.4</v>
          </cell>
          <cell r="M1494" t="str">
            <v>&lt;5</v>
          </cell>
          <cell r="N1494">
            <v>44.3</v>
          </cell>
          <cell r="O1494">
            <v>12.7</v>
          </cell>
          <cell r="Q1494">
            <v>0.55700000000000005</v>
          </cell>
          <cell r="R1494">
            <v>1492</v>
          </cell>
          <cell r="S1494">
            <v>6</v>
          </cell>
          <cell r="T1494">
            <v>3</v>
          </cell>
          <cell r="U1494" t="str">
            <v>CS</v>
          </cell>
        </row>
        <row r="1495">
          <cell r="A1495" t="str">
            <v>41J</v>
          </cell>
          <cell r="B1495" t="str">
            <v>Charter Schools</v>
          </cell>
          <cell r="C1495" t="str">
            <v>41J000</v>
          </cell>
          <cell r="D1495" t="str">
            <v>Summerfield Charter Academy</v>
          </cell>
          <cell r="E1495" t="str">
            <v>Piedmont-Triad</v>
          </cell>
          <cell r="F1495" t="str">
            <v>0K-08</v>
          </cell>
          <cell r="G1495" t="str">
            <v>1</v>
          </cell>
          <cell r="H1495" t="str">
            <v>All Students</v>
          </cell>
          <cell r="I1495" t="str">
            <v>Math Grade 3</v>
          </cell>
          <cell r="J1495">
            <v>7.1</v>
          </cell>
          <cell r="K1495">
            <v>18.8</v>
          </cell>
          <cell r="L1495">
            <v>36.5</v>
          </cell>
          <cell r="M1495">
            <v>37.6</v>
          </cell>
          <cell r="N1495">
            <v>92.9</v>
          </cell>
          <cell r="O1495">
            <v>74.099999999999994</v>
          </cell>
          <cell r="Q1495">
            <v>7.0999999999999994E-2</v>
          </cell>
          <cell r="R1495">
            <v>1493</v>
          </cell>
          <cell r="S1495">
            <v>6</v>
          </cell>
          <cell r="T1495">
            <v>3</v>
          </cell>
          <cell r="U1495" t="str">
            <v>CS</v>
          </cell>
        </row>
        <row r="1496">
          <cell r="A1496" t="str">
            <v>41L</v>
          </cell>
          <cell r="B1496" t="str">
            <v>Charter Schools</v>
          </cell>
          <cell r="C1496" t="str">
            <v>41L000</v>
          </cell>
          <cell r="D1496" t="str">
            <v>Gate City Charter</v>
          </cell>
          <cell r="E1496" t="str">
            <v>Piedmont-Triad</v>
          </cell>
          <cell r="F1496" t="str">
            <v>0K-07</v>
          </cell>
          <cell r="G1496" t="str">
            <v>0</v>
          </cell>
          <cell r="H1496" t="str">
            <v>All Students</v>
          </cell>
          <cell r="I1496" t="str">
            <v>Math Grade 3</v>
          </cell>
          <cell r="J1496">
            <v>53.4</v>
          </cell>
          <cell r="K1496">
            <v>26</v>
          </cell>
          <cell r="L1496">
            <v>15.1</v>
          </cell>
          <cell r="M1496">
            <v>5.5</v>
          </cell>
          <cell r="N1496">
            <v>46.6</v>
          </cell>
          <cell r="O1496">
            <v>20.5</v>
          </cell>
          <cell r="Q1496">
            <v>0.53400000000000003</v>
          </cell>
          <cell r="R1496">
            <v>1494</v>
          </cell>
          <cell r="S1496">
            <v>6</v>
          </cell>
          <cell r="T1496">
            <v>3</v>
          </cell>
          <cell r="U1496" t="str">
            <v>CS</v>
          </cell>
        </row>
        <row r="1497">
          <cell r="A1497" t="str">
            <v>41N</v>
          </cell>
          <cell r="B1497" t="str">
            <v>Charter Schools</v>
          </cell>
          <cell r="C1497" t="str">
            <v>41N000</v>
          </cell>
          <cell r="D1497" t="str">
            <v>The Experiential School of Greensboro</v>
          </cell>
          <cell r="E1497" t="str">
            <v>Piedmont-Triad</v>
          </cell>
          <cell r="F1497" t="str">
            <v>0K-06</v>
          </cell>
          <cell r="G1497" t="str">
            <v>2</v>
          </cell>
          <cell r="H1497" t="str">
            <v>All Students</v>
          </cell>
          <cell r="I1497" t="str">
            <v>Math Grade 3</v>
          </cell>
          <cell r="J1497">
            <v>67.5</v>
          </cell>
          <cell r="K1497">
            <v>15</v>
          </cell>
          <cell r="L1497">
            <v>17.5</v>
          </cell>
          <cell r="M1497" t="str">
            <v>&lt;5</v>
          </cell>
          <cell r="N1497">
            <v>32.5</v>
          </cell>
          <cell r="O1497">
            <v>17.5</v>
          </cell>
          <cell r="Q1497">
            <v>0.67500000000000004</v>
          </cell>
          <cell r="R1497">
            <v>1495</v>
          </cell>
          <cell r="S1497">
            <v>6</v>
          </cell>
          <cell r="T1497">
            <v>3</v>
          </cell>
          <cell r="U1497" t="str">
            <v>CS</v>
          </cell>
        </row>
        <row r="1498">
          <cell r="A1498" t="str">
            <v>43C</v>
          </cell>
          <cell r="B1498" t="str">
            <v>Charter Schools</v>
          </cell>
          <cell r="C1498" t="str">
            <v>43C000</v>
          </cell>
          <cell r="D1498" t="str">
            <v>Anderson Creek Academy</v>
          </cell>
          <cell r="E1498" t="str">
            <v>North Central</v>
          </cell>
          <cell r="F1498" t="str">
            <v>0K-05</v>
          </cell>
          <cell r="G1498" t="str">
            <v>1</v>
          </cell>
          <cell r="H1498" t="str">
            <v>All Students</v>
          </cell>
          <cell r="I1498" t="str">
            <v>Math Grade 3</v>
          </cell>
          <cell r="J1498">
            <v>12.8</v>
          </cell>
          <cell r="K1498">
            <v>35.9</v>
          </cell>
          <cell r="L1498">
            <v>46.2</v>
          </cell>
          <cell r="M1498">
            <v>5.0999999999999996</v>
          </cell>
          <cell r="N1498">
            <v>87.2</v>
          </cell>
          <cell r="O1498">
            <v>51.3</v>
          </cell>
          <cell r="Q1498">
            <v>0.128</v>
          </cell>
          <cell r="R1498">
            <v>1496</v>
          </cell>
          <cell r="S1498">
            <v>6</v>
          </cell>
          <cell r="T1498">
            <v>3</v>
          </cell>
          <cell r="U1498" t="str">
            <v>CS</v>
          </cell>
        </row>
        <row r="1499">
          <cell r="A1499" t="str">
            <v>44A</v>
          </cell>
          <cell r="B1499" t="str">
            <v>Charter Schools</v>
          </cell>
          <cell r="C1499" t="str">
            <v>44A000</v>
          </cell>
          <cell r="D1499" t="str">
            <v>Shining Rock Classical Academy CFA</v>
          </cell>
          <cell r="E1499" t="str">
            <v>Western</v>
          </cell>
          <cell r="F1499" t="str">
            <v>0K-08</v>
          </cell>
          <cell r="G1499" t="str">
            <v>0</v>
          </cell>
          <cell r="H1499" t="str">
            <v>All Students</v>
          </cell>
          <cell r="I1499" t="str">
            <v>Math Grade 3</v>
          </cell>
          <cell r="J1499">
            <v>37.200000000000003</v>
          </cell>
          <cell r="K1499">
            <v>30.2</v>
          </cell>
          <cell r="L1499">
            <v>20.9</v>
          </cell>
          <cell r="M1499">
            <v>11.6</v>
          </cell>
          <cell r="N1499">
            <v>62.8</v>
          </cell>
          <cell r="O1499">
            <v>32.6</v>
          </cell>
          <cell r="Q1499">
            <v>0.37200000000000005</v>
          </cell>
          <cell r="R1499">
            <v>1497</v>
          </cell>
          <cell r="S1499">
            <v>6</v>
          </cell>
          <cell r="T1499">
            <v>3</v>
          </cell>
          <cell r="U1499" t="str">
            <v>CS</v>
          </cell>
        </row>
        <row r="1500">
          <cell r="A1500" t="str">
            <v>45A</v>
          </cell>
          <cell r="B1500" t="str">
            <v>Charter Schools</v>
          </cell>
          <cell r="C1500" t="str">
            <v>45A000</v>
          </cell>
          <cell r="D1500" t="str">
            <v>The Mountain Community Sch</v>
          </cell>
          <cell r="E1500" t="str">
            <v>Western</v>
          </cell>
          <cell r="F1500" t="str">
            <v>0K-08</v>
          </cell>
          <cell r="G1500" t="str">
            <v>0</v>
          </cell>
          <cell r="H1500" t="str">
            <v>All Students</v>
          </cell>
          <cell r="I1500" t="str">
            <v>Math Grade 3</v>
          </cell>
          <cell r="J1500">
            <v>21.7</v>
          </cell>
          <cell r="K1500">
            <v>8.6999999999999993</v>
          </cell>
          <cell r="L1500">
            <v>47.8</v>
          </cell>
          <cell r="M1500">
            <v>21.7</v>
          </cell>
          <cell r="N1500">
            <v>78.3</v>
          </cell>
          <cell r="O1500">
            <v>69.599999999999994</v>
          </cell>
          <cell r="Q1500">
            <v>0.217</v>
          </cell>
          <cell r="R1500">
            <v>1498</v>
          </cell>
          <cell r="S1500">
            <v>6</v>
          </cell>
          <cell r="T1500">
            <v>3</v>
          </cell>
          <cell r="U1500" t="str">
            <v>CS</v>
          </cell>
        </row>
        <row r="1501">
          <cell r="A1501" t="str">
            <v>45B</v>
          </cell>
          <cell r="B1501" t="str">
            <v>Charter Schools</v>
          </cell>
          <cell r="C1501" t="str">
            <v>45B000</v>
          </cell>
          <cell r="D1501" t="str">
            <v>FernLeaf Community Charter School</v>
          </cell>
          <cell r="E1501" t="str">
            <v>Western</v>
          </cell>
          <cell r="F1501" t="str">
            <v>0K-05</v>
          </cell>
          <cell r="G1501" t="str">
            <v>0</v>
          </cell>
          <cell r="H1501" t="str">
            <v>All Students</v>
          </cell>
          <cell r="I1501" t="str">
            <v>Math Grade 3</v>
          </cell>
          <cell r="J1501">
            <v>32.6</v>
          </cell>
          <cell r="K1501">
            <v>28.3</v>
          </cell>
          <cell r="L1501">
            <v>28.3</v>
          </cell>
          <cell r="M1501">
            <v>10.9</v>
          </cell>
          <cell r="N1501">
            <v>67.400000000000006</v>
          </cell>
          <cell r="O1501">
            <v>39.1</v>
          </cell>
          <cell r="Q1501">
            <v>0.32600000000000001</v>
          </cell>
          <cell r="R1501">
            <v>1499</v>
          </cell>
          <cell r="S1501">
            <v>6</v>
          </cell>
          <cell r="T1501">
            <v>3</v>
          </cell>
          <cell r="U1501" t="str">
            <v>CS</v>
          </cell>
        </row>
        <row r="1502">
          <cell r="A1502" t="str">
            <v>49B</v>
          </cell>
          <cell r="B1502" t="str">
            <v>Charter Schools</v>
          </cell>
          <cell r="C1502" t="str">
            <v>49B000</v>
          </cell>
          <cell r="D1502" t="str">
            <v>American Renaissance School</v>
          </cell>
          <cell r="E1502" t="str">
            <v>Southwest</v>
          </cell>
          <cell r="F1502" t="str">
            <v>0K-08</v>
          </cell>
          <cell r="G1502" t="str">
            <v>1</v>
          </cell>
          <cell r="H1502" t="str">
            <v>All Students</v>
          </cell>
          <cell r="I1502" t="str">
            <v>Math Grade 3</v>
          </cell>
          <cell r="J1502">
            <v>32.799999999999997</v>
          </cell>
          <cell r="K1502">
            <v>19.7</v>
          </cell>
          <cell r="L1502">
            <v>34.4</v>
          </cell>
          <cell r="M1502">
            <v>13.1</v>
          </cell>
          <cell r="N1502">
            <v>67.2</v>
          </cell>
          <cell r="O1502">
            <v>47.5</v>
          </cell>
          <cell r="Q1502">
            <v>0.32799999999999996</v>
          </cell>
          <cell r="R1502">
            <v>1500</v>
          </cell>
          <cell r="S1502">
            <v>6</v>
          </cell>
          <cell r="T1502">
            <v>3</v>
          </cell>
          <cell r="U1502" t="str">
            <v>CS</v>
          </cell>
        </row>
        <row r="1503">
          <cell r="A1503" t="str">
            <v>49D</v>
          </cell>
          <cell r="B1503" t="str">
            <v>Charter Schools</v>
          </cell>
          <cell r="C1503" t="str">
            <v>49D000</v>
          </cell>
          <cell r="D1503" t="str">
            <v>Success Institute Charter</v>
          </cell>
          <cell r="E1503" t="str">
            <v>Southwest</v>
          </cell>
          <cell r="F1503" t="str">
            <v>0K-08</v>
          </cell>
          <cell r="G1503" t="str">
            <v>0</v>
          </cell>
          <cell r="H1503" t="str">
            <v>All Students</v>
          </cell>
          <cell r="I1503" t="str">
            <v>Math Grade 3</v>
          </cell>
          <cell r="J1503">
            <v>40</v>
          </cell>
          <cell r="K1503">
            <v>50</v>
          </cell>
          <cell r="L1503">
            <v>10</v>
          </cell>
          <cell r="M1503" t="str">
            <v>&lt;5</v>
          </cell>
          <cell r="N1503">
            <v>60</v>
          </cell>
          <cell r="O1503">
            <v>10</v>
          </cell>
          <cell r="Q1503">
            <v>0.4</v>
          </cell>
          <cell r="R1503">
            <v>1501</v>
          </cell>
          <cell r="S1503">
            <v>6</v>
          </cell>
          <cell r="T1503">
            <v>3</v>
          </cell>
          <cell r="U1503" t="str">
            <v>CS</v>
          </cell>
        </row>
        <row r="1504">
          <cell r="A1504" t="str">
            <v>49E</v>
          </cell>
          <cell r="B1504" t="str">
            <v>Charter Schools</v>
          </cell>
          <cell r="C1504" t="str">
            <v>49E000</v>
          </cell>
          <cell r="D1504" t="str">
            <v>Pine Lake Preparatory</v>
          </cell>
          <cell r="E1504" t="str">
            <v>Southwest</v>
          </cell>
          <cell r="F1504" t="str">
            <v>0K-12</v>
          </cell>
          <cell r="G1504" t="str">
            <v>2</v>
          </cell>
          <cell r="H1504" t="str">
            <v>All Students</v>
          </cell>
          <cell r="I1504" t="str">
            <v>Math Grade 3</v>
          </cell>
          <cell r="J1504">
            <v>13.4</v>
          </cell>
          <cell r="K1504">
            <v>10.1</v>
          </cell>
          <cell r="L1504">
            <v>47.9</v>
          </cell>
          <cell r="M1504">
            <v>28.6</v>
          </cell>
          <cell r="N1504">
            <v>86.6</v>
          </cell>
          <cell r="O1504">
            <v>76.5</v>
          </cell>
          <cell r="Q1504">
            <v>0.13400000000000001</v>
          </cell>
          <cell r="R1504">
            <v>1502</v>
          </cell>
          <cell r="S1504">
            <v>6</v>
          </cell>
          <cell r="T1504">
            <v>3</v>
          </cell>
          <cell r="U1504" t="str">
            <v>CS</v>
          </cell>
        </row>
        <row r="1505">
          <cell r="A1505" t="str">
            <v>49F</v>
          </cell>
          <cell r="B1505" t="str">
            <v>Charter Schools</v>
          </cell>
          <cell r="C1505" t="str">
            <v>49F000</v>
          </cell>
          <cell r="D1505" t="str">
            <v>Langtree Charter Academy</v>
          </cell>
          <cell r="E1505" t="str">
            <v>Southwest</v>
          </cell>
          <cell r="F1505" t="str">
            <v>0K-12</v>
          </cell>
          <cell r="G1505" t="str">
            <v>0</v>
          </cell>
          <cell r="H1505" t="str">
            <v>All Students</v>
          </cell>
          <cell r="I1505" t="str">
            <v>Math Grade 3</v>
          </cell>
          <cell r="J1505">
            <v>33.200000000000003</v>
          </cell>
          <cell r="K1505">
            <v>20.100000000000001</v>
          </cell>
          <cell r="L1505">
            <v>36.4</v>
          </cell>
          <cell r="M1505">
            <v>10.3</v>
          </cell>
          <cell r="N1505">
            <v>66.8</v>
          </cell>
          <cell r="O1505">
            <v>46.7</v>
          </cell>
          <cell r="Q1505">
            <v>0.33200000000000002</v>
          </cell>
          <cell r="R1505">
            <v>1503</v>
          </cell>
          <cell r="S1505">
            <v>6</v>
          </cell>
          <cell r="T1505">
            <v>3</v>
          </cell>
          <cell r="U1505" t="str">
            <v>CS</v>
          </cell>
        </row>
        <row r="1506">
          <cell r="A1506" t="str">
            <v>49G</v>
          </cell>
          <cell r="B1506" t="str">
            <v>Charter Schools</v>
          </cell>
          <cell r="C1506" t="str">
            <v>49G000</v>
          </cell>
          <cell r="D1506" t="str">
            <v>Iredell Charter Academy</v>
          </cell>
          <cell r="E1506" t="str">
            <v>Southwest</v>
          </cell>
          <cell r="F1506" t="str">
            <v>0K-08</v>
          </cell>
          <cell r="G1506" t="str">
            <v>0</v>
          </cell>
          <cell r="H1506" t="str">
            <v>All Students</v>
          </cell>
          <cell r="I1506" t="str">
            <v>Math Grade 3</v>
          </cell>
          <cell r="J1506">
            <v>51.5</v>
          </cell>
          <cell r="K1506">
            <v>25</v>
          </cell>
          <cell r="L1506">
            <v>14.7</v>
          </cell>
          <cell r="M1506">
            <v>8.8000000000000007</v>
          </cell>
          <cell r="N1506">
            <v>48.5</v>
          </cell>
          <cell r="O1506">
            <v>23.5</v>
          </cell>
          <cell r="Q1506">
            <v>0.51500000000000001</v>
          </cell>
          <cell r="R1506">
            <v>1504</v>
          </cell>
          <cell r="S1506">
            <v>6</v>
          </cell>
          <cell r="T1506">
            <v>3</v>
          </cell>
          <cell r="U1506" t="str">
            <v>CS</v>
          </cell>
        </row>
        <row r="1507">
          <cell r="A1507" t="str">
            <v>50A</v>
          </cell>
          <cell r="B1507" t="str">
            <v>Charter Schools</v>
          </cell>
          <cell r="C1507" t="str">
            <v>50A000</v>
          </cell>
          <cell r="D1507" t="str">
            <v>Summit Charter</v>
          </cell>
          <cell r="E1507" t="str">
            <v>Western</v>
          </cell>
          <cell r="F1507" t="str">
            <v>0K-09</v>
          </cell>
          <cell r="G1507" t="str">
            <v>1</v>
          </cell>
          <cell r="H1507" t="str">
            <v>All Students</v>
          </cell>
          <cell r="I1507" t="str">
            <v>Math Grade 3</v>
          </cell>
          <cell r="J1507">
            <v>40.700000000000003</v>
          </cell>
          <cell r="K1507">
            <v>11.1</v>
          </cell>
          <cell r="L1507">
            <v>33.299999999999997</v>
          </cell>
          <cell r="M1507">
            <v>14.8</v>
          </cell>
          <cell r="N1507">
            <v>59.3</v>
          </cell>
          <cell r="O1507">
            <v>48.1</v>
          </cell>
          <cell r="Q1507">
            <v>0.40700000000000003</v>
          </cell>
          <cell r="R1507">
            <v>1505</v>
          </cell>
          <cell r="S1507">
            <v>6</v>
          </cell>
          <cell r="T1507">
            <v>3</v>
          </cell>
          <cell r="U1507" t="str">
            <v>CS</v>
          </cell>
        </row>
        <row r="1508">
          <cell r="A1508" t="str">
            <v>51A</v>
          </cell>
          <cell r="B1508" t="str">
            <v>Charter Schools</v>
          </cell>
          <cell r="C1508" t="str">
            <v>51A000</v>
          </cell>
          <cell r="D1508" t="str">
            <v>Neuse Charter School</v>
          </cell>
          <cell r="E1508" t="str">
            <v>North Central</v>
          </cell>
          <cell r="F1508" t="str">
            <v>0K-12</v>
          </cell>
          <cell r="G1508" t="str">
            <v>0</v>
          </cell>
          <cell r="H1508" t="str">
            <v>All Students</v>
          </cell>
          <cell r="I1508" t="str">
            <v>Math Grade 3</v>
          </cell>
          <cell r="J1508">
            <v>20.5</v>
          </cell>
          <cell r="K1508">
            <v>23.3</v>
          </cell>
          <cell r="L1508">
            <v>37</v>
          </cell>
          <cell r="M1508">
            <v>19.2</v>
          </cell>
          <cell r="N1508">
            <v>79.5</v>
          </cell>
          <cell r="O1508">
            <v>56.2</v>
          </cell>
          <cell r="Q1508">
            <v>0.20499999999999999</v>
          </cell>
          <cell r="R1508">
            <v>1506</v>
          </cell>
          <cell r="S1508">
            <v>6</v>
          </cell>
          <cell r="T1508">
            <v>3</v>
          </cell>
          <cell r="U1508" t="str">
            <v>CS</v>
          </cell>
        </row>
        <row r="1509">
          <cell r="A1509" t="str">
            <v>51B</v>
          </cell>
          <cell r="B1509" t="str">
            <v>Charter Schools</v>
          </cell>
          <cell r="C1509" t="str">
            <v>51B000</v>
          </cell>
          <cell r="D1509" t="str">
            <v>Johnston Charter Academy</v>
          </cell>
          <cell r="E1509" t="str">
            <v>North Central</v>
          </cell>
          <cell r="F1509" t="str">
            <v>0K-07</v>
          </cell>
          <cell r="G1509" t="str">
            <v>2</v>
          </cell>
          <cell r="H1509" t="str">
            <v>All Students</v>
          </cell>
          <cell r="I1509" t="str">
            <v>Math Grade 3</v>
          </cell>
          <cell r="J1509">
            <v>19</v>
          </cell>
          <cell r="K1509">
            <v>28.6</v>
          </cell>
          <cell r="L1509">
            <v>39.299999999999997</v>
          </cell>
          <cell r="M1509">
            <v>13.1</v>
          </cell>
          <cell r="N1509">
            <v>81</v>
          </cell>
          <cell r="O1509">
            <v>52.4</v>
          </cell>
          <cell r="Q1509">
            <v>0.19</v>
          </cell>
          <cell r="R1509">
            <v>1507</v>
          </cell>
          <cell r="S1509">
            <v>6</v>
          </cell>
          <cell r="T1509">
            <v>3</v>
          </cell>
          <cell r="U1509" t="str">
            <v>CS</v>
          </cell>
        </row>
        <row r="1510">
          <cell r="A1510" t="str">
            <v>54A</v>
          </cell>
          <cell r="B1510" t="str">
            <v>Charter Schools</v>
          </cell>
          <cell r="C1510" t="str">
            <v>54A000</v>
          </cell>
          <cell r="D1510" t="str">
            <v>Children's Village Academy</v>
          </cell>
          <cell r="E1510" t="str">
            <v>Southeast</v>
          </cell>
          <cell r="F1510" t="str">
            <v>0K-08</v>
          </cell>
          <cell r="G1510" t="str">
            <v>3.5</v>
          </cell>
          <cell r="H1510" t="str">
            <v>All Students</v>
          </cell>
          <cell r="I1510" t="str">
            <v>Math Grade 3</v>
          </cell>
          <cell r="J1510">
            <v>50</v>
          </cell>
          <cell r="K1510">
            <v>18.8</v>
          </cell>
          <cell r="L1510">
            <v>25</v>
          </cell>
          <cell r="M1510">
            <v>6.3</v>
          </cell>
          <cell r="N1510">
            <v>50</v>
          </cell>
          <cell r="O1510">
            <v>31.3</v>
          </cell>
          <cell r="Q1510">
            <v>0.5</v>
          </cell>
          <cell r="R1510">
            <v>1508</v>
          </cell>
          <cell r="S1510">
            <v>6</v>
          </cell>
          <cell r="T1510">
            <v>3</v>
          </cell>
          <cell r="U1510" t="str">
            <v>CS</v>
          </cell>
        </row>
        <row r="1511">
          <cell r="A1511" t="str">
            <v>55A</v>
          </cell>
          <cell r="B1511" t="str">
            <v>Charter Schools</v>
          </cell>
          <cell r="C1511" t="str">
            <v>55A000</v>
          </cell>
          <cell r="D1511" t="str">
            <v>Lincoln Charter School</v>
          </cell>
          <cell r="E1511" t="str">
            <v>Southwest</v>
          </cell>
          <cell r="F1511" t="str">
            <v>0K-12</v>
          </cell>
          <cell r="G1511" t="str">
            <v>0</v>
          </cell>
          <cell r="H1511" t="str">
            <v>All Students</v>
          </cell>
          <cell r="I1511" t="str">
            <v>Math Grade 3</v>
          </cell>
          <cell r="J1511">
            <v>17.100000000000001</v>
          </cell>
          <cell r="K1511">
            <v>19.2</v>
          </cell>
          <cell r="L1511">
            <v>46.6</v>
          </cell>
          <cell r="M1511">
            <v>17.100000000000001</v>
          </cell>
          <cell r="N1511">
            <v>82.9</v>
          </cell>
          <cell r="O1511">
            <v>63.7</v>
          </cell>
          <cell r="Q1511">
            <v>0.17100000000000001</v>
          </cell>
          <cell r="R1511">
            <v>1509</v>
          </cell>
          <cell r="S1511">
            <v>6</v>
          </cell>
          <cell r="T1511">
            <v>3</v>
          </cell>
          <cell r="U1511" t="str">
            <v>CS</v>
          </cell>
        </row>
        <row r="1512">
          <cell r="A1512" t="str">
            <v>60B</v>
          </cell>
          <cell r="B1512" t="str">
            <v>Charter Schools</v>
          </cell>
          <cell r="C1512" t="str">
            <v>60B000</v>
          </cell>
          <cell r="D1512" t="str">
            <v>Sugar Creek Charter</v>
          </cell>
          <cell r="E1512" t="str">
            <v>Southwest</v>
          </cell>
          <cell r="F1512" t="str">
            <v>0K-12</v>
          </cell>
          <cell r="G1512" t="str">
            <v>0</v>
          </cell>
          <cell r="H1512" t="str">
            <v>All Students</v>
          </cell>
          <cell r="I1512" t="str">
            <v>Math Grade 3</v>
          </cell>
          <cell r="J1512">
            <v>26.3</v>
          </cell>
          <cell r="K1512">
            <v>24.8</v>
          </cell>
          <cell r="L1512">
            <v>40.6</v>
          </cell>
          <cell r="M1512">
            <v>8.3000000000000007</v>
          </cell>
          <cell r="N1512">
            <v>73.7</v>
          </cell>
          <cell r="O1512">
            <v>48.9</v>
          </cell>
          <cell r="Q1512">
            <v>0.26300000000000001</v>
          </cell>
          <cell r="R1512">
            <v>1510</v>
          </cell>
          <cell r="S1512">
            <v>6</v>
          </cell>
          <cell r="T1512">
            <v>3</v>
          </cell>
          <cell r="U1512" t="str">
            <v>CS</v>
          </cell>
        </row>
        <row r="1513">
          <cell r="A1513" t="str">
            <v>60D</v>
          </cell>
          <cell r="B1513" t="str">
            <v>Charter Schools</v>
          </cell>
          <cell r="C1513" t="str">
            <v>60D000</v>
          </cell>
          <cell r="D1513" t="str">
            <v>Lake Norman Charter</v>
          </cell>
          <cell r="E1513" t="str">
            <v>Southwest</v>
          </cell>
          <cell r="F1513" t="str">
            <v>0K-12</v>
          </cell>
          <cell r="G1513" t="str">
            <v>1</v>
          </cell>
          <cell r="H1513" t="str">
            <v>All Students</v>
          </cell>
          <cell r="I1513" t="str">
            <v>Math Grade 3</v>
          </cell>
          <cell r="J1513" t="str">
            <v>&lt;5</v>
          </cell>
          <cell r="K1513">
            <v>19</v>
          </cell>
          <cell r="L1513">
            <v>38</v>
          </cell>
          <cell r="M1513">
            <v>40</v>
          </cell>
          <cell r="N1513" t="str">
            <v>&gt;95</v>
          </cell>
          <cell r="O1513">
            <v>78</v>
          </cell>
          <cell r="Q1513">
            <v>0.05</v>
          </cell>
          <cell r="R1513">
            <v>1511</v>
          </cell>
          <cell r="S1513">
            <v>6</v>
          </cell>
          <cell r="T1513">
            <v>3</v>
          </cell>
          <cell r="U1513" t="str">
            <v>CS</v>
          </cell>
        </row>
        <row r="1514">
          <cell r="A1514" t="str">
            <v>60F</v>
          </cell>
          <cell r="B1514" t="str">
            <v>Charter Schools</v>
          </cell>
          <cell r="C1514" t="str">
            <v>60F000</v>
          </cell>
          <cell r="D1514" t="str">
            <v>Metrolina Reg Scholars Academy</v>
          </cell>
          <cell r="E1514" t="str">
            <v>Southwest</v>
          </cell>
          <cell r="F1514" t="str">
            <v>0K-08</v>
          </cell>
          <cell r="G1514" t="str">
            <v>2</v>
          </cell>
          <cell r="H1514" t="str">
            <v>All Students</v>
          </cell>
          <cell r="I1514" t="str">
            <v>Math Grade 3</v>
          </cell>
          <cell r="J1514" t="str">
            <v>&lt;5</v>
          </cell>
          <cell r="K1514">
            <v>6.8</v>
          </cell>
          <cell r="L1514">
            <v>38.6</v>
          </cell>
          <cell r="M1514">
            <v>54.5</v>
          </cell>
          <cell r="N1514" t="str">
            <v>&gt;95</v>
          </cell>
          <cell r="O1514">
            <v>93.2</v>
          </cell>
          <cell r="Q1514">
            <v>0.05</v>
          </cell>
          <cell r="R1514">
            <v>1512</v>
          </cell>
          <cell r="S1514">
            <v>6</v>
          </cell>
          <cell r="T1514">
            <v>3</v>
          </cell>
          <cell r="U1514" t="str">
            <v>CS</v>
          </cell>
        </row>
        <row r="1515">
          <cell r="A1515" t="str">
            <v>60G</v>
          </cell>
          <cell r="B1515" t="str">
            <v>Charter Schools</v>
          </cell>
          <cell r="C1515" t="str">
            <v>60G000</v>
          </cell>
          <cell r="D1515" t="str">
            <v>Queen's Grant Community School</v>
          </cell>
          <cell r="E1515" t="str">
            <v>Southwest</v>
          </cell>
          <cell r="F1515" t="str">
            <v>0K-12</v>
          </cell>
          <cell r="G1515" t="str">
            <v>2</v>
          </cell>
          <cell r="H1515" t="str">
            <v>All Students</v>
          </cell>
          <cell r="I1515" t="str">
            <v>Math Grade 3</v>
          </cell>
          <cell r="J1515">
            <v>32.9</v>
          </cell>
          <cell r="K1515">
            <v>25.9</v>
          </cell>
          <cell r="L1515">
            <v>29.4</v>
          </cell>
          <cell r="M1515">
            <v>11.8</v>
          </cell>
          <cell r="N1515">
            <v>67.099999999999994</v>
          </cell>
          <cell r="O1515">
            <v>41.2</v>
          </cell>
          <cell r="Q1515">
            <v>0.32899999999999996</v>
          </cell>
          <cell r="R1515">
            <v>1513</v>
          </cell>
          <cell r="S1515">
            <v>6</v>
          </cell>
          <cell r="T1515">
            <v>3</v>
          </cell>
          <cell r="U1515" t="str">
            <v>CS</v>
          </cell>
        </row>
        <row r="1516">
          <cell r="A1516" t="str">
            <v>60I</v>
          </cell>
          <cell r="B1516" t="str">
            <v>Charter Schools</v>
          </cell>
          <cell r="C1516" t="str">
            <v>60I000</v>
          </cell>
          <cell r="D1516" t="str">
            <v>Community School of Davidson</v>
          </cell>
          <cell r="E1516" t="str">
            <v>Southwest</v>
          </cell>
          <cell r="F1516" t="str">
            <v>0K-12</v>
          </cell>
          <cell r="G1516" t="str">
            <v>2</v>
          </cell>
          <cell r="H1516" t="str">
            <v>All Students</v>
          </cell>
          <cell r="I1516" t="str">
            <v>Math Grade 3</v>
          </cell>
          <cell r="J1516">
            <v>20</v>
          </cell>
          <cell r="K1516">
            <v>17.8</v>
          </cell>
          <cell r="L1516">
            <v>45.6</v>
          </cell>
          <cell r="M1516">
            <v>16.7</v>
          </cell>
          <cell r="N1516">
            <v>80</v>
          </cell>
          <cell r="O1516">
            <v>62.2</v>
          </cell>
          <cell r="Q1516">
            <v>0.2</v>
          </cell>
          <cell r="R1516">
            <v>1514</v>
          </cell>
          <cell r="S1516">
            <v>6</v>
          </cell>
          <cell r="T1516">
            <v>3</v>
          </cell>
          <cell r="U1516" t="str">
            <v>CS</v>
          </cell>
        </row>
        <row r="1517">
          <cell r="A1517" t="str">
            <v>60J</v>
          </cell>
          <cell r="B1517" t="str">
            <v>Charter Schools</v>
          </cell>
          <cell r="C1517" t="str">
            <v>60J000</v>
          </cell>
          <cell r="D1517" t="str">
            <v>Socrates Academy</v>
          </cell>
          <cell r="E1517" t="str">
            <v>Southwest</v>
          </cell>
          <cell r="F1517" t="str">
            <v>0K-08</v>
          </cell>
          <cell r="G1517" t="str">
            <v>0</v>
          </cell>
          <cell r="H1517" t="str">
            <v>All Students</v>
          </cell>
          <cell r="I1517" t="str">
            <v>Math Grade 3</v>
          </cell>
          <cell r="J1517">
            <v>16.3</v>
          </cell>
          <cell r="K1517">
            <v>12.5</v>
          </cell>
          <cell r="L1517">
            <v>43.8</v>
          </cell>
          <cell r="M1517">
            <v>27.5</v>
          </cell>
          <cell r="N1517">
            <v>83.8</v>
          </cell>
          <cell r="O1517">
            <v>71.3</v>
          </cell>
          <cell r="Q1517">
            <v>0.16300000000000001</v>
          </cell>
          <cell r="R1517">
            <v>1515</v>
          </cell>
          <cell r="S1517">
            <v>6</v>
          </cell>
          <cell r="T1517">
            <v>3</v>
          </cell>
          <cell r="U1517" t="str">
            <v>CS</v>
          </cell>
        </row>
        <row r="1518">
          <cell r="A1518" t="str">
            <v>60M</v>
          </cell>
          <cell r="B1518" t="str">
            <v>Charter Schools</v>
          </cell>
          <cell r="C1518" t="str">
            <v>60M000</v>
          </cell>
          <cell r="D1518" t="str">
            <v>Corvian Community School</v>
          </cell>
          <cell r="E1518" t="str">
            <v>Southwest</v>
          </cell>
          <cell r="F1518" t="str">
            <v>0K-09</v>
          </cell>
          <cell r="G1518" t="str">
            <v>0</v>
          </cell>
          <cell r="H1518" t="str">
            <v>All Students</v>
          </cell>
          <cell r="I1518" t="str">
            <v>Math Grade 3</v>
          </cell>
          <cell r="J1518">
            <v>16.7</v>
          </cell>
          <cell r="K1518">
            <v>16.7</v>
          </cell>
          <cell r="L1518">
            <v>42.7</v>
          </cell>
          <cell r="M1518">
            <v>24</v>
          </cell>
          <cell r="N1518">
            <v>83.3</v>
          </cell>
          <cell r="O1518">
            <v>66.7</v>
          </cell>
          <cell r="Q1518">
            <v>0.16699999999999998</v>
          </cell>
          <cell r="R1518">
            <v>1516</v>
          </cell>
          <cell r="S1518">
            <v>6</v>
          </cell>
          <cell r="T1518">
            <v>3</v>
          </cell>
          <cell r="U1518" t="str">
            <v>CS</v>
          </cell>
        </row>
        <row r="1519">
          <cell r="A1519" t="str">
            <v>60N</v>
          </cell>
          <cell r="B1519" t="str">
            <v>Charter Schools</v>
          </cell>
          <cell r="C1519" t="str">
            <v>60N000</v>
          </cell>
          <cell r="D1519" t="str">
            <v>Aristotle Preparatory Academy</v>
          </cell>
          <cell r="E1519" t="str">
            <v>Southwest</v>
          </cell>
          <cell r="F1519" t="str">
            <v>0K-06</v>
          </cell>
          <cell r="G1519" t="str">
            <v>2</v>
          </cell>
          <cell r="H1519" t="str">
            <v>All Students</v>
          </cell>
          <cell r="I1519" t="str">
            <v>Math Grade 3</v>
          </cell>
          <cell r="J1519">
            <v>28.6</v>
          </cell>
          <cell r="K1519">
            <v>38.1</v>
          </cell>
          <cell r="L1519">
            <v>23.8</v>
          </cell>
          <cell r="M1519">
            <v>9.5</v>
          </cell>
          <cell r="N1519">
            <v>71.400000000000006</v>
          </cell>
          <cell r="O1519">
            <v>33.299999999999997</v>
          </cell>
          <cell r="Q1519">
            <v>0.28600000000000003</v>
          </cell>
          <cell r="R1519">
            <v>1517</v>
          </cell>
          <cell r="S1519">
            <v>6</v>
          </cell>
          <cell r="T1519">
            <v>3</v>
          </cell>
          <cell r="U1519" t="str">
            <v>CS</v>
          </cell>
        </row>
        <row r="1520">
          <cell r="A1520" t="str">
            <v>60P</v>
          </cell>
          <cell r="B1520" t="str">
            <v>Charter Schools</v>
          </cell>
          <cell r="C1520" t="str">
            <v>60P000</v>
          </cell>
          <cell r="D1520" t="str">
            <v>Charlotte Choice Charter</v>
          </cell>
          <cell r="E1520" t="str">
            <v>Southwest</v>
          </cell>
          <cell r="F1520" t="str">
            <v>0K-08</v>
          </cell>
          <cell r="G1520" t="str">
            <v>0</v>
          </cell>
          <cell r="H1520" t="str">
            <v>All Students</v>
          </cell>
          <cell r="I1520" t="str">
            <v>Math Grade 3</v>
          </cell>
          <cell r="J1520">
            <v>57.1</v>
          </cell>
          <cell r="K1520">
            <v>35.700000000000003</v>
          </cell>
          <cell r="L1520">
            <v>7.1</v>
          </cell>
          <cell r="M1520" t="str">
            <v>&lt;5</v>
          </cell>
          <cell r="N1520">
            <v>42.9</v>
          </cell>
          <cell r="O1520">
            <v>7.1</v>
          </cell>
          <cell r="Q1520">
            <v>0.57100000000000006</v>
          </cell>
          <cell r="R1520">
            <v>1518</v>
          </cell>
          <cell r="S1520">
            <v>6</v>
          </cell>
          <cell r="T1520">
            <v>3</v>
          </cell>
          <cell r="U1520" t="str">
            <v>CS</v>
          </cell>
        </row>
        <row r="1521">
          <cell r="A1521" t="str">
            <v>60Q</v>
          </cell>
          <cell r="B1521" t="str">
            <v>Charter Schools</v>
          </cell>
          <cell r="C1521" t="str">
            <v>60Q000</v>
          </cell>
          <cell r="D1521" t="str">
            <v>Invest Collegiate Transform</v>
          </cell>
          <cell r="E1521" t="str">
            <v>Southwest</v>
          </cell>
          <cell r="F1521" t="str">
            <v>0K-08</v>
          </cell>
          <cell r="G1521" t="str">
            <v>1</v>
          </cell>
          <cell r="H1521" t="str">
            <v>All Students</v>
          </cell>
          <cell r="I1521" t="str">
            <v>Math Grade 3</v>
          </cell>
          <cell r="J1521">
            <v>81.8</v>
          </cell>
          <cell r="K1521">
            <v>15.9</v>
          </cell>
          <cell r="L1521" t="str">
            <v>&lt;5</v>
          </cell>
          <cell r="M1521" t="str">
            <v>&lt;5</v>
          </cell>
          <cell r="N1521">
            <v>18.2</v>
          </cell>
          <cell r="O1521" t="str">
            <v>&lt;5</v>
          </cell>
          <cell r="Q1521">
            <v>0.81799999999999995</v>
          </cell>
          <cell r="R1521">
            <v>1519</v>
          </cell>
          <cell r="S1521">
            <v>6</v>
          </cell>
          <cell r="T1521">
            <v>3</v>
          </cell>
          <cell r="U1521" t="str">
            <v>CS</v>
          </cell>
        </row>
        <row r="1522">
          <cell r="A1522" t="str">
            <v>60S</v>
          </cell>
          <cell r="B1522" t="str">
            <v>Charter Schools</v>
          </cell>
          <cell r="C1522" t="str">
            <v>60S000</v>
          </cell>
          <cell r="D1522" t="str">
            <v>Bradford Preparatory School</v>
          </cell>
          <cell r="E1522" t="str">
            <v>Southwest</v>
          </cell>
          <cell r="F1522" t="str">
            <v>0K-12</v>
          </cell>
          <cell r="G1522" t="str">
            <v>0</v>
          </cell>
          <cell r="H1522" t="str">
            <v>All Students</v>
          </cell>
          <cell r="I1522" t="str">
            <v>Math Grade 3</v>
          </cell>
          <cell r="J1522">
            <v>23.5</v>
          </cell>
          <cell r="K1522">
            <v>23.5</v>
          </cell>
          <cell r="L1522">
            <v>37.4</v>
          </cell>
          <cell r="M1522">
            <v>15.7</v>
          </cell>
          <cell r="N1522">
            <v>76.5</v>
          </cell>
          <cell r="O1522">
            <v>53</v>
          </cell>
          <cell r="Q1522">
            <v>0.23499999999999999</v>
          </cell>
          <cell r="R1522">
            <v>1520</v>
          </cell>
          <cell r="S1522">
            <v>6</v>
          </cell>
          <cell r="T1522">
            <v>3</v>
          </cell>
          <cell r="U1522" t="str">
            <v>CS</v>
          </cell>
        </row>
        <row r="1523">
          <cell r="A1523" t="str">
            <v>60Y</v>
          </cell>
          <cell r="B1523" t="str">
            <v>Charter Schools</v>
          </cell>
          <cell r="C1523" t="str">
            <v>60Y000</v>
          </cell>
          <cell r="D1523" t="str">
            <v>Pioneer Springs Community School</v>
          </cell>
          <cell r="E1523" t="str">
            <v>Southwest</v>
          </cell>
          <cell r="F1523" t="str">
            <v>0K-07</v>
          </cell>
          <cell r="G1523" t="str">
            <v>0</v>
          </cell>
          <cell r="H1523" t="str">
            <v>All Students</v>
          </cell>
          <cell r="I1523" t="str">
            <v>Math Grade 3</v>
          </cell>
          <cell r="J1523">
            <v>45.5</v>
          </cell>
          <cell r="K1523">
            <v>25</v>
          </cell>
          <cell r="L1523">
            <v>15.9</v>
          </cell>
          <cell r="M1523">
            <v>13.6</v>
          </cell>
          <cell r="N1523">
            <v>54.5</v>
          </cell>
          <cell r="O1523">
            <v>29.5</v>
          </cell>
          <cell r="Q1523">
            <v>0.45500000000000002</v>
          </cell>
          <cell r="R1523">
            <v>1521</v>
          </cell>
          <cell r="S1523">
            <v>6</v>
          </cell>
          <cell r="T1523">
            <v>3</v>
          </cell>
          <cell r="U1523" t="str">
            <v>CS</v>
          </cell>
        </row>
        <row r="1524">
          <cell r="A1524" t="str">
            <v>61J</v>
          </cell>
          <cell r="B1524" t="str">
            <v>Charter Schools</v>
          </cell>
          <cell r="C1524" t="str">
            <v>61J000</v>
          </cell>
          <cell r="D1524" t="str">
            <v>Lakeside Charter Academy</v>
          </cell>
          <cell r="E1524" t="str">
            <v>Southwest</v>
          </cell>
          <cell r="F1524" t="str">
            <v>0K-08</v>
          </cell>
          <cell r="G1524" t="str">
            <v>0</v>
          </cell>
          <cell r="H1524" t="str">
            <v>All Students</v>
          </cell>
          <cell r="I1524" t="str">
            <v>Math Grade 3</v>
          </cell>
          <cell r="J1524">
            <v>78.599999999999994</v>
          </cell>
          <cell r="K1524">
            <v>14.3</v>
          </cell>
          <cell r="L1524">
            <v>7.1</v>
          </cell>
          <cell r="M1524" t="str">
            <v>&lt;5</v>
          </cell>
          <cell r="N1524">
            <v>21.4</v>
          </cell>
          <cell r="O1524">
            <v>7.1</v>
          </cell>
          <cell r="Q1524">
            <v>0.78599999999999992</v>
          </cell>
          <cell r="R1524">
            <v>1522</v>
          </cell>
          <cell r="S1524">
            <v>6</v>
          </cell>
          <cell r="T1524">
            <v>3</v>
          </cell>
          <cell r="U1524" t="str">
            <v>CS</v>
          </cell>
        </row>
        <row r="1525">
          <cell r="A1525" t="str">
            <v>61K</v>
          </cell>
          <cell r="B1525" t="str">
            <v>Charter Schools</v>
          </cell>
          <cell r="C1525" t="str">
            <v>61K000</v>
          </cell>
          <cell r="D1525" t="str">
            <v>United Community School</v>
          </cell>
          <cell r="E1525" t="str">
            <v>Southwest</v>
          </cell>
          <cell r="F1525" t="str">
            <v>0K-06</v>
          </cell>
          <cell r="G1525" t="str">
            <v>0</v>
          </cell>
          <cell r="H1525" t="str">
            <v>All Students</v>
          </cell>
          <cell r="I1525" t="str">
            <v>Math Grade 3</v>
          </cell>
          <cell r="J1525">
            <v>25.7</v>
          </cell>
          <cell r="K1525">
            <v>31.4</v>
          </cell>
          <cell r="L1525">
            <v>34.299999999999997</v>
          </cell>
          <cell r="M1525">
            <v>8.6</v>
          </cell>
          <cell r="N1525">
            <v>74.3</v>
          </cell>
          <cell r="O1525">
            <v>42.9</v>
          </cell>
          <cell r="Q1525">
            <v>0.25700000000000001</v>
          </cell>
          <cell r="R1525">
            <v>1523</v>
          </cell>
          <cell r="S1525">
            <v>6</v>
          </cell>
          <cell r="T1525">
            <v>3</v>
          </cell>
          <cell r="U1525" t="str">
            <v>CS</v>
          </cell>
        </row>
        <row r="1526">
          <cell r="A1526" t="str">
            <v>61M</v>
          </cell>
          <cell r="B1526" t="str">
            <v>Charter Schools</v>
          </cell>
          <cell r="C1526" t="str">
            <v>61M000</v>
          </cell>
          <cell r="D1526" t="str">
            <v>Charlotte Lab School</v>
          </cell>
          <cell r="E1526" t="str">
            <v>Southwest</v>
          </cell>
          <cell r="F1526" t="str">
            <v>0K-07</v>
          </cell>
          <cell r="G1526" t="str">
            <v>0</v>
          </cell>
          <cell r="H1526" t="str">
            <v>All Students</v>
          </cell>
          <cell r="I1526" t="str">
            <v>Math Grade 3</v>
          </cell>
          <cell r="J1526">
            <v>30</v>
          </cell>
          <cell r="K1526">
            <v>27.1</v>
          </cell>
          <cell r="L1526">
            <v>32.9</v>
          </cell>
          <cell r="M1526">
            <v>10</v>
          </cell>
          <cell r="N1526">
            <v>70</v>
          </cell>
          <cell r="O1526">
            <v>42.9</v>
          </cell>
          <cell r="Q1526">
            <v>0.3</v>
          </cell>
          <cell r="R1526">
            <v>1524</v>
          </cell>
          <cell r="S1526">
            <v>6</v>
          </cell>
          <cell r="T1526">
            <v>3</v>
          </cell>
          <cell r="U1526" t="str">
            <v>CS</v>
          </cell>
        </row>
        <row r="1527">
          <cell r="A1527" t="str">
            <v>61N</v>
          </cell>
          <cell r="B1527" t="str">
            <v>Charter Schools</v>
          </cell>
          <cell r="C1527" t="str">
            <v>61N000</v>
          </cell>
          <cell r="D1527" t="str">
            <v>Queen City STEM School</v>
          </cell>
          <cell r="E1527" t="str">
            <v>Southwest</v>
          </cell>
          <cell r="F1527" t="str">
            <v>0K-08</v>
          </cell>
          <cell r="G1527" t="str">
            <v>0</v>
          </cell>
          <cell r="H1527" t="str">
            <v>All Students</v>
          </cell>
          <cell r="I1527" t="str">
            <v>Math Grade 3</v>
          </cell>
          <cell r="J1527">
            <v>21</v>
          </cell>
          <cell r="K1527">
            <v>22.6</v>
          </cell>
          <cell r="L1527">
            <v>45.2</v>
          </cell>
          <cell r="M1527">
            <v>11.3</v>
          </cell>
          <cell r="N1527">
            <v>79</v>
          </cell>
          <cell r="O1527">
            <v>56.5</v>
          </cell>
          <cell r="Q1527">
            <v>0.21</v>
          </cell>
          <cell r="R1527">
            <v>1525</v>
          </cell>
          <cell r="S1527">
            <v>6</v>
          </cell>
          <cell r="T1527">
            <v>3</v>
          </cell>
          <cell r="U1527" t="str">
            <v>CS</v>
          </cell>
        </row>
        <row r="1528">
          <cell r="A1528" t="str">
            <v>61P</v>
          </cell>
          <cell r="B1528" t="str">
            <v>Charter Schools</v>
          </cell>
          <cell r="C1528" t="str">
            <v>61P000</v>
          </cell>
          <cell r="D1528" t="str">
            <v>VERITAS Community School, CFA</v>
          </cell>
          <cell r="E1528" t="str">
            <v>Southwest</v>
          </cell>
          <cell r="F1528" t="str">
            <v>0K-06</v>
          </cell>
          <cell r="G1528" t="str">
            <v>1</v>
          </cell>
          <cell r="H1528" t="str">
            <v>All Students</v>
          </cell>
          <cell r="I1528" t="str">
            <v>Math Grade 3</v>
          </cell>
          <cell r="J1528">
            <v>53.7</v>
          </cell>
          <cell r="K1528">
            <v>22</v>
          </cell>
          <cell r="L1528">
            <v>19.5</v>
          </cell>
          <cell r="M1528" t="str">
            <v>&lt;5</v>
          </cell>
          <cell r="N1528">
            <v>46.3</v>
          </cell>
          <cell r="O1528">
            <v>24.4</v>
          </cell>
          <cell r="Q1528">
            <v>0.53700000000000003</v>
          </cell>
          <cell r="R1528">
            <v>1526</v>
          </cell>
          <cell r="S1528">
            <v>6</v>
          </cell>
          <cell r="T1528">
            <v>3</v>
          </cell>
          <cell r="U1528" t="str">
            <v>CS</v>
          </cell>
        </row>
        <row r="1529">
          <cell r="A1529" t="str">
            <v>61Q</v>
          </cell>
          <cell r="B1529" t="str">
            <v>Charter Schools</v>
          </cell>
          <cell r="C1529" t="str">
            <v>61Q000</v>
          </cell>
          <cell r="D1529" t="str">
            <v>Mallard Creek STEM Academy</v>
          </cell>
          <cell r="E1529" t="str">
            <v>Southwest</v>
          </cell>
          <cell r="F1529" t="str">
            <v>0K-08</v>
          </cell>
          <cell r="G1529" t="str">
            <v>3</v>
          </cell>
          <cell r="H1529" t="str">
            <v>All Students</v>
          </cell>
          <cell r="I1529" t="str">
            <v>Math Grade 3</v>
          </cell>
          <cell r="J1529">
            <v>32.299999999999997</v>
          </cell>
          <cell r="K1529">
            <v>22.6</v>
          </cell>
          <cell r="L1529">
            <v>32.299999999999997</v>
          </cell>
          <cell r="M1529">
            <v>12.9</v>
          </cell>
          <cell r="N1529">
            <v>67.7</v>
          </cell>
          <cell r="O1529">
            <v>45.2</v>
          </cell>
          <cell r="Q1529">
            <v>0.32299999999999995</v>
          </cell>
          <cell r="R1529">
            <v>1527</v>
          </cell>
          <cell r="S1529">
            <v>6</v>
          </cell>
          <cell r="T1529">
            <v>3</v>
          </cell>
          <cell r="U1529" t="str">
            <v>CS</v>
          </cell>
        </row>
        <row r="1530">
          <cell r="A1530" t="str">
            <v>61R</v>
          </cell>
          <cell r="B1530" t="str">
            <v>Charter Schools</v>
          </cell>
          <cell r="C1530" t="str">
            <v>61R000</v>
          </cell>
          <cell r="D1530" t="str">
            <v>Matthews Charter Academy</v>
          </cell>
          <cell r="E1530" t="str">
            <v>Southwest</v>
          </cell>
          <cell r="F1530" t="str">
            <v>0K-08</v>
          </cell>
          <cell r="G1530" t="str">
            <v>2</v>
          </cell>
          <cell r="H1530" t="str">
            <v>All Students</v>
          </cell>
          <cell r="I1530" t="str">
            <v>Math Grade 3</v>
          </cell>
          <cell r="J1530">
            <v>48.2</v>
          </cell>
          <cell r="K1530">
            <v>20.5</v>
          </cell>
          <cell r="L1530">
            <v>26.5</v>
          </cell>
          <cell r="M1530" t="str">
            <v>&lt;5</v>
          </cell>
          <cell r="N1530">
            <v>51.8</v>
          </cell>
          <cell r="O1530">
            <v>31.3</v>
          </cell>
          <cell r="Q1530">
            <v>0.48200000000000004</v>
          </cell>
          <cell r="R1530">
            <v>1528</v>
          </cell>
          <cell r="S1530">
            <v>6</v>
          </cell>
          <cell r="T1530">
            <v>3</v>
          </cell>
          <cell r="U1530" t="str">
            <v>CS</v>
          </cell>
        </row>
        <row r="1531">
          <cell r="A1531" t="str">
            <v>61S</v>
          </cell>
          <cell r="B1531" t="str">
            <v>Charter Schools</v>
          </cell>
          <cell r="C1531" t="str">
            <v>61S000</v>
          </cell>
          <cell r="D1531" t="str">
            <v>Unity Classical Charter</v>
          </cell>
          <cell r="E1531" t="str">
            <v>Southwest</v>
          </cell>
          <cell r="F1531" t="str">
            <v>0K-03</v>
          </cell>
          <cell r="G1531" t="str">
            <v>0</v>
          </cell>
          <cell r="H1531" t="str">
            <v>All Students</v>
          </cell>
          <cell r="I1531" t="str">
            <v>Math Grade 3</v>
          </cell>
          <cell r="J1531">
            <v>25</v>
          </cell>
          <cell r="K1531">
            <v>25</v>
          </cell>
          <cell r="L1531">
            <v>43.8</v>
          </cell>
          <cell r="M1531">
            <v>6.3</v>
          </cell>
          <cell r="N1531">
            <v>75</v>
          </cell>
          <cell r="O1531">
            <v>50</v>
          </cell>
          <cell r="Q1531">
            <v>0.25</v>
          </cell>
          <cell r="R1531">
            <v>1529</v>
          </cell>
          <cell r="S1531">
            <v>6</v>
          </cell>
          <cell r="T1531">
            <v>3</v>
          </cell>
          <cell r="U1531" t="str">
            <v>CS</v>
          </cell>
        </row>
        <row r="1532">
          <cell r="A1532" t="str">
            <v>61T</v>
          </cell>
          <cell r="B1532" t="str">
            <v>Charter Schools</v>
          </cell>
          <cell r="C1532" t="str">
            <v>61T000</v>
          </cell>
          <cell r="D1532" t="str">
            <v>Movement Charter School</v>
          </cell>
          <cell r="E1532" t="str">
            <v>Southwest</v>
          </cell>
          <cell r="F1532" t="str">
            <v>0K-04</v>
          </cell>
          <cell r="G1532" t="str">
            <v>0</v>
          </cell>
          <cell r="H1532" t="str">
            <v>All Students</v>
          </cell>
          <cell r="I1532" t="str">
            <v>Math Grade 3</v>
          </cell>
          <cell r="J1532">
            <v>45.3</v>
          </cell>
          <cell r="K1532">
            <v>25.6</v>
          </cell>
          <cell r="L1532">
            <v>22.1</v>
          </cell>
          <cell r="M1532">
            <v>7</v>
          </cell>
          <cell r="N1532">
            <v>54.7</v>
          </cell>
          <cell r="O1532">
            <v>29.1</v>
          </cell>
          <cell r="Q1532">
            <v>0.45299999999999996</v>
          </cell>
          <cell r="R1532">
            <v>1530</v>
          </cell>
          <cell r="S1532">
            <v>6</v>
          </cell>
          <cell r="T1532">
            <v>3</v>
          </cell>
          <cell r="U1532" t="str">
            <v>CS</v>
          </cell>
        </row>
        <row r="1533">
          <cell r="A1533" t="str">
            <v>61W</v>
          </cell>
          <cell r="B1533" t="str">
            <v>Charter Schools</v>
          </cell>
          <cell r="C1533" t="str">
            <v>61W000</v>
          </cell>
          <cell r="D1533" t="str">
            <v>East Voyager Academy of Charlotte</v>
          </cell>
          <cell r="E1533" t="str">
            <v>Southwest</v>
          </cell>
          <cell r="F1533" t="str">
            <v>PK-04</v>
          </cell>
          <cell r="G1533" t="str">
            <v>0</v>
          </cell>
          <cell r="H1533" t="str">
            <v>All Students</v>
          </cell>
          <cell r="I1533" t="str">
            <v>Math Grade 3</v>
          </cell>
          <cell r="J1533">
            <v>42.9</v>
          </cell>
          <cell r="K1533">
            <v>35.700000000000003</v>
          </cell>
          <cell r="L1533">
            <v>21.4</v>
          </cell>
          <cell r="M1533" t="str">
            <v>&lt;5</v>
          </cell>
          <cell r="N1533">
            <v>57.1</v>
          </cell>
          <cell r="O1533">
            <v>21.4</v>
          </cell>
          <cell r="Q1533">
            <v>0.42899999999999999</v>
          </cell>
          <cell r="R1533">
            <v>1531</v>
          </cell>
          <cell r="S1533">
            <v>6</v>
          </cell>
          <cell r="T1533">
            <v>3</v>
          </cell>
          <cell r="U1533" t="str">
            <v>CS</v>
          </cell>
        </row>
        <row r="1534">
          <cell r="A1534" t="str">
            <v>61X</v>
          </cell>
          <cell r="B1534" t="str">
            <v>Charter Schools</v>
          </cell>
          <cell r="C1534" t="str">
            <v>61X000</v>
          </cell>
          <cell r="D1534" t="str">
            <v>Mountain Island Day Community Charter</v>
          </cell>
          <cell r="E1534" t="str">
            <v>Southwest</v>
          </cell>
          <cell r="F1534" t="str">
            <v>0K-11</v>
          </cell>
          <cell r="G1534" t="str">
            <v>0</v>
          </cell>
          <cell r="H1534" t="str">
            <v>All Students</v>
          </cell>
          <cell r="I1534" t="str">
            <v>Math Grade 3</v>
          </cell>
          <cell r="J1534" t="str">
            <v>&lt;5</v>
          </cell>
          <cell r="K1534">
            <v>11.1</v>
          </cell>
          <cell r="L1534">
            <v>50</v>
          </cell>
          <cell r="M1534">
            <v>36.1</v>
          </cell>
          <cell r="N1534" t="str">
            <v>&gt;95</v>
          </cell>
          <cell r="O1534">
            <v>86.1</v>
          </cell>
          <cell r="Q1534">
            <v>0.05</v>
          </cell>
          <cell r="R1534">
            <v>1532</v>
          </cell>
          <cell r="S1534">
            <v>6</v>
          </cell>
          <cell r="T1534">
            <v>3</v>
          </cell>
          <cell r="U1534" t="str">
            <v>CS</v>
          </cell>
        </row>
        <row r="1535">
          <cell r="A1535" t="str">
            <v>63A</v>
          </cell>
          <cell r="B1535" t="str">
            <v>Charter Schools</v>
          </cell>
          <cell r="C1535" t="str">
            <v>63A000</v>
          </cell>
          <cell r="D1535" t="str">
            <v>The Academy of Moore County</v>
          </cell>
          <cell r="E1535" t="str">
            <v>Sandhills</v>
          </cell>
          <cell r="F1535" t="str">
            <v>0K-05</v>
          </cell>
          <cell r="G1535" t="str">
            <v>0</v>
          </cell>
          <cell r="H1535" t="str">
            <v>All Students</v>
          </cell>
          <cell r="I1535" t="str">
            <v>Math Grade 3</v>
          </cell>
          <cell r="J1535" t="str">
            <v>&lt;5</v>
          </cell>
          <cell r="K1535">
            <v>7</v>
          </cell>
          <cell r="L1535">
            <v>49.1</v>
          </cell>
          <cell r="M1535">
            <v>40.4</v>
          </cell>
          <cell r="N1535" t="str">
            <v>&gt;95</v>
          </cell>
          <cell r="O1535">
            <v>89.5</v>
          </cell>
          <cell r="Q1535">
            <v>0.05</v>
          </cell>
          <cell r="R1535">
            <v>1533</v>
          </cell>
          <cell r="S1535">
            <v>6</v>
          </cell>
          <cell r="T1535">
            <v>3</v>
          </cell>
          <cell r="U1535" t="str">
            <v>CS</v>
          </cell>
        </row>
        <row r="1536">
          <cell r="A1536" t="str">
            <v>63B</v>
          </cell>
          <cell r="B1536" t="str">
            <v>Charter Schools</v>
          </cell>
          <cell r="C1536" t="str">
            <v>63B000</v>
          </cell>
          <cell r="D1536" t="str">
            <v>STARS Charter</v>
          </cell>
          <cell r="E1536" t="str">
            <v>Sandhills</v>
          </cell>
          <cell r="F1536" t="str">
            <v>0K-11</v>
          </cell>
          <cell r="G1536" t="str">
            <v>3</v>
          </cell>
          <cell r="H1536" t="str">
            <v>All Students</v>
          </cell>
          <cell r="I1536" t="str">
            <v>Math Grade 3</v>
          </cell>
          <cell r="J1536">
            <v>18.399999999999999</v>
          </cell>
          <cell r="K1536">
            <v>26.5</v>
          </cell>
          <cell r="L1536">
            <v>30.6</v>
          </cell>
          <cell r="M1536">
            <v>24.5</v>
          </cell>
          <cell r="N1536">
            <v>81.599999999999994</v>
          </cell>
          <cell r="O1536">
            <v>55.1</v>
          </cell>
          <cell r="Q1536">
            <v>0.184</v>
          </cell>
          <cell r="R1536">
            <v>1534</v>
          </cell>
          <cell r="S1536">
            <v>6</v>
          </cell>
          <cell r="T1536">
            <v>3</v>
          </cell>
          <cell r="U1536" t="str">
            <v>CS</v>
          </cell>
        </row>
        <row r="1537">
          <cell r="A1537" t="str">
            <v>64A</v>
          </cell>
          <cell r="B1537" t="str">
            <v>Charter Schools</v>
          </cell>
          <cell r="C1537" t="str">
            <v>64A000</v>
          </cell>
          <cell r="D1537" t="str">
            <v>Rocky Mount Preparatory</v>
          </cell>
          <cell r="E1537" t="str">
            <v>North Central</v>
          </cell>
          <cell r="F1537" t="str">
            <v>0K-12</v>
          </cell>
          <cell r="G1537" t="str">
            <v>0</v>
          </cell>
          <cell r="H1537" t="str">
            <v>All Students</v>
          </cell>
          <cell r="I1537" t="str">
            <v>Math Grade 3</v>
          </cell>
          <cell r="J1537">
            <v>65.3</v>
          </cell>
          <cell r="K1537">
            <v>23.2</v>
          </cell>
          <cell r="L1537">
            <v>9.5</v>
          </cell>
          <cell r="M1537" t="str">
            <v>&lt;5</v>
          </cell>
          <cell r="N1537">
            <v>34.700000000000003</v>
          </cell>
          <cell r="O1537">
            <v>11.6</v>
          </cell>
          <cell r="Q1537">
            <v>0.65300000000000002</v>
          </cell>
          <cell r="R1537">
            <v>1535</v>
          </cell>
          <cell r="S1537">
            <v>6</v>
          </cell>
          <cell r="T1537">
            <v>3</v>
          </cell>
          <cell r="U1537" t="str">
            <v>CS</v>
          </cell>
        </row>
        <row r="1538">
          <cell r="A1538" t="str">
            <v>65A</v>
          </cell>
          <cell r="B1538" t="str">
            <v>Charter Schools</v>
          </cell>
          <cell r="C1538" t="str">
            <v>65A000</v>
          </cell>
          <cell r="D1538" t="str">
            <v>Cape Fear Center for Inquiry</v>
          </cell>
          <cell r="E1538" t="str">
            <v>Southeast</v>
          </cell>
          <cell r="F1538" t="str">
            <v>0K-08</v>
          </cell>
          <cell r="G1538" t="str">
            <v>7</v>
          </cell>
          <cell r="H1538" t="str">
            <v>All Students</v>
          </cell>
          <cell r="I1538" t="str">
            <v>Math Grade 3</v>
          </cell>
          <cell r="J1538">
            <v>35.6</v>
          </cell>
          <cell r="K1538">
            <v>31.1</v>
          </cell>
          <cell r="L1538">
            <v>26.7</v>
          </cell>
          <cell r="M1538">
            <v>6.7</v>
          </cell>
          <cell r="N1538">
            <v>64.400000000000006</v>
          </cell>
          <cell r="O1538">
            <v>33.299999999999997</v>
          </cell>
          <cell r="Q1538">
            <v>0.35600000000000004</v>
          </cell>
          <cell r="R1538">
            <v>1536</v>
          </cell>
          <cell r="S1538">
            <v>6</v>
          </cell>
          <cell r="T1538">
            <v>3</v>
          </cell>
          <cell r="U1538" t="str">
            <v>CS</v>
          </cell>
        </row>
        <row r="1539">
          <cell r="A1539" t="str">
            <v>65B</v>
          </cell>
          <cell r="B1539" t="str">
            <v>Charter Schools</v>
          </cell>
          <cell r="C1539" t="str">
            <v>65B000</v>
          </cell>
          <cell r="D1539" t="str">
            <v>Wilmington Preparatory Academy</v>
          </cell>
          <cell r="E1539" t="str">
            <v>Southeast</v>
          </cell>
          <cell r="F1539" t="str">
            <v>0K-08</v>
          </cell>
          <cell r="G1539" t="str">
            <v>0</v>
          </cell>
          <cell r="H1539" t="str">
            <v>All Students</v>
          </cell>
          <cell r="I1539" t="str">
            <v>Math Grade 3</v>
          </cell>
          <cell r="J1539">
            <v>53.8</v>
          </cell>
          <cell r="K1539">
            <v>7.7</v>
          </cell>
          <cell r="L1539">
            <v>38.5</v>
          </cell>
          <cell r="M1539" t="str">
            <v>&lt;5</v>
          </cell>
          <cell r="N1539">
            <v>46.2</v>
          </cell>
          <cell r="O1539">
            <v>38.5</v>
          </cell>
          <cell r="Q1539">
            <v>0.53799999999999992</v>
          </cell>
          <cell r="R1539">
            <v>1537</v>
          </cell>
          <cell r="S1539">
            <v>6</v>
          </cell>
          <cell r="T1539">
            <v>3</v>
          </cell>
          <cell r="U1539" t="str">
            <v>CS</v>
          </cell>
        </row>
        <row r="1540">
          <cell r="A1540" t="str">
            <v>65C</v>
          </cell>
          <cell r="B1540" t="str">
            <v>Charter Schools</v>
          </cell>
          <cell r="C1540" t="str">
            <v>65C000</v>
          </cell>
          <cell r="D1540" t="str">
            <v>Douglass Academy</v>
          </cell>
          <cell r="E1540" t="str">
            <v>Southeast</v>
          </cell>
          <cell r="F1540" t="str">
            <v>0K-05</v>
          </cell>
          <cell r="G1540" t="str">
            <v>0</v>
          </cell>
          <cell r="H1540" t="str">
            <v>All Students</v>
          </cell>
          <cell r="I1540" t="str">
            <v>Math Grade 3</v>
          </cell>
          <cell r="J1540">
            <v>55</v>
          </cell>
          <cell r="K1540">
            <v>20</v>
          </cell>
          <cell r="L1540">
            <v>25</v>
          </cell>
          <cell r="M1540" t="str">
            <v>&lt;5</v>
          </cell>
          <cell r="N1540">
            <v>45</v>
          </cell>
          <cell r="O1540">
            <v>25</v>
          </cell>
          <cell r="Q1540">
            <v>0.55000000000000004</v>
          </cell>
          <cell r="R1540">
            <v>1538</v>
          </cell>
          <cell r="S1540">
            <v>6</v>
          </cell>
          <cell r="T1540">
            <v>3</v>
          </cell>
          <cell r="U1540" t="str">
            <v>CS</v>
          </cell>
        </row>
        <row r="1541">
          <cell r="A1541" t="str">
            <v>65D</v>
          </cell>
          <cell r="B1541" t="str">
            <v>Charter Schools</v>
          </cell>
          <cell r="C1541" t="str">
            <v>65D000</v>
          </cell>
          <cell r="D1541" t="str">
            <v>Island Montessori Charter School</v>
          </cell>
          <cell r="E1541" t="str">
            <v>Southeast</v>
          </cell>
          <cell r="F1541" t="str">
            <v>0K-08</v>
          </cell>
          <cell r="G1541" t="str">
            <v>10</v>
          </cell>
          <cell r="H1541" t="str">
            <v>All Students</v>
          </cell>
          <cell r="I1541" t="str">
            <v>Math Grade 3</v>
          </cell>
          <cell r="J1541">
            <v>62.5</v>
          </cell>
          <cell r="K1541" t="str">
            <v>&lt;5</v>
          </cell>
          <cell r="L1541">
            <v>25</v>
          </cell>
          <cell r="M1541">
            <v>8.3000000000000007</v>
          </cell>
          <cell r="N1541">
            <v>37.5</v>
          </cell>
          <cell r="O1541">
            <v>33.299999999999997</v>
          </cell>
          <cell r="Q1541">
            <v>0.625</v>
          </cell>
          <cell r="R1541">
            <v>1539</v>
          </cell>
          <cell r="S1541">
            <v>6</v>
          </cell>
          <cell r="T1541">
            <v>3</v>
          </cell>
          <cell r="U1541" t="str">
            <v>CS</v>
          </cell>
        </row>
        <row r="1542">
          <cell r="A1542" t="str">
            <v>65F</v>
          </cell>
          <cell r="B1542" t="str">
            <v>Charter Schools</v>
          </cell>
          <cell r="C1542" t="str">
            <v>65F000</v>
          </cell>
          <cell r="D1542" t="str">
            <v>Coastal Preparatory Academy</v>
          </cell>
          <cell r="E1542" t="str">
            <v>Southeast</v>
          </cell>
          <cell r="F1542" t="str">
            <v>0K-07</v>
          </cell>
          <cell r="G1542" t="str">
            <v>0</v>
          </cell>
          <cell r="H1542" t="str">
            <v>All Students</v>
          </cell>
          <cell r="I1542" t="str">
            <v>Math Grade 3</v>
          </cell>
          <cell r="J1542">
            <v>51.5</v>
          </cell>
          <cell r="K1542">
            <v>40.9</v>
          </cell>
          <cell r="L1542">
            <v>6.1</v>
          </cell>
          <cell r="M1542" t="str">
            <v>&lt;5</v>
          </cell>
          <cell r="N1542">
            <v>48.5</v>
          </cell>
          <cell r="O1542">
            <v>7.6</v>
          </cell>
          <cell r="Q1542">
            <v>0.51500000000000001</v>
          </cell>
          <cell r="R1542">
            <v>1540</v>
          </cell>
          <cell r="S1542">
            <v>6</v>
          </cell>
          <cell r="T1542">
            <v>3</v>
          </cell>
          <cell r="U1542" t="str">
            <v>CS</v>
          </cell>
        </row>
        <row r="1543">
          <cell r="A1543" t="str">
            <v>66A</v>
          </cell>
          <cell r="B1543" t="str">
            <v>Charter Schools</v>
          </cell>
          <cell r="C1543" t="str">
            <v>66A000</v>
          </cell>
          <cell r="D1543" t="str">
            <v>KIPP Gaston College Preparatory</v>
          </cell>
          <cell r="E1543" t="str">
            <v>Northeast</v>
          </cell>
          <cell r="F1543" t="str">
            <v>0K-12</v>
          </cell>
          <cell r="G1543" t="str">
            <v>0</v>
          </cell>
          <cell r="H1543" t="str">
            <v>All Students</v>
          </cell>
          <cell r="I1543" t="str">
            <v>Math Grade 3</v>
          </cell>
          <cell r="J1543">
            <v>52.1</v>
          </cell>
          <cell r="K1543">
            <v>22.9</v>
          </cell>
          <cell r="L1543">
            <v>20.8</v>
          </cell>
          <cell r="M1543" t="str">
            <v>&lt;5</v>
          </cell>
          <cell r="N1543">
            <v>47.9</v>
          </cell>
          <cell r="O1543">
            <v>25</v>
          </cell>
          <cell r="Q1543">
            <v>0.52100000000000002</v>
          </cell>
          <cell r="R1543">
            <v>1541</v>
          </cell>
          <cell r="S1543">
            <v>6</v>
          </cell>
          <cell r="T1543">
            <v>3</v>
          </cell>
          <cell r="U1543" t="str">
            <v>CS</v>
          </cell>
        </row>
        <row r="1544">
          <cell r="A1544" t="str">
            <v>67B</v>
          </cell>
          <cell r="B1544" t="str">
            <v>Charter Schools</v>
          </cell>
          <cell r="C1544" t="str">
            <v>67B000</v>
          </cell>
          <cell r="D1544" t="str">
            <v>Z.E.C.A. School of Arts and Technology</v>
          </cell>
          <cell r="E1544" t="str">
            <v>Southeast</v>
          </cell>
          <cell r="F1544" t="str">
            <v>0K-08</v>
          </cell>
          <cell r="G1544" t="str">
            <v>0</v>
          </cell>
          <cell r="H1544" t="str">
            <v>All Students</v>
          </cell>
          <cell r="I1544" t="str">
            <v>Math Grade 3</v>
          </cell>
          <cell r="J1544">
            <v>64.7</v>
          </cell>
          <cell r="K1544">
            <v>35.299999999999997</v>
          </cell>
          <cell r="L1544" t="str">
            <v>&lt;5</v>
          </cell>
          <cell r="M1544" t="str">
            <v>&lt;5</v>
          </cell>
          <cell r="N1544">
            <v>35.299999999999997</v>
          </cell>
          <cell r="O1544" t="str">
            <v>&lt;5</v>
          </cell>
          <cell r="Q1544">
            <v>0.64700000000000002</v>
          </cell>
          <cell r="R1544">
            <v>1542</v>
          </cell>
          <cell r="S1544">
            <v>6</v>
          </cell>
          <cell r="T1544">
            <v>3</v>
          </cell>
          <cell r="U1544" t="str">
            <v>CS</v>
          </cell>
        </row>
        <row r="1545">
          <cell r="A1545" t="str">
            <v>68A</v>
          </cell>
          <cell r="B1545" t="str">
            <v>Charter Schools</v>
          </cell>
          <cell r="C1545" t="str">
            <v>68A000</v>
          </cell>
          <cell r="D1545" t="str">
            <v>Eno River Academy</v>
          </cell>
          <cell r="E1545" t="str">
            <v>North Central</v>
          </cell>
          <cell r="F1545" t="str">
            <v>0K-12</v>
          </cell>
          <cell r="G1545" t="str">
            <v>0</v>
          </cell>
          <cell r="H1545" t="str">
            <v>All Students</v>
          </cell>
          <cell r="I1545" t="str">
            <v>Math Grade 3</v>
          </cell>
          <cell r="J1545">
            <v>12.5</v>
          </cell>
          <cell r="K1545">
            <v>10</v>
          </cell>
          <cell r="L1545">
            <v>47.5</v>
          </cell>
          <cell r="M1545">
            <v>30</v>
          </cell>
          <cell r="N1545">
            <v>87.5</v>
          </cell>
          <cell r="O1545">
            <v>77.5</v>
          </cell>
          <cell r="Q1545">
            <v>0.125</v>
          </cell>
          <cell r="R1545">
            <v>1543</v>
          </cell>
          <cell r="S1545">
            <v>6</v>
          </cell>
          <cell r="T1545">
            <v>3</v>
          </cell>
          <cell r="U1545" t="str">
            <v>CS</v>
          </cell>
        </row>
        <row r="1546">
          <cell r="A1546" t="str">
            <v>68C</v>
          </cell>
          <cell r="B1546" t="str">
            <v>Charter Schools</v>
          </cell>
          <cell r="C1546" t="str">
            <v>68C000</v>
          </cell>
          <cell r="D1546" t="str">
            <v>The Expedition School</v>
          </cell>
          <cell r="E1546" t="str">
            <v>North Central</v>
          </cell>
          <cell r="F1546" t="str">
            <v>0K-08</v>
          </cell>
          <cell r="G1546" t="str">
            <v>0</v>
          </cell>
          <cell r="H1546" t="str">
            <v>All Students</v>
          </cell>
          <cell r="I1546" t="str">
            <v>Math Grade 3</v>
          </cell>
          <cell r="J1546">
            <v>15.8</v>
          </cell>
          <cell r="K1546">
            <v>21.1</v>
          </cell>
          <cell r="L1546">
            <v>44.7</v>
          </cell>
          <cell r="M1546">
            <v>18.399999999999999</v>
          </cell>
          <cell r="N1546">
            <v>84.2</v>
          </cell>
          <cell r="O1546">
            <v>63.2</v>
          </cell>
          <cell r="Q1546">
            <v>0.158</v>
          </cell>
          <cell r="R1546">
            <v>1544</v>
          </cell>
          <cell r="S1546">
            <v>6</v>
          </cell>
          <cell r="T1546">
            <v>3</v>
          </cell>
          <cell r="U1546" t="str">
            <v>CS</v>
          </cell>
        </row>
        <row r="1547">
          <cell r="A1547" t="str">
            <v>69A</v>
          </cell>
          <cell r="B1547" t="str">
            <v>Charter Schools</v>
          </cell>
          <cell r="C1547" t="str">
            <v>69A000</v>
          </cell>
          <cell r="D1547" t="str">
            <v>Arapahoe Charter School</v>
          </cell>
          <cell r="E1547" t="str">
            <v>Southeast</v>
          </cell>
          <cell r="F1547" t="str">
            <v>0K-12</v>
          </cell>
          <cell r="G1547" t="str">
            <v>10</v>
          </cell>
          <cell r="H1547" t="str">
            <v>All Students</v>
          </cell>
          <cell r="I1547" t="str">
            <v>Math Grade 3</v>
          </cell>
          <cell r="J1547">
            <v>59.1</v>
          </cell>
          <cell r="K1547">
            <v>13.6</v>
          </cell>
          <cell r="L1547">
            <v>25</v>
          </cell>
          <cell r="M1547" t="str">
            <v>&lt;5</v>
          </cell>
          <cell r="N1547">
            <v>40.9</v>
          </cell>
          <cell r="O1547">
            <v>27.3</v>
          </cell>
          <cell r="Q1547">
            <v>0.59099999999999997</v>
          </cell>
          <cell r="R1547">
            <v>1545</v>
          </cell>
          <cell r="S1547">
            <v>6</v>
          </cell>
          <cell r="T1547">
            <v>3</v>
          </cell>
          <cell r="U1547" t="str">
            <v>CS</v>
          </cell>
        </row>
        <row r="1548">
          <cell r="A1548" t="str">
            <v>73A</v>
          </cell>
          <cell r="B1548" t="str">
            <v>Charter Schools</v>
          </cell>
          <cell r="C1548" t="str">
            <v>73A000</v>
          </cell>
          <cell r="D1548" t="str">
            <v>Bethel Hill Charter</v>
          </cell>
          <cell r="E1548" t="str">
            <v>North Central</v>
          </cell>
          <cell r="F1548" t="str">
            <v>0K-05</v>
          </cell>
          <cell r="G1548" t="str">
            <v>0</v>
          </cell>
          <cell r="H1548" t="str">
            <v>All Students</v>
          </cell>
          <cell r="I1548" t="str">
            <v>Math Grade 3</v>
          </cell>
          <cell r="J1548">
            <v>32.799999999999997</v>
          </cell>
          <cell r="K1548">
            <v>12.1</v>
          </cell>
          <cell r="L1548">
            <v>36.200000000000003</v>
          </cell>
          <cell r="M1548">
            <v>19</v>
          </cell>
          <cell r="N1548">
            <v>67.2</v>
          </cell>
          <cell r="O1548">
            <v>55.2</v>
          </cell>
          <cell r="Q1548">
            <v>0.32799999999999996</v>
          </cell>
          <cell r="R1548">
            <v>1546</v>
          </cell>
          <cell r="S1548">
            <v>6</v>
          </cell>
          <cell r="T1548">
            <v>3</v>
          </cell>
          <cell r="U1548" t="str">
            <v>CS</v>
          </cell>
        </row>
        <row r="1549">
          <cell r="A1549" t="str">
            <v>74B</v>
          </cell>
          <cell r="B1549" t="str">
            <v>Charter Schools</v>
          </cell>
          <cell r="C1549" t="str">
            <v>74B000</v>
          </cell>
          <cell r="D1549" t="str">
            <v>Ignite Innovation Academy - Pitt</v>
          </cell>
          <cell r="E1549" t="str">
            <v>Northeast</v>
          </cell>
          <cell r="F1549" t="str">
            <v>0K-08</v>
          </cell>
          <cell r="G1549" t="str">
            <v>0</v>
          </cell>
          <cell r="H1549" t="str">
            <v>All Students</v>
          </cell>
          <cell r="I1549" t="str">
            <v>Math Grade 3</v>
          </cell>
          <cell r="J1549">
            <v>84.2</v>
          </cell>
          <cell r="K1549">
            <v>10.5</v>
          </cell>
          <cell r="L1549">
            <v>5.3</v>
          </cell>
          <cell r="M1549" t="str">
            <v>&lt;5</v>
          </cell>
          <cell r="N1549">
            <v>15.8</v>
          </cell>
          <cell r="O1549">
            <v>5.3</v>
          </cell>
          <cell r="Q1549">
            <v>0.84200000000000008</v>
          </cell>
          <cell r="R1549">
            <v>1547</v>
          </cell>
          <cell r="S1549">
            <v>6</v>
          </cell>
          <cell r="T1549">
            <v>3</v>
          </cell>
          <cell r="U1549" t="str">
            <v>CS</v>
          </cell>
        </row>
        <row r="1550">
          <cell r="A1550" t="str">
            <v>74C</v>
          </cell>
          <cell r="B1550" t="str">
            <v>Charter Schools</v>
          </cell>
          <cell r="C1550" t="str">
            <v>74C000</v>
          </cell>
          <cell r="D1550" t="str">
            <v>Winterville Charter Academy</v>
          </cell>
          <cell r="E1550" t="str">
            <v>Northeast</v>
          </cell>
          <cell r="F1550" t="str">
            <v>0K-08</v>
          </cell>
          <cell r="G1550" t="str">
            <v>3</v>
          </cell>
          <cell r="H1550" t="str">
            <v>All Students</v>
          </cell>
          <cell r="I1550" t="str">
            <v>Math Grade 3</v>
          </cell>
          <cell r="J1550">
            <v>27.1</v>
          </cell>
          <cell r="K1550">
            <v>24.3</v>
          </cell>
          <cell r="L1550">
            <v>41.4</v>
          </cell>
          <cell r="M1550">
            <v>7.1</v>
          </cell>
          <cell r="N1550">
            <v>72.900000000000006</v>
          </cell>
          <cell r="O1550">
            <v>48.6</v>
          </cell>
          <cell r="Q1550">
            <v>0.27100000000000002</v>
          </cell>
          <cell r="R1550">
            <v>1548</v>
          </cell>
          <cell r="S1550">
            <v>6</v>
          </cell>
          <cell r="T1550">
            <v>3</v>
          </cell>
          <cell r="U1550" t="str">
            <v>CS</v>
          </cell>
        </row>
        <row r="1551">
          <cell r="A1551" t="str">
            <v>76A</v>
          </cell>
          <cell r="B1551" t="str">
            <v>Charter Schools</v>
          </cell>
          <cell r="C1551" t="str">
            <v>76A000</v>
          </cell>
          <cell r="D1551" t="str">
            <v>Uwharrie Charter Academy</v>
          </cell>
          <cell r="E1551" t="str">
            <v>Piedmont-Triad</v>
          </cell>
          <cell r="F1551" t="str">
            <v>0K-12</v>
          </cell>
          <cell r="G1551" t="str">
            <v>0</v>
          </cell>
          <cell r="H1551" t="str">
            <v>All Students</v>
          </cell>
          <cell r="I1551" t="str">
            <v>Math Grade 3</v>
          </cell>
          <cell r="J1551">
            <v>33</v>
          </cell>
          <cell r="K1551">
            <v>23.7</v>
          </cell>
          <cell r="L1551">
            <v>35.1</v>
          </cell>
          <cell r="M1551">
            <v>8.1999999999999993</v>
          </cell>
          <cell r="N1551">
            <v>67</v>
          </cell>
          <cell r="O1551">
            <v>43.3</v>
          </cell>
          <cell r="Q1551">
            <v>0.33</v>
          </cell>
          <cell r="R1551">
            <v>1549</v>
          </cell>
          <cell r="S1551">
            <v>6</v>
          </cell>
          <cell r="T1551">
            <v>3</v>
          </cell>
          <cell r="U1551" t="str">
            <v>CS</v>
          </cell>
        </row>
        <row r="1552">
          <cell r="A1552" t="str">
            <v>78B</v>
          </cell>
          <cell r="B1552" t="str">
            <v>Charter Schools</v>
          </cell>
          <cell r="C1552" t="str">
            <v>78B000</v>
          </cell>
          <cell r="D1552" t="str">
            <v>Southeastern Academy</v>
          </cell>
          <cell r="E1552" t="str">
            <v>Sandhills</v>
          </cell>
          <cell r="F1552" t="str">
            <v>0K-08</v>
          </cell>
          <cell r="G1552" t="str">
            <v>9</v>
          </cell>
          <cell r="H1552" t="str">
            <v>All Students</v>
          </cell>
          <cell r="I1552" t="str">
            <v>Math Grade 3</v>
          </cell>
          <cell r="J1552">
            <v>20.8</v>
          </cell>
          <cell r="K1552" t="str">
            <v>&lt;5</v>
          </cell>
          <cell r="L1552">
            <v>58.3</v>
          </cell>
          <cell r="M1552">
            <v>16.7</v>
          </cell>
          <cell r="N1552">
            <v>79.2</v>
          </cell>
          <cell r="O1552">
            <v>75</v>
          </cell>
          <cell r="Q1552">
            <v>0.20800000000000002</v>
          </cell>
          <cell r="R1552">
            <v>1550</v>
          </cell>
          <cell r="S1552">
            <v>6</v>
          </cell>
          <cell r="T1552">
            <v>3</v>
          </cell>
          <cell r="U1552" t="str">
            <v>CS</v>
          </cell>
        </row>
        <row r="1553">
          <cell r="A1553" t="str">
            <v>80B</v>
          </cell>
          <cell r="B1553" t="str">
            <v>Charter Schools</v>
          </cell>
          <cell r="C1553" t="str">
            <v>80B000</v>
          </cell>
          <cell r="D1553" t="str">
            <v>Essie Mae Kiser Foxx Charter</v>
          </cell>
          <cell r="E1553" t="str">
            <v>Southwest</v>
          </cell>
          <cell r="F1553" t="str">
            <v>0K-04</v>
          </cell>
          <cell r="G1553" t="str">
            <v>0</v>
          </cell>
          <cell r="H1553" t="str">
            <v>All Students</v>
          </cell>
          <cell r="I1553" t="str">
            <v>Math Grade 3</v>
          </cell>
          <cell r="J1553" t="str">
            <v>&gt;95</v>
          </cell>
          <cell r="K1553" t="str">
            <v>&lt;5</v>
          </cell>
          <cell r="L1553" t="str">
            <v>&lt;5</v>
          </cell>
          <cell r="M1553" t="str">
            <v>&lt;5</v>
          </cell>
          <cell r="N1553" t="str">
            <v>&lt;5</v>
          </cell>
          <cell r="O1553" t="str">
            <v>&lt;5</v>
          </cell>
          <cell r="Q1553">
            <v>0.95</v>
          </cell>
          <cell r="R1553">
            <v>1551</v>
          </cell>
          <cell r="S1553">
            <v>6</v>
          </cell>
          <cell r="T1553">
            <v>3</v>
          </cell>
          <cell r="U1553" t="str">
            <v>CS</v>
          </cell>
        </row>
        <row r="1554">
          <cell r="A1554" t="str">
            <v>81A</v>
          </cell>
          <cell r="B1554" t="str">
            <v>Charter Schools</v>
          </cell>
          <cell r="C1554" t="str">
            <v>81A000</v>
          </cell>
          <cell r="D1554" t="str">
            <v>Thomas Jefferson Class Academy</v>
          </cell>
          <cell r="E1554" t="str">
            <v>Western</v>
          </cell>
          <cell r="F1554" t="str">
            <v>0K-12</v>
          </cell>
          <cell r="G1554" t="str">
            <v>0</v>
          </cell>
          <cell r="H1554" t="str">
            <v>All Students</v>
          </cell>
          <cell r="I1554" t="str">
            <v>Math Grade 3</v>
          </cell>
          <cell r="J1554">
            <v>7.6</v>
          </cell>
          <cell r="K1554">
            <v>15.2</v>
          </cell>
          <cell r="L1554">
            <v>52.4</v>
          </cell>
          <cell r="M1554">
            <v>24.8</v>
          </cell>
          <cell r="N1554">
            <v>92.4</v>
          </cell>
          <cell r="O1554">
            <v>77.099999999999994</v>
          </cell>
          <cell r="Q1554">
            <v>7.5999999999999998E-2</v>
          </cell>
          <cell r="R1554">
            <v>1552</v>
          </cell>
          <cell r="S1554">
            <v>6</v>
          </cell>
          <cell r="T1554">
            <v>3</v>
          </cell>
          <cell r="U1554" t="str">
            <v>CS</v>
          </cell>
        </row>
        <row r="1555">
          <cell r="A1555" t="str">
            <v>81B</v>
          </cell>
          <cell r="B1555" t="str">
            <v>Charter Schools</v>
          </cell>
          <cell r="C1555" t="str">
            <v>81B000</v>
          </cell>
          <cell r="D1555" t="str">
            <v>Lake Lure Classical Academy</v>
          </cell>
          <cell r="E1555" t="str">
            <v>Western</v>
          </cell>
          <cell r="F1555" t="str">
            <v>0K-12</v>
          </cell>
          <cell r="G1555" t="str">
            <v>0</v>
          </cell>
          <cell r="H1555" t="str">
            <v>All Students</v>
          </cell>
          <cell r="I1555" t="str">
            <v>Math Grade 3</v>
          </cell>
          <cell r="J1555">
            <v>19.5</v>
          </cell>
          <cell r="K1555">
            <v>17.100000000000001</v>
          </cell>
          <cell r="L1555">
            <v>39</v>
          </cell>
          <cell r="M1555">
            <v>24.4</v>
          </cell>
          <cell r="N1555">
            <v>80.5</v>
          </cell>
          <cell r="O1555">
            <v>63.4</v>
          </cell>
          <cell r="Q1555">
            <v>0.19500000000000001</v>
          </cell>
          <cell r="R1555">
            <v>1553</v>
          </cell>
          <cell r="S1555">
            <v>6</v>
          </cell>
          <cell r="T1555">
            <v>3</v>
          </cell>
          <cell r="U1555" t="str">
            <v>CS</v>
          </cell>
        </row>
        <row r="1556">
          <cell r="A1556" t="str">
            <v>86T</v>
          </cell>
          <cell r="B1556" t="str">
            <v>Charter Schools</v>
          </cell>
          <cell r="C1556" t="str">
            <v>86T000</v>
          </cell>
          <cell r="D1556" t="str">
            <v>Millennium Charter Academy</v>
          </cell>
          <cell r="E1556" t="str">
            <v>Piedmont-Triad</v>
          </cell>
          <cell r="F1556" t="str">
            <v>0K-12</v>
          </cell>
          <cell r="G1556" t="str">
            <v>0</v>
          </cell>
          <cell r="H1556" t="str">
            <v>All Students</v>
          </cell>
          <cell r="I1556" t="str">
            <v>Math Grade 3</v>
          </cell>
          <cell r="J1556">
            <v>27.3</v>
          </cell>
          <cell r="K1556">
            <v>29.9</v>
          </cell>
          <cell r="L1556">
            <v>28.6</v>
          </cell>
          <cell r="M1556">
            <v>14.3</v>
          </cell>
          <cell r="N1556">
            <v>72.7</v>
          </cell>
          <cell r="O1556">
            <v>42.9</v>
          </cell>
          <cell r="Q1556">
            <v>0.27300000000000002</v>
          </cell>
          <cell r="R1556">
            <v>1554</v>
          </cell>
          <cell r="S1556">
            <v>6</v>
          </cell>
          <cell r="T1556">
            <v>3</v>
          </cell>
          <cell r="U1556" t="str">
            <v>CS</v>
          </cell>
        </row>
        <row r="1557">
          <cell r="A1557" t="str">
            <v>87A</v>
          </cell>
          <cell r="B1557" t="str">
            <v>Charter Schools</v>
          </cell>
          <cell r="C1557" t="str">
            <v>87A000</v>
          </cell>
          <cell r="D1557" t="str">
            <v>Mountain Discovery</v>
          </cell>
          <cell r="E1557" t="str">
            <v>Western</v>
          </cell>
          <cell r="F1557" t="str">
            <v>0K-08</v>
          </cell>
          <cell r="G1557" t="str">
            <v>0</v>
          </cell>
          <cell r="H1557" t="str">
            <v>All Students</v>
          </cell>
          <cell r="I1557" t="str">
            <v>Math Grade 3</v>
          </cell>
          <cell r="J1557">
            <v>42.9</v>
          </cell>
          <cell r="K1557">
            <v>38.1</v>
          </cell>
          <cell r="L1557">
            <v>14.3</v>
          </cell>
          <cell r="M1557" t="str">
            <v>&lt;5</v>
          </cell>
          <cell r="N1557">
            <v>57.1</v>
          </cell>
          <cell r="O1557">
            <v>19</v>
          </cell>
          <cell r="Q1557">
            <v>0.42899999999999999</v>
          </cell>
          <cell r="R1557">
            <v>1555</v>
          </cell>
          <cell r="S1557">
            <v>6</v>
          </cell>
          <cell r="T1557">
            <v>3</v>
          </cell>
          <cell r="U1557" t="str">
            <v>CS</v>
          </cell>
        </row>
        <row r="1558">
          <cell r="A1558" t="str">
            <v>88A</v>
          </cell>
          <cell r="B1558" t="str">
            <v>Charter Schools</v>
          </cell>
          <cell r="C1558" t="str">
            <v>88A000</v>
          </cell>
          <cell r="D1558" t="str">
            <v>Brevard Academy</v>
          </cell>
          <cell r="E1558" t="str">
            <v>Western</v>
          </cell>
          <cell r="F1558" t="str">
            <v>0K-08</v>
          </cell>
          <cell r="G1558" t="str">
            <v>0</v>
          </cell>
          <cell r="H1558" t="str">
            <v>All Students</v>
          </cell>
          <cell r="I1558" t="str">
            <v>Math Grade 3</v>
          </cell>
          <cell r="J1558">
            <v>37.5</v>
          </cell>
          <cell r="K1558">
            <v>27.1</v>
          </cell>
          <cell r="L1558">
            <v>27.1</v>
          </cell>
          <cell r="M1558">
            <v>8.3000000000000007</v>
          </cell>
          <cell r="N1558">
            <v>62.5</v>
          </cell>
          <cell r="O1558">
            <v>35.4</v>
          </cell>
          <cell r="Q1558">
            <v>0.375</v>
          </cell>
          <cell r="R1558">
            <v>1556</v>
          </cell>
          <cell r="S1558">
            <v>6</v>
          </cell>
          <cell r="T1558">
            <v>3</v>
          </cell>
          <cell r="U1558" t="str">
            <v>CS</v>
          </cell>
        </row>
        <row r="1559">
          <cell r="A1559" t="str">
            <v>90A</v>
          </cell>
          <cell r="B1559" t="str">
            <v>Charter Schools</v>
          </cell>
          <cell r="C1559" t="str">
            <v>90A000</v>
          </cell>
          <cell r="D1559" t="str">
            <v>Union Academy</v>
          </cell>
          <cell r="E1559" t="str">
            <v>Southwest</v>
          </cell>
          <cell r="F1559" t="str">
            <v>0K-12</v>
          </cell>
          <cell r="G1559" t="str">
            <v>0</v>
          </cell>
          <cell r="H1559" t="str">
            <v>All Students</v>
          </cell>
          <cell r="I1559" t="str">
            <v>Math Grade 3</v>
          </cell>
          <cell r="J1559">
            <v>20.3</v>
          </cell>
          <cell r="K1559">
            <v>19.600000000000001</v>
          </cell>
          <cell r="L1559">
            <v>38.6</v>
          </cell>
          <cell r="M1559">
            <v>21.5</v>
          </cell>
          <cell r="N1559">
            <v>79.7</v>
          </cell>
          <cell r="O1559">
            <v>60.1</v>
          </cell>
          <cell r="Q1559">
            <v>0.20300000000000001</v>
          </cell>
          <cell r="R1559">
            <v>1557</v>
          </cell>
          <cell r="S1559">
            <v>6</v>
          </cell>
          <cell r="T1559">
            <v>3</v>
          </cell>
          <cell r="U1559" t="str">
            <v>CS</v>
          </cell>
        </row>
        <row r="1560">
          <cell r="A1560" t="str">
            <v>90B</v>
          </cell>
          <cell r="B1560" t="str">
            <v>Charter Schools</v>
          </cell>
          <cell r="C1560" t="str">
            <v>90B000</v>
          </cell>
          <cell r="D1560" t="str">
            <v>Union Day School</v>
          </cell>
          <cell r="E1560" t="str">
            <v>Southwest</v>
          </cell>
          <cell r="F1560" t="str">
            <v>0K-05</v>
          </cell>
          <cell r="G1560" t="str">
            <v>0</v>
          </cell>
          <cell r="H1560" t="str">
            <v>All Students</v>
          </cell>
          <cell r="I1560" t="str">
            <v>Math Grade 3</v>
          </cell>
          <cell r="J1560">
            <v>35.5</v>
          </cell>
          <cell r="K1560">
            <v>17.7</v>
          </cell>
          <cell r="L1560">
            <v>38.700000000000003</v>
          </cell>
          <cell r="M1560">
            <v>8.1</v>
          </cell>
          <cell r="N1560">
            <v>64.5</v>
          </cell>
          <cell r="O1560">
            <v>46.8</v>
          </cell>
          <cell r="Q1560">
            <v>0.35499999999999998</v>
          </cell>
          <cell r="R1560">
            <v>1558</v>
          </cell>
          <cell r="S1560">
            <v>6</v>
          </cell>
          <cell r="T1560">
            <v>3</v>
          </cell>
          <cell r="U1560" t="str">
            <v>CS</v>
          </cell>
        </row>
        <row r="1561">
          <cell r="A1561" t="str">
            <v>90C</v>
          </cell>
          <cell r="B1561" t="str">
            <v>Charter Schools</v>
          </cell>
          <cell r="C1561" t="str">
            <v>90C000</v>
          </cell>
          <cell r="D1561" t="str">
            <v>Union Prep Academy at Indian Trail</v>
          </cell>
          <cell r="E1561" t="str">
            <v>Southwest</v>
          </cell>
          <cell r="F1561" t="str">
            <v>0K-08</v>
          </cell>
          <cell r="G1561" t="str">
            <v>2</v>
          </cell>
          <cell r="H1561" t="str">
            <v>All Students</v>
          </cell>
          <cell r="I1561" t="str">
            <v>Math Grade 3</v>
          </cell>
          <cell r="J1561">
            <v>41.1</v>
          </cell>
          <cell r="K1561">
            <v>23.3</v>
          </cell>
          <cell r="L1561">
            <v>30</v>
          </cell>
          <cell r="M1561">
            <v>5.6</v>
          </cell>
          <cell r="N1561">
            <v>58.9</v>
          </cell>
          <cell r="O1561">
            <v>35.6</v>
          </cell>
          <cell r="Q1561">
            <v>0.41100000000000003</v>
          </cell>
          <cell r="R1561">
            <v>1559</v>
          </cell>
          <cell r="S1561">
            <v>6</v>
          </cell>
          <cell r="T1561">
            <v>3</v>
          </cell>
          <cell r="U1561" t="str">
            <v>CS</v>
          </cell>
        </row>
        <row r="1562">
          <cell r="A1562" t="str">
            <v>91A</v>
          </cell>
          <cell r="B1562" t="str">
            <v>Charter Schools</v>
          </cell>
          <cell r="C1562" t="str">
            <v>91A000</v>
          </cell>
          <cell r="D1562" t="str">
            <v>Vance Charter School</v>
          </cell>
          <cell r="E1562" t="str">
            <v>North Central</v>
          </cell>
          <cell r="F1562" t="str">
            <v>0K-11</v>
          </cell>
          <cell r="G1562" t="str">
            <v>0</v>
          </cell>
          <cell r="H1562" t="str">
            <v>All Students</v>
          </cell>
          <cell r="I1562" t="str">
            <v>Math Grade 3</v>
          </cell>
          <cell r="J1562">
            <v>5.0999999999999996</v>
          </cell>
          <cell r="K1562">
            <v>18.600000000000001</v>
          </cell>
          <cell r="L1562">
            <v>52.5</v>
          </cell>
          <cell r="M1562">
            <v>23.7</v>
          </cell>
          <cell r="N1562">
            <v>94.9</v>
          </cell>
          <cell r="O1562">
            <v>76.3</v>
          </cell>
          <cell r="Q1562">
            <v>5.0999999999999997E-2</v>
          </cell>
          <cell r="R1562">
            <v>1560</v>
          </cell>
          <cell r="S1562">
            <v>6</v>
          </cell>
          <cell r="T1562">
            <v>3</v>
          </cell>
          <cell r="U1562" t="str">
            <v>CS</v>
          </cell>
        </row>
        <row r="1563">
          <cell r="A1563" t="str">
            <v>92B</v>
          </cell>
          <cell r="B1563" t="str">
            <v>Charter Schools</v>
          </cell>
          <cell r="C1563" t="str">
            <v>92B000</v>
          </cell>
          <cell r="D1563" t="str">
            <v>The Exploris School</v>
          </cell>
          <cell r="E1563" t="str">
            <v>North Central</v>
          </cell>
          <cell r="F1563" t="str">
            <v>0K-08</v>
          </cell>
          <cell r="G1563" t="str">
            <v>3</v>
          </cell>
          <cell r="H1563" t="str">
            <v>All Students</v>
          </cell>
          <cell r="I1563" t="str">
            <v>Math Grade 3</v>
          </cell>
          <cell r="J1563">
            <v>43.2</v>
          </cell>
          <cell r="K1563">
            <v>29.7</v>
          </cell>
          <cell r="L1563">
            <v>18.899999999999999</v>
          </cell>
          <cell r="M1563">
            <v>8.1</v>
          </cell>
          <cell r="N1563">
            <v>56.8</v>
          </cell>
          <cell r="O1563">
            <v>27</v>
          </cell>
          <cell r="Q1563">
            <v>0.43200000000000005</v>
          </cell>
          <cell r="R1563">
            <v>1561</v>
          </cell>
          <cell r="S1563">
            <v>6</v>
          </cell>
          <cell r="T1563">
            <v>3</v>
          </cell>
          <cell r="U1563" t="str">
            <v>CS</v>
          </cell>
        </row>
        <row r="1564">
          <cell r="A1564" t="str">
            <v>92D</v>
          </cell>
          <cell r="B1564" t="str">
            <v>Charter Schools</v>
          </cell>
          <cell r="C1564" t="str">
            <v>92D000</v>
          </cell>
          <cell r="D1564" t="str">
            <v>Magellan Charter</v>
          </cell>
          <cell r="E1564" t="str">
            <v>North Central</v>
          </cell>
          <cell r="F1564" t="str">
            <v>03-08</v>
          </cell>
          <cell r="G1564" t="str">
            <v>1</v>
          </cell>
          <cell r="H1564" t="str">
            <v>All Students</v>
          </cell>
          <cell r="I1564" t="str">
            <v>Math Grade 3</v>
          </cell>
          <cell r="J1564">
            <v>6.1</v>
          </cell>
          <cell r="K1564">
            <v>19.7</v>
          </cell>
          <cell r="L1564">
            <v>47</v>
          </cell>
          <cell r="M1564">
            <v>27.3</v>
          </cell>
          <cell r="N1564">
            <v>93.9</v>
          </cell>
          <cell r="O1564">
            <v>74.2</v>
          </cell>
          <cell r="Q1564">
            <v>6.0999999999999999E-2</v>
          </cell>
          <cell r="R1564">
            <v>1562</v>
          </cell>
          <cell r="S1564">
            <v>6</v>
          </cell>
          <cell r="T1564">
            <v>3</v>
          </cell>
          <cell r="U1564" t="str">
            <v>CS</v>
          </cell>
        </row>
        <row r="1565">
          <cell r="A1565" t="str">
            <v>92E</v>
          </cell>
          <cell r="B1565" t="str">
            <v>Charter Schools</v>
          </cell>
          <cell r="C1565" t="str">
            <v>92E000</v>
          </cell>
          <cell r="D1565" t="str">
            <v>Sterling Montessori Academy</v>
          </cell>
          <cell r="E1565" t="str">
            <v>North Central</v>
          </cell>
          <cell r="F1565" t="str">
            <v>PK-08</v>
          </cell>
          <cell r="G1565" t="str">
            <v>0</v>
          </cell>
          <cell r="H1565" t="str">
            <v>All Students</v>
          </cell>
          <cell r="I1565" t="str">
            <v>Math Grade 3</v>
          </cell>
          <cell r="J1565">
            <v>17.100000000000001</v>
          </cell>
          <cell r="K1565">
            <v>18.600000000000001</v>
          </cell>
          <cell r="L1565">
            <v>38.6</v>
          </cell>
          <cell r="M1565">
            <v>25.7</v>
          </cell>
          <cell r="N1565">
            <v>82.9</v>
          </cell>
          <cell r="O1565">
            <v>64.3</v>
          </cell>
          <cell r="Q1565">
            <v>0.17100000000000001</v>
          </cell>
          <cell r="R1565">
            <v>1563</v>
          </cell>
          <cell r="S1565">
            <v>6</v>
          </cell>
          <cell r="T1565">
            <v>3</v>
          </cell>
          <cell r="U1565" t="str">
            <v>CS</v>
          </cell>
        </row>
        <row r="1566">
          <cell r="A1566" t="str">
            <v>92F</v>
          </cell>
          <cell r="B1566" t="str">
            <v>Charter Schools</v>
          </cell>
          <cell r="C1566" t="str">
            <v>92F000</v>
          </cell>
          <cell r="D1566" t="str">
            <v>Franklin Academy</v>
          </cell>
          <cell r="E1566" t="str">
            <v>North Central</v>
          </cell>
          <cell r="F1566" t="str">
            <v>0K-12</v>
          </cell>
          <cell r="G1566" t="str">
            <v>1</v>
          </cell>
          <cell r="H1566" t="str">
            <v>All Students</v>
          </cell>
          <cell r="I1566" t="str">
            <v>Math Grade 3</v>
          </cell>
          <cell r="J1566">
            <v>6.7</v>
          </cell>
          <cell r="K1566">
            <v>32.5</v>
          </cell>
          <cell r="L1566">
            <v>45.8</v>
          </cell>
          <cell r="M1566">
            <v>15</v>
          </cell>
          <cell r="N1566">
            <v>93.3</v>
          </cell>
          <cell r="O1566">
            <v>60.8</v>
          </cell>
          <cell r="Q1566">
            <v>6.7000000000000004E-2</v>
          </cell>
          <cell r="R1566">
            <v>1564</v>
          </cell>
          <cell r="S1566">
            <v>6</v>
          </cell>
          <cell r="T1566">
            <v>3</v>
          </cell>
          <cell r="U1566" t="str">
            <v>CS</v>
          </cell>
        </row>
        <row r="1567">
          <cell r="A1567" t="str">
            <v>92G</v>
          </cell>
          <cell r="B1567" t="str">
            <v>Charter Schools</v>
          </cell>
          <cell r="C1567" t="str">
            <v>92G000</v>
          </cell>
          <cell r="D1567" t="str">
            <v>East Wake Academy</v>
          </cell>
          <cell r="E1567" t="str">
            <v>North Central</v>
          </cell>
          <cell r="F1567" t="str">
            <v>0K-12</v>
          </cell>
          <cell r="G1567" t="str">
            <v>0</v>
          </cell>
          <cell r="H1567" t="str">
            <v>All Students</v>
          </cell>
          <cell r="I1567" t="str">
            <v>Math Grade 3</v>
          </cell>
          <cell r="J1567">
            <v>16.5</v>
          </cell>
          <cell r="K1567">
            <v>28.9</v>
          </cell>
          <cell r="L1567">
            <v>45.4</v>
          </cell>
          <cell r="M1567">
            <v>9.3000000000000007</v>
          </cell>
          <cell r="N1567">
            <v>83.5</v>
          </cell>
          <cell r="O1567">
            <v>54.6</v>
          </cell>
          <cell r="Q1567">
            <v>0.16500000000000001</v>
          </cell>
          <cell r="R1567">
            <v>1565</v>
          </cell>
          <cell r="S1567">
            <v>6</v>
          </cell>
          <cell r="T1567">
            <v>3</v>
          </cell>
          <cell r="U1567" t="str">
            <v>CS</v>
          </cell>
        </row>
        <row r="1568">
          <cell r="A1568" t="str">
            <v>92L</v>
          </cell>
          <cell r="B1568" t="str">
            <v>Charter Schools</v>
          </cell>
          <cell r="C1568" t="str">
            <v>92L000</v>
          </cell>
          <cell r="D1568" t="str">
            <v>Torchlight Academy</v>
          </cell>
          <cell r="E1568" t="str">
            <v>North Central</v>
          </cell>
          <cell r="F1568" t="str">
            <v>0K-08</v>
          </cell>
          <cell r="G1568" t="str">
            <v>0</v>
          </cell>
          <cell r="H1568" t="str">
            <v>All Students</v>
          </cell>
          <cell r="I1568" t="str">
            <v>Math Grade 3</v>
          </cell>
          <cell r="J1568">
            <v>31.6</v>
          </cell>
          <cell r="K1568">
            <v>22.8</v>
          </cell>
          <cell r="L1568">
            <v>34.200000000000003</v>
          </cell>
          <cell r="M1568">
            <v>11.4</v>
          </cell>
          <cell r="N1568">
            <v>68.400000000000006</v>
          </cell>
          <cell r="O1568">
            <v>45.6</v>
          </cell>
          <cell r="Q1568">
            <v>0.316</v>
          </cell>
          <cell r="R1568">
            <v>1566</v>
          </cell>
          <cell r="S1568">
            <v>6</v>
          </cell>
          <cell r="T1568">
            <v>3</v>
          </cell>
          <cell r="U1568" t="str">
            <v>CS</v>
          </cell>
        </row>
        <row r="1569">
          <cell r="A1569" t="str">
            <v>92M</v>
          </cell>
          <cell r="B1569" t="str">
            <v>Charter Schools</v>
          </cell>
          <cell r="C1569" t="str">
            <v>92M000</v>
          </cell>
          <cell r="D1569" t="str">
            <v>PreEminent Charter</v>
          </cell>
          <cell r="E1569" t="str">
            <v>North Central</v>
          </cell>
          <cell r="F1569" t="str">
            <v>0K-08</v>
          </cell>
          <cell r="G1569" t="str">
            <v>3</v>
          </cell>
          <cell r="H1569" t="str">
            <v>All Students</v>
          </cell>
          <cell r="I1569" t="str">
            <v>Math Grade 3</v>
          </cell>
          <cell r="J1569">
            <v>66.3</v>
          </cell>
          <cell r="K1569">
            <v>16.3</v>
          </cell>
          <cell r="L1569">
            <v>15</v>
          </cell>
          <cell r="M1569" t="str">
            <v>&lt;5</v>
          </cell>
          <cell r="N1569">
            <v>33.799999999999997</v>
          </cell>
          <cell r="O1569">
            <v>17.5</v>
          </cell>
          <cell r="Q1569">
            <v>0.66299999999999992</v>
          </cell>
          <cell r="R1569">
            <v>1567</v>
          </cell>
          <cell r="S1569">
            <v>6</v>
          </cell>
          <cell r="T1569">
            <v>3</v>
          </cell>
          <cell r="U1569" t="str">
            <v>CS</v>
          </cell>
        </row>
        <row r="1570">
          <cell r="A1570" t="str">
            <v>92N</v>
          </cell>
          <cell r="B1570" t="str">
            <v>Charter Schools</v>
          </cell>
          <cell r="C1570" t="str">
            <v>92N000</v>
          </cell>
          <cell r="D1570" t="str">
            <v>Quest Academy</v>
          </cell>
          <cell r="E1570" t="str">
            <v>North Central</v>
          </cell>
          <cell r="F1570" t="str">
            <v>0K-08</v>
          </cell>
          <cell r="G1570" t="str">
            <v>1</v>
          </cell>
          <cell r="H1570" t="str">
            <v>All Students</v>
          </cell>
          <cell r="I1570" t="str">
            <v>Math Grade 3</v>
          </cell>
          <cell r="J1570" t="str">
            <v>&lt;5</v>
          </cell>
          <cell r="K1570">
            <v>6.3</v>
          </cell>
          <cell r="L1570">
            <v>12.5</v>
          </cell>
          <cell r="M1570">
            <v>81.3</v>
          </cell>
          <cell r="N1570" t="str">
            <v>&gt;95</v>
          </cell>
          <cell r="O1570">
            <v>93.8</v>
          </cell>
          <cell r="Q1570">
            <v>0.05</v>
          </cell>
          <cell r="R1570">
            <v>1568</v>
          </cell>
          <cell r="S1570">
            <v>6</v>
          </cell>
          <cell r="T1570">
            <v>3</v>
          </cell>
          <cell r="U1570" t="str">
            <v>CS</v>
          </cell>
        </row>
        <row r="1571">
          <cell r="A1571" t="str">
            <v>92Q</v>
          </cell>
          <cell r="B1571" t="str">
            <v>Charter Schools</v>
          </cell>
          <cell r="C1571" t="str">
            <v>92Q000</v>
          </cell>
          <cell r="D1571" t="str">
            <v>Hope Charter Leadership Academy</v>
          </cell>
          <cell r="E1571" t="str">
            <v>North Central</v>
          </cell>
          <cell r="F1571" t="str">
            <v>0K-05</v>
          </cell>
          <cell r="G1571" t="str">
            <v>0</v>
          </cell>
          <cell r="H1571" t="str">
            <v>All Students</v>
          </cell>
          <cell r="I1571" t="str">
            <v>Math Grade 3</v>
          </cell>
          <cell r="J1571">
            <v>89.5</v>
          </cell>
          <cell r="K1571">
            <v>5.3</v>
          </cell>
          <cell r="L1571">
            <v>5.3</v>
          </cell>
          <cell r="M1571" t="str">
            <v>&lt;5</v>
          </cell>
          <cell r="N1571">
            <v>10.5</v>
          </cell>
          <cell r="O1571">
            <v>5.3</v>
          </cell>
          <cell r="Q1571">
            <v>0.89500000000000002</v>
          </cell>
          <cell r="R1571">
            <v>1569</v>
          </cell>
          <cell r="S1571">
            <v>6</v>
          </cell>
          <cell r="T1571">
            <v>3</v>
          </cell>
          <cell r="U1571" t="str">
            <v>CS</v>
          </cell>
        </row>
        <row r="1572">
          <cell r="A1572" t="str">
            <v>92R</v>
          </cell>
          <cell r="B1572" t="str">
            <v>Charter Schools</v>
          </cell>
          <cell r="C1572" t="str">
            <v>92R000</v>
          </cell>
          <cell r="D1572" t="str">
            <v>Casa Esperanza Montessori Charter School</v>
          </cell>
          <cell r="E1572" t="str">
            <v>North Central</v>
          </cell>
          <cell r="F1572" t="str">
            <v>PK-08</v>
          </cell>
          <cell r="G1572" t="str">
            <v>2</v>
          </cell>
          <cell r="H1572" t="str">
            <v>All Students</v>
          </cell>
          <cell r="I1572" t="str">
            <v>Math Grade 3</v>
          </cell>
          <cell r="J1572">
            <v>29.4</v>
          </cell>
          <cell r="K1572">
            <v>19.100000000000001</v>
          </cell>
          <cell r="L1572">
            <v>26.5</v>
          </cell>
          <cell r="M1572">
            <v>25</v>
          </cell>
          <cell r="N1572">
            <v>70.599999999999994</v>
          </cell>
          <cell r="O1572">
            <v>51.5</v>
          </cell>
          <cell r="Q1572">
            <v>0.29399999999999998</v>
          </cell>
          <cell r="R1572">
            <v>1570</v>
          </cell>
          <cell r="S1572">
            <v>6</v>
          </cell>
          <cell r="T1572">
            <v>3</v>
          </cell>
          <cell r="U1572" t="str">
            <v>CS</v>
          </cell>
        </row>
        <row r="1573">
          <cell r="A1573" t="str">
            <v>92S</v>
          </cell>
          <cell r="B1573" t="str">
            <v>Charter Schools</v>
          </cell>
          <cell r="C1573" t="str">
            <v>92S000</v>
          </cell>
          <cell r="D1573" t="str">
            <v>Endeavor Charter</v>
          </cell>
          <cell r="E1573" t="str">
            <v>North Central</v>
          </cell>
          <cell r="F1573" t="str">
            <v>0K-08</v>
          </cell>
          <cell r="G1573" t="str">
            <v>1</v>
          </cell>
          <cell r="H1573" t="str">
            <v>All Students</v>
          </cell>
          <cell r="I1573" t="str">
            <v>Math Grade 3</v>
          </cell>
          <cell r="J1573">
            <v>10.9</v>
          </cell>
          <cell r="K1573">
            <v>25.5</v>
          </cell>
          <cell r="L1573">
            <v>49.1</v>
          </cell>
          <cell r="M1573">
            <v>14.5</v>
          </cell>
          <cell r="N1573">
            <v>89.1</v>
          </cell>
          <cell r="O1573">
            <v>63.6</v>
          </cell>
          <cell r="Q1573">
            <v>0.109</v>
          </cell>
          <cell r="R1573">
            <v>1571</v>
          </cell>
          <cell r="S1573">
            <v>6</v>
          </cell>
          <cell r="T1573">
            <v>3</v>
          </cell>
          <cell r="U1573" t="str">
            <v>CS</v>
          </cell>
        </row>
        <row r="1574">
          <cell r="A1574" t="str">
            <v>92T</v>
          </cell>
          <cell r="B1574" t="str">
            <v>Charter Schools</v>
          </cell>
          <cell r="C1574" t="str">
            <v>92T000</v>
          </cell>
          <cell r="D1574" t="str">
            <v>Triangle Math and Science Academy</v>
          </cell>
          <cell r="E1574" t="str">
            <v>North Central</v>
          </cell>
          <cell r="F1574" t="str">
            <v>0K-12</v>
          </cell>
          <cell r="G1574" t="str">
            <v>2</v>
          </cell>
          <cell r="H1574" t="str">
            <v>All Students</v>
          </cell>
          <cell r="I1574" t="str">
            <v>Math Grade 3</v>
          </cell>
          <cell r="J1574">
            <v>9.5</v>
          </cell>
          <cell r="K1574">
            <v>16.2</v>
          </cell>
          <cell r="L1574">
            <v>45.9</v>
          </cell>
          <cell r="M1574">
            <v>28.4</v>
          </cell>
          <cell r="N1574">
            <v>90.5</v>
          </cell>
          <cell r="O1574">
            <v>74.3</v>
          </cell>
          <cell r="Q1574">
            <v>9.5000000000000001E-2</v>
          </cell>
          <cell r="R1574">
            <v>1572</v>
          </cell>
          <cell r="S1574">
            <v>6</v>
          </cell>
          <cell r="T1574">
            <v>3</v>
          </cell>
          <cell r="U1574" t="str">
            <v>CS</v>
          </cell>
        </row>
        <row r="1575">
          <cell r="A1575" t="str">
            <v>92V</v>
          </cell>
          <cell r="B1575" t="str">
            <v>Charter Schools</v>
          </cell>
          <cell r="C1575" t="str">
            <v>92V000</v>
          </cell>
          <cell r="D1575" t="str">
            <v>Wake Forest Charter Academy</v>
          </cell>
          <cell r="E1575" t="str">
            <v>North Central</v>
          </cell>
          <cell r="F1575" t="str">
            <v>0K-08</v>
          </cell>
          <cell r="G1575" t="str">
            <v>3</v>
          </cell>
          <cell r="H1575" t="str">
            <v>All Students</v>
          </cell>
          <cell r="I1575" t="str">
            <v>Math Grade 3</v>
          </cell>
          <cell r="J1575">
            <v>20</v>
          </cell>
          <cell r="K1575">
            <v>27.1</v>
          </cell>
          <cell r="L1575">
            <v>32.9</v>
          </cell>
          <cell r="M1575">
            <v>20</v>
          </cell>
          <cell r="N1575">
            <v>80</v>
          </cell>
          <cell r="O1575">
            <v>52.9</v>
          </cell>
          <cell r="Q1575">
            <v>0.2</v>
          </cell>
          <cell r="R1575">
            <v>1573</v>
          </cell>
          <cell r="S1575">
            <v>6</v>
          </cell>
          <cell r="T1575">
            <v>3</v>
          </cell>
          <cell r="U1575" t="str">
            <v>CS</v>
          </cell>
        </row>
        <row r="1576">
          <cell r="A1576" t="str">
            <v>92W</v>
          </cell>
          <cell r="B1576" t="str">
            <v>Charter Schools</v>
          </cell>
          <cell r="C1576" t="str">
            <v>92W000</v>
          </cell>
          <cell r="D1576" t="str">
            <v>Cardinal Charter Academy</v>
          </cell>
          <cell r="E1576" t="str">
            <v>North Central</v>
          </cell>
          <cell r="F1576" t="str">
            <v>0K-08</v>
          </cell>
          <cell r="G1576" t="str">
            <v>0</v>
          </cell>
          <cell r="H1576" t="str">
            <v>All Students</v>
          </cell>
          <cell r="I1576" t="str">
            <v>Math Grade 3</v>
          </cell>
          <cell r="J1576">
            <v>22.8</v>
          </cell>
          <cell r="K1576">
            <v>21.1</v>
          </cell>
          <cell r="L1576">
            <v>36</v>
          </cell>
          <cell r="M1576">
            <v>20.2</v>
          </cell>
          <cell r="N1576">
            <v>77.2</v>
          </cell>
          <cell r="O1576">
            <v>56.1</v>
          </cell>
          <cell r="Q1576">
            <v>0.22800000000000001</v>
          </cell>
          <cell r="R1576">
            <v>1574</v>
          </cell>
          <cell r="S1576">
            <v>6</v>
          </cell>
          <cell r="T1576">
            <v>3</v>
          </cell>
          <cell r="U1576" t="str">
            <v>CS</v>
          </cell>
        </row>
        <row r="1577">
          <cell r="A1577" t="str">
            <v>92Y</v>
          </cell>
          <cell r="B1577" t="str">
            <v>Charter Schools</v>
          </cell>
          <cell r="C1577" t="str">
            <v>92Y000</v>
          </cell>
          <cell r="D1577" t="str">
            <v>Envision Science Academy</v>
          </cell>
          <cell r="E1577" t="str">
            <v>North Central</v>
          </cell>
          <cell r="F1577" t="str">
            <v>0K-08</v>
          </cell>
          <cell r="G1577" t="str">
            <v>0</v>
          </cell>
          <cell r="H1577" t="str">
            <v>All Students</v>
          </cell>
          <cell r="I1577" t="str">
            <v>Math Grade 3</v>
          </cell>
          <cell r="J1577">
            <v>22.5</v>
          </cell>
          <cell r="K1577">
            <v>22.5</v>
          </cell>
          <cell r="L1577">
            <v>47.5</v>
          </cell>
          <cell r="M1577">
            <v>7.5</v>
          </cell>
          <cell r="N1577">
            <v>77.5</v>
          </cell>
          <cell r="O1577">
            <v>55</v>
          </cell>
          <cell r="Q1577">
            <v>0.22500000000000001</v>
          </cell>
          <cell r="R1577">
            <v>1575</v>
          </cell>
          <cell r="S1577">
            <v>6</v>
          </cell>
          <cell r="T1577">
            <v>3</v>
          </cell>
          <cell r="U1577" t="str">
            <v>CS</v>
          </cell>
        </row>
        <row r="1578">
          <cell r="A1578" t="str">
            <v>93A</v>
          </cell>
          <cell r="B1578" t="str">
            <v>Charter Schools</v>
          </cell>
          <cell r="C1578" t="str">
            <v>93A000</v>
          </cell>
          <cell r="D1578" t="str">
            <v>Haliwa-Saponi Tribal School</v>
          </cell>
          <cell r="E1578" t="str">
            <v>North Central</v>
          </cell>
          <cell r="F1578" t="str">
            <v>0K-12</v>
          </cell>
          <cell r="G1578" t="str">
            <v>0</v>
          </cell>
          <cell r="H1578" t="str">
            <v>All Students</v>
          </cell>
          <cell r="I1578" t="str">
            <v>Math Grade 3</v>
          </cell>
          <cell r="J1578">
            <v>60</v>
          </cell>
          <cell r="K1578">
            <v>20</v>
          </cell>
          <cell r="L1578">
            <v>20</v>
          </cell>
          <cell r="M1578" t="str">
            <v>&lt;5</v>
          </cell>
          <cell r="N1578">
            <v>40</v>
          </cell>
          <cell r="O1578">
            <v>20</v>
          </cell>
          <cell r="Q1578">
            <v>0.6</v>
          </cell>
          <cell r="R1578">
            <v>1576</v>
          </cell>
          <cell r="S1578">
            <v>6</v>
          </cell>
          <cell r="T1578">
            <v>3</v>
          </cell>
          <cell r="U1578" t="str">
            <v>CS</v>
          </cell>
        </row>
        <row r="1579">
          <cell r="A1579" t="str">
            <v>93J</v>
          </cell>
          <cell r="B1579" t="str">
            <v>Charter Schools</v>
          </cell>
          <cell r="C1579" t="str">
            <v>93J000</v>
          </cell>
          <cell r="D1579" t="str">
            <v>PAVE Southeast Raleigh Charter</v>
          </cell>
          <cell r="E1579" t="str">
            <v>North Central</v>
          </cell>
          <cell r="F1579" t="str">
            <v>0K-04</v>
          </cell>
          <cell r="G1579" t="str">
            <v>0</v>
          </cell>
          <cell r="H1579" t="str">
            <v>All Students</v>
          </cell>
          <cell r="I1579" t="str">
            <v>Math Grade 3</v>
          </cell>
          <cell r="J1579">
            <v>47.6</v>
          </cell>
          <cell r="K1579">
            <v>23.2</v>
          </cell>
          <cell r="L1579">
            <v>25.6</v>
          </cell>
          <cell r="M1579" t="str">
            <v>&lt;5</v>
          </cell>
          <cell r="N1579">
            <v>52.4</v>
          </cell>
          <cell r="O1579">
            <v>29.3</v>
          </cell>
          <cell r="Q1579">
            <v>0.47600000000000003</v>
          </cell>
          <cell r="R1579">
            <v>1577</v>
          </cell>
          <cell r="S1579">
            <v>6</v>
          </cell>
          <cell r="T1579">
            <v>3</v>
          </cell>
          <cell r="U1579" t="str">
            <v>CS</v>
          </cell>
        </row>
        <row r="1580">
          <cell r="A1580" t="str">
            <v>93M</v>
          </cell>
          <cell r="B1580" t="str">
            <v>Charter Schools</v>
          </cell>
          <cell r="C1580" t="str">
            <v>93M000</v>
          </cell>
          <cell r="D1580" t="str">
            <v>Peak Charter Academy</v>
          </cell>
          <cell r="E1580" t="str">
            <v>North Central</v>
          </cell>
          <cell r="F1580" t="str">
            <v>0K-08</v>
          </cell>
          <cell r="G1580" t="str">
            <v>3</v>
          </cell>
          <cell r="H1580" t="str">
            <v>All Students</v>
          </cell>
          <cell r="I1580" t="str">
            <v>Math Grade 3</v>
          </cell>
          <cell r="J1580">
            <v>18.600000000000001</v>
          </cell>
          <cell r="K1580">
            <v>25.6</v>
          </cell>
          <cell r="L1580">
            <v>33.700000000000003</v>
          </cell>
          <cell r="M1580">
            <v>22.1</v>
          </cell>
          <cell r="N1580">
            <v>81.400000000000006</v>
          </cell>
          <cell r="O1580">
            <v>55.8</v>
          </cell>
          <cell r="Q1580">
            <v>0.18600000000000003</v>
          </cell>
          <cell r="R1580">
            <v>1578</v>
          </cell>
          <cell r="S1580">
            <v>6</v>
          </cell>
          <cell r="T1580">
            <v>3</v>
          </cell>
          <cell r="U1580" t="str">
            <v>CS</v>
          </cell>
        </row>
        <row r="1581">
          <cell r="A1581" t="str">
            <v>93N</v>
          </cell>
          <cell r="B1581" t="str">
            <v>Charter Schools</v>
          </cell>
          <cell r="C1581" t="str">
            <v>93N000</v>
          </cell>
          <cell r="D1581" t="str">
            <v>Pine Springs Prep Academy</v>
          </cell>
          <cell r="E1581" t="str">
            <v>North Central</v>
          </cell>
          <cell r="F1581" t="str">
            <v>0K-07</v>
          </cell>
          <cell r="G1581" t="str">
            <v>1</v>
          </cell>
          <cell r="H1581" t="str">
            <v>All Students</v>
          </cell>
          <cell r="I1581" t="str">
            <v>Math Grade 3</v>
          </cell>
          <cell r="J1581">
            <v>25.7</v>
          </cell>
          <cell r="K1581">
            <v>37.1</v>
          </cell>
          <cell r="L1581">
            <v>32.9</v>
          </cell>
          <cell r="M1581" t="str">
            <v>&lt;5</v>
          </cell>
          <cell r="N1581">
            <v>74.3</v>
          </cell>
          <cell r="O1581">
            <v>37.1</v>
          </cell>
          <cell r="Q1581">
            <v>0.25700000000000001</v>
          </cell>
          <cell r="R1581">
            <v>1579</v>
          </cell>
          <cell r="S1581">
            <v>6</v>
          </cell>
          <cell r="T1581">
            <v>3</v>
          </cell>
          <cell r="U1581" t="str">
            <v>CS</v>
          </cell>
        </row>
        <row r="1582">
          <cell r="A1582" t="str">
            <v>93P</v>
          </cell>
          <cell r="B1582" t="str">
            <v>Charter Schools</v>
          </cell>
          <cell r="C1582" t="str">
            <v>93P000</v>
          </cell>
          <cell r="D1582" t="str">
            <v>Rolesville Charter Academy</v>
          </cell>
          <cell r="E1582" t="str">
            <v>North Central</v>
          </cell>
          <cell r="F1582" t="str">
            <v>0K-06</v>
          </cell>
          <cell r="G1582" t="str">
            <v>3</v>
          </cell>
          <cell r="H1582" t="str">
            <v>All Students</v>
          </cell>
          <cell r="I1582" t="str">
            <v>Math Grade 3</v>
          </cell>
          <cell r="J1582">
            <v>33.299999999999997</v>
          </cell>
          <cell r="K1582">
            <v>16.7</v>
          </cell>
          <cell r="L1582">
            <v>40.5</v>
          </cell>
          <cell r="M1582">
            <v>9.5</v>
          </cell>
          <cell r="N1582">
            <v>66.7</v>
          </cell>
          <cell r="O1582">
            <v>50</v>
          </cell>
          <cell r="Q1582">
            <v>0.33299999999999996</v>
          </cell>
          <cell r="R1582">
            <v>1580</v>
          </cell>
          <cell r="S1582">
            <v>6</v>
          </cell>
          <cell r="T1582">
            <v>3</v>
          </cell>
          <cell r="U1582" t="str">
            <v>CS</v>
          </cell>
        </row>
        <row r="1583">
          <cell r="A1583" t="str">
            <v>93R</v>
          </cell>
          <cell r="B1583" t="str">
            <v>Charter Schools</v>
          </cell>
          <cell r="C1583" t="str">
            <v>93R000</v>
          </cell>
          <cell r="D1583" t="str">
            <v>Raleigh Oak Charter</v>
          </cell>
          <cell r="E1583" t="str">
            <v>North Central</v>
          </cell>
          <cell r="F1583" t="str">
            <v>0K-04</v>
          </cell>
          <cell r="G1583" t="str">
            <v>0</v>
          </cell>
          <cell r="H1583" t="str">
            <v>All Students</v>
          </cell>
          <cell r="I1583" t="str">
            <v>Math Grade 3</v>
          </cell>
          <cell r="J1583">
            <v>48.6</v>
          </cell>
          <cell r="K1583">
            <v>25.7</v>
          </cell>
          <cell r="L1583">
            <v>20</v>
          </cell>
          <cell r="M1583">
            <v>5.7</v>
          </cell>
          <cell r="N1583">
            <v>51.4</v>
          </cell>
          <cell r="O1583">
            <v>25.7</v>
          </cell>
          <cell r="Q1583">
            <v>0.48599999999999999</v>
          </cell>
          <cell r="R1583">
            <v>1581</v>
          </cell>
          <cell r="S1583">
            <v>6</v>
          </cell>
          <cell r="T1583">
            <v>3</v>
          </cell>
          <cell r="U1583" t="str">
            <v>CS</v>
          </cell>
        </row>
        <row r="1584">
          <cell r="A1584" t="str">
            <v>95A</v>
          </cell>
          <cell r="B1584" t="str">
            <v>Charter Schools</v>
          </cell>
          <cell r="C1584" t="str">
            <v>95A000</v>
          </cell>
          <cell r="D1584" t="str">
            <v>Two Rivers Community School</v>
          </cell>
          <cell r="E1584" t="str">
            <v>Northwest</v>
          </cell>
          <cell r="F1584" t="str">
            <v>0K-08</v>
          </cell>
          <cell r="G1584" t="str">
            <v>1</v>
          </cell>
          <cell r="H1584" t="str">
            <v>All Students</v>
          </cell>
          <cell r="I1584" t="str">
            <v>Math Grade 3</v>
          </cell>
          <cell r="J1584">
            <v>13.6</v>
          </cell>
          <cell r="K1584">
            <v>22.7</v>
          </cell>
          <cell r="L1584">
            <v>36.4</v>
          </cell>
          <cell r="M1584">
            <v>27.3</v>
          </cell>
          <cell r="N1584">
            <v>86.4</v>
          </cell>
          <cell r="O1584">
            <v>63.6</v>
          </cell>
          <cell r="Q1584">
            <v>0.13600000000000001</v>
          </cell>
          <cell r="R1584">
            <v>1582</v>
          </cell>
          <cell r="S1584">
            <v>6</v>
          </cell>
          <cell r="T1584">
            <v>3</v>
          </cell>
          <cell r="U1584" t="str">
            <v>CS</v>
          </cell>
        </row>
        <row r="1585">
          <cell r="A1585" t="str">
            <v>96C</v>
          </cell>
          <cell r="B1585" t="str">
            <v>Charter Schools</v>
          </cell>
          <cell r="C1585" t="str">
            <v>96C000</v>
          </cell>
          <cell r="D1585" t="str">
            <v>Dillard Academy</v>
          </cell>
          <cell r="E1585" t="str">
            <v>Southeast</v>
          </cell>
          <cell r="F1585" t="str">
            <v>0K-08</v>
          </cell>
          <cell r="G1585" t="str">
            <v>0</v>
          </cell>
          <cell r="H1585" t="str">
            <v>All Students</v>
          </cell>
          <cell r="I1585" t="str">
            <v>Math Grade 3</v>
          </cell>
          <cell r="J1585">
            <v>65.7</v>
          </cell>
          <cell r="K1585">
            <v>22.9</v>
          </cell>
          <cell r="L1585">
            <v>11.4</v>
          </cell>
          <cell r="M1585" t="str">
            <v>&lt;5</v>
          </cell>
          <cell r="N1585">
            <v>34.299999999999997</v>
          </cell>
          <cell r="O1585">
            <v>11.4</v>
          </cell>
          <cell r="Q1585">
            <v>0.65700000000000003</v>
          </cell>
          <cell r="R1585">
            <v>1583</v>
          </cell>
          <cell r="S1585">
            <v>6</v>
          </cell>
          <cell r="T1585">
            <v>3</v>
          </cell>
          <cell r="U1585" t="str">
            <v>CS</v>
          </cell>
        </row>
        <row r="1586">
          <cell r="A1586" t="str">
            <v>96F</v>
          </cell>
          <cell r="B1586" t="str">
            <v>Charter Schools</v>
          </cell>
          <cell r="C1586" t="str">
            <v>96F000</v>
          </cell>
          <cell r="D1586" t="str">
            <v>Wayne Preparatory Academy</v>
          </cell>
          <cell r="E1586" t="str">
            <v>Southeast</v>
          </cell>
          <cell r="F1586" t="str">
            <v>0K-08</v>
          </cell>
          <cell r="G1586" t="str">
            <v>0</v>
          </cell>
          <cell r="H1586" t="str">
            <v>All Students</v>
          </cell>
          <cell r="I1586" t="str">
            <v>Math Grade 3</v>
          </cell>
          <cell r="J1586">
            <v>45</v>
          </cell>
          <cell r="K1586">
            <v>30</v>
          </cell>
          <cell r="L1586">
            <v>18.8</v>
          </cell>
          <cell r="M1586">
            <v>6.3</v>
          </cell>
          <cell r="N1586">
            <v>55</v>
          </cell>
          <cell r="O1586">
            <v>25</v>
          </cell>
          <cell r="Q1586">
            <v>0.45</v>
          </cell>
          <cell r="R1586">
            <v>1584</v>
          </cell>
          <cell r="S1586">
            <v>6</v>
          </cell>
          <cell r="T1586">
            <v>3</v>
          </cell>
          <cell r="U1586" t="str">
            <v>CS</v>
          </cell>
        </row>
        <row r="1587">
          <cell r="A1587" t="str">
            <v>97D</v>
          </cell>
          <cell r="B1587" t="str">
            <v>Charter Schools</v>
          </cell>
          <cell r="C1587" t="str">
            <v>97D000</v>
          </cell>
          <cell r="D1587" t="str">
            <v>Bridges Academy</v>
          </cell>
          <cell r="E1587" t="str">
            <v>Northwest</v>
          </cell>
          <cell r="F1587" t="str">
            <v>0K-09</v>
          </cell>
          <cell r="G1587" t="str">
            <v>0</v>
          </cell>
          <cell r="H1587" t="str">
            <v>All Students</v>
          </cell>
          <cell r="I1587" t="str">
            <v>Math Grade 3</v>
          </cell>
          <cell r="J1587">
            <v>53.3</v>
          </cell>
          <cell r="K1587">
            <v>13.3</v>
          </cell>
          <cell r="L1587">
            <v>33.299999999999997</v>
          </cell>
          <cell r="M1587" t="str">
            <v>&lt;5</v>
          </cell>
          <cell r="N1587">
            <v>46.7</v>
          </cell>
          <cell r="O1587">
            <v>33.299999999999997</v>
          </cell>
          <cell r="Q1587">
            <v>0.53299999999999992</v>
          </cell>
          <cell r="R1587">
            <v>1585</v>
          </cell>
          <cell r="S1587">
            <v>6</v>
          </cell>
          <cell r="T1587">
            <v>3</v>
          </cell>
          <cell r="U1587" t="str">
            <v>CS</v>
          </cell>
        </row>
        <row r="1588">
          <cell r="A1588" t="str">
            <v>98A</v>
          </cell>
          <cell r="B1588" t="str">
            <v>Charter Schools</v>
          </cell>
          <cell r="C1588" t="str">
            <v>98A000</v>
          </cell>
          <cell r="D1588" t="str">
            <v>Sallie B Howard School</v>
          </cell>
          <cell r="E1588" t="str">
            <v>North Central</v>
          </cell>
          <cell r="F1588" t="str">
            <v>0K-08</v>
          </cell>
          <cell r="G1588" t="str">
            <v>0</v>
          </cell>
          <cell r="H1588" t="str">
            <v>All Students</v>
          </cell>
          <cell r="I1588" t="str">
            <v>Math Grade 3</v>
          </cell>
          <cell r="J1588">
            <v>36.799999999999997</v>
          </cell>
          <cell r="K1588">
            <v>22.8</v>
          </cell>
          <cell r="L1588">
            <v>36</v>
          </cell>
          <cell r="M1588" t="str">
            <v>&lt;5</v>
          </cell>
          <cell r="N1588">
            <v>63.2</v>
          </cell>
          <cell r="O1588">
            <v>40.4</v>
          </cell>
          <cell r="Q1588">
            <v>0.36799999999999999</v>
          </cell>
          <cell r="R1588">
            <v>1586</v>
          </cell>
          <cell r="S1588">
            <v>6</v>
          </cell>
          <cell r="T1588">
            <v>3</v>
          </cell>
          <cell r="U1588" t="str">
            <v>CS</v>
          </cell>
        </row>
        <row r="1589">
          <cell r="A1589" t="str">
            <v>98B</v>
          </cell>
          <cell r="B1589" t="str">
            <v>Charter Schools</v>
          </cell>
          <cell r="C1589" t="str">
            <v>98B000</v>
          </cell>
          <cell r="D1589" t="str">
            <v>Wilson Preparatory Academy</v>
          </cell>
          <cell r="E1589" t="str">
            <v>North Central</v>
          </cell>
          <cell r="F1589" t="str">
            <v>0K-12</v>
          </cell>
          <cell r="G1589" t="str">
            <v>0</v>
          </cell>
          <cell r="H1589" t="str">
            <v>All Students</v>
          </cell>
          <cell r="I1589" t="str">
            <v>Math Grade 3</v>
          </cell>
          <cell r="J1589">
            <v>8</v>
          </cell>
          <cell r="K1589">
            <v>24</v>
          </cell>
          <cell r="L1589">
            <v>50</v>
          </cell>
          <cell r="M1589">
            <v>18</v>
          </cell>
          <cell r="N1589">
            <v>92</v>
          </cell>
          <cell r="O1589">
            <v>68</v>
          </cell>
          <cell r="Q1589">
            <v>0.08</v>
          </cell>
          <cell r="R1589">
            <v>1587</v>
          </cell>
          <cell r="S1589">
            <v>6</v>
          </cell>
          <cell r="T1589">
            <v>3</v>
          </cell>
          <cell r="U1589" t="str">
            <v>CS</v>
          </cell>
        </row>
      </sheetData>
      <sheetData sheetId="11">
        <row r="2">
          <cell r="A2" t="str">
            <v>Sch_Adj</v>
          </cell>
          <cell r="B2" t="str">
            <v>District Name</v>
          </cell>
          <cell r="C2" t="str">
            <v>School
Code</v>
          </cell>
          <cell r="D2" t="str">
            <v>School Name</v>
          </cell>
          <cell r="E2" t="str">
            <v>State Board Region</v>
          </cell>
          <cell r="F2" t="str">
            <v>Grade Span</v>
          </cell>
          <cell r="G2" t="str">
            <v>Missed Days due to Hurricane Florence</v>
          </cell>
          <cell r="H2" t="str">
            <v>Subgroup</v>
          </cell>
          <cell r="I2" t="str">
            <v>Subject</v>
          </cell>
          <cell r="J2" t="str">
            <v>Not Proficient</v>
          </cell>
          <cell r="K2" t="str">
            <v>Percent
Level 3</v>
          </cell>
          <cell r="L2" t="str">
            <v>Percent
Level 4</v>
          </cell>
          <cell r="M2" t="str">
            <v>Percent
Level 5</v>
          </cell>
          <cell r="N2" t="str">
            <v>Percent
Level 3 and Above
(GLP)</v>
          </cell>
          <cell r="O2" t="str">
            <v>Percent
Level 4 and Above
(CCR)</v>
          </cell>
          <cell r="P2" t="str">
            <v>Empty</v>
          </cell>
          <cell r="Q2" t="str">
            <v>% NOT
PROF
ADJ
Math 4th
GR</v>
          </cell>
          <cell r="R2" t="str">
            <v>Index</v>
          </cell>
          <cell r="S2" t="str">
            <v>LEN
Sch</v>
          </cell>
          <cell r="T2" t="str">
            <v>LEN
Sch
Adj</v>
          </cell>
          <cell r="U2" t="str">
            <v>Type</v>
          </cell>
          <cell r="V2" t="str">
            <v>Empty</v>
          </cell>
        </row>
        <row r="3">
          <cell r="A3" t="str">
            <v>NC</v>
          </cell>
          <cell r="B3" t="str">
            <v>State of North Carolina</v>
          </cell>
          <cell r="C3" t="str">
            <v>NC</v>
          </cell>
          <cell r="D3" t="str">
            <v>State of North Carolina</v>
          </cell>
          <cell r="E3" t="str">
            <v/>
          </cell>
          <cell r="F3" t="str">
            <v/>
          </cell>
          <cell r="G3" t="str">
            <v/>
          </cell>
          <cell r="H3" t="str">
            <v>All Students</v>
          </cell>
          <cell r="I3" t="str">
            <v>Math Grade 4</v>
          </cell>
          <cell r="J3">
            <v>42.7</v>
          </cell>
          <cell r="K3">
            <v>17.8</v>
          </cell>
          <cell r="L3">
            <v>25.1</v>
          </cell>
          <cell r="M3">
            <v>14.4</v>
          </cell>
          <cell r="N3">
            <v>57.3</v>
          </cell>
          <cell r="O3">
            <v>39.5</v>
          </cell>
          <cell r="Q3">
            <v>0.42700000000000005</v>
          </cell>
          <cell r="R3">
            <v>1</v>
          </cell>
          <cell r="S3">
            <v>2</v>
          </cell>
          <cell r="T3">
            <v>2</v>
          </cell>
          <cell r="U3" t="str">
            <v>State Level</v>
          </cell>
        </row>
        <row r="4">
          <cell r="A4" t="str">
            <v>010</v>
          </cell>
          <cell r="B4" t="str">
            <v>Alamance-Burlington Schools</v>
          </cell>
          <cell r="C4" t="str">
            <v>010</v>
          </cell>
          <cell r="D4" t="str">
            <v>Alamance-Burlington Schools</v>
          </cell>
          <cell r="E4" t="str">
            <v>Piedmont-Triad</v>
          </cell>
          <cell r="F4" t="str">
            <v/>
          </cell>
          <cell r="G4" t="str">
            <v>1</v>
          </cell>
          <cell r="H4" t="str">
            <v>All Students</v>
          </cell>
          <cell r="I4" t="str">
            <v>Math Grade 4</v>
          </cell>
          <cell r="J4">
            <v>51.3</v>
          </cell>
          <cell r="K4">
            <v>17.3</v>
          </cell>
          <cell r="L4">
            <v>21.7</v>
          </cell>
          <cell r="M4">
            <v>9.8000000000000007</v>
          </cell>
          <cell r="N4">
            <v>48.7</v>
          </cell>
          <cell r="O4">
            <v>31.5</v>
          </cell>
          <cell r="Q4">
            <v>0.51300000000000001</v>
          </cell>
          <cell r="R4">
            <v>2</v>
          </cell>
          <cell r="S4">
            <v>3</v>
          </cell>
          <cell r="T4">
            <v>3</v>
          </cell>
          <cell r="U4" t="str">
            <v>LEA</v>
          </cell>
        </row>
        <row r="5">
          <cell r="A5" t="str">
            <v>010304</v>
          </cell>
          <cell r="B5" t="str">
            <v>Alamance-Burlington Schools</v>
          </cell>
          <cell r="C5" t="str">
            <v>010304</v>
          </cell>
          <cell r="D5" t="str">
            <v>Alexander Wilson Elementary</v>
          </cell>
          <cell r="E5" t="str">
            <v>Piedmont-Triad</v>
          </cell>
          <cell r="F5" t="str">
            <v>PK-05</v>
          </cell>
          <cell r="G5" t="str">
            <v>1</v>
          </cell>
          <cell r="H5" t="str">
            <v>All Students</v>
          </cell>
          <cell r="I5" t="str">
            <v>Math Grade 4</v>
          </cell>
          <cell r="J5">
            <v>32.299999999999997</v>
          </cell>
          <cell r="K5">
            <v>17.2</v>
          </cell>
          <cell r="L5">
            <v>32.299999999999997</v>
          </cell>
          <cell r="M5">
            <v>18.3</v>
          </cell>
          <cell r="N5">
            <v>67.7</v>
          </cell>
          <cell r="O5">
            <v>50.5</v>
          </cell>
          <cell r="Q5">
            <v>0.32299999999999995</v>
          </cell>
          <cell r="R5">
            <v>3</v>
          </cell>
          <cell r="S5">
            <v>6</v>
          </cell>
          <cell r="T5">
            <v>6</v>
          </cell>
          <cell r="U5" t="str">
            <v>School (LEA)</v>
          </cell>
        </row>
        <row r="6">
          <cell r="A6" t="str">
            <v>010308</v>
          </cell>
          <cell r="B6" t="str">
            <v>Alamance-Burlington Schools</v>
          </cell>
          <cell r="C6" t="str">
            <v>010308</v>
          </cell>
          <cell r="D6" t="str">
            <v>Altamahaw-Ossipee Elementary</v>
          </cell>
          <cell r="E6" t="str">
            <v>Piedmont-Triad</v>
          </cell>
          <cell r="F6" t="str">
            <v>0K-05</v>
          </cell>
          <cell r="G6" t="str">
            <v>1</v>
          </cell>
          <cell r="H6" t="str">
            <v>All Students</v>
          </cell>
          <cell r="I6" t="str">
            <v>Math Grade 4</v>
          </cell>
          <cell r="J6">
            <v>33.299999999999997</v>
          </cell>
          <cell r="K6">
            <v>22.5</v>
          </cell>
          <cell r="L6">
            <v>27.9</v>
          </cell>
          <cell r="M6">
            <v>16.2</v>
          </cell>
          <cell r="N6">
            <v>66.7</v>
          </cell>
          <cell r="O6">
            <v>44.1</v>
          </cell>
          <cell r="Q6">
            <v>0.33299999999999996</v>
          </cell>
          <cell r="R6">
            <v>4</v>
          </cell>
          <cell r="S6">
            <v>6</v>
          </cell>
          <cell r="T6">
            <v>6</v>
          </cell>
          <cell r="U6" t="str">
            <v>School (LEA)</v>
          </cell>
        </row>
        <row r="7">
          <cell r="A7" t="str">
            <v>010312</v>
          </cell>
          <cell r="B7" t="str">
            <v>Alamance-Burlington Schools</v>
          </cell>
          <cell r="C7" t="str">
            <v>010312</v>
          </cell>
          <cell r="D7" t="str">
            <v>Highland Elementary</v>
          </cell>
          <cell r="E7" t="str">
            <v>Piedmont-Triad</v>
          </cell>
          <cell r="F7" t="str">
            <v>0K-05</v>
          </cell>
          <cell r="G7" t="str">
            <v>1</v>
          </cell>
          <cell r="H7" t="str">
            <v>All Students</v>
          </cell>
          <cell r="I7" t="str">
            <v>Math Grade 4</v>
          </cell>
          <cell r="J7">
            <v>32.4</v>
          </cell>
          <cell r="K7">
            <v>20.6</v>
          </cell>
          <cell r="L7">
            <v>27.5</v>
          </cell>
          <cell r="M7">
            <v>19.600000000000001</v>
          </cell>
          <cell r="N7">
            <v>67.599999999999994</v>
          </cell>
          <cell r="O7">
            <v>47.1</v>
          </cell>
          <cell r="Q7">
            <v>0.32400000000000001</v>
          </cell>
          <cell r="R7">
            <v>5</v>
          </cell>
          <cell r="S7">
            <v>6</v>
          </cell>
          <cell r="T7">
            <v>6</v>
          </cell>
          <cell r="U7" t="str">
            <v>School (LEA)</v>
          </cell>
        </row>
        <row r="8">
          <cell r="A8" t="str">
            <v>010320</v>
          </cell>
          <cell r="B8" t="str">
            <v>Alamance-Burlington Schools</v>
          </cell>
          <cell r="C8" t="str">
            <v>010320</v>
          </cell>
          <cell r="D8" t="str">
            <v>E M Yoder Elementary</v>
          </cell>
          <cell r="E8" t="str">
            <v>Piedmont-Triad</v>
          </cell>
          <cell r="F8" t="str">
            <v>PK-05</v>
          </cell>
          <cell r="G8" t="str">
            <v>1</v>
          </cell>
          <cell r="H8" t="str">
            <v>All Students</v>
          </cell>
          <cell r="I8" t="str">
            <v>Math Grade 4</v>
          </cell>
          <cell r="J8">
            <v>50</v>
          </cell>
          <cell r="K8">
            <v>15.6</v>
          </cell>
          <cell r="L8">
            <v>21.9</v>
          </cell>
          <cell r="M8">
            <v>12.5</v>
          </cell>
          <cell r="N8">
            <v>50</v>
          </cell>
          <cell r="O8">
            <v>34.4</v>
          </cell>
          <cell r="Q8">
            <v>0.5</v>
          </cell>
          <cell r="R8">
            <v>6</v>
          </cell>
          <cell r="S8">
            <v>6</v>
          </cell>
          <cell r="T8">
            <v>6</v>
          </cell>
          <cell r="U8" t="str">
            <v>School (LEA)</v>
          </cell>
        </row>
        <row r="9">
          <cell r="A9" t="str">
            <v>010326</v>
          </cell>
          <cell r="B9" t="str">
            <v>Alamance-Burlington Schools</v>
          </cell>
          <cell r="C9" t="str">
            <v>010326</v>
          </cell>
          <cell r="D9" t="str">
            <v>Eastlawn Elementary</v>
          </cell>
          <cell r="E9" t="str">
            <v>Piedmont-Triad</v>
          </cell>
          <cell r="F9" t="str">
            <v>PK-05</v>
          </cell>
          <cell r="G9" t="str">
            <v>1</v>
          </cell>
          <cell r="H9" t="str">
            <v>All Students</v>
          </cell>
          <cell r="I9" t="str">
            <v>Math Grade 4</v>
          </cell>
          <cell r="J9">
            <v>69.599999999999994</v>
          </cell>
          <cell r="K9">
            <v>18.600000000000001</v>
          </cell>
          <cell r="L9">
            <v>6.9</v>
          </cell>
          <cell r="M9" t="str">
            <v>&lt;5</v>
          </cell>
          <cell r="N9">
            <v>30.4</v>
          </cell>
          <cell r="O9">
            <v>11.8</v>
          </cell>
          <cell r="Q9">
            <v>0.69599999999999995</v>
          </cell>
          <cell r="R9">
            <v>7</v>
          </cell>
          <cell r="S9">
            <v>6</v>
          </cell>
          <cell r="T9">
            <v>6</v>
          </cell>
          <cell r="U9" t="str">
            <v>School (LEA)</v>
          </cell>
        </row>
        <row r="10">
          <cell r="A10" t="str">
            <v>010328</v>
          </cell>
          <cell r="B10" t="str">
            <v>Alamance-Burlington Schools</v>
          </cell>
          <cell r="C10" t="str">
            <v>010328</v>
          </cell>
          <cell r="D10" t="str">
            <v>Edwin M Holt Elementary</v>
          </cell>
          <cell r="E10" t="str">
            <v>Piedmont-Triad</v>
          </cell>
          <cell r="F10" t="str">
            <v>0K-05</v>
          </cell>
          <cell r="G10" t="str">
            <v>1</v>
          </cell>
          <cell r="H10" t="str">
            <v>All Students</v>
          </cell>
          <cell r="I10" t="str">
            <v>Math Grade 4</v>
          </cell>
          <cell r="J10">
            <v>31.5</v>
          </cell>
          <cell r="K10">
            <v>12</v>
          </cell>
          <cell r="L10">
            <v>31.5</v>
          </cell>
          <cell r="M10">
            <v>25</v>
          </cell>
          <cell r="N10">
            <v>68.5</v>
          </cell>
          <cell r="O10">
            <v>56.5</v>
          </cell>
          <cell r="Q10">
            <v>0.315</v>
          </cell>
          <cell r="R10">
            <v>8</v>
          </cell>
          <cell r="S10">
            <v>6</v>
          </cell>
          <cell r="T10">
            <v>6</v>
          </cell>
          <cell r="U10" t="str">
            <v>School (LEA)</v>
          </cell>
        </row>
        <row r="11">
          <cell r="A11" t="str">
            <v>010340</v>
          </cell>
          <cell r="B11" t="str">
            <v>Alamance-Burlington Schools</v>
          </cell>
          <cell r="C11" t="str">
            <v>010340</v>
          </cell>
          <cell r="D11" t="str">
            <v>Elon Elementary</v>
          </cell>
          <cell r="E11" t="str">
            <v>Piedmont-Triad</v>
          </cell>
          <cell r="F11" t="str">
            <v>0K-05</v>
          </cell>
          <cell r="G11" t="str">
            <v>1</v>
          </cell>
          <cell r="H11" t="str">
            <v>All Students</v>
          </cell>
          <cell r="I11" t="str">
            <v>Math Grade 4</v>
          </cell>
          <cell r="J11">
            <v>47.5</v>
          </cell>
          <cell r="K11">
            <v>20.8</v>
          </cell>
          <cell r="L11">
            <v>23.3</v>
          </cell>
          <cell r="M11">
            <v>8.3000000000000007</v>
          </cell>
          <cell r="N11">
            <v>52.5</v>
          </cell>
          <cell r="O11">
            <v>31.7</v>
          </cell>
          <cell r="Q11">
            <v>0.47499999999999998</v>
          </cell>
          <cell r="R11">
            <v>9</v>
          </cell>
          <cell r="S11">
            <v>6</v>
          </cell>
          <cell r="T11">
            <v>6</v>
          </cell>
          <cell r="U11" t="str">
            <v>School (LEA)</v>
          </cell>
        </row>
        <row r="12">
          <cell r="A12" t="str">
            <v>010346</v>
          </cell>
          <cell r="B12" t="str">
            <v>Alamance-Burlington Schools</v>
          </cell>
          <cell r="C12" t="str">
            <v>010346</v>
          </cell>
          <cell r="D12" t="str">
            <v>B. Everett Jordan Elementary</v>
          </cell>
          <cell r="E12" t="str">
            <v>Piedmont-Triad</v>
          </cell>
          <cell r="F12" t="str">
            <v>0K-05</v>
          </cell>
          <cell r="G12" t="str">
            <v>1</v>
          </cell>
          <cell r="H12" t="str">
            <v>All Students</v>
          </cell>
          <cell r="I12" t="str">
            <v>Math Grade 4</v>
          </cell>
          <cell r="J12">
            <v>66.099999999999994</v>
          </cell>
          <cell r="K12">
            <v>16.899999999999999</v>
          </cell>
          <cell r="L12">
            <v>15.3</v>
          </cell>
          <cell r="M12" t="str">
            <v>&lt;5</v>
          </cell>
          <cell r="N12">
            <v>33.9</v>
          </cell>
          <cell r="O12">
            <v>16.899999999999999</v>
          </cell>
          <cell r="Q12">
            <v>0.66099999999999992</v>
          </cell>
          <cell r="R12">
            <v>10</v>
          </cell>
          <cell r="S12">
            <v>6</v>
          </cell>
          <cell r="T12">
            <v>6</v>
          </cell>
          <cell r="U12" t="str">
            <v>School (LEA)</v>
          </cell>
        </row>
        <row r="13">
          <cell r="A13" t="str">
            <v>010347</v>
          </cell>
          <cell r="B13" t="str">
            <v>Alamance-Burlington Schools</v>
          </cell>
          <cell r="C13" t="str">
            <v>010347</v>
          </cell>
          <cell r="D13" t="str">
            <v>Audrey W. Garrett Elementary</v>
          </cell>
          <cell r="E13" t="str">
            <v>Piedmont-Triad</v>
          </cell>
          <cell r="F13" t="str">
            <v>PK-05</v>
          </cell>
          <cell r="G13" t="str">
            <v>1</v>
          </cell>
          <cell r="H13" t="str">
            <v>All Students</v>
          </cell>
          <cell r="I13" t="str">
            <v>Math Grade 4</v>
          </cell>
          <cell r="J13">
            <v>52.8</v>
          </cell>
          <cell r="K13">
            <v>20.399999999999999</v>
          </cell>
          <cell r="L13">
            <v>24.1</v>
          </cell>
          <cell r="M13" t="str">
            <v>&lt;5</v>
          </cell>
          <cell r="N13">
            <v>47.2</v>
          </cell>
          <cell r="O13">
            <v>26.9</v>
          </cell>
          <cell r="Q13">
            <v>0.52800000000000002</v>
          </cell>
          <cell r="R13">
            <v>11</v>
          </cell>
          <cell r="S13">
            <v>6</v>
          </cell>
          <cell r="T13">
            <v>6</v>
          </cell>
          <cell r="U13" t="str">
            <v>School (LEA)</v>
          </cell>
        </row>
        <row r="14">
          <cell r="A14" t="str">
            <v>010351</v>
          </cell>
          <cell r="B14" t="str">
            <v>Alamance-Burlington Schools</v>
          </cell>
          <cell r="C14" t="str">
            <v>010351</v>
          </cell>
          <cell r="D14" t="str">
            <v>Grove Park Elementary</v>
          </cell>
          <cell r="E14" t="str">
            <v>Piedmont-Triad</v>
          </cell>
          <cell r="F14" t="str">
            <v>PK-05</v>
          </cell>
          <cell r="G14" t="str">
            <v>1</v>
          </cell>
          <cell r="H14" t="str">
            <v>All Students</v>
          </cell>
          <cell r="I14" t="str">
            <v>Math Grade 4</v>
          </cell>
          <cell r="J14">
            <v>64</v>
          </cell>
          <cell r="K14">
            <v>14.7</v>
          </cell>
          <cell r="L14">
            <v>18.7</v>
          </cell>
          <cell r="M14" t="str">
            <v>&lt;5</v>
          </cell>
          <cell r="N14">
            <v>36</v>
          </cell>
          <cell r="O14">
            <v>21.3</v>
          </cell>
          <cell r="Q14">
            <v>0.64</v>
          </cell>
          <cell r="R14">
            <v>12</v>
          </cell>
          <cell r="S14">
            <v>6</v>
          </cell>
          <cell r="T14">
            <v>6</v>
          </cell>
          <cell r="U14" t="str">
            <v>School (LEA)</v>
          </cell>
        </row>
        <row r="15">
          <cell r="A15" t="str">
            <v>010354</v>
          </cell>
          <cell r="B15" t="str">
            <v>Alamance-Burlington Schools</v>
          </cell>
          <cell r="C15" t="str">
            <v>010354</v>
          </cell>
          <cell r="D15" t="str">
            <v>Harvey R Newlin Elementary</v>
          </cell>
          <cell r="E15" t="str">
            <v>Piedmont-Triad</v>
          </cell>
          <cell r="F15" t="str">
            <v>PK-05</v>
          </cell>
          <cell r="G15" t="str">
            <v>1</v>
          </cell>
          <cell r="H15" t="str">
            <v>All Students</v>
          </cell>
          <cell r="I15" t="str">
            <v>Math Grade 4</v>
          </cell>
          <cell r="J15">
            <v>66.7</v>
          </cell>
          <cell r="K15">
            <v>18</v>
          </cell>
          <cell r="L15">
            <v>13.5</v>
          </cell>
          <cell r="M15" t="str">
            <v>&lt;5</v>
          </cell>
          <cell r="N15">
            <v>33.299999999999997</v>
          </cell>
          <cell r="O15">
            <v>15.3</v>
          </cell>
          <cell r="Q15">
            <v>0.66700000000000004</v>
          </cell>
          <cell r="R15">
            <v>13</v>
          </cell>
          <cell r="S15">
            <v>6</v>
          </cell>
          <cell r="T15">
            <v>6</v>
          </cell>
          <cell r="U15" t="str">
            <v>School (LEA)</v>
          </cell>
        </row>
        <row r="16">
          <cell r="A16" t="str">
            <v>010357</v>
          </cell>
          <cell r="B16" t="str">
            <v>Alamance-Burlington Schools</v>
          </cell>
          <cell r="C16" t="str">
            <v>010357</v>
          </cell>
          <cell r="D16" t="str">
            <v>Haw River Elementary</v>
          </cell>
          <cell r="E16" t="str">
            <v>Piedmont-Triad</v>
          </cell>
          <cell r="F16" t="str">
            <v>PK-05</v>
          </cell>
          <cell r="G16" t="str">
            <v>1</v>
          </cell>
          <cell r="H16" t="str">
            <v>All Students</v>
          </cell>
          <cell r="I16" t="str">
            <v>Math Grade 4</v>
          </cell>
          <cell r="J16">
            <v>70.5</v>
          </cell>
          <cell r="K16">
            <v>14.1</v>
          </cell>
          <cell r="L16">
            <v>15.4</v>
          </cell>
          <cell r="M16" t="str">
            <v>&lt;5</v>
          </cell>
          <cell r="N16">
            <v>29.5</v>
          </cell>
          <cell r="O16">
            <v>15.4</v>
          </cell>
          <cell r="Q16">
            <v>0.70499999999999996</v>
          </cell>
          <cell r="R16">
            <v>14</v>
          </cell>
          <cell r="S16">
            <v>6</v>
          </cell>
          <cell r="T16">
            <v>6</v>
          </cell>
          <cell r="U16" t="str">
            <v>School (LEA)</v>
          </cell>
        </row>
        <row r="17">
          <cell r="A17" t="str">
            <v>010358</v>
          </cell>
          <cell r="B17" t="str">
            <v>Alamance-Burlington Schools</v>
          </cell>
          <cell r="C17" t="str">
            <v>010358</v>
          </cell>
          <cell r="D17" t="str">
            <v>Hillcrest Elementary</v>
          </cell>
          <cell r="E17" t="str">
            <v>Piedmont-Triad</v>
          </cell>
          <cell r="F17" t="str">
            <v>PK-05</v>
          </cell>
          <cell r="G17" t="str">
            <v>1</v>
          </cell>
          <cell r="H17" t="str">
            <v>All Students</v>
          </cell>
          <cell r="I17" t="str">
            <v>Math Grade 4</v>
          </cell>
          <cell r="J17">
            <v>70.900000000000006</v>
          </cell>
          <cell r="K17">
            <v>13.6</v>
          </cell>
          <cell r="L17">
            <v>11.7</v>
          </cell>
          <cell r="M17" t="str">
            <v>&lt;5</v>
          </cell>
          <cell r="N17">
            <v>29.1</v>
          </cell>
          <cell r="O17">
            <v>15.5</v>
          </cell>
          <cell r="Q17">
            <v>0.70900000000000007</v>
          </cell>
          <cell r="R17">
            <v>15</v>
          </cell>
          <cell r="S17">
            <v>6</v>
          </cell>
          <cell r="T17">
            <v>6</v>
          </cell>
          <cell r="U17" t="str">
            <v>School (LEA)</v>
          </cell>
        </row>
        <row r="18">
          <cell r="A18" t="str">
            <v>010362</v>
          </cell>
          <cell r="B18" t="str">
            <v>Alamance-Burlington Schools</v>
          </cell>
          <cell r="C18" t="str">
            <v>010362</v>
          </cell>
          <cell r="D18" t="str">
            <v>Marvin B Smith Elementary</v>
          </cell>
          <cell r="E18" t="str">
            <v>Piedmont-Triad</v>
          </cell>
          <cell r="F18" t="str">
            <v>PK-05</v>
          </cell>
          <cell r="G18" t="str">
            <v>1</v>
          </cell>
          <cell r="H18" t="str">
            <v>All Students</v>
          </cell>
          <cell r="I18" t="str">
            <v>Math Grade 4</v>
          </cell>
          <cell r="J18">
            <v>28.2</v>
          </cell>
          <cell r="K18">
            <v>17.600000000000001</v>
          </cell>
          <cell r="L18">
            <v>32.9</v>
          </cell>
          <cell r="M18">
            <v>21.2</v>
          </cell>
          <cell r="N18">
            <v>71.8</v>
          </cell>
          <cell r="O18">
            <v>54.1</v>
          </cell>
          <cell r="Q18">
            <v>0.28199999999999997</v>
          </cell>
          <cell r="R18">
            <v>16</v>
          </cell>
          <cell r="S18">
            <v>6</v>
          </cell>
          <cell r="T18">
            <v>6</v>
          </cell>
          <cell r="U18" t="str">
            <v>School (LEA)</v>
          </cell>
        </row>
        <row r="19">
          <cell r="A19" t="str">
            <v>010364</v>
          </cell>
          <cell r="B19" t="str">
            <v>Alamance-Burlington Schools</v>
          </cell>
          <cell r="C19" t="str">
            <v>010364</v>
          </cell>
          <cell r="D19" t="str">
            <v>North Graham Elementary</v>
          </cell>
          <cell r="E19" t="str">
            <v>Piedmont-Triad</v>
          </cell>
          <cell r="F19" t="str">
            <v>PK-05</v>
          </cell>
          <cell r="G19" t="str">
            <v>1</v>
          </cell>
          <cell r="H19" t="str">
            <v>All Students</v>
          </cell>
          <cell r="I19" t="str">
            <v>Math Grade 4</v>
          </cell>
          <cell r="J19">
            <v>62.2</v>
          </cell>
          <cell r="K19">
            <v>17.600000000000001</v>
          </cell>
          <cell r="L19">
            <v>18.899999999999999</v>
          </cell>
          <cell r="M19" t="str">
            <v>&lt;5</v>
          </cell>
          <cell r="N19">
            <v>37.799999999999997</v>
          </cell>
          <cell r="O19">
            <v>20.3</v>
          </cell>
          <cell r="Q19">
            <v>0.622</v>
          </cell>
          <cell r="R19">
            <v>17</v>
          </cell>
          <cell r="S19">
            <v>6</v>
          </cell>
          <cell r="T19">
            <v>6</v>
          </cell>
          <cell r="U19" t="str">
            <v>School (LEA)</v>
          </cell>
        </row>
        <row r="20">
          <cell r="A20" t="str">
            <v>010372</v>
          </cell>
          <cell r="B20" t="str">
            <v>Alamance-Burlington Schools</v>
          </cell>
          <cell r="C20" t="str">
            <v>010372</v>
          </cell>
          <cell r="D20" t="str">
            <v>Pleasant Grove Elementary</v>
          </cell>
          <cell r="E20" t="str">
            <v>Piedmont-Triad</v>
          </cell>
          <cell r="F20" t="str">
            <v>PK-05</v>
          </cell>
          <cell r="G20" t="str">
            <v>1</v>
          </cell>
          <cell r="H20" t="str">
            <v>All Students</v>
          </cell>
          <cell r="I20" t="str">
            <v>Math Grade 4</v>
          </cell>
          <cell r="J20">
            <v>70.599999999999994</v>
          </cell>
          <cell r="K20">
            <v>17.600000000000001</v>
          </cell>
          <cell r="L20">
            <v>9.8000000000000007</v>
          </cell>
          <cell r="M20" t="str">
            <v>&lt;5</v>
          </cell>
          <cell r="N20">
            <v>29.4</v>
          </cell>
          <cell r="O20">
            <v>11.8</v>
          </cell>
          <cell r="Q20">
            <v>0.70599999999999996</v>
          </cell>
          <cell r="R20">
            <v>18</v>
          </cell>
          <cell r="S20">
            <v>6</v>
          </cell>
          <cell r="T20">
            <v>6</v>
          </cell>
          <cell r="U20" t="str">
            <v>School (LEA)</v>
          </cell>
        </row>
        <row r="21">
          <cell r="A21" t="str">
            <v>010374</v>
          </cell>
          <cell r="B21" t="str">
            <v>Alamance-Burlington Schools</v>
          </cell>
          <cell r="C21" t="str">
            <v>010374</v>
          </cell>
          <cell r="D21" t="str">
            <v>R Homer Andrews Elementary</v>
          </cell>
          <cell r="E21" t="str">
            <v>Piedmont-Triad</v>
          </cell>
          <cell r="F21" t="str">
            <v>PK-05</v>
          </cell>
          <cell r="G21" t="str">
            <v>1</v>
          </cell>
          <cell r="H21" t="str">
            <v>All Students</v>
          </cell>
          <cell r="I21" t="str">
            <v>Math Grade 4</v>
          </cell>
          <cell r="J21">
            <v>54</v>
          </cell>
          <cell r="K21">
            <v>17.2</v>
          </cell>
          <cell r="L21">
            <v>20.7</v>
          </cell>
          <cell r="M21">
            <v>8</v>
          </cell>
          <cell r="N21">
            <v>46</v>
          </cell>
          <cell r="O21">
            <v>28.7</v>
          </cell>
          <cell r="Q21">
            <v>0.54</v>
          </cell>
          <cell r="R21">
            <v>19</v>
          </cell>
          <cell r="S21">
            <v>6</v>
          </cell>
          <cell r="T21">
            <v>6</v>
          </cell>
          <cell r="U21" t="str">
            <v>School (LEA)</v>
          </cell>
        </row>
        <row r="22">
          <cell r="A22" t="str">
            <v>010380</v>
          </cell>
          <cell r="B22" t="str">
            <v>Alamance-Burlington Schools</v>
          </cell>
          <cell r="C22" t="str">
            <v>010380</v>
          </cell>
          <cell r="D22" t="str">
            <v>South Graham Elementary</v>
          </cell>
          <cell r="E22" t="str">
            <v>Piedmont-Triad</v>
          </cell>
          <cell r="F22" t="str">
            <v>PK-05</v>
          </cell>
          <cell r="G22" t="str">
            <v>1</v>
          </cell>
          <cell r="H22" t="str">
            <v>All Students</v>
          </cell>
          <cell r="I22" t="str">
            <v>Math Grade 4</v>
          </cell>
          <cell r="J22">
            <v>63.3</v>
          </cell>
          <cell r="K22">
            <v>15.3</v>
          </cell>
          <cell r="L22">
            <v>17.3</v>
          </cell>
          <cell r="M22" t="str">
            <v>&lt;5</v>
          </cell>
          <cell r="N22">
            <v>36.700000000000003</v>
          </cell>
          <cell r="O22">
            <v>21.4</v>
          </cell>
          <cell r="Q22">
            <v>0.63300000000000001</v>
          </cell>
          <cell r="R22">
            <v>20</v>
          </cell>
          <cell r="S22">
            <v>6</v>
          </cell>
          <cell r="T22">
            <v>6</v>
          </cell>
          <cell r="U22" t="str">
            <v>School (LEA)</v>
          </cell>
        </row>
        <row r="23">
          <cell r="A23" t="str">
            <v>010384</v>
          </cell>
          <cell r="B23" t="str">
            <v>Alamance-Burlington Schools</v>
          </cell>
          <cell r="C23" t="str">
            <v>010384</v>
          </cell>
          <cell r="D23" t="str">
            <v>South Mebane Elementary</v>
          </cell>
          <cell r="E23" t="str">
            <v>Piedmont-Triad</v>
          </cell>
          <cell r="F23" t="str">
            <v>0K-05</v>
          </cell>
          <cell r="G23" t="str">
            <v>1</v>
          </cell>
          <cell r="H23" t="str">
            <v>All Students</v>
          </cell>
          <cell r="I23" t="str">
            <v>Math Grade 4</v>
          </cell>
          <cell r="J23">
            <v>25</v>
          </cell>
          <cell r="K23">
            <v>17.899999999999999</v>
          </cell>
          <cell r="L23">
            <v>33</v>
          </cell>
          <cell r="M23">
            <v>24.1</v>
          </cell>
          <cell r="N23">
            <v>75</v>
          </cell>
          <cell r="O23">
            <v>57.1</v>
          </cell>
          <cell r="Q23">
            <v>0.25</v>
          </cell>
          <cell r="R23">
            <v>21</v>
          </cell>
          <cell r="S23">
            <v>6</v>
          </cell>
          <cell r="T23">
            <v>6</v>
          </cell>
          <cell r="U23" t="str">
            <v>School (LEA)</v>
          </cell>
        </row>
        <row r="24">
          <cell r="A24" t="str">
            <v>010392</v>
          </cell>
          <cell r="B24" t="str">
            <v>Alamance-Burlington Schools</v>
          </cell>
          <cell r="C24" t="str">
            <v>010392</v>
          </cell>
          <cell r="D24" t="str">
            <v>Sylvan Elementary</v>
          </cell>
          <cell r="E24" t="str">
            <v>Piedmont-Triad</v>
          </cell>
          <cell r="F24" t="str">
            <v>PK-05</v>
          </cell>
          <cell r="G24" t="str">
            <v>1</v>
          </cell>
          <cell r="H24" t="str">
            <v>All Students</v>
          </cell>
          <cell r="I24" t="str">
            <v>Math Grade 4</v>
          </cell>
          <cell r="J24">
            <v>65.2</v>
          </cell>
          <cell r="K24">
            <v>10.9</v>
          </cell>
          <cell r="L24">
            <v>21.7</v>
          </cell>
          <cell r="M24" t="str">
            <v>&lt;5</v>
          </cell>
          <cell r="N24">
            <v>34.799999999999997</v>
          </cell>
          <cell r="O24">
            <v>23.9</v>
          </cell>
          <cell r="Q24">
            <v>0.65200000000000002</v>
          </cell>
          <cell r="R24">
            <v>22</v>
          </cell>
          <cell r="S24">
            <v>6</v>
          </cell>
          <cell r="T24">
            <v>6</v>
          </cell>
          <cell r="U24" t="str">
            <v>School (LEA)</v>
          </cell>
        </row>
        <row r="25">
          <cell r="A25" t="str">
            <v>020</v>
          </cell>
          <cell r="B25" t="str">
            <v>Alexander County Schools</v>
          </cell>
          <cell r="C25" t="str">
            <v>020</v>
          </cell>
          <cell r="D25" t="str">
            <v>Alexander County Schools</v>
          </cell>
          <cell r="E25" t="str">
            <v>Northwest</v>
          </cell>
          <cell r="F25" t="str">
            <v/>
          </cell>
          <cell r="G25" t="str">
            <v>1</v>
          </cell>
          <cell r="H25" t="str">
            <v>All Students</v>
          </cell>
          <cell r="I25" t="str">
            <v>Math Grade 4</v>
          </cell>
          <cell r="J25">
            <v>31.8</v>
          </cell>
          <cell r="K25">
            <v>20.6</v>
          </cell>
          <cell r="L25">
            <v>30.5</v>
          </cell>
          <cell r="M25">
            <v>17.100000000000001</v>
          </cell>
          <cell r="N25">
            <v>68.2</v>
          </cell>
          <cell r="O25">
            <v>47.6</v>
          </cell>
          <cell r="Q25">
            <v>0.318</v>
          </cell>
          <cell r="R25">
            <v>23</v>
          </cell>
          <cell r="S25">
            <v>3</v>
          </cell>
          <cell r="T25">
            <v>3</v>
          </cell>
          <cell r="U25" t="str">
            <v>LEA</v>
          </cell>
        </row>
        <row r="26">
          <cell r="A26" t="str">
            <v>020304</v>
          </cell>
          <cell r="B26" t="str">
            <v>Alexander County Schools</v>
          </cell>
          <cell r="C26" t="str">
            <v>020304</v>
          </cell>
          <cell r="D26" t="str">
            <v>Bethlehem Elementary</v>
          </cell>
          <cell r="E26" t="str">
            <v>Northwest</v>
          </cell>
          <cell r="F26" t="str">
            <v>PK-05</v>
          </cell>
          <cell r="G26" t="str">
            <v>1</v>
          </cell>
          <cell r="H26" t="str">
            <v>All Students</v>
          </cell>
          <cell r="I26" t="str">
            <v>Math Grade 4</v>
          </cell>
          <cell r="J26">
            <v>22.9</v>
          </cell>
          <cell r="K26">
            <v>18.600000000000001</v>
          </cell>
          <cell r="L26">
            <v>35.700000000000003</v>
          </cell>
          <cell r="M26">
            <v>22.9</v>
          </cell>
          <cell r="N26">
            <v>77.099999999999994</v>
          </cell>
          <cell r="O26">
            <v>58.6</v>
          </cell>
          <cell r="Q26">
            <v>0.22899999999999998</v>
          </cell>
          <cell r="R26">
            <v>24</v>
          </cell>
          <cell r="S26">
            <v>6</v>
          </cell>
          <cell r="T26">
            <v>6</v>
          </cell>
          <cell r="U26" t="str">
            <v>School (LEA)</v>
          </cell>
        </row>
        <row r="27">
          <cell r="A27" t="str">
            <v>020308</v>
          </cell>
          <cell r="B27" t="str">
            <v>Alexander County Schools</v>
          </cell>
          <cell r="C27" t="str">
            <v>020308</v>
          </cell>
          <cell r="D27" t="str">
            <v>Ellendale Elementary</v>
          </cell>
          <cell r="E27" t="str">
            <v>Northwest</v>
          </cell>
          <cell r="F27" t="str">
            <v>0K-05</v>
          </cell>
          <cell r="G27" t="str">
            <v>1</v>
          </cell>
          <cell r="H27" t="str">
            <v>All Students</v>
          </cell>
          <cell r="I27" t="str">
            <v>Math Grade 4</v>
          </cell>
          <cell r="J27">
            <v>30.6</v>
          </cell>
          <cell r="K27">
            <v>10.199999999999999</v>
          </cell>
          <cell r="L27">
            <v>42.9</v>
          </cell>
          <cell r="M27">
            <v>16.3</v>
          </cell>
          <cell r="N27">
            <v>69.400000000000006</v>
          </cell>
          <cell r="O27">
            <v>59.2</v>
          </cell>
          <cell r="Q27">
            <v>0.30599999999999999</v>
          </cell>
          <cell r="R27">
            <v>25</v>
          </cell>
          <cell r="S27">
            <v>6</v>
          </cell>
          <cell r="T27">
            <v>6</v>
          </cell>
          <cell r="U27" t="str">
            <v>School (LEA)</v>
          </cell>
        </row>
        <row r="28">
          <cell r="A28" t="str">
            <v>020316</v>
          </cell>
          <cell r="B28" t="str">
            <v>Alexander County Schools</v>
          </cell>
          <cell r="C28" t="str">
            <v>020316</v>
          </cell>
          <cell r="D28" t="str">
            <v>Hiddenite Elementary</v>
          </cell>
          <cell r="E28" t="str">
            <v>Northwest</v>
          </cell>
          <cell r="F28" t="str">
            <v>PK-05</v>
          </cell>
          <cell r="G28" t="str">
            <v>1</v>
          </cell>
          <cell r="H28" t="str">
            <v>All Students</v>
          </cell>
          <cell r="I28" t="str">
            <v>Math Grade 4</v>
          </cell>
          <cell r="J28">
            <v>44.7</v>
          </cell>
          <cell r="K28">
            <v>27.1</v>
          </cell>
          <cell r="L28">
            <v>22.4</v>
          </cell>
          <cell r="M28">
            <v>5.9</v>
          </cell>
          <cell r="N28">
            <v>55.3</v>
          </cell>
          <cell r="O28">
            <v>28.2</v>
          </cell>
          <cell r="Q28">
            <v>0.44700000000000001</v>
          </cell>
          <cell r="R28">
            <v>26</v>
          </cell>
          <cell r="S28">
            <v>6</v>
          </cell>
          <cell r="T28">
            <v>6</v>
          </cell>
          <cell r="U28" t="str">
            <v>School (LEA)</v>
          </cell>
        </row>
        <row r="29">
          <cell r="A29" t="str">
            <v>020320</v>
          </cell>
          <cell r="B29" t="str">
            <v>Alexander County Schools</v>
          </cell>
          <cell r="C29" t="str">
            <v>020320</v>
          </cell>
          <cell r="D29" t="str">
            <v>Stony Point Elementary</v>
          </cell>
          <cell r="E29" t="str">
            <v>Northwest</v>
          </cell>
          <cell r="F29" t="str">
            <v>PK-05</v>
          </cell>
          <cell r="G29" t="str">
            <v>1</v>
          </cell>
          <cell r="H29" t="str">
            <v>All Students</v>
          </cell>
          <cell r="I29" t="str">
            <v>Math Grade 4</v>
          </cell>
          <cell r="J29">
            <v>34.1</v>
          </cell>
          <cell r="K29">
            <v>13.6</v>
          </cell>
          <cell r="L29">
            <v>29.5</v>
          </cell>
          <cell r="M29">
            <v>22.7</v>
          </cell>
          <cell r="N29">
            <v>65.900000000000006</v>
          </cell>
          <cell r="O29">
            <v>52.3</v>
          </cell>
          <cell r="Q29">
            <v>0.34100000000000003</v>
          </cell>
          <cell r="R29">
            <v>27</v>
          </cell>
          <cell r="S29">
            <v>6</v>
          </cell>
          <cell r="T29">
            <v>6</v>
          </cell>
          <cell r="U29" t="str">
            <v>School (LEA)</v>
          </cell>
        </row>
        <row r="30">
          <cell r="A30" t="str">
            <v>020324</v>
          </cell>
          <cell r="B30" t="str">
            <v>Alexander County Schools</v>
          </cell>
          <cell r="C30" t="str">
            <v>020324</v>
          </cell>
          <cell r="D30" t="str">
            <v>Sugar Loaf Elementary</v>
          </cell>
          <cell r="E30" t="str">
            <v>Northwest</v>
          </cell>
          <cell r="F30" t="str">
            <v>0K-05</v>
          </cell>
          <cell r="G30" t="str">
            <v>1</v>
          </cell>
          <cell r="H30" t="str">
            <v>All Students</v>
          </cell>
          <cell r="I30" t="str">
            <v>Math Grade 4</v>
          </cell>
          <cell r="J30">
            <v>30.8</v>
          </cell>
          <cell r="K30">
            <v>30.8</v>
          </cell>
          <cell r="L30">
            <v>17.899999999999999</v>
          </cell>
          <cell r="M30">
            <v>20.5</v>
          </cell>
          <cell r="N30">
            <v>69.2</v>
          </cell>
          <cell r="O30">
            <v>38.5</v>
          </cell>
          <cell r="Q30">
            <v>0.308</v>
          </cell>
          <cell r="R30">
            <v>28</v>
          </cell>
          <cell r="S30">
            <v>6</v>
          </cell>
          <cell r="T30">
            <v>6</v>
          </cell>
          <cell r="U30" t="str">
            <v>School (LEA)</v>
          </cell>
        </row>
        <row r="31">
          <cell r="A31" t="str">
            <v>020328</v>
          </cell>
          <cell r="B31" t="str">
            <v>Alexander County Schools</v>
          </cell>
          <cell r="C31" t="str">
            <v>020328</v>
          </cell>
          <cell r="D31" t="str">
            <v>Taylorsville Elementary</v>
          </cell>
          <cell r="E31" t="str">
            <v>Northwest</v>
          </cell>
          <cell r="F31" t="str">
            <v>PK-05</v>
          </cell>
          <cell r="G31" t="str">
            <v>1</v>
          </cell>
          <cell r="H31" t="str">
            <v>All Students</v>
          </cell>
          <cell r="I31" t="str">
            <v>Math Grade 4</v>
          </cell>
          <cell r="J31">
            <v>29.3</v>
          </cell>
          <cell r="K31">
            <v>17.100000000000001</v>
          </cell>
          <cell r="L31">
            <v>34.1</v>
          </cell>
          <cell r="M31">
            <v>19.5</v>
          </cell>
          <cell r="N31">
            <v>70.7</v>
          </cell>
          <cell r="O31">
            <v>53.7</v>
          </cell>
          <cell r="Q31">
            <v>0.29299999999999998</v>
          </cell>
          <cell r="R31">
            <v>29</v>
          </cell>
          <cell r="S31">
            <v>6</v>
          </cell>
          <cell r="T31">
            <v>6</v>
          </cell>
          <cell r="U31" t="str">
            <v>School (LEA)</v>
          </cell>
        </row>
        <row r="32">
          <cell r="A32" t="str">
            <v>020332</v>
          </cell>
          <cell r="B32" t="str">
            <v>Alexander County Schools</v>
          </cell>
          <cell r="C32" t="str">
            <v>020332</v>
          </cell>
          <cell r="D32" t="str">
            <v>Wittenburg Elementary</v>
          </cell>
          <cell r="E32" t="str">
            <v>Northwest</v>
          </cell>
          <cell r="F32" t="str">
            <v>PK-05</v>
          </cell>
          <cell r="G32" t="str">
            <v>1</v>
          </cell>
          <cell r="H32" t="str">
            <v>All Students</v>
          </cell>
          <cell r="I32" t="str">
            <v>Math Grade 4</v>
          </cell>
          <cell r="J32">
            <v>23.9</v>
          </cell>
          <cell r="K32">
            <v>23.9</v>
          </cell>
          <cell r="L32">
            <v>32.6</v>
          </cell>
          <cell r="M32">
            <v>19.600000000000001</v>
          </cell>
          <cell r="N32">
            <v>76.099999999999994</v>
          </cell>
          <cell r="O32">
            <v>52.2</v>
          </cell>
          <cell r="Q32">
            <v>0.23899999999999999</v>
          </cell>
          <cell r="R32">
            <v>30</v>
          </cell>
          <cell r="S32">
            <v>6</v>
          </cell>
          <cell r="T32">
            <v>6</v>
          </cell>
          <cell r="U32" t="str">
            <v>School (LEA)</v>
          </cell>
        </row>
        <row r="33">
          <cell r="A33" t="str">
            <v>030</v>
          </cell>
          <cell r="B33" t="str">
            <v>Alleghany County Schools</v>
          </cell>
          <cell r="C33" t="str">
            <v>030</v>
          </cell>
          <cell r="D33" t="str">
            <v>Alleghany County Schools</v>
          </cell>
          <cell r="E33" t="str">
            <v>Northwest</v>
          </cell>
          <cell r="F33" t="str">
            <v/>
          </cell>
          <cell r="G33" t="str">
            <v>0</v>
          </cell>
          <cell r="H33" t="str">
            <v>All Students</v>
          </cell>
          <cell r="I33" t="str">
            <v>Math Grade 4</v>
          </cell>
          <cell r="J33">
            <v>34.1</v>
          </cell>
          <cell r="K33">
            <v>23.9</v>
          </cell>
          <cell r="L33">
            <v>31.8</v>
          </cell>
          <cell r="M33">
            <v>10.199999999999999</v>
          </cell>
          <cell r="N33">
            <v>65.900000000000006</v>
          </cell>
          <cell r="O33">
            <v>42</v>
          </cell>
          <cell r="Q33">
            <v>0.34100000000000003</v>
          </cell>
          <cell r="R33">
            <v>31</v>
          </cell>
          <cell r="S33">
            <v>3</v>
          </cell>
          <cell r="T33">
            <v>3</v>
          </cell>
          <cell r="U33" t="str">
            <v>LEA</v>
          </cell>
        </row>
        <row r="34">
          <cell r="A34" t="str">
            <v>030308</v>
          </cell>
          <cell r="B34" t="str">
            <v>Alleghany County Schools</v>
          </cell>
          <cell r="C34" t="str">
            <v>030308</v>
          </cell>
          <cell r="D34" t="str">
            <v>Glade Creek Elementary</v>
          </cell>
          <cell r="E34" t="str">
            <v>Northwest</v>
          </cell>
          <cell r="F34" t="str">
            <v>PK-08</v>
          </cell>
          <cell r="G34" t="str">
            <v>0</v>
          </cell>
          <cell r="H34" t="str">
            <v>All Students</v>
          </cell>
          <cell r="I34" t="str">
            <v>Math Grade 4</v>
          </cell>
          <cell r="J34">
            <v>39.1</v>
          </cell>
          <cell r="K34">
            <v>21.7</v>
          </cell>
          <cell r="L34">
            <v>30.4</v>
          </cell>
          <cell r="M34">
            <v>8.6999999999999993</v>
          </cell>
          <cell r="N34">
            <v>60.9</v>
          </cell>
          <cell r="O34">
            <v>39.1</v>
          </cell>
          <cell r="Q34">
            <v>0.39100000000000001</v>
          </cell>
          <cell r="R34">
            <v>32</v>
          </cell>
          <cell r="S34">
            <v>6</v>
          </cell>
          <cell r="T34">
            <v>6</v>
          </cell>
          <cell r="U34" t="str">
            <v>School (LEA)</v>
          </cell>
        </row>
        <row r="35">
          <cell r="A35" t="str">
            <v>030316</v>
          </cell>
          <cell r="B35" t="str">
            <v>Alleghany County Schools</v>
          </cell>
          <cell r="C35" t="str">
            <v>030316</v>
          </cell>
          <cell r="D35" t="str">
            <v>Piney Creek Elementary</v>
          </cell>
          <cell r="E35" t="str">
            <v>Northwest</v>
          </cell>
          <cell r="F35" t="str">
            <v>PK-08</v>
          </cell>
          <cell r="G35" t="str">
            <v>0</v>
          </cell>
          <cell r="H35" t="str">
            <v>All Students</v>
          </cell>
          <cell r="I35" t="str">
            <v>Math Grade 4</v>
          </cell>
          <cell r="J35">
            <v>20</v>
          </cell>
          <cell r="K35">
            <v>40</v>
          </cell>
          <cell r="L35">
            <v>40</v>
          </cell>
          <cell r="M35" t="str">
            <v>&lt;5</v>
          </cell>
          <cell r="N35">
            <v>80</v>
          </cell>
          <cell r="O35">
            <v>40</v>
          </cell>
          <cell r="Q35">
            <v>0.2</v>
          </cell>
          <cell r="R35">
            <v>33</v>
          </cell>
          <cell r="S35">
            <v>6</v>
          </cell>
          <cell r="T35">
            <v>6</v>
          </cell>
          <cell r="U35" t="str">
            <v>School (LEA)</v>
          </cell>
        </row>
        <row r="36">
          <cell r="A36" t="str">
            <v>030320</v>
          </cell>
          <cell r="B36" t="str">
            <v>Alleghany County Schools</v>
          </cell>
          <cell r="C36" t="str">
            <v>030320</v>
          </cell>
          <cell r="D36" t="str">
            <v>Sparta Elementary</v>
          </cell>
          <cell r="E36" t="str">
            <v>Northwest</v>
          </cell>
          <cell r="F36" t="str">
            <v>PK-08</v>
          </cell>
          <cell r="G36" t="str">
            <v>0</v>
          </cell>
          <cell r="H36" t="str">
            <v>All Students</v>
          </cell>
          <cell r="I36" t="str">
            <v>Math Grade 4</v>
          </cell>
          <cell r="J36">
            <v>36</v>
          </cell>
          <cell r="K36">
            <v>20</v>
          </cell>
          <cell r="L36">
            <v>30</v>
          </cell>
          <cell r="M36">
            <v>14</v>
          </cell>
          <cell r="N36">
            <v>64</v>
          </cell>
          <cell r="O36">
            <v>44</v>
          </cell>
          <cell r="Q36">
            <v>0.36</v>
          </cell>
          <cell r="R36">
            <v>34</v>
          </cell>
          <cell r="S36">
            <v>6</v>
          </cell>
          <cell r="T36">
            <v>6</v>
          </cell>
          <cell r="U36" t="str">
            <v>School (LEA)</v>
          </cell>
        </row>
        <row r="37">
          <cell r="A37" t="str">
            <v>040</v>
          </cell>
          <cell r="B37" t="str">
            <v>Anson County Schools</v>
          </cell>
          <cell r="C37" t="str">
            <v>040</v>
          </cell>
          <cell r="D37" t="str">
            <v>Anson County Schools</v>
          </cell>
          <cell r="E37" t="str">
            <v>Southwest</v>
          </cell>
          <cell r="F37" t="str">
            <v/>
          </cell>
          <cell r="G37" t="str">
            <v>7</v>
          </cell>
          <cell r="H37" t="str">
            <v>All Students</v>
          </cell>
          <cell r="I37" t="str">
            <v>Math Grade 4</v>
          </cell>
          <cell r="J37">
            <v>59.6</v>
          </cell>
          <cell r="K37">
            <v>11.5</v>
          </cell>
          <cell r="L37">
            <v>18.5</v>
          </cell>
          <cell r="M37">
            <v>10.4</v>
          </cell>
          <cell r="N37">
            <v>40.4</v>
          </cell>
          <cell r="O37">
            <v>28.8</v>
          </cell>
          <cell r="Q37">
            <v>0.59599999999999997</v>
          </cell>
          <cell r="R37">
            <v>35</v>
          </cell>
          <cell r="S37">
            <v>3</v>
          </cell>
          <cell r="T37">
            <v>3</v>
          </cell>
          <cell r="U37" t="str">
            <v>LEA</v>
          </cell>
        </row>
        <row r="38">
          <cell r="A38" t="str">
            <v>040308</v>
          </cell>
          <cell r="B38" t="str">
            <v>Anson County Schools</v>
          </cell>
          <cell r="C38" t="str">
            <v>040308</v>
          </cell>
          <cell r="D38" t="str">
            <v>Ansonville Elementary</v>
          </cell>
          <cell r="E38" t="str">
            <v>Southwest</v>
          </cell>
          <cell r="F38" t="str">
            <v>0K-05</v>
          </cell>
          <cell r="G38" t="str">
            <v>7</v>
          </cell>
          <cell r="H38" t="str">
            <v>All Students</v>
          </cell>
          <cell r="I38" t="str">
            <v>Math Grade 4</v>
          </cell>
          <cell r="J38">
            <v>53.8</v>
          </cell>
          <cell r="K38">
            <v>7.7</v>
          </cell>
          <cell r="L38">
            <v>23.1</v>
          </cell>
          <cell r="M38">
            <v>15.4</v>
          </cell>
          <cell r="N38">
            <v>46.2</v>
          </cell>
          <cell r="O38">
            <v>38.5</v>
          </cell>
          <cell r="Q38">
            <v>0.53799999999999992</v>
          </cell>
          <cell r="R38">
            <v>36</v>
          </cell>
          <cell r="S38">
            <v>6</v>
          </cell>
          <cell r="T38">
            <v>6</v>
          </cell>
          <cell r="U38" t="str">
            <v>School (LEA)</v>
          </cell>
        </row>
        <row r="39">
          <cell r="A39" t="str">
            <v>040316</v>
          </cell>
          <cell r="B39" t="str">
            <v>Anson County Schools</v>
          </cell>
          <cell r="C39" t="str">
            <v>040316</v>
          </cell>
          <cell r="D39" t="str">
            <v>Lilesville Elementary</v>
          </cell>
          <cell r="E39" t="str">
            <v>Southwest</v>
          </cell>
          <cell r="F39" t="str">
            <v>0K-05</v>
          </cell>
          <cell r="G39" t="str">
            <v>7</v>
          </cell>
          <cell r="H39" t="str">
            <v>All Students</v>
          </cell>
          <cell r="I39" t="str">
            <v>Math Grade 4</v>
          </cell>
          <cell r="J39">
            <v>53.1</v>
          </cell>
          <cell r="K39">
            <v>20.399999999999999</v>
          </cell>
          <cell r="L39">
            <v>16.3</v>
          </cell>
          <cell r="M39">
            <v>10.199999999999999</v>
          </cell>
          <cell r="N39">
            <v>46.9</v>
          </cell>
          <cell r="O39">
            <v>26.5</v>
          </cell>
          <cell r="Q39">
            <v>0.53100000000000003</v>
          </cell>
          <cell r="R39">
            <v>37</v>
          </cell>
          <cell r="S39">
            <v>6</v>
          </cell>
          <cell r="T39">
            <v>6</v>
          </cell>
          <cell r="U39" t="str">
            <v>School (LEA)</v>
          </cell>
        </row>
        <row r="40">
          <cell r="A40" t="str">
            <v>040324</v>
          </cell>
          <cell r="B40" t="str">
            <v>Anson County Schools</v>
          </cell>
          <cell r="C40" t="str">
            <v>040324</v>
          </cell>
          <cell r="D40" t="str">
            <v>Morven Elementary</v>
          </cell>
          <cell r="E40" t="str">
            <v>Southwest</v>
          </cell>
          <cell r="F40" t="str">
            <v>0K-05</v>
          </cell>
          <cell r="G40" t="str">
            <v>7</v>
          </cell>
          <cell r="H40" t="str">
            <v>All Students</v>
          </cell>
          <cell r="I40" t="str">
            <v>Math Grade 4</v>
          </cell>
          <cell r="J40">
            <v>81.3</v>
          </cell>
          <cell r="K40">
            <v>6.3</v>
          </cell>
          <cell r="L40">
            <v>9.4</v>
          </cell>
          <cell r="M40" t="str">
            <v>&lt;5</v>
          </cell>
          <cell r="N40">
            <v>18.8</v>
          </cell>
          <cell r="O40">
            <v>12.5</v>
          </cell>
          <cell r="Q40">
            <v>0.81299999999999994</v>
          </cell>
          <cell r="R40">
            <v>38</v>
          </cell>
          <cell r="S40">
            <v>6</v>
          </cell>
          <cell r="T40">
            <v>6</v>
          </cell>
          <cell r="U40" t="str">
            <v>School (LEA)</v>
          </cell>
        </row>
        <row r="41">
          <cell r="A41" t="str">
            <v>040328</v>
          </cell>
          <cell r="B41" t="str">
            <v>Anson County Schools</v>
          </cell>
          <cell r="C41" t="str">
            <v>040328</v>
          </cell>
          <cell r="D41" t="str">
            <v>Peachland-Polkton Elem</v>
          </cell>
          <cell r="E41" t="str">
            <v>Southwest</v>
          </cell>
          <cell r="F41" t="str">
            <v>0K-05</v>
          </cell>
          <cell r="G41" t="str">
            <v>7</v>
          </cell>
          <cell r="H41" t="str">
            <v>All Students</v>
          </cell>
          <cell r="I41" t="str">
            <v>Math Grade 4</v>
          </cell>
          <cell r="J41">
            <v>25.4</v>
          </cell>
          <cell r="K41">
            <v>14.1</v>
          </cell>
          <cell r="L41">
            <v>36.6</v>
          </cell>
          <cell r="M41">
            <v>23.9</v>
          </cell>
          <cell r="N41">
            <v>74.599999999999994</v>
          </cell>
          <cell r="O41">
            <v>60.6</v>
          </cell>
          <cell r="Q41">
            <v>0.254</v>
          </cell>
          <cell r="R41">
            <v>39</v>
          </cell>
          <cell r="S41">
            <v>6</v>
          </cell>
          <cell r="T41">
            <v>6</v>
          </cell>
          <cell r="U41" t="str">
            <v>School (LEA)</v>
          </cell>
        </row>
        <row r="42">
          <cell r="A42" t="str">
            <v>040330</v>
          </cell>
          <cell r="B42" t="str">
            <v>Anson County Schools</v>
          </cell>
          <cell r="C42" t="str">
            <v>040330</v>
          </cell>
          <cell r="D42" t="str">
            <v>Wadesboro Elementary</v>
          </cell>
          <cell r="E42" t="str">
            <v>Southwest</v>
          </cell>
          <cell r="F42" t="str">
            <v>04-05</v>
          </cell>
          <cell r="G42" t="str">
            <v>7</v>
          </cell>
          <cell r="H42" t="str">
            <v>All Students</v>
          </cell>
          <cell r="I42" t="str">
            <v>Math Grade 4</v>
          </cell>
          <cell r="J42">
            <v>86.6</v>
          </cell>
          <cell r="K42">
            <v>7.3</v>
          </cell>
          <cell r="L42">
            <v>6.1</v>
          </cell>
          <cell r="M42" t="str">
            <v>&lt;5</v>
          </cell>
          <cell r="N42">
            <v>13.4</v>
          </cell>
          <cell r="O42">
            <v>6.1</v>
          </cell>
          <cell r="Q42">
            <v>0.86599999999999999</v>
          </cell>
          <cell r="R42">
            <v>40</v>
          </cell>
          <cell r="S42">
            <v>6</v>
          </cell>
          <cell r="T42">
            <v>6</v>
          </cell>
          <cell r="U42" t="str">
            <v>School (LEA)</v>
          </cell>
        </row>
        <row r="43">
          <cell r="A43" t="str">
            <v>050</v>
          </cell>
          <cell r="B43" t="str">
            <v>Ashe County Schools</v>
          </cell>
          <cell r="C43" t="str">
            <v>050</v>
          </cell>
          <cell r="D43" t="str">
            <v>Ashe County Schools</v>
          </cell>
          <cell r="E43" t="str">
            <v>Northwest</v>
          </cell>
          <cell r="F43" t="str">
            <v/>
          </cell>
          <cell r="G43" t="str">
            <v>1</v>
          </cell>
          <cell r="H43" t="str">
            <v>All Students</v>
          </cell>
          <cell r="I43" t="str">
            <v>Math Grade 4</v>
          </cell>
          <cell r="J43">
            <v>33.9</v>
          </cell>
          <cell r="K43">
            <v>20.5</v>
          </cell>
          <cell r="L43">
            <v>31.3</v>
          </cell>
          <cell r="M43">
            <v>14.3</v>
          </cell>
          <cell r="N43">
            <v>66.099999999999994</v>
          </cell>
          <cell r="O43">
            <v>45.5</v>
          </cell>
          <cell r="Q43">
            <v>0.33899999999999997</v>
          </cell>
          <cell r="R43">
            <v>41</v>
          </cell>
          <cell r="S43">
            <v>3</v>
          </cell>
          <cell r="T43">
            <v>3</v>
          </cell>
          <cell r="U43" t="str">
            <v>LEA</v>
          </cell>
        </row>
        <row r="44">
          <cell r="A44" t="str">
            <v>050310</v>
          </cell>
          <cell r="B44" t="str">
            <v>Ashe County Schools</v>
          </cell>
          <cell r="C44" t="str">
            <v>050310</v>
          </cell>
          <cell r="D44" t="str">
            <v>Blue Ridge Elementary</v>
          </cell>
          <cell r="E44" t="str">
            <v>Northwest</v>
          </cell>
          <cell r="F44" t="str">
            <v>0K-06</v>
          </cell>
          <cell r="G44" t="str">
            <v>1</v>
          </cell>
          <cell r="H44" t="str">
            <v>All Students</v>
          </cell>
          <cell r="I44" t="str">
            <v>Math Grade 4</v>
          </cell>
          <cell r="J44">
            <v>37.9</v>
          </cell>
          <cell r="K44">
            <v>15.5</v>
          </cell>
          <cell r="L44">
            <v>36.200000000000003</v>
          </cell>
          <cell r="M44">
            <v>10.3</v>
          </cell>
          <cell r="N44">
            <v>62.1</v>
          </cell>
          <cell r="O44">
            <v>46.6</v>
          </cell>
          <cell r="Q44">
            <v>0.379</v>
          </cell>
          <cell r="R44">
            <v>42</v>
          </cell>
          <cell r="S44">
            <v>6</v>
          </cell>
          <cell r="T44">
            <v>6</v>
          </cell>
          <cell r="U44" t="str">
            <v>School (LEA)</v>
          </cell>
        </row>
        <row r="45">
          <cell r="A45" t="str">
            <v>050330</v>
          </cell>
          <cell r="B45" t="str">
            <v>Ashe County Schools</v>
          </cell>
          <cell r="C45" t="str">
            <v>050330</v>
          </cell>
          <cell r="D45" t="str">
            <v>Mountain View Elementary</v>
          </cell>
          <cell r="E45" t="str">
            <v>Northwest</v>
          </cell>
          <cell r="F45" t="str">
            <v>PK-06</v>
          </cell>
          <cell r="G45" t="str">
            <v>1</v>
          </cell>
          <cell r="H45" t="str">
            <v>All Students</v>
          </cell>
          <cell r="I45" t="str">
            <v>Math Grade 4</v>
          </cell>
          <cell r="J45">
            <v>29.1</v>
          </cell>
          <cell r="K45">
            <v>19.8</v>
          </cell>
          <cell r="L45">
            <v>33.700000000000003</v>
          </cell>
          <cell r="M45">
            <v>17.399999999999999</v>
          </cell>
          <cell r="N45">
            <v>70.900000000000006</v>
          </cell>
          <cell r="O45">
            <v>51.2</v>
          </cell>
          <cell r="Q45">
            <v>0.29100000000000004</v>
          </cell>
          <cell r="R45">
            <v>43</v>
          </cell>
          <cell r="S45">
            <v>6</v>
          </cell>
          <cell r="T45">
            <v>6</v>
          </cell>
          <cell r="U45" t="str">
            <v>School (LEA)</v>
          </cell>
        </row>
        <row r="46">
          <cell r="A46" t="str">
            <v>050335</v>
          </cell>
          <cell r="B46" t="str">
            <v>Ashe County Schools</v>
          </cell>
          <cell r="C46" t="str">
            <v>050335</v>
          </cell>
          <cell r="D46" t="str">
            <v>Westwood Elementary</v>
          </cell>
          <cell r="E46" t="str">
            <v>Northwest</v>
          </cell>
          <cell r="F46" t="str">
            <v>0K-06</v>
          </cell>
          <cell r="G46" t="str">
            <v>1</v>
          </cell>
          <cell r="H46" t="str">
            <v>All Students</v>
          </cell>
          <cell r="I46" t="str">
            <v>Math Grade 4</v>
          </cell>
          <cell r="J46">
            <v>36.299999999999997</v>
          </cell>
          <cell r="K46">
            <v>25</v>
          </cell>
          <cell r="L46">
            <v>25</v>
          </cell>
          <cell r="M46">
            <v>13.8</v>
          </cell>
          <cell r="N46">
            <v>63.8</v>
          </cell>
          <cell r="O46">
            <v>38.799999999999997</v>
          </cell>
          <cell r="Q46">
            <v>0.36299999999999999</v>
          </cell>
          <cell r="R46">
            <v>44</v>
          </cell>
          <cell r="S46">
            <v>6</v>
          </cell>
          <cell r="T46">
            <v>6</v>
          </cell>
          <cell r="U46" t="str">
            <v>School (LEA)</v>
          </cell>
        </row>
        <row r="47">
          <cell r="A47" t="str">
            <v>060</v>
          </cell>
          <cell r="B47" t="str">
            <v>Avery County Schools</v>
          </cell>
          <cell r="C47" t="str">
            <v>060</v>
          </cell>
          <cell r="D47" t="str">
            <v>Avery County Schools</v>
          </cell>
          <cell r="E47" t="str">
            <v>Northwest</v>
          </cell>
          <cell r="F47" t="str">
            <v/>
          </cell>
          <cell r="G47" t="str">
            <v>1</v>
          </cell>
          <cell r="H47" t="str">
            <v>All Students</v>
          </cell>
          <cell r="I47" t="str">
            <v>Math Grade 4</v>
          </cell>
          <cell r="J47">
            <v>41.6</v>
          </cell>
          <cell r="K47">
            <v>19.5</v>
          </cell>
          <cell r="L47">
            <v>26.8</v>
          </cell>
          <cell r="M47">
            <v>12.1</v>
          </cell>
          <cell r="N47">
            <v>58.4</v>
          </cell>
          <cell r="O47">
            <v>38.9</v>
          </cell>
          <cell r="Q47">
            <v>0.41600000000000004</v>
          </cell>
          <cell r="R47">
            <v>45</v>
          </cell>
          <cell r="S47">
            <v>3</v>
          </cell>
          <cell r="T47">
            <v>3</v>
          </cell>
          <cell r="U47" t="str">
            <v>LEA</v>
          </cell>
        </row>
        <row r="48">
          <cell r="A48" t="str">
            <v>060304</v>
          </cell>
          <cell r="B48" t="str">
            <v>Avery County Schools</v>
          </cell>
          <cell r="C48" t="str">
            <v>060304</v>
          </cell>
          <cell r="D48" t="str">
            <v>Banner Elk Elementary</v>
          </cell>
          <cell r="E48" t="str">
            <v>Northwest</v>
          </cell>
          <cell r="F48" t="str">
            <v>PK-05</v>
          </cell>
          <cell r="G48" t="str">
            <v>1</v>
          </cell>
          <cell r="H48" t="str">
            <v>All Students</v>
          </cell>
          <cell r="I48" t="str">
            <v>Math Grade 4</v>
          </cell>
          <cell r="J48">
            <v>31.8</v>
          </cell>
          <cell r="K48">
            <v>22.7</v>
          </cell>
          <cell r="L48">
            <v>31.8</v>
          </cell>
          <cell r="M48">
            <v>13.6</v>
          </cell>
          <cell r="N48">
            <v>68.2</v>
          </cell>
          <cell r="O48">
            <v>45.5</v>
          </cell>
          <cell r="Q48">
            <v>0.318</v>
          </cell>
          <cell r="R48">
            <v>46</v>
          </cell>
          <cell r="S48">
            <v>6</v>
          </cell>
          <cell r="T48">
            <v>6</v>
          </cell>
          <cell r="U48" t="str">
            <v>School (LEA)</v>
          </cell>
        </row>
        <row r="49">
          <cell r="A49" t="str">
            <v>060316</v>
          </cell>
          <cell r="B49" t="str">
            <v>Avery County Schools</v>
          </cell>
          <cell r="C49" t="str">
            <v>060316</v>
          </cell>
          <cell r="D49" t="str">
            <v>Crossnore Elementary</v>
          </cell>
          <cell r="E49" t="str">
            <v>Northwest</v>
          </cell>
          <cell r="F49" t="str">
            <v>PK-05</v>
          </cell>
          <cell r="G49" t="str">
            <v>1</v>
          </cell>
          <cell r="H49" t="str">
            <v>All Students</v>
          </cell>
          <cell r="I49" t="str">
            <v>Math Grade 4</v>
          </cell>
          <cell r="J49">
            <v>32.299999999999997</v>
          </cell>
          <cell r="K49">
            <v>25.8</v>
          </cell>
          <cell r="L49">
            <v>22.6</v>
          </cell>
          <cell r="M49">
            <v>19.399999999999999</v>
          </cell>
          <cell r="N49">
            <v>67.7</v>
          </cell>
          <cell r="O49">
            <v>41.9</v>
          </cell>
          <cell r="Q49">
            <v>0.32299999999999995</v>
          </cell>
          <cell r="R49">
            <v>47</v>
          </cell>
          <cell r="S49">
            <v>6</v>
          </cell>
          <cell r="T49">
            <v>6</v>
          </cell>
          <cell r="U49" t="str">
            <v>School (LEA)</v>
          </cell>
        </row>
        <row r="50">
          <cell r="A50" t="str">
            <v>060322</v>
          </cell>
          <cell r="B50" t="str">
            <v>Avery County Schools</v>
          </cell>
          <cell r="C50" t="str">
            <v>060322</v>
          </cell>
          <cell r="D50" t="str">
            <v>Freedom Trail Elementary</v>
          </cell>
          <cell r="E50" t="str">
            <v>Northwest</v>
          </cell>
          <cell r="F50" t="str">
            <v>PK-05</v>
          </cell>
          <cell r="G50" t="str">
            <v>1</v>
          </cell>
          <cell r="H50" t="str">
            <v>All Students</v>
          </cell>
          <cell r="I50" t="str">
            <v>Math Grade 4</v>
          </cell>
          <cell r="J50">
            <v>44.8</v>
          </cell>
          <cell r="K50">
            <v>24.1</v>
          </cell>
          <cell r="L50">
            <v>20.7</v>
          </cell>
          <cell r="M50">
            <v>10.3</v>
          </cell>
          <cell r="N50">
            <v>55.2</v>
          </cell>
          <cell r="O50">
            <v>31</v>
          </cell>
          <cell r="Q50">
            <v>0.44799999999999995</v>
          </cell>
          <cell r="R50">
            <v>48</v>
          </cell>
          <cell r="S50">
            <v>6</v>
          </cell>
          <cell r="T50">
            <v>6</v>
          </cell>
          <cell r="U50" t="str">
            <v>School (LEA)</v>
          </cell>
        </row>
        <row r="51">
          <cell r="A51" t="str">
            <v>060328</v>
          </cell>
          <cell r="B51" t="str">
            <v>Avery County Schools</v>
          </cell>
          <cell r="C51" t="str">
            <v>060328</v>
          </cell>
          <cell r="D51" t="str">
            <v>Newland Elementary</v>
          </cell>
          <cell r="E51" t="str">
            <v>Northwest</v>
          </cell>
          <cell r="F51" t="str">
            <v>PK-05</v>
          </cell>
          <cell r="G51" t="str">
            <v>1</v>
          </cell>
          <cell r="H51" t="str">
            <v>All Students</v>
          </cell>
          <cell r="I51" t="str">
            <v>Math Grade 4</v>
          </cell>
          <cell r="J51">
            <v>47.7</v>
          </cell>
          <cell r="K51">
            <v>15.9</v>
          </cell>
          <cell r="L51">
            <v>22.7</v>
          </cell>
          <cell r="M51">
            <v>13.6</v>
          </cell>
          <cell r="N51">
            <v>52.3</v>
          </cell>
          <cell r="O51">
            <v>36.4</v>
          </cell>
          <cell r="Q51">
            <v>0.47700000000000004</v>
          </cell>
          <cell r="R51">
            <v>49</v>
          </cell>
          <cell r="S51">
            <v>6</v>
          </cell>
          <cell r="T51">
            <v>6</v>
          </cell>
          <cell r="U51" t="str">
            <v>School (LEA)</v>
          </cell>
        </row>
        <row r="52">
          <cell r="A52" t="str">
            <v>060332</v>
          </cell>
          <cell r="B52" t="str">
            <v>Avery County Schools</v>
          </cell>
          <cell r="C52" t="str">
            <v>060332</v>
          </cell>
          <cell r="D52" t="str">
            <v>Riverside Elementary</v>
          </cell>
          <cell r="E52" t="str">
            <v>Northwest</v>
          </cell>
          <cell r="F52" t="str">
            <v>PK-05</v>
          </cell>
          <cell r="G52" t="str">
            <v>1</v>
          </cell>
          <cell r="H52" t="str">
            <v>All Students</v>
          </cell>
          <cell r="I52" t="str">
            <v>Math Grade 4</v>
          </cell>
          <cell r="J52">
            <v>47.8</v>
          </cell>
          <cell r="K52">
            <v>8.6999999999999993</v>
          </cell>
          <cell r="L52">
            <v>43.5</v>
          </cell>
          <cell r="M52" t="str">
            <v>&lt;5</v>
          </cell>
          <cell r="N52">
            <v>52.2</v>
          </cell>
          <cell r="O52">
            <v>43.5</v>
          </cell>
          <cell r="Q52">
            <v>0.47799999999999998</v>
          </cell>
          <cell r="R52">
            <v>50</v>
          </cell>
          <cell r="S52">
            <v>6</v>
          </cell>
          <cell r="T52">
            <v>6</v>
          </cell>
          <cell r="U52" t="str">
            <v>School (LEA)</v>
          </cell>
        </row>
        <row r="53">
          <cell r="A53" t="str">
            <v>070</v>
          </cell>
          <cell r="B53" t="str">
            <v>Beaufort County Schools</v>
          </cell>
          <cell r="C53" t="str">
            <v>070</v>
          </cell>
          <cell r="D53" t="str">
            <v>Beaufort County Schools</v>
          </cell>
          <cell r="E53" t="str">
            <v>Northeast</v>
          </cell>
          <cell r="F53" t="str">
            <v/>
          </cell>
          <cell r="G53" t="str">
            <v>7</v>
          </cell>
          <cell r="H53" t="str">
            <v>All Students</v>
          </cell>
          <cell r="I53" t="str">
            <v>Math Grade 4</v>
          </cell>
          <cell r="J53">
            <v>39.1</v>
          </cell>
          <cell r="K53">
            <v>21.2</v>
          </cell>
          <cell r="L53">
            <v>25.4</v>
          </cell>
          <cell r="M53">
            <v>14.3</v>
          </cell>
          <cell r="N53">
            <v>60.9</v>
          </cell>
          <cell r="O53">
            <v>39.700000000000003</v>
          </cell>
          <cell r="Q53">
            <v>0.39100000000000001</v>
          </cell>
          <cell r="R53">
            <v>51</v>
          </cell>
          <cell r="S53">
            <v>3</v>
          </cell>
          <cell r="T53">
            <v>3</v>
          </cell>
          <cell r="U53" t="str">
            <v>LEA</v>
          </cell>
        </row>
        <row r="54">
          <cell r="A54" t="str">
            <v>070308</v>
          </cell>
          <cell r="B54" t="str">
            <v>Beaufort County Schools</v>
          </cell>
          <cell r="C54" t="str">
            <v>070308</v>
          </cell>
          <cell r="D54" t="str">
            <v>Bath Elementary</v>
          </cell>
          <cell r="E54" t="str">
            <v>Northeast</v>
          </cell>
          <cell r="F54" t="str">
            <v>0K-08</v>
          </cell>
          <cell r="G54" t="str">
            <v>7</v>
          </cell>
          <cell r="H54" t="str">
            <v>All Students</v>
          </cell>
          <cell r="I54" t="str">
            <v>Math Grade 4</v>
          </cell>
          <cell r="J54">
            <v>32.9</v>
          </cell>
          <cell r="K54">
            <v>17.8</v>
          </cell>
          <cell r="L54">
            <v>27.4</v>
          </cell>
          <cell r="M54">
            <v>21.9</v>
          </cell>
          <cell r="N54">
            <v>67.099999999999994</v>
          </cell>
          <cell r="O54">
            <v>49.3</v>
          </cell>
          <cell r="Q54">
            <v>0.32899999999999996</v>
          </cell>
          <cell r="R54">
            <v>52</v>
          </cell>
          <cell r="S54">
            <v>6</v>
          </cell>
          <cell r="T54">
            <v>6</v>
          </cell>
          <cell r="U54" t="str">
            <v>School (LEA)</v>
          </cell>
        </row>
        <row r="55">
          <cell r="A55" t="str">
            <v>070326</v>
          </cell>
          <cell r="B55" t="str">
            <v>Beaufort County Schools</v>
          </cell>
          <cell r="C55" t="str">
            <v>070326</v>
          </cell>
          <cell r="D55" t="str">
            <v>Chocowinity Primary</v>
          </cell>
          <cell r="E55" t="str">
            <v>Northeast</v>
          </cell>
          <cell r="F55" t="str">
            <v>PK-04</v>
          </cell>
          <cell r="G55" t="str">
            <v>7</v>
          </cell>
          <cell r="H55" t="str">
            <v>All Students</v>
          </cell>
          <cell r="I55" t="str">
            <v>Math Grade 4</v>
          </cell>
          <cell r="J55">
            <v>40</v>
          </cell>
          <cell r="K55">
            <v>14.5</v>
          </cell>
          <cell r="L55">
            <v>28.2</v>
          </cell>
          <cell r="M55">
            <v>17.3</v>
          </cell>
          <cell r="N55">
            <v>60</v>
          </cell>
          <cell r="O55">
            <v>45.5</v>
          </cell>
          <cell r="Q55">
            <v>0.4</v>
          </cell>
          <cell r="R55">
            <v>53</v>
          </cell>
          <cell r="S55">
            <v>6</v>
          </cell>
          <cell r="T55">
            <v>6</v>
          </cell>
          <cell r="U55" t="str">
            <v>School (LEA)</v>
          </cell>
        </row>
        <row r="56">
          <cell r="A56" t="str">
            <v>070328</v>
          </cell>
          <cell r="B56" t="str">
            <v>Beaufort County Schools</v>
          </cell>
          <cell r="C56" t="str">
            <v>070328</v>
          </cell>
          <cell r="D56" t="str">
            <v>John Small Elementary</v>
          </cell>
          <cell r="E56" t="str">
            <v>Northeast</v>
          </cell>
          <cell r="F56" t="str">
            <v>04-05</v>
          </cell>
          <cell r="G56" t="str">
            <v>7</v>
          </cell>
          <cell r="H56" t="str">
            <v>All Students</v>
          </cell>
          <cell r="I56" t="str">
            <v>Math Grade 4</v>
          </cell>
          <cell r="J56">
            <v>38</v>
          </cell>
          <cell r="K56">
            <v>24.7</v>
          </cell>
          <cell r="L56">
            <v>24.3</v>
          </cell>
          <cell r="M56">
            <v>12.9</v>
          </cell>
          <cell r="N56">
            <v>62</v>
          </cell>
          <cell r="O56">
            <v>37.299999999999997</v>
          </cell>
          <cell r="Q56">
            <v>0.38</v>
          </cell>
          <cell r="R56">
            <v>54</v>
          </cell>
          <cell r="S56">
            <v>6</v>
          </cell>
          <cell r="T56">
            <v>6</v>
          </cell>
          <cell r="U56" t="str">
            <v>School (LEA)</v>
          </cell>
        </row>
        <row r="57">
          <cell r="A57" t="str">
            <v>070329</v>
          </cell>
          <cell r="B57" t="str">
            <v>Beaufort County Schools</v>
          </cell>
          <cell r="C57" t="str">
            <v>070329</v>
          </cell>
          <cell r="D57" t="str">
            <v>Northeast Elementary</v>
          </cell>
          <cell r="E57" t="str">
            <v>Northeast</v>
          </cell>
          <cell r="F57" t="str">
            <v>PK-08</v>
          </cell>
          <cell r="G57" t="str">
            <v>7</v>
          </cell>
          <cell r="H57" t="str">
            <v>All Students</v>
          </cell>
          <cell r="I57" t="str">
            <v>Math Grade 4</v>
          </cell>
          <cell r="J57">
            <v>45.5</v>
          </cell>
          <cell r="K57">
            <v>22.7</v>
          </cell>
          <cell r="L57">
            <v>25</v>
          </cell>
          <cell r="M57">
            <v>6.8</v>
          </cell>
          <cell r="N57">
            <v>54.5</v>
          </cell>
          <cell r="O57">
            <v>31.8</v>
          </cell>
          <cell r="Q57">
            <v>0.45500000000000002</v>
          </cell>
          <cell r="R57">
            <v>55</v>
          </cell>
          <cell r="S57">
            <v>6</v>
          </cell>
          <cell r="T57">
            <v>6</v>
          </cell>
          <cell r="U57" t="str">
            <v>School (LEA)</v>
          </cell>
        </row>
        <row r="58">
          <cell r="A58" t="str">
            <v>070340</v>
          </cell>
          <cell r="B58" t="str">
            <v>Beaufort County Schools</v>
          </cell>
          <cell r="C58" t="str">
            <v>070340</v>
          </cell>
          <cell r="D58" t="str">
            <v>S W Snowden Elementary</v>
          </cell>
          <cell r="E58" t="str">
            <v>Northeast</v>
          </cell>
          <cell r="F58" t="str">
            <v>PK-08</v>
          </cell>
          <cell r="G58" t="str">
            <v>7</v>
          </cell>
          <cell r="H58" t="str">
            <v>All Students</v>
          </cell>
          <cell r="I58" t="str">
            <v>Math Grade 4</v>
          </cell>
          <cell r="J58">
            <v>54.5</v>
          </cell>
          <cell r="K58">
            <v>22.7</v>
          </cell>
          <cell r="L58">
            <v>18.2</v>
          </cell>
          <cell r="M58" t="str">
            <v>&lt;5</v>
          </cell>
          <cell r="N58">
            <v>45.5</v>
          </cell>
          <cell r="O58">
            <v>22.7</v>
          </cell>
          <cell r="Q58">
            <v>0.54500000000000004</v>
          </cell>
          <cell r="R58">
            <v>56</v>
          </cell>
          <cell r="S58">
            <v>6</v>
          </cell>
          <cell r="T58">
            <v>6</v>
          </cell>
          <cell r="U58" t="str">
            <v>School (LEA)</v>
          </cell>
        </row>
        <row r="59">
          <cell r="A59" t="str">
            <v>080</v>
          </cell>
          <cell r="B59" t="str">
            <v>Bertie County Schools</v>
          </cell>
          <cell r="C59" t="str">
            <v>080</v>
          </cell>
          <cell r="D59" t="str">
            <v>Bertie County Schools</v>
          </cell>
          <cell r="E59" t="str">
            <v>Northeast</v>
          </cell>
          <cell r="F59" t="str">
            <v/>
          </cell>
          <cell r="G59" t="str">
            <v>3</v>
          </cell>
          <cell r="H59" t="str">
            <v>All Students</v>
          </cell>
          <cell r="I59" t="str">
            <v>Math Grade 4</v>
          </cell>
          <cell r="J59">
            <v>50.9</v>
          </cell>
          <cell r="K59">
            <v>23.7</v>
          </cell>
          <cell r="L59">
            <v>17.899999999999999</v>
          </cell>
          <cell r="M59">
            <v>7.5</v>
          </cell>
          <cell r="N59">
            <v>49.1</v>
          </cell>
          <cell r="O59">
            <v>25.4</v>
          </cell>
          <cell r="Q59">
            <v>0.50900000000000001</v>
          </cell>
          <cell r="R59">
            <v>57</v>
          </cell>
          <cell r="S59">
            <v>3</v>
          </cell>
          <cell r="T59">
            <v>3</v>
          </cell>
          <cell r="U59" t="str">
            <v>LEA</v>
          </cell>
        </row>
        <row r="60">
          <cell r="A60" t="str">
            <v>080348</v>
          </cell>
          <cell r="B60" t="str">
            <v>Bertie County Schools</v>
          </cell>
          <cell r="C60" t="str">
            <v>080348</v>
          </cell>
          <cell r="D60" t="str">
            <v>Aulander Elementary</v>
          </cell>
          <cell r="E60" t="str">
            <v>Northeast</v>
          </cell>
          <cell r="F60" t="str">
            <v>PK-05</v>
          </cell>
          <cell r="G60" t="str">
            <v>3</v>
          </cell>
          <cell r="H60" t="str">
            <v>All Students</v>
          </cell>
          <cell r="I60" t="str">
            <v>Math Grade 4</v>
          </cell>
          <cell r="J60">
            <v>47.1</v>
          </cell>
          <cell r="K60">
            <v>23.5</v>
          </cell>
          <cell r="L60">
            <v>11.8</v>
          </cell>
          <cell r="M60">
            <v>17.600000000000001</v>
          </cell>
          <cell r="N60">
            <v>52.9</v>
          </cell>
          <cell r="O60">
            <v>29.4</v>
          </cell>
          <cell r="Q60">
            <v>0.47100000000000003</v>
          </cell>
          <cell r="R60">
            <v>58</v>
          </cell>
          <cell r="S60">
            <v>6</v>
          </cell>
          <cell r="T60">
            <v>6</v>
          </cell>
          <cell r="U60" t="str">
            <v>School (LEA)</v>
          </cell>
        </row>
        <row r="61">
          <cell r="A61" t="str">
            <v>080356</v>
          </cell>
          <cell r="B61" t="str">
            <v>Bertie County Schools</v>
          </cell>
          <cell r="C61" t="str">
            <v>080356</v>
          </cell>
          <cell r="D61" t="str">
            <v>West Bertie Elementary</v>
          </cell>
          <cell r="E61" t="str">
            <v>Northeast</v>
          </cell>
          <cell r="F61" t="str">
            <v>PK-05</v>
          </cell>
          <cell r="G61" t="str">
            <v>3</v>
          </cell>
          <cell r="H61" t="str">
            <v>All Students</v>
          </cell>
          <cell r="I61" t="str">
            <v>Math Grade 4</v>
          </cell>
          <cell r="J61">
            <v>55.6</v>
          </cell>
          <cell r="K61">
            <v>33.299999999999997</v>
          </cell>
          <cell r="L61">
            <v>8.9</v>
          </cell>
          <cell r="M61" t="str">
            <v>&lt;5</v>
          </cell>
          <cell r="N61">
            <v>44.4</v>
          </cell>
          <cell r="O61">
            <v>11.1</v>
          </cell>
          <cell r="Q61">
            <v>0.55600000000000005</v>
          </cell>
          <cell r="R61">
            <v>59</v>
          </cell>
          <cell r="S61">
            <v>6</v>
          </cell>
          <cell r="T61">
            <v>6</v>
          </cell>
          <cell r="U61" t="str">
            <v>School (LEA)</v>
          </cell>
        </row>
        <row r="62">
          <cell r="A62" t="str">
            <v>080360</v>
          </cell>
          <cell r="B62" t="str">
            <v>Bertie County Schools</v>
          </cell>
          <cell r="C62" t="str">
            <v>080360</v>
          </cell>
          <cell r="D62" t="str">
            <v>Colerain Elementary</v>
          </cell>
          <cell r="E62" t="str">
            <v>Northeast</v>
          </cell>
          <cell r="F62" t="str">
            <v>PK-05</v>
          </cell>
          <cell r="G62" t="str">
            <v>3</v>
          </cell>
          <cell r="H62" t="str">
            <v>All Students</v>
          </cell>
          <cell r="I62" t="str">
            <v>Math Grade 4</v>
          </cell>
          <cell r="J62">
            <v>48.8</v>
          </cell>
          <cell r="K62">
            <v>22</v>
          </cell>
          <cell r="L62">
            <v>17.100000000000001</v>
          </cell>
          <cell r="M62">
            <v>12.2</v>
          </cell>
          <cell r="N62">
            <v>51.2</v>
          </cell>
          <cell r="O62">
            <v>29.3</v>
          </cell>
          <cell r="Q62">
            <v>0.48799999999999999</v>
          </cell>
          <cell r="R62">
            <v>60</v>
          </cell>
          <cell r="S62">
            <v>6</v>
          </cell>
          <cell r="T62">
            <v>6</v>
          </cell>
          <cell r="U62" t="str">
            <v>School (LEA)</v>
          </cell>
        </row>
        <row r="63">
          <cell r="A63" t="str">
            <v>080362</v>
          </cell>
          <cell r="B63" t="str">
            <v>Bertie County Schools</v>
          </cell>
          <cell r="C63" t="str">
            <v>080362</v>
          </cell>
          <cell r="D63" t="str">
            <v>Windsor Elementary</v>
          </cell>
          <cell r="E63" t="str">
            <v>Northeast</v>
          </cell>
          <cell r="F63" t="str">
            <v>PK-05</v>
          </cell>
          <cell r="G63" t="str">
            <v>3</v>
          </cell>
          <cell r="H63" t="str">
            <v>All Students</v>
          </cell>
          <cell r="I63" t="str">
            <v>Math Grade 4</v>
          </cell>
          <cell r="J63">
            <v>50</v>
          </cell>
          <cell r="K63">
            <v>18.600000000000001</v>
          </cell>
          <cell r="L63">
            <v>25.7</v>
          </cell>
          <cell r="M63">
            <v>5.7</v>
          </cell>
          <cell r="N63">
            <v>50</v>
          </cell>
          <cell r="O63">
            <v>31.4</v>
          </cell>
          <cell r="Q63">
            <v>0.5</v>
          </cell>
          <cell r="R63">
            <v>61</v>
          </cell>
          <cell r="S63">
            <v>6</v>
          </cell>
          <cell r="T63">
            <v>6</v>
          </cell>
          <cell r="U63" t="str">
            <v>School (LEA)</v>
          </cell>
        </row>
        <row r="64">
          <cell r="A64" t="str">
            <v>090</v>
          </cell>
          <cell r="B64" t="str">
            <v>Bladen County Schools</v>
          </cell>
          <cell r="C64" t="str">
            <v>090</v>
          </cell>
          <cell r="D64" t="str">
            <v>Bladen County Schools</v>
          </cell>
          <cell r="E64" t="str">
            <v>Sandhills</v>
          </cell>
          <cell r="F64" t="str">
            <v/>
          </cell>
          <cell r="G64" t="str">
            <v>13</v>
          </cell>
          <cell r="H64" t="str">
            <v>All Students</v>
          </cell>
          <cell r="I64" t="str">
            <v>Math Grade 4</v>
          </cell>
          <cell r="J64">
            <v>54.2</v>
          </cell>
          <cell r="K64">
            <v>19.899999999999999</v>
          </cell>
          <cell r="L64">
            <v>20.2</v>
          </cell>
          <cell r="M64">
            <v>5.7</v>
          </cell>
          <cell r="N64">
            <v>45.8</v>
          </cell>
          <cell r="O64">
            <v>25.9</v>
          </cell>
          <cell r="Q64">
            <v>0.54200000000000004</v>
          </cell>
          <cell r="R64">
            <v>62</v>
          </cell>
          <cell r="S64">
            <v>3</v>
          </cell>
          <cell r="T64">
            <v>3</v>
          </cell>
          <cell r="U64" t="str">
            <v>LEA</v>
          </cell>
        </row>
        <row r="65">
          <cell r="A65" t="str">
            <v>090317</v>
          </cell>
          <cell r="B65" t="str">
            <v>Bladen County Schools</v>
          </cell>
          <cell r="C65" t="str">
            <v>090317</v>
          </cell>
          <cell r="D65" t="str">
            <v>Bladenboro Primary</v>
          </cell>
          <cell r="E65" t="str">
            <v>Sandhills</v>
          </cell>
          <cell r="F65" t="str">
            <v>PK-04</v>
          </cell>
          <cell r="G65" t="str">
            <v>13</v>
          </cell>
          <cell r="H65" t="str">
            <v>All Students</v>
          </cell>
          <cell r="I65" t="str">
            <v>Math Grade 4</v>
          </cell>
          <cell r="J65">
            <v>47.3</v>
          </cell>
          <cell r="K65">
            <v>21.6</v>
          </cell>
          <cell r="L65">
            <v>18.899999999999999</v>
          </cell>
          <cell r="M65">
            <v>12.2</v>
          </cell>
          <cell r="N65">
            <v>52.7</v>
          </cell>
          <cell r="O65">
            <v>31.1</v>
          </cell>
          <cell r="Q65">
            <v>0.47299999999999998</v>
          </cell>
          <cell r="R65">
            <v>63</v>
          </cell>
          <cell r="S65">
            <v>6</v>
          </cell>
          <cell r="T65">
            <v>6</v>
          </cell>
          <cell r="U65" t="str">
            <v>School (LEA)</v>
          </cell>
        </row>
        <row r="66">
          <cell r="A66" t="str">
            <v>090318</v>
          </cell>
          <cell r="B66" t="str">
            <v>Bladen County Schools</v>
          </cell>
          <cell r="C66" t="str">
            <v>090318</v>
          </cell>
          <cell r="D66" t="str">
            <v>Bladen Lakes Primary</v>
          </cell>
          <cell r="E66" t="str">
            <v>Sandhills</v>
          </cell>
          <cell r="F66" t="str">
            <v>PK-04</v>
          </cell>
          <cell r="G66" t="str">
            <v>13</v>
          </cell>
          <cell r="H66" t="str">
            <v>All Students</v>
          </cell>
          <cell r="I66" t="str">
            <v>Math Grade 4</v>
          </cell>
          <cell r="J66">
            <v>57.5</v>
          </cell>
          <cell r="K66">
            <v>25</v>
          </cell>
          <cell r="L66">
            <v>15</v>
          </cell>
          <cell r="M66" t="str">
            <v>&lt;5</v>
          </cell>
          <cell r="N66">
            <v>42.5</v>
          </cell>
          <cell r="O66">
            <v>17.5</v>
          </cell>
          <cell r="Q66">
            <v>0.57499999999999996</v>
          </cell>
          <cell r="R66">
            <v>64</v>
          </cell>
          <cell r="S66">
            <v>6</v>
          </cell>
          <cell r="T66">
            <v>6</v>
          </cell>
          <cell r="U66" t="str">
            <v>School (LEA)</v>
          </cell>
        </row>
        <row r="67">
          <cell r="A67" t="str">
            <v>090324</v>
          </cell>
          <cell r="B67" t="str">
            <v>Bladen County Schools</v>
          </cell>
          <cell r="C67" t="str">
            <v>090324</v>
          </cell>
          <cell r="D67" t="str">
            <v>Dublin Primary</v>
          </cell>
          <cell r="E67" t="str">
            <v>Sandhills</v>
          </cell>
          <cell r="F67" t="str">
            <v>PK-04</v>
          </cell>
          <cell r="G67" t="str">
            <v>13</v>
          </cell>
          <cell r="H67" t="str">
            <v>All Students</v>
          </cell>
          <cell r="I67" t="str">
            <v>Math Grade 4</v>
          </cell>
          <cell r="J67">
            <v>59.5</v>
          </cell>
          <cell r="K67">
            <v>16.7</v>
          </cell>
          <cell r="L67">
            <v>21.4</v>
          </cell>
          <cell r="M67" t="str">
            <v>&lt;5</v>
          </cell>
          <cell r="N67">
            <v>40.5</v>
          </cell>
          <cell r="O67">
            <v>23.8</v>
          </cell>
          <cell r="Q67">
            <v>0.59499999999999997</v>
          </cell>
          <cell r="R67">
            <v>65</v>
          </cell>
          <cell r="S67">
            <v>6</v>
          </cell>
          <cell r="T67">
            <v>6</v>
          </cell>
          <cell r="U67" t="str">
            <v>School (LEA)</v>
          </cell>
        </row>
        <row r="68">
          <cell r="A68" t="str">
            <v>090328</v>
          </cell>
          <cell r="B68" t="str">
            <v>Bladen County Schools</v>
          </cell>
          <cell r="C68" t="str">
            <v>090328</v>
          </cell>
          <cell r="D68" t="str">
            <v>East Arcadia Elementary</v>
          </cell>
          <cell r="E68" t="str">
            <v>Sandhills</v>
          </cell>
          <cell r="F68" t="str">
            <v>PK-04</v>
          </cell>
          <cell r="G68" t="str">
            <v>13</v>
          </cell>
          <cell r="H68" t="str">
            <v>All Students</v>
          </cell>
          <cell r="I68" t="str">
            <v>Math Grade 4</v>
          </cell>
          <cell r="J68">
            <v>76.5</v>
          </cell>
          <cell r="K68">
            <v>17.600000000000001</v>
          </cell>
          <cell r="L68">
            <v>5.9</v>
          </cell>
          <cell r="M68" t="str">
            <v>&lt;5</v>
          </cell>
          <cell r="N68">
            <v>23.5</v>
          </cell>
          <cell r="O68">
            <v>5.9</v>
          </cell>
          <cell r="Q68">
            <v>0.76500000000000001</v>
          </cell>
          <cell r="R68">
            <v>66</v>
          </cell>
          <cell r="S68">
            <v>6</v>
          </cell>
          <cell r="T68">
            <v>6</v>
          </cell>
          <cell r="U68" t="str">
            <v>School (LEA)</v>
          </cell>
        </row>
        <row r="69">
          <cell r="A69" t="str">
            <v>090333</v>
          </cell>
          <cell r="B69" t="str">
            <v>Bladen County Schools</v>
          </cell>
          <cell r="C69" t="str">
            <v>090333</v>
          </cell>
          <cell r="D69" t="str">
            <v>Elizabethtown Primary</v>
          </cell>
          <cell r="E69" t="str">
            <v>Sandhills</v>
          </cell>
          <cell r="F69" t="str">
            <v>PK-04</v>
          </cell>
          <cell r="G69" t="str">
            <v>13</v>
          </cell>
          <cell r="H69" t="str">
            <v>All Students</v>
          </cell>
          <cell r="I69" t="str">
            <v>Math Grade 4</v>
          </cell>
          <cell r="J69">
            <v>46.5</v>
          </cell>
          <cell r="K69">
            <v>18.600000000000001</v>
          </cell>
          <cell r="L69">
            <v>31.4</v>
          </cell>
          <cell r="M69" t="str">
            <v>&lt;5</v>
          </cell>
          <cell r="N69">
            <v>53.5</v>
          </cell>
          <cell r="O69">
            <v>34.9</v>
          </cell>
          <cell r="Q69">
            <v>0.46500000000000002</v>
          </cell>
          <cell r="R69">
            <v>67</v>
          </cell>
          <cell r="S69">
            <v>6</v>
          </cell>
          <cell r="T69">
            <v>6</v>
          </cell>
          <cell r="U69" t="str">
            <v>School (LEA)</v>
          </cell>
        </row>
        <row r="70">
          <cell r="A70" t="str">
            <v>090352</v>
          </cell>
          <cell r="B70" t="str">
            <v>Bladen County Schools</v>
          </cell>
          <cell r="C70" t="str">
            <v>090352</v>
          </cell>
          <cell r="D70" t="str">
            <v>Plain View Primary</v>
          </cell>
          <cell r="E70" t="str">
            <v>Sandhills</v>
          </cell>
          <cell r="F70" t="str">
            <v>PK-04</v>
          </cell>
          <cell r="G70" t="str">
            <v>13</v>
          </cell>
          <cell r="H70" t="str">
            <v>All Students</v>
          </cell>
          <cell r="I70" t="str">
            <v>Math Grade 4</v>
          </cell>
          <cell r="J70">
            <v>65.8</v>
          </cell>
          <cell r="K70">
            <v>18.399999999999999</v>
          </cell>
          <cell r="L70">
            <v>7.9</v>
          </cell>
          <cell r="M70">
            <v>7.9</v>
          </cell>
          <cell r="N70">
            <v>34.200000000000003</v>
          </cell>
          <cell r="O70">
            <v>15.8</v>
          </cell>
          <cell r="Q70">
            <v>0.65799999999999992</v>
          </cell>
          <cell r="R70">
            <v>68</v>
          </cell>
          <cell r="S70">
            <v>6</v>
          </cell>
          <cell r="T70">
            <v>6</v>
          </cell>
          <cell r="U70" t="str">
            <v>School (LEA)</v>
          </cell>
        </row>
        <row r="71">
          <cell r="A71" t="str">
            <v>100</v>
          </cell>
          <cell r="B71" t="str">
            <v>Brunswick County Schools</v>
          </cell>
          <cell r="C71" t="str">
            <v>100</v>
          </cell>
          <cell r="D71" t="str">
            <v>Brunswick County Schools</v>
          </cell>
          <cell r="E71" t="str">
            <v>Southeast</v>
          </cell>
          <cell r="F71" t="str">
            <v/>
          </cell>
          <cell r="G71" t="str">
            <v>13 to 15</v>
          </cell>
          <cell r="H71" t="str">
            <v>All Students</v>
          </cell>
          <cell r="I71" t="str">
            <v>Math Grade 4</v>
          </cell>
          <cell r="J71">
            <v>41.3</v>
          </cell>
          <cell r="K71">
            <v>17</v>
          </cell>
          <cell r="L71">
            <v>27</v>
          </cell>
          <cell r="M71">
            <v>14.7</v>
          </cell>
          <cell r="N71">
            <v>58.7</v>
          </cell>
          <cell r="O71">
            <v>41.7</v>
          </cell>
          <cell r="Q71">
            <v>0.41299999999999998</v>
          </cell>
          <cell r="R71">
            <v>69</v>
          </cell>
          <cell r="S71">
            <v>3</v>
          </cell>
          <cell r="T71">
            <v>3</v>
          </cell>
          <cell r="U71" t="str">
            <v>LEA</v>
          </cell>
        </row>
        <row r="72">
          <cell r="A72" t="str">
            <v>100302</v>
          </cell>
          <cell r="B72" t="str">
            <v>Brunswick County Schools</v>
          </cell>
          <cell r="C72" t="str">
            <v>100302</v>
          </cell>
          <cell r="D72" t="str">
            <v>Belville Elementary</v>
          </cell>
          <cell r="E72" t="str">
            <v>Southeast</v>
          </cell>
          <cell r="F72" t="str">
            <v>0K-05</v>
          </cell>
          <cell r="G72" t="str">
            <v>13</v>
          </cell>
          <cell r="H72" t="str">
            <v>All Students</v>
          </cell>
          <cell r="I72" t="str">
            <v>Math Grade 4</v>
          </cell>
          <cell r="J72">
            <v>41.4</v>
          </cell>
          <cell r="K72">
            <v>16.100000000000001</v>
          </cell>
          <cell r="L72">
            <v>29.3</v>
          </cell>
          <cell r="M72">
            <v>13.2</v>
          </cell>
          <cell r="N72">
            <v>58.6</v>
          </cell>
          <cell r="O72">
            <v>42.5</v>
          </cell>
          <cell r="Q72">
            <v>0.41399999999999998</v>
          </cell>
          <cell r="R72">
            <v>70</v>
          </cell>
          <cell r="S72">
            <v>6</v>
          </cell>
          <cell r="T72">
            <v>6</v>
          </cell>
          <cell r="U72" t="str">
            <v>School (LEA)</v>
          </cell>
        </row>
        <row r="73">
          <cell r="A73" t="str">
            <v>100304</v>
          </cell>
          <cell r="B73" t="str">
            <v>Brunswick County Schools</v>
          </cell>
          <cell r="C73" t="str">
            <v>100304</v>
          </cell>
          <cell r="D73" t="str">
            <v>Bolivia Elementary</v>
          </cell>
          <cell r="E73" t="str">
            <v>Southeast</v>
          </cell>
          <cell r="F73" t="str">
            <v>0K-05</v>
          </cell>
          <cell r="G73" t="str">
            <v>15</v>
          </cell>
          <cell r="H73" t="str">
            <v>All Students</v>
          </cell>
          <cell r="I73" t="str">
            <v>Math Grade 4</v>
          </cell>
          <cell r="J73">
            <v>23.2</v>
          </cell>
          <cell r="K73">
            <v>17.899999999999999</v>
          </cell>
          <cell r="L73">
            <v>41.1</v>
          </cell>
          <cell r="M73">
            <v>17.899999999999999</v>
          </cell>
          <cell r="N73">
            <v>76.8</v>
          </cell>
          <cell r="O73">
            <v>58.9</v>
          </cell>
          <cell r="Q73">
            <v>0.23199999999999998</v>
          </cell>
          <cell r="R73">
            <v>71</v>
          </cell>
          <cell r="S73">
            <v>6</v>
          </cell>
          <cell r="T73">
            <v>6</v>
          </cell>
          <cell r="U73" t="str">
            <v>School (LEA)</v>
          </cell>
        </row>
        <row r="74">
          <cell r="A74" t="str">
            <v>100310</v>
          </cell>
          <cell r="B74" t="str">
            <v>Brunswick County Schools</v>
          </cell>
          <cell r="C74" t="str">
            <v>100310</v>
          </cell>
          <cell r="D74" t="str">
            <v>Jessie Mae Monroe Elementary</v>
          </cell>
          <cell r="E74" t="str">
            <v>Southeast</v>
          </cell>
          <cell r="F74" t="str">
            <v>0K-05</v>
          </cell>
          <cell r="G74" t="str">
            <v>13</v>
          </cell>
          <cell r="H74" t="str">
            <v>All Students</v>
          </cell>
          <cell r="I74" t="str">
            <v>Math Grade 4</v>
          </cell>
          <cell r="J74">
            <v>67.099999999999994</v>
          </cell>
          <cell r="K74">
            <v>12.9</v>
          </cell>
          <cell r="L74">
            <v>14.1</v>
          </cell>
          <cell r="M74">
            <v>5.9</v>
          </cell>
          <cell r="N74">
            <v>32.9</v>
          </cell>
          <cell r="O74">
            <v>20</v>
          </cell>
          <cell r="Q74">
            <v>0.67099999999999993</v>
          </cell>
          <cell r="R74">
            <v>72</v>
          </cell>
          <cell r="S74">
            <v>6</v>
          </cell>
          <cell r="T74">
            <v>6</v>
          </cell>
          <cell r="U74" t="str">
            <v>School (LEA)</v>
          </cell>
        </row>
        <row r="75">
          <cell r="A75" t="str">
            <v>100320</v>
          </cell>
          <cell r="B75" t="str">
            <v>Brunswick County Schools</v>
          </cell>
          <cell r="C75" t="str">
            <v>100320</v>
          </cell>
          <cell r="D75" t="str">
            <v>Lincoln Elementary</v>
          </cell>
          <cell r="E75" t="str">
            <v>Southeast</v>
          </cell>
          <cell r="F75" t="str">
            <v>PK-05</v>
          </cell>
          <cell r="G75" t="str">
            <v>13</v>
          </cell>
          <cell r="H75" t="str">
            <v>All Students</v>
          </cell>
          <cell r="I75" t="str">
            <v>Math Grade 4</v>
          </cell>
          <cell r="J75">
            <v>52.9</v>
          </cell>
          <cell r="K75">
            <v>23.5</v>
          </cell>
          <cell r="L75">
            <v>18.8</v>
          </cell>
          <cell r="M75" t="str">
            <v>&lt;5</v>
          </cell>
          <cell r="N75">
            <v>47.1</v>
          </cell>
          <cell r="O75">
            <v>23.5</v>
          </cell>
          <cell r="Q75">
            <v>0.52900000000000003</v>
          </cell>
          <cell r="R75">
            <v>73</v>
          </cell>
          <cell r="S75">
            <v>6</v>
          </cell>
          <cell r="T75">
            <v>6</v>
          </cell>
          <cell r="U75" t="str">
            <v>School (LEA)</v>
          </cell>
        </row>
        <row r="76">
          <cell r="A76" t="str">
            <v>100336</v>
          </cell>
          <cell r="B76" t="str">
            <v>Brunswick County Schools</v>
          </cell>
          <cell r="C76" t="str">
            <v>100336</v>
          </cell>
          <cell r="D76" t="str">
            <v>Southport Elementary</v>
          </cell>
          <cell r="E76" t="str">
            <v>Southeast</v>
          </cell>
          <cell r="F76" t="str">
            <v>0K-05</v>
          </cell>
          <cell r="G76" t="str">
            <v>13</v>
          </cell>
          <cell r="H76" t="str">
            <v>All Students</v>
          </cell>
          <cell r="I76" t="str">
            <v>Math Grade 4</v>
          </cell>
          <cell r="J76">
            <v>44.8</v>
          </cell>
          <cell r="K76">
            <v>12.4</v>
          </cell>
          <cell r="L76">
            <v>25.7</v>
          </cell>
          <cell r="M76">
            <v>17.100000000000001</v>
          </cell>
          <cell r="N76">
            <v>55.2</v>
          </cell>
          <cell r="O76">
            <v>42.9</v>
          </cell>
          <cell r="Q76">
            <v>0.44799999999999995</v>
          </cell>
          <cell r="R76">
            <v>74</v>
          </cell>
          <cell r="S76">
            <v>6</v>
          </cell>
          <cell r="T76">
            <v>6</v>
          </cell>
          <cell r="U76" t="str">
            <v>School (LEA)</v>
          </cell>
        </row>
        <row r="77">
          <cell r="A77" t="str">
            <v>100338</v>
          </cell>
          <cell r="B77" t="str">
            <v>Brunswick County Schools</v>
          </cell>
          <cell r="C77" t="str">
            <v>100338</v>
          </cell>
          <cell r="D77" t="str">
            <v>Supply Elementary</v>
          </cell>
          <cell r="E77" t="str">
            <v>Southeast</v>
          </cell>
          <cell r="F77" t="str">
            <v>PK-05</v>
          </cell>
          <cell r="G77" t="str">
            <v>13</v>
          </cell>
          <cell r="H77" t="str">
            <v>All Students</v>
          </cell>
          <cell r="I77" t="str">
            <v>Math Grade 4</v>
          </cell>
          <cell r="J77">
            <v>51.5</v>
          </cell>
          <cell r="K77">
            <v>23.3</v>
          </cell>
          <cell r="L77">
            <v>21.4</v>
          </cell>
          <cell r="M77" t="str">
            <v>&lt;5</v>
          </cell>
          <cell r="N77">
            <v>48.5</v>
          </cell>
          <cell r="O77">
            <v>25.2</v>
          </cell>
          <cell r="Q77">
            <v>0.51500000000000001</v>
          </cell>
          <cell r="R77">
            <v>75</v>
          </cell>
          <cell r="S77">
            <v>6</v>
          </cell>
          <cell r="T77">
            <v>6</v>
          </cell>
          <cell r="U77" t="str">
            <v>School (LEA)</v>
          </cell>
        </row>
        <row r="78">
          <cell r="A78" t="str">
            <v>100339</v>
          </cell>
          <cell r="B78" t="str">
            <v>Brunswick County Schools</v>
          </cell>
          <cell r="C78" t="str">
            <v>100339</v>
          </cell>
          <cell r="D78" t="str">
            <v>Town Creek Elementary</v>
          </cell>
          <cell r="E78" t="str">
            <v>Southeast</v>
          </cell>
          <cell r="F78" t="str">
            <v>PK-05</v>
          </cell>
          <cell r="G78" t="str">
            <v>15</v>
          </cell>
          <cell r="H78" t="str">
            <v>All Students</v>
          </cell>
          <cell r="I78" t="str">
            <v>Math Grade 4</v>
          </cell>
          <cell r="J78">
            <v>23.7</v>
          </cell>
          <cell r="K78">
            <v>23.7</v>
          </cell>
          <cell r="L78">
            <v>34</v>
          </cell>
          <cell r="M78">
            <v>18.600000000000001</v>
          </cell>
          <cell r="N78">
            <v>76.3</v>
          </cell>
          <cell r="O78">
            <v>52.6</v>
          </cell>
          <cell r="Q78">
            <v>0.23699999999999999</v>
          </cell>
          <cell r="R78">
            <v>76</v>
          </cell>
          <cell r="S78">
            <v>6</v>
          </cell>
          <cell r="T78">
            <v>6</v>
          </cell>
          <cell r="U78" t="str">
            <v>School (LEA)</v>
          </cell>
        </row>
        <row r="79">
          <cell r="A79" t="str">
            <v>100340</v>
          </cell>
          <cell r="B79" t="str">
            <v>Brunswick County Schools</v>
          </cell>
          <cell r="C79" t="str">
            <v>100340</v>
          </cell>
          <cell r="D79" t="str">
            <v>Union Elementary</v>
          </cell>
          <cell r="E79" t="str">
            <v>Southeast</v>
          </cell>
          <cell r="F79" t="str">
            <v>0K-05</v>
          </cell>
          <cell r="G79" t="str">
            <v>13</v>
          </cell>
          <cell r="H79" t="str">
            <v>All Students</v>
          </cell>
          <cell r="I79" t="str">
            <v>Math Grade 4</v>
          </cell>
          <cell r="J79">
            <v>18.600000000000001</v>
          </cell>
          <cell r="K79">
            <v>12.7</v>
          </cell>
          <cell r="L79">
            <v>37.299999999999997</v>
          </cell>
          <cell r="M79">
            <v>31.4</v>
          </cell>
          <cell r="N79">
            <v>81.400000000000006</v>
          </cell>
          <cell r="O79">
            <v>68.599999999999994</v>
          </cell>
          <cell r="Q79">
            <v>0.18600000000000003</v>
          </cell>
          <cell r="R79">
            <v>77</v>
          </cell>
          <cell r="S79">
            <v>6</v>
          </cell>
          <cell r="T79">
            <v>6</v>
          </cell>
          <cell r="U79" t="str">
            <v>School (LEA)</v>
          </cell>
        </row>
        <row r="80">
          <cell r="A80" t="str">
            <v>100342</v>
          </cell>
          <cell r="B80" t="str">
            <v>Brunswick County Schools</v>
          </cell>
          <cell r="C80" t="str">
            <v>100342</v>
          </cell>
          <cell r="D80" t="str">
            <v>Virginia Williamson Elem</v>
          </cell>
          <cell r="E80" t="str">
            <v>Southeast</v>
          </cell>
          <cell r="F80" t="str">
            <v>PK-05</v>
          </cell>
          <cell r="G80" t="str">
            <v>13</v>
          </cell>
          <cell r="H80" t="str">
            <v>All Students</v>
          </cell>
          <cell r="I80" t="str">
            <v>Math Grade 4</v>
          </cell>
          <cell r="J80">
            <v>37</v>
          </cell>
          <cell r="K80">
            <v>16</v>
          </cell>
          <cell r="L80">
            <v>27.2</v>
          </cell>
          <cell r="M80">
            <v>19.8</v>
          </cell>
          <cell r="N80">
            <v>63</v>
          </cell>
          <cell r="O80">
            <v>46.9</v>
          </cell>
          <cell r="Q80">
            <v>0.37</v>
          </cell>
          <cell r="R80">
            <v>78</v>
          </cell>
          <cell r="S80">
            <v>6</v>
          </cell>
          <cell r="T80">
            <v>6</v>
          </cell>
          <cell r="U80" t="str">
            <v>School (LEA)</v>
          </cell>
        </row>
        <row r="81">
          <cell r="A81" t="str">
            <v>100344</v>
          </cell>
          <cell r="B81" t="str">
            <v>Brunswick County Schools</v>
          </cell>
          <cell r="C81" t="str">
            <v>100344</v>
          </cell>
          <cell r="D81" t="str">
            <v>Waccamaw</v>
          </cell>
          <cell r="E81" t="str">
            <v>Southeast</v>
          </cell>
          <cell r="F81" t="str">
            <v>0K-08</v>
          </cell>
          <cell r="G81" t="str">
            <v>13</v>
          </cell>
          <cell r="H81" t="str">
            <v>All Students</v>
          </cell>
          <cell r="I81" t="str">
            <v>Math Grade 4</v>
          </cell>
          <cell r="J81">
            <v>56.6</v>
          </cell>
          <cell r="K81">
            <v>9.4</v>
          </cell>
          <cell r="L81">
            <v>18.899999999999999</v>
          </cell>
          <cell r="M81">
            <v>15.1</v>
          </cell>
          <cell r="N81">
            <v>43.4</v>
          </cell>
          <cell r="O81">
            <v>34</v>
          </cell>
          <cell r="Q81">
            <v>0.56600000000000006</v>
          </cell>
          <cell r="R81">
            <v>79</v>
          </cell>
          <cell r="S81">
            <v>6</v>
          </cell>
          <cell r="T81">
            <v>6</v>
          </cell>
          <cell r="U81" t="str">
            <v>School (LEA)</v>
          </cell>
        </row>
        <row r="82">
          <cell r="A82" t="str">
            <v>110</v>
          </cell>
          <cell r="B82" t="str">
            <v>Buncombe County Schools</v>
          </cell>
          <cell r="C82" t="str">
            <v>110</v>
          </cell>
          <cell r="D82" t="str">
            <v>Buncombe County Schools</v>
          </cell>
          <cell r="E82" t="str">
            <v>Western</v>
          </cell>
          <cell r="F82" t="str">
            <v/>
          </cell>
          <cell r="G82" t="str">
            <v>0</v>
          </cell>
          <cell r="H82" t="str">
            <v>All Students</v>
          </cell>
          <cell r="I82" t="str">
            <v>Math Grade 4</v>
          </cell>
          <cell r="J82">
            <v>40.4</v>
          </cell>
          <cell r="K82">
            <v>15.5</v>
          </cell>
          <cell r="L82">
            <v>27.4</v>
          </cell>
          <cell r="M82">
            <v>16.8</v>
          </cell>
          <cell r="N82">
            <v>59.6</v>
          </cell>
          <cell r="O82">
            <v>44.2</v>
          </cell>
          <cell r="Q82">
            <v>0.40399999999999997</v>
          </cell>
          <cell r="R82">
            <v>80</v>
          </cell>
          <cell r="S82">
            <v>3</v>
          </cell>
          <cell r="T82">
            <v>3</v>
          </cell>
          <cell r="U82" t="str">
            <v>LEA</v>
          </cell>
        </row>
        <row r="83">
          <cell r="A83" t="str">
            <v>110308</v>
          </cell>
          <cell r="B83" t="str">
            <v>Buncombe County Schools</v>
          </cell>
          <cell r="C83" t="str">
            <v>110308</v>
          </cell>
          <cell r="D83" t="str">
            <v>Barnardsville Elementary</v>
          </cell>
          <cell r="E83" t="str">
            <v>Western</v>
          </cell>
          <cell r="F83" t="str">
            <v>0K-04</v>
          </cell>
          <cell r="G83" t="str">
            <v>0</v>
          </cell>
          <cell r="H83" t="str">
            <v>All Students</v>
          </cell>
          <cell r="I83" t="str">
            <v>Math Grade 4</v>
          </cell>
          <cell r="J83">
            <v>37.9</v>
          </cell>
          <cell r="K83">
            <v>13.8</v>
          </cell>
          <cell r="L83">
            <v>41.4</v>
          </cell>
          <cell r="M83">
            <v>6.9</v>
          </cell>
          <cell r="N83">
            <v>62.1</v>
          </cell>
          <cell r="O83">
            <v>48.3</v>
          </cell>
          <cell r="Q83">
            <v>0.379</v>
          </cell>
          <cell r="R83">
            <v>81</v>
          </cell>
          <cell r="S83">
            <v>6</v>
          </cell>
          <cell r="T83">
            <v>6</v>
          </cell>
          <cell r="U83" t="str">
            <v>School (LEA)</v>
          </cell>
        </row>
        <row r="84">
          <cell r="A84" t="str">
            <v>110318</v>
          </cell>
          <cell r="B84" t="str">
            <v>Buncombe County Schools</v>
          </cell>
          <cell r="C84" t="str">
            <v>110318</v>
          </cell>
          <cell r="D84" t="str">
            <v>Black Mountain Elementary</v>
          </cell>
          <cell r="E84" t="str">
            <v>Western</v>
          </cell>
          <cell r="F84" t="str">
            <v>04-05</v>
          </cell>
          <cell r="G84" t="str">
            <v>0</v>
          </cell>
          <cell r="H84" t="str">
            <v>All Students</v>
          </cell>
          <cell r="I84" t="str">
            <v>Math Grade 4</v>
          </cell>
          <cell r="J84">
            <v>44.8</v>
          </cell>
          <cell r="K84">
            <v>15.6</v>
          </cell>
          <cell r="L84">
            <v>20.8</v>
          </cell>
          <cell r="M84">
            <v>18.8</v>
          </cell>
          <cell r="N84">
            <v>55.2</v>
          </cell>
          <cell r="O84">
            <v>39.6</v>
          </cell>
          <cell r="Q84">
            <v>0.44799999999999995</v>
          </cell>
          <cell r="R84">
            <v>82</v>
          </cell>
          <cell r="S84">
            <v>6</v>
          </cell>
          <cell r="T84">
            <v>6</v>
          </cell>
          <cell r="U84" t="str">
            <v>School (LEA)</v>
          </cell>
        </row>
        <row r="85">
          <cell r="A85" t="str">
            <v>110324</v>
          </cell>
          <cell r="B85" t="str">
            <v>Buncombe County Schools</v>
          </cell>
          <cell r="C85" t="str">
            <v>110324</v>
          </cell>
          <cell r="D85" t="str">
            <v>Candler Elementary</v>
          </cell>
          <cell r="E85" t="str">
            <v>Western</v>
          </cell>
          <cell r="F85" t="str">
            <v>0K-04</v>
          </cell>
          <cell r="G85" t="str">
            <v>0</v>
          </cell>
          <cell r="H85" t="str">
            <v>All Students</v>
          </cell>
          <cell r="I85" t="str">
            <v>Math Grade 4</v>
          </cell>
          <cell r="J85">
            <v>62.5</v>
          </cell>
          <cell r="K85">
            <v>17</v>
          </cell>
          <cell r="L85">
            <v>15.9</v>
          </cell>
          <cell r="M85" t="str">
            <v>&lt;5</v>
          </cell>
          <cell r="N85">
            <v>37.5</v>
          </cell>
          <cell r="O85">
            <v>20.5</v>
          </cell>
          <cell r="Q85">
            <v>0.625</v>
          </cell>
          <cell r="R85">
            <v>83</v>
          </cell>
          <cell r="S85">
            <v>6</v>
          </cell>
          <cell r="T85">
            <v>6</v>
          </cell>
          <cell r="U85" t="str">
            <v>School (LEA)</v>
          </cell>
        </row>
        <row r="86">
          <cell r="A86" t="str">
            <v>110332</v>
          </cell>
          <cell r="B86" t="str">
            <v>Buncombe County Schools</v>
          </cell>
          <cell r="C86" t="str">
            <v>110332</v>
          </cell>
          <cell r="D86" t="str">
            <v>Bell Elementary</v>
          </cell>
          <cell r="E86" t="str">
            <v>Western</v>
          </cell>
          <cell r="F86" t="str">
            <v>0K-05</v>
          </cell>
          <cell r="G86" t="str">
            <v>0</v>
          </cell>
          <cell r="H86" t="str">
            <v>All Students</v>
          </cell>
          <cell r="I86" t="str">
            <v>Math Grade 4</v>
          </cell>
          <cell r="J86">
            <v>50</v>
          </cell>
          <cell r="K86">
            <v>11.1</v>
          </cell>
          <cell r="L86">
            <v>27.8</v>
          </cell>
          <cell r="M86">
            <v>11.1</v>
          </cell>
          <cell r="N86">
            <v>50</v>
          </cell>
          <cell r="O86">
            <v>38.9</v>
          </cell>
          <cell r="Q86">
            <v>0.5</v>
          </cell>
          <cell r="R86">
            <v>84</v>
          </cell>
          <cell r="S86">
            <v>6</v>
          </cell>
          <cell r="T86">
            <v>6</v>
          </cell>
          <cell r="U86" t="str">
            <v>School (LEA)</v>
          </cell>
        </row>
        <row r="87">
          <cell r="A87" t="str">
            <v>110348</v>
          </cell>
          <cell r="B87" t="str">
            <v>Buncombe County Schools</v>
          </cell>
          <cell r="C87" t="str">
            <v>110348</v>
          </cell>
          <cell r="D87" t="str">
            <v>Emma Elementary</v>
          </cell>
          <cell r="E87" t="str">
            <v>Western</v>
          </cell>
          <cell r="F87" t="str">
            <v>0K-04</v>
          </cell>
          <cell r="G87" t="str">
            <v>0</v>
          </cell>
          <cell r="H87" t="str">
            <v>All Students</v>
          </cell>
          <cell r="I87" t="str">
            <v>Math Grade 4</v>
          </cell>
          <cell r="J87">
            <v>41.3</v>
          </cell>
          <cell r="K87">
            <v>11.1</v>
          </cell>
          <cell r="L87">
            <v>36.5</v>
          </cell>
          <cell r="M87">
            <v>11.1</v>
          </cell>
          <cell r="N87">
            <v>58.7</v>
          </cell>
          <cell r="O87">
            <v>47.6</v>
          </cell>
          <cell r="Q87">
            <v>0.41299999999999998</v>
          </cell>
          <cell r="R87">
            <v>85</v>
          </cell>
          <cell r="S87">
            <v>6</v>
          </cell>
          <cell r="T87">
            <v>6</v>
          </cell>
          <cell r="U87" t="str">
            <v>School (LEA)</v>
          </cell>
        </row>
        <row r="88">
          <cell r="A88" t="str">
            <v>110356</v>
          </cell>
          <cell r="B88" t="str">
            <v>Buncombe County Schools</v>
          </cell>
          <cell r="C88" t="str">
            <v>110356</v>
          </cell>
          <cell r="D88" t="str">
            <v>Fairview Elementary</v>
          </cell>
          <cell r="E88" t="str">
            <v>Western</v>
          </cell>
          <cell r="F88" t="str">
            <v>0K-05</v>
          </cell>
          <cell r="G88" t="str">
            <v>0</v>
          </cell>
          <cell r="H88" t="str">
            <v>All Students</v>
          </cell>
          <cell r="I88" t="str">
            <v>Math Grade 4</v>
          </cell>
          <cell r="J88">
            <v>32.700000000000003</v>
          </cell>
          <cell r="K88">
            <v>20.9</v>
          </cell>
          <cell r="L88">
            <v>25.5</v>
          </cell>
          <cell r="M88">
            <v>20.9</v>
          </cell>
          <cell r="N88">
            <v>67.3</v>
          </cell>
          <cell r="O88">
            <v>46.4</v>
          </cell>
          <cell r="Q88">
            <v>0.32700000000000001</v>
          </cell>
          <cell r="R88">
            <v>86</v>
          </cell>
          <cell r="S88">
            <v>6</v>
          </cell>
          <cell r="T88">
            <v>6</v>
          </cell>
          <cell r="U88" t="str">
            <v>School (LEA)</v>
          </cell>
        </row>
        <row r="89">
          <cell r="A89" t="str">
            <v>110366</v>
          </cell>
          <cell r="B89" t="str">
            <v>Buncombe County Schools</v>
          </cell>
          <cell r="C89" t="str">
            <v>110366</v>
          </cell>
          <cell r="D89" t="str">
            <v>Glen Arden Elementary</v>
          </cell>
          <cell r="E89" t="str">
            <v>Western</v>
          </cell>
          <cell r="F89" t="str">
            <v>0K-04</v>
          </cell>
          <cell r="G89" t="str">
            <v>0</v>
          </cell>
          <cell r="H89" t="str">
            <v>All Students</v>
          </cell>
          <cell r="I89" t="str">
            <v>Math Grade 4</v>
          </cell>
          <cell r="J89">
            <v>19.8</v>
          </cell>
          <cell r="K89">
            <v>14.9</v>
          </cell>
          <cell r="L89">
            <v>45.5</v>
          </cell>
          <cell r="M89">
            <v>19.8</v>
          </cell>
          <cell r="N89">
            <v>80.2</v>
          </cell>
          <cell r="O89">
            <v>65.3</v>
          </cell>
          <cell r="Q89">
            <v>0.19800000000000001</v>
          </cell>
          <cell r="R89">
            <v>87</v>
          </cell>
          <cell r="S89">
            <v>6</v>
          </cell>
          <cell r="T89">
            <v>6</v>
          </cell>
          <cell r="U89" t="str">
            <v>School (LEA)</v>
          </cell>
        </row>
        <row r="90">
          <cell r="A90" t="str">
            <v>110368</v>
          </cell>
          <cell r="B90" t="str">
            <v>Buncombe County Schools</v>
          </cell>
          <cell r="C90" t="str">
            <v>110368</v>
          </cell>
          <cell r="D90" t="str">
            <v>Haw Creek Elementary</v>
          </cell>
          <cell r="E90" t="str">
            <v>Western</v>
          </cell>
          <cell r="F90" t="str">
            <v>0K-05</v>
          </cell>
          <cell r="G90" t="str">
            <v>0</v>
          </cell>
          <cell r="H90" t="str">
            <v>All Students</v>
          </cell>
          <cell r="I90" t="str">
            <v>Math Grade 4</v>
          </cell>
          <cell r="J90">
            <v>33.799999999999997</v>
          </cell>
          <cell r="K90">
            <v>14.9</v>
          </cell>
          <cell r="L90">
            <v>31.1</v>
          </cell>
          <cell r="M90">
            <v>20.3</v>
          </cell>
          <cell r="N90">
            <v>66.2</v>
          </cell>
          <cell r="O90">
            <v>51.4</v>
          </cell>
          <cell r="Q90">
            <v>0.33799999999999997</v>
          </cell>
          <cell r="R90">
            <v>88</v>
          </cell>
          <cell r="S90">
            <v>6</v>
          </cell>
          <cell r="T90">
            <v>6</v>
          </cell>
          <cell r="U90" t="str">
            <v>School (LEA)</v>
          </cell>
        </row>
        <row r="91">
          <cell r="A91" t="str">
            <v>110370</v>
          </cell>
          <cell r="B91" t="str">
            <v>Buncombe County Schools</v>
          </cell>
          <cell r="C91" t="str">
            <v>110370</v>
          </cell>
          <cell r="D91" t="str">
            <v>Hominy Valley Elementary</v>
          </cell>
          <cell r="E91" t="str">
            <v>Western</v>
          </cell>
          <cell r="F91" t="str">
            <v>0K-04</v>
          </cell>
          <cell r="G91" t="str">
            <v>0</v>
          </cell>
          <cell r="H91" t="str">
            <v>All Students</v>
          </cell>
          <cell r="I91" t="str">
            <v>Math Grade 4</v>
          </cell>
          <cell r="J91">
            <v>28</v>
          </cell>
          <cell r="K91">
            <v>15.1</v>
          </cell>
          <cell r="L91">
            <v>28</v>
          </cell>
          <cell r="M91">
            <v>29</v>
          </cell>
          <cell r="N91">
            <v>72</v>
          </cell>
          <cell r="O91">
            <v>57</v>
          </cell>
          <cell r="Q91">
            <v>0.28000000000000003</v>
          </cell>
          <cell r="R91">
            <v>89</v>
          </cell>
          <cell r="S91">
            <v>6</v>
          </cell>
          <cell r="T91">
            <v>6</v>
          </cell>
          <cell r="U91" t="str">
            <v>School (LEA)</v>
          </cell>
        </row>
        <row r="92">
          <cell r="A92" t="str">
            <v>110372</v>
          </cell>
          <cell r="B92" t="str">
            <v>Buncombe County Schools</v>
          </cell>
          <cell r="C92" t="str">
            <v>110372</v>
          </cell>
          <cell r="D92" t="str">
            <v>Johnston Elementary</v>
          </cell>
          <cell r="E92" t="str">
            <v>Western</v>
          </cell>
          <cell r="F92" t="str">
            <v>0K-04</v>
          </cell>
          <cell r="G92" t="str">
            <v>0</v>
          </cell>
          <cell r="H92" t="str">
            <v>All Students</v>
          </cell>
          <cell r="I92" t="str">
            <v>Math Grade 4</v>
          </cell>
          <cell r="J92">
            <v>79.599999999999994</v>
          </cell>
          <cell r="K92">
            <v>11.1</v>
          </cell>
          <cell r="L92">
            <v>9.3000000000000007</v>
          </cell>
          <cell r="M92" t="str">
            <v>&lt;5</v>
          </cell>
          <cell r="N92">
            <v>20.399999999999999</v>
          </cell>
          <cell r="O92">
            <v>9.3000000000000007</v>
          </cell>
          <cell r="Q92">
            <v>0.79599999999999993</v>
          </cell>
          <cell r="R92">
            <v>90</v>
          </cell>
          <cell r="S92">
            <v>6</v>
          </cell>
          <cell r="T92">
            <v>6</v>
          </cell>
          <cell r="U92" t="str">
            <v>School (LEA)</v>
          </cell>
        </row>
        <row r="93">
          <cell r="A93" t="str">
            <v>110376</v>
          </cell>
          <cell r="B93" t="str">
            <v>Buncombe County Schools</v>
          </cell>
          <cell r="C93" t="str">
            <v>110376</v>
          </cell>
          <cell r="D93" t="str">
            <v>Leicester Elementary</v>
          </cell>
          <cell r="E93" t="str">
            <v>Western</v>
          </cell>
          <cell r="F93" t="str">
            <v>0K-04</v>
          </cell>
          <cell r="G93" t="str">
            <v>0</v>
          </cell>
          <cell r="H93" t="str">
            <v>All Students</v>
          </cell>
          <cell r="I93" t="str">
            <v>Math Grade 4</v>
          </cell>
          <cell r="J93">
            <v>37.200000000000003</v>
          </cell>
          <cell r="K93">
            <v>20.9</v>
          </cell>
          <cell r="L93">
            <v>30.2</v>
          </cell>
          <cell r="M93">
            <v>11.6</v>
          </cell>
          <cell r="N93">
            <v>62.8</v>
          </cell>
          <cell r="O93">
            <v>41.9</v>
          </cell>
          <cell r="Q93">
            <v>0.37200000000000005</v>
          </cell>
          <cell r="R93">
            <v>91</v>
          </cell>
          <cell r="S93">
            <v>6</v>
          </cell>
          <cell r="T93">
            <v>6</v>
          </cell>
          <cell r="U93" t="str">
            <v>School (LEA)</v>
          </cell>
        </row>
        <row r="94">
          <cell r="A94" t="str">
            <v>110379</v>
          </cell>
          <cell r="B94" t="str">
            <v>Buncombe County Schools</v>
          </cell>
          <cell r="C94" t="str">
            <v>110379</v>
          </cell>
          <cell r="D94" t="str">
            <v>North Buncombe Elementary</v>
          </cell>
          <cell r="E94" t="str">
            <v>Western</v>
          </cell>
          <cell r="F94" t="str">
            <v>0K-04</v>
          </cell>
          <cell r="G94" t="str">
            <v>0</v>
          </cell>
          <cell r="H94" t="str">
            <v>All Students</v>
          </cell>
          <cell r="I94" t="str">
            <v>Math Grade 4</v>
          </cell>
          <cell r="J94">
            <v>37</v>
          </cell>
          <cell r="K94">
            <v>13.9</v>
          </cell>
          <cell r="L94">
            <v>30.6</v>
          </cell>
          <cell r="M94">
            <v>18.5</v>
          </cell>
          <cell r="N94">
            <v>63</v>
          </cell>
          <cell r="O94">
            <v>49.1</v>
          </cell>
          <cell r="Q94">
            <v>0.37</v>
          </cell>
          <cell r="R94">
            <v>92</v>
          </cell>
          <cell r="S94">
            <v>6</v>
          </cell>
          <cell r="T94">
            <v>6</v>
          </cell>
          <cell r="U94" t="str">
            <v>School (LEA)</v>
          </cell>
        </row>
        <row r="95">
          <cell r="A95" t="str">
            <v>110384</v>
          </cell>
          <cell r="B95" t="str">
            <v>Buncombe County Schools</v>
          </cell>
          <cell r="C95" t="str">
            <v>110384</v>
          </cell>
          <cell r="D95" t="str">
            <v>Oakley Elementary</v>
          </cell>
          <cell r="E95" t="str">
            <v>Western</v>
          </cell>
          <cell r="F95" t="str">
            <v>0K-05</v>
          </cell>
          <cell r="G95" t="str">
            <v>0</v>
          </cell>
          <cell r="H95" t="str">
            <v>All Students</v>
          </cell>
          <cell r="I95" t="str">
            <v>Math Grade 4</v>
          </cell>
          <cell r="J95">
            <v>64.099999999999994</v>
          </cell>
          <cell r="K95">
            <v>10.9</v>
          </cell>
          <cell r="L95">
            <v>15.6</v>
          </cell>
          <cell r="M95">
            <v>9.4</v>
          </cell>
          <cell r="N95">
            <v>35.9</v>
          </cell>
          <cell r="O95">
            <v>25</v>
          </cell>
          <cell r="Q95">
            <v>0.6409999999999999</v>
          </cell>
          <cell r="R95">
            <v>93</v>
          </cell>
          <cell r="S95">
            <v>6</v>
          </cell>
          <cell r="T95">
            <v>6</v>
          </cell>
          <cell r="U95" t="str">
            <v>School (LEA)</v>
          </cell>
        </row>
        <row r="96">
          <cell r="A96" t="str">
            <v>110388</v>
          </cell>
          <cell r="B96" t="str">
            <v>Buncombe County Schools</v>
          </cell>
          <cell r="C96" t="str">
            <v>110388</v>
          </cell>
          <cell r="D96" t="str">
            <v>Pisgah Elementary</v>
          </cell>
          <cell r="E96" t="str">
            <v>Western</v>
          </cell>
          <cell r="F96" t="str">
            <v>0K-04</v>
          </cell>
          <cell r="G96" t="str">
            <v>0</v>
          </cell>
          <cell r="H96" t="str">
            <v>All Students</v>
          </cell>
          <cell r="I96" t="str">
            <v>Math Grade 4</v>
          </cell>
          <cell r="J96">
            <v>7.4</v>
          </cell>
          <cell r="K96">
            <v>14.8</v>
          </cell>
          <cell r="L96">
            <v>48.1</v>
          </cell>
          <cell r="M96">
            <v>29.6</v>
          </cell>
          <cell r="N96">
            <v>92.6</v>
          </cell>
          <cell r="O96">
            <v>77.8</v>
          </cell>
          <cell r="Q96">
            <v>7.400000000000001E-2</v>
          </cell>
          <cell r="R96">
            <v>94</v>
          </cell>
          <cell r="S96">
            <v>6</v>
          </cell>
          <cell r="T96">
            <v>6</v>
          </cell>
          <cell r="U96" t="str">
            <v>School (LEA)</v>
          </cell>
        </row>
        <row r="97">
          <cell r="A97" t="str">
            <v>110408</v>
          </cell>
          <cell r="B97" t="str">
            <v>Buncombe County Schools</v>
          </cell>
          <cell r="C97" t="str">
            <v>110408</v>
          </cell>
          <cell r="D97" t="str">
            <v>Sand Hill-Venable Elem</v>
          </cell>
          <cell r="E97" t="str">
            <v>Western</v>
          </cell>
          <cell r="F97" t="str">
            <v>0K-04</v>
          </cell>
          <cell r="G97" t="str">
            <v>0</v>
          </cell>
          <cell r="H97" t="str">
            <v>All Students</v>
          </cell>
          <cell r="I97" t="str">
            <v>Math Grade 4</v>
          </cell>
          <cell r="J97">
            <v>46.2</v>
          </cell>
          <cell r="K97">
            <v>20.8</v>
          </cell>
          <cell r="L97">
            <v>21.7</v>
          </cell>
          <cell r="M97">
            <v>11.3</v>
          </cell>
          <cell r="N97">
            <v>53.8</v>
          </cell>
          <cell r="O97">
            <v>33</v>
          </cell>
          <cell r="Q97">
            <v>0.46200000000000002</v>
          </cell>
          <cell r="R97">
            <v>95</v>
          </cell>
          <cell r="S97">
            <v>6</v>
          </cell>
          <cell r="T97">
            <v>6</v>
          </cell>
          <cell r="U97" t="str">
            <v>School (LEA)</v>
          </cell>
        </row>
        <row r="98">
          <cell r="A98" t="str">
            <v>110410</v>
          </cell>
          <cell r="B98" t="str">
            <v>Buncombe County Schools</v>
          </cell>
          <cell r="C98" t="str">
            <v>110410</v>
          </cell>
          <cell r="D98" t="str">
            <v>Avery's Creek Elementary</v>
          </cell>
          <cell r="E98" t="str">
            <v>Western</v>
          </cell>
          <cell r="F98" t="str">
            <v>0K-04</v>
          </cell>
          <cell r="G98" t="str">
            <v>0</v>
          </cell>
          <cell r="H98" t="str">
            <v>All Students</v>
          </cell>
          <cell r="I98" t="str">
            <v>Math Grade 4</v>
          </cell>
          <cell r="J98">
            <v>48.4</v>
          </cell>
          <cell r="K98">
            <v>15.9</v>
          </cell>
          <cell r="L98">
            <v>23</v>
          </cell>
          <cell r="M98">
            <v>12.7</v>
          </cell>
          <cell r="N98">
            <v>51.6</v>
          </cell>
          <cell r="O98">
            <v>35.700000000000003</v>
          </cell>
          <cell r="Q98">
            <v>0.48399999999999999</v>
          </cell>
          <cell r="R98">
            <v>96</v>
          </cell>
          <cell r="S98">
            <v>6</v>
          </cell>
          <cell r="T98">
            <v>6</v>
          </cell>
          <cell r="U98" t="str">
            <v>School (LEA)</v>
          </cell>
        </row>
        <row r="99">
          <cell r="A99" t="str">
            <v>110412</v>
          </cell>
          <cell r="B99" t="str">
            <v>Buncombe County Schools</v>
          </cell>
          <cell r="C99" t="str">
            <v>110412</v>
          </cell>
          <cell r="D99" t="str">
            <v>Williams Elementary</v>
          </cell>
          <cell r="E99" t="str">
            <v>Western</v>
          </cell>
          <cell r="F99" t="str">
            <v>0K-05</v>
          </cell>
          <cell r="G99" t="str">
            <v>0</v>
          </cell>
          <cell r="H99" t="str">
            <v>All Students</v>
          </cell>
          <cell r="I99" t="str">
            <v>Math Grade 4</v>
          </cell>
          <cell r="J99">
            <v>57.5</v>
          </cell>
          <cell r="K99">
            <v>6.8</v>
          </cell>
          <cell r="L99">
            <v>23.3</v>
          </cell>
          <cell r="M99">
            <v>12.3</v>
          </cell>
          <cell r="N99">
            <v>42.5</v>
          </cell>
          <cell r="O99">
            <v>35.6</v>
          </cell>
          <cell r="Q99">
            <v>0.57499999999999996</v>
          </cell>
          <cell r="R99">
            <v>97</v>
          </cell>
          <cell r="S99">
            <v>6</v>
          </cell>
          <cell r="T99">
            <v>6</v>
          </cell>
          <cell r="U99" t="str">
            <v>School (LEA)</v>
          </cell>
        </row>
        <row r="100">
          <cell r="A100" t="str">
            <v>110422</v>
          </cell>
          <cell r="B100" t="str">
            <v>Buncombe County Schools</v>
          </cell>
          <cell r="C100" t="str">
            <v>110422</v>
          </cell>
          <cell r="D100" t="str">
            <v>Estes Elementary</v>
          </cell>
          <cell r="E100" t="str">
            <v>Western</v>
          </cell>
          <cell r="F100" t="str">
            <v>0K-05</v>
          </cell>
          <cell r="G100" t="str">
            <v>0</v>
          </cell>
          <cell r="H100" t="str">
            <v>All Students</v>
          </cell>
          <cell r="I100" t="str">
            <v>Math Grade 4</v>
          </cell>
          <cell r="J100">
            <v>39.5</v>
          </cell>
          <cell r="K100">
            <v>15</v>
          </cell>
          <cell r="L100">
            <v>24.5</v>
          </cell>
          <cell r="M100">
            <v>21.1</v>
          </cell>
          <cell r="N100">
            <v>60.5</v>
          </cell>
          <cell r="O100">
            <v>45.6</v>
          </cell>
          <cell r="Q100">
            <v>0.39500000000000002</v>
          </cell>
          <cell r="R100">
            <v>98</v>
          </cell>
          <cell r="S100">
            <v>6</v>
          </cell>
          <cell r="T100">
            <v>6</v>
          </cell>
          <cell r="U100" t="str">
            <v>School (LEA)</v>
          </cell>
        </row>
        <row r="101">
          <cell r="A101" t="str">
            <v>110428</v>
          </cell>
          <cell r="B101" t="str">
            <v>Buncombe County Schools</v>
          </cell>
          <cell r="C101" t="str">
            <v>110428</v>
          </cell>
          <cell r="D101" t="str">
            <v>Weaverville Elementary</v>
          </cell>
          <cell r="E101" t="str">
            <v>Western</v>
          </cell>
          <cell r="F101" t="str">
            <v>02-04</v>
          </cell>
          <cell r="G101" t="str">
            <v>0</v>
          </cell>
          <cell r="H101" t="str">
            <v>All Students</v>
          </cell>
          <cell r="I101" t="str">
            <v>Math Grade 4</v>
          </cell>
          <cell r="J101">
            <v>32.799999999999997</v>
          </cell>
          <cell r="K101">
            <v>12.3</v>
          </cell>
          <cell r="L101">
            <v>32</v>
          </cell>
          <cell r="M101">
            <v>23</v>
          </cell>
          <cell r="N101">
            <v>67.2</v>
          </cell>
          <cell r="O101">
            <v>54.9</v>
          </cell>
          <cell r="Q101">
            <v>0.32799999999999996</v>
          </cell>
          <cell r="R101">
            <v>99</v>
          </cell>
          <cell r="S101">
            <v>6</v>
          </cell>
          <cell r="T101">
            <v>6</v>
          </cell>
          <cell r="U101" t="str">
            <v>School (LEA)</v>
          </cell>
        </row>
        <row r="102">
          <cell r="A102" t="str">
            <v>110436</v>
          </cell>
          <cell r="B102" t="str">
            <v>Buncombe County Schools</v>
          </cell>
          <cell r="C102" t="str">
            <v>110436</v>
          </cell>
          <cell r="D102" t="str">
            <v>West Buncombe Elementary</v>
          </cell>
          <cell r="E102" t="str">
            <v>Western</v>
          </cell>
          <cell r="F102" t="str">
            <v>0K-04</v>
          </cell>
          <cell r="G102" t="str">
            <v>0</v>
          </cell>
          <cell r="H102" t="str">
            <v>All Students</v>
          </cell>
          <cell r="I102" t="str">
            <v>Math Grade 4</v>
          </cell>
          <cell r="J102">
            <v>19.2</v>
          </cell>
          <cell r="K102">
            <v>17.2</v>
          </cell>
          <cell r="L102">
            <v>33.299999999999997</v>
          </cell>
          <cell r="M102">
            <v>30.3</v>
          </cell>
          <cell r="N102">
            <v>80.8</v>
          </cell>
          <cell r="O102">
            <v>63.6</v>
          </cell>
          <cell r="Q102">
            <v>0.192</v>
          </cell>
          <cell r="R102">
            <v>100</v>
          </cell>
          <cell r="S102">
            <v>6</v>
          </cell>
          <cell r="T102">
            <v>6</v>
          </cell>
          <cell r="U102" t="str">
            <v>School (LEA)</v>
          </cell>
        </row>
        <row r="103">
          <cell r="A103" t="str">
            <v>110444</v>
          </cell>
          <cell r="B103" t="str">
            <v>Buncombe County Schools</v>
          </cell>
          <cell r="C103" t="str">
            <v>110444</v>
          </cell>
          <cell r="D103" t="str">
            <v>Woodfin Elementary</v>
          </cell>
          <cell r="E103" t="str">
            <v>Western</v>
          </cell>
          <cell r="F103" t="str">
            <v>0K-05</v>
          </cell>
          <cell r="G103" t="str">
            <v>0</v>
          </cell>
          <cell r="H103" t="str">
            <v>All Students</v>
          </cell>
          <cell r="I103" t="str">
            <v>Math Grade 4</v>
          </cell>
          <cell r="J103">
            <v>34.6</v>
          </cell>
          <cell r="K103">
            <v>34.6</v>
          </cell>
          <cell r="L103">
            <v>26.9</v>
          </cell>
          <cell r="M103" t="str">
            <v>&lt;5</v>
          </cell>
          <cell r="N103">
            <v>65.400000000000006</v>
          </cell>
          <cell r="O103">
            <v>30.8</v>
          </cell>
          <cell r="Q103">
            <v>0.34600000000000003</v>
          </cell>
          <cell r="R103">
            <v>101</v>
          </cell>
          <cell r="S103">
            <v>6</v>
          </cell>
          <cell r="T103">
            <v>6</v>
          </cell>
          <cell r="U103" t="str">
            <v>School (LEA)</v>
          </cell>
        </row>
        <row r="104">
          <cell r="A104" t="str">
            <v>111</v>
          </cell>
          <cell r="B104" t="str">
            <v>Asheville City Schools</v>
          </cell>
          <cell r="C104" t="str">
            <v>111</v>
          </cell>
          <cell r="D104" t="str">
            <v>Asheville City Schools</v>
          </cell>
          <cell r="E104" t="str">
            <v>Western</v>
          </cell>
          <cell r="F104" t="str">
            <v/>
          </cell>
          <cell r="G104" t="str">
            <v>0</v>
          </cell>
          <cell r="H104" t="str">
            <v>All Students</v>
          </cell>
          <cell r="I104" t="str">
            <v>Math Grade 4</v>
          </cell>
          <cell r="J104">
            <v>35.9</v>
          </cell>
          <cell r="K104">
            <v>14.5</v>
          </cell>
          <cell r="L104">
            <v>28.5</v>
          </cell>
          <cell r="M104">
            <v>21.1</v>
          </cell>
          <cell r="N104">
            <v>64.099999999999994</v>
          </cell>
          <cell r="O104">
            <v>49.6</v>
          </cell>
          <cell r="Q104">
            <v>0.35899999999999999</v>
          </cell>
          <cell r="R104">
            <v>102</v>
          </cell>
          <cell r="S104">
            <v>3</v>
          </cell>
          <cell r="T104">
            <v>3</v>
          </cell>
          <cell r="U104" t="str">
            <v>LEA</v>
          </cell>
        </row>
        <row r="105">
          <cell r="A105" t="str">
            <v>111304</v>
          </cell>
          <cell r="B105" t="str">
            <v>Asheville City Schools</v>
          </cell>
          <cell r="C105" t="str">
            <v>111304</v>
          </cell>
          <cell r="D105" t="str">
            <v>Hall Fletcher Elementary</v>
          </cell>
          <cell r="E105" t="str">
            <v>Western</v>
          </cell>
          <cell r="F105" t="str">
            <v>PK-05</v>
          </cell>
          <cell r="G105" t="str">
            <v>0</v>
          </cell>
          <cell r="H105" t="str">
            <v>All Students</v>
          </cell>
          <cell r="I105" t="str">
            <v>Math Grade 4</v>
          </cell>
          <cell r="J105">
            <v>48.4</v>
          </cell>
          <cell r="K105">
            <v>7.8</v>
          </cell>
          <cell r="L105">
            <v>29.7</v>
          </cell>
          <cell r="M105">
            <v>14.1</v>
          </cell>
          <cell r="N105">
            <v>51.6</v>
          </cell>
          <cell r="O105">
            <v>43.8</v>
          </cell>
          <cell r="Q105">
            <v>0.48399999999999999</v>
          </cell>
          <cell r="R105">
            <v>103</v>
          </cell>
          <cell r="S105">
            <v>6</v>
          </cell>
          <cell r="T105">
            <v>6</v>
          </cell>
          <cell r="U105" t="str">
            <v>School (LEA)</v>
          </cell>
        </row>
        <row r="106">
          <cell r="A106" t="str">
            <v>111306</v>
          </cell>
          <cell r="B106" t="str">
            <v>Asheville City Schools</v>
          </cell>
          <cell r="C106" t="str">
            <v>111306</v>
          </cell>
          <cell r="D106" t="str">
            <v>Isaac Dickson Elementary</v>
          </cell>
          <cell r="E106" t="str">
            <v>Western</v>
          </cell>
          <cell r="F106" t="str">
            <v>PK-05</v>
          </cell>
          <cell r="G106" t="str">
            <v>0</v>
          </cell>
          <cell r="H106" t="str">
            <v>All Students</v>
          </cell>
          <cell r="I106" t="str">
            <v>Math Grade 4</v>
          </cell>
          <cell r="J106">
            <v>26.3</v>
          </cell>
          <cell r="K106">
            <v>20</v>
          </cell>
          <cell r="L106">
            <v>33.799999999999997</v>
          </cell>
          <cell r="M106">
            <v>20</v>
          </cell>
          <cell r="N106">
            <v>73.8</v>
          </cell>
          <cell r="O106">
            <v>53.8</v>
          </cell>
          <cell r="Q106">
            <v>0.26300000000000001</v>
          </cell>
          <cell r="R106">
            <v>104</v>
          </cell>
          <cell r="S106">
            <v>6</v>
          </cell>
          <cell r="T106">
            <v>6</v>
          </cell>
          <cell r="U106" t="str">
            <v>School (LEA)</v>
          </cell>
        </row>
        <row r="107">
          <cell r="A107" t="str">
            <v>111312</v>
          </cell>
          <cell r="B107" t="str">
            <v>Asheville City Schools</v>
          </cell>
          <cell r="C107" t="str">
            <v>111312</v>
          </cell>
          <cell r="D107" t="str">
            <v>Claxton Elementary</v>
          </cell>
          <cell r="E107" t="str">
            <v>Western</v>
          </cell>
          <cell r="F107" t="str">
            <v>0K-05</v>
          </cell>
          <cell r="G107" t="str">
            <v>0</v>
          </cell>
          <cell r="H107" t="str">
            <v>All Students</v>
          </cell>
          <cell r="I107" t="str">
            <v>Math Grade 4</v>
          </cell>
          <cell r="J107">
            <v>30.5</v>
          </cell>
          <cell r="K107">
            <v>18.3</v>
          </cell>
          <cell r="L107">
            <v>26.8</v>
          </cell>
          <cell r="M107">
            <v>24.4</v>
          </cell>
          <cell r="N107">
            <v>69.5</v>
          </cell>
          <cell r="O107">
            <v>51.2</v>
          </cell>
          <cell r="Q107">
            <v>0.30499999999999999</v>
          </cell>
          <cell r="R107">
            <v>105</v>
          </cell>
          <cell r="S107">
            <v>6</v>
          </cell>
          <cell r="T107">
            <v>6</v>
          </cell>
          <cell r="U107" t="str">
            <v>School (LEA)</v>
          </cell>
        </row>
        <row r="108">
          <cell r="A108" t="str">
            <v>111332</v>
          </cell>
          <cell r="B108" t="str">
            <v>Asheville City Schools</v>
          </cell>
          <cell r="C108" t="str">
            <v>111332</v>
          </cell>
          <cell r="D108" t="str">
            <v>Ira B Jones Elementary</v>
          </cell>
          <cell r="E108" t="str">
            <v>Western</v>
          </cell>
          <cell r="F108" t="str">
            <v>PK-05</v>
          </cell>
          <cell r="G108" t="str">
            <v>0</v>
          </cell>
          <cell r="H108" t="str">
            <v>All Students</v>
          </cell>
          <cell r="I108" t="str">
            <v>Math Grade 4</v>
          </cell>
          <cell r="J108">
            <v>30.5</v>
          </cell>
          <cell r="K108">
            <v>15.9</v>
          </cell>
          <cell r="L108">
            <v>24.4</v>
          </cell>
          <cell r="M108">
            <v>29.3</v>
          </cell>
          <cell r="N108">
            <v>69.5</v>
          </cell>
          <cell r="O108">
            <v>53.7</v>
          </cell>
          <cell r="Q108">
            <v>0.30499999999999999</v>
          </cell>
          <cell r="R108">
            <v>106</v>
          </cell>
          <cell r="S108">
            <v>6</v>
          </cell>
          <cell r="T108">
            <v>6</v>
          </cell>
          <cell r="U108" t="str">
            <v>School (LEA)</v>
          </cell>
        </row>
        <row r="109">
          <cell r="A109" t="str">
            <v>111360</v>
          </cell>
          <cell r="B109" t="str">
            <v>Asheville City Schools</v>
          </cell>
          <cell r="C109" t="str">
            <v>111360</v>
          </cell>
          <cell r="D109" t="str">
            <v>Vance Elementary</v>
          </cell>
          <cell r="E109" t="str">
            <v>Western</v>
          </cell>
          <cell r="F109" t="str">
            <v>0K-05</v>
          </cell>
          <cell r="G109" t="str">
            <v>0</v>
          </cell>
          <cell r="H109" t="str">
            <v>All Students</v>
          </cell>
          <cell r="I109" t="str">
            <v>Math Grade 4</v>
          </cell>
          <cell r="J109">
            <v>47.9</v>
          </cell>
          <cell r="K109">
            <v>8.5</v>
          </cell>
          <cell r="L109">
            <v>28.2</v>
          </cell>
          <cell r="M109">
            <v>15.5</v>
          </cell>
          <cell r="N109">
            <v>52.1</v>
          </cell>
          <cell r="O109">
            <v>43.7</v>
          </cell>
          <cell r="Q109">
            <v>0.47899999999999998</v>
          </cell>
          <cell r="R109">
            <v>107</v>
          </cell>
          <cell r="S109">
            <v>6</v>
          </cell>
          <cell r="T109">
            <v>6</v>
          </cell>
          <cell r="U109" t="str">
            <v>School (LEA)</v>
          </cell>
        </row>
        <row r="110">
          <cell r="A110" t="str">
            <v>120</v>
          </cell>
          <cell r="B110" t="str">
            <v>Burke County Schools</v>
          </cell>
          <cell r="C110" t="str">
            <v>120</v>
          </cell>
          <cell r="D110" t="str">
            <v>Burke County Schools</v>
          </cell>
          <cell r="E110" t="str">
            <v>Northwest</v>
          </cell>
          <cell r="F110" t="str">
            <v/>
          </cell>
          <cell r="G110" t="str">
            <v>0</v>
          </cell>
          <cell r="H110" t="str">
            <v>All Students</v>
          </cell>
          <cell r="I110" t="str">
            <v>Math Grade 4</v>
          </cell>
          <cell r="J110">
            <v>44.2</v>
          </cell>
          <cell r="K110">
            <v>17.5</v>
          </cell>
          <cell r="L110">
            <v>25</v>
          </cell>
          <cell r="M110">
            <v>13.2</v>
          </cell>
          <cell r="N110">
            <v>55.8</v>
          </cell>
          <cell r="O110">
            <v>38.200000000000003</v>
          </cell>
          <cell r="Q110">
            <v>0.442</v>
          </cell>
          <cell r="R110">
            <v>108</v>
          </cell>
          <cell r="S110">
            <v>3</v>
          </cell>
          <cell r="T110">
            <v>3</v>
          </cell>
          <cell r="U110" t="str">
            <v>LEA</v>
          </cell>
        </row>
        <row r="111">
          <cell r="A111" t="str">
            <v>120312</v>
          </cell>
          <cell r="B111" t="str">
            <v>Burke County Schools</v>
          </cell>
          <cell r="C111" t="str">
            <v>120312</v>
          </cell>
          <cell r="D111" t="str">
            <v>Drexel Elementary</v>
          </cell>
          <cell r="E111" t="str">
            <v>Northwest</v>
          </cell>
          <cell r="F111" t="str">
            <v>PK-05</v>
          </cell>
          <cell r="G111" t="str">
            <v>0</v>
          </cell>
          <cell r="H111" t="str">
            <v>All Students</v>
          </cell>
          <cell r="I111" t="str">
            <v>Math Grade 4</v>
          </cell>
          <cell r="J111">
            <v>32.200000000000003</v>
          </cell>
          <cell r="K111">
            <v>12.6</v>
          </cell>
          <cell r="L111">
            <v>41.4</v>
          </cell>
          <cell r="M111">
            <v>13.8</v>
          </cell>
          <cell r="N111">
            <v>67.8</v>
          </cell>
          <cell r="O111">
            <v>55.2</v>
          </cell>
          <cell r="Q111">
            <v>0.32200000000000001</v>
          </cell>
          <cell r="R111">
            <v>109</v>
          </cell>
          <cell r="S111">
            <v>6</v>
          </cell>
          <cell r="T111">
            <v>6</v>
          </cell>
          <cell r="U111" t="str">
            <v>School (LEA)</v>
          </cell>
        </row>
        <row r="112">
          <cell r="A112" t="str">
            <v>120316</v>
          </cell>
          <cell r="B112" t="str">
            <v>Burke County Schools</v>
          </cell>
          <cell r="C112" t="str">
            <v>120316</v>
          </cell>
          <cell r="D112" t="str">
            <v>Forest Hill Elementary</v>
          </cell>
          <cell r="E112" t="str">
            <v>Northwest</v>
          </cell>
          <cell r="F112" t="str">
            <v>PK-05</v>
          </cell>
          <cell r="G112" t="str">
            <v>0</v>
          </cell>
          <cell r="H112" t="str">
            <v>All Students</v>
          </cell>
          <cell r="I112" t="str">
            <v>Math Grade 4</v>
          </cell>
          <cell r="J112">
            <v>45.3</v>
          </cell>
          <cell r="K112">
            <v>15.1</v>
          </cell>
          <cell r="L112">
            <v>18.899999999999999</v>
          </cell>
          <cell r="M112">
            <v>20.8</v>
          </cell>
          <cell r="N112">
            <v>54.7</v>
          </cell>
          <cell r="O112">
            <v>39.6</v>
          </cell>
          <cell r="Q112">
            <v>0.45299999999999996</v>
          </cell>
          <cell r="R112">
            <v>110</v>
          </cell>
          <cell r="S112">
            <v>6</v>
          </cell>
          <cell r="T112">
            <v>6</v>
          </cell>
          <cell r="U112" t="str">
            <v>School (LEA)</v>
          </cell>
        </row>
        <row r="113">
          <cell r="A113" t="str">
            <v>120320</v>
          </cell>
          <cell r="B113" t="str">
            <v>Burke County Schools</v>
          </cell>
          <cell r="C113" t="str">
            <v>120320</v>
          </cell>
          <cell r="D113" t="str">
            <v>George Hildebrand Elementary</v>
          </cell>
          <cell r="E113" t="str">
            <v>Northwest</v>
          </cell>
          <cell r="F113" t="str">
            <v>PK-05</v>
          </cell>
          <cell r="G113" t="str">
            <v>0</v>
          </cell>
          <cell r="H113" t="str">
            <v>All Students</v>
          </cell>
          <cell r="I113" t="str">
            <v>Math Grade 4</v>
          </cell>
          <cell r="J113">
            <v>59.3</v>
          </cell>
          <cell r="K113">
            <v>20.3</v>
          </cell>
          <cell r="L113">
            <v>11.9</v>
          </cell>
          <cell r="M113">
            <v>8.5</v>
          </cell>
          <cell r="N113">
            <v>40.700000000000003</v>
          </cell>
          <cell r="O113">
            <v>20.3</v>
          </cell>
          <cell r="Q113">
            <v>0.59299999999999997</v>
          </cell>
          <cell r="R113">
            <v>111</v>
          </cell>
          <cell r="S113">
            <v>6</v>
          </cell>
          <cell r="T113">
            <v>6</v>
          </cell>
          <cell r="U113" t="str">
            <v>School (LEA)</v>
          </cell>
        </row>
        <row r="114">
          <cell r="A114" t="str">
            <v>120324</v>
          </cell>
          <cell r="B114" t="str">
            <v>Burke County Schools</v>
          </cell>
          <cell r="C114" t="str">
            <v>120324</v>
          </cell>
          <cell r="D114" t="str">
            <v>Glen Alpine Elementary</v>
          </cell>
          <cell r="E114" t="str">
            <v>Northwest</v>
          </cell>
          <cell r="F114" t="str">
            <v>PK-05</v>
          </cell>
          <cell r="G114" t="str">
            <v>0</v>
          </cell>
          <cell r="H114" t="str">
            <v>All Students</v>
          </cell>
          <cell r="I114" t="str">
            <v>Math Grade 4</v>
          </cell>
          <cell r="J114">
            <v>52.5</v>
          </cell>
          <cell r="K114">
            <v>9.8000000000000007</v>
          </cell>
          <cell r="L114">
            <v>24.6</v>
          </cell>
          <cell r="M114">
            <v>13.1</v>
          </cell>
          <cell r="N114">
            <v>47.5</v>
          </cell>
          <cell r="O114">
            <v>37.700000000000003</v>
          </cell>
          <cell r="Q114">
            <v>0.52500000000000002</v>
          </cell>
          <cell r="R114">
            <v>112</v>
          </cell>
          <cell r="S114">
            <v>6</v>
          </cell>
          <cell r="T114">
            <v>6</v>
          </cell>
          <cell r="U114" t="str">
            <v>School (LEA)</v>
          </cell>
        </row>
        <row r="115">
          <cell r="A115" t="str">
            <v>120338</v>
          </cell>
          <cell r="B115" t="str">
            <v>Burke County Schools</v>
          </cell>
          <cell r="C115" t="str">
            <v>120338</v>
          </cell>
          <cell r="D115" t="str">
            <v>Hildebran Elementary</v>
          </cell>
          <cell r="E115" t="str">
            <v>Northwest</v>
          </cell>
          <cell r="F115" t="str">
            <v>PK-05</v>
          </cell>
          <cell r="G115" t="str">
            <v>0</v>
          </cell>
          <cell r="H115" t="str">
            <v>All Students</v>
          </cell>
          <cell r="I115" t="str">
            <v>Math Grade 4</v>
          </cell>
          <cell r="J115">
            <v>34.5</v>
          </cell>
          <cell r="K115">
            <v>20.7</v>
          </cell>
          <cell r="L115">
            <v>27.6</v>
          </cell>
          <cell r="M115">
            <v>17.2</v>
          </cell>
          <cell r="N115">
            <v>65.5</v>
          </cell>
          <cell r="O115">
            <v>44.8</v>
          </cell>
          <cell r="Q115">
            <v>0.34499999999999997</v>
          </cell>
          <cell r="R115">
            <v>113</v>
          </cell>
          <cell r="S115">
            <v>6</v>
          </cell>
          <cell r="T115">
            <v>6</v>
          </cell>
          <cell r="U115" t="str">
            <v>School (LEA)</v>
          </cell>
        </row>
        <row r="116">
          <cell r="A116" t="str">
            <v>120340</v>
          </cell>
          <cell r="B116" t="str">
            <v>Burke County Schools</v>
          </cell>
          <cell r="C116" t="str">
            <v>120340</v>
          </cell>
          <cell r="D116" t="str">
            <v>Hillcrest Elementary</v>
          </cell>
          <cell r="E116" t="str">
            <v>Northwest</v>
          </cell>
          <cell r="F116" t="str">
            <v>PK-05</v>
          </cell>
          <cell r="G116" t="str">
            <v>0</v>
          </cell>
          <cell r="H116" t="str">
            <v>All Students</v>
          </cell>
          <cell r="I116" t="str">
            <v>Math Grade 4</v>
          </cell>
          <cell r="J116">
            <v>34.1</v>
          </cell>
          <cell r="K116">
            <v>34.1</v>
          </cell>
          <cell r="L116">
            <v>26.8</v>
          </cell>
          <cell r="M116" t="str">
            <v>&lt;5</v>
          </cell>
          <cell r="N116">
            <v>65.900000000000006</v>
          </cell>
          <cell r="O116">
            <v>31.7</v>
          </cell>
          <cell r="Q116">
            <v>0.34100000000000003</v>
          </cell>
          <cell r="R116">
            <v>114</v>
          </cell>
          <cell r="S116">
            <v>6</v>
          </cell>
          <cell r="T116">
            <v>6</v>
          </cell>
          <cell r="U116" t="str">
            <v>School (LEA)</v>
          </cell>
        </row>
        <row r="117">
          <cell r="A117" t="str">
            <v>120344</v>
          </cell>
          <cell r="B117" t="str">
            <v>Burke County Schools</v>
          </cell>
          <cell r="C117" t="str">
            <v>120344</v>
          </cell>
          <cell r="D117" t="str">
            <v>Icard Elementary</v>
          </cell>
          <cell r="E117" t="str">
            <v>Northwest</v>
          </cell>
          <cell r="F117" t="str">
            <v>PK-05</v>
          </cell>
          <cell r="G117" t="str">
            <v>0</v>
          </cell>
          <cell r="H117" t="str">
            <v>All Students</v>
          </cell>
          <cell r="I117" t="str">
            <v>Math Grade 4</v>
          </cell>
          <cell r="J117">
            <v>21.3</v>
          </cell>
          <cell r="K117">
            <v>19.100000000000001</v>
          </cell>
          <cell r="L117">
            <v>36.200000000000003</v>
          </cell>
          <cell r="M117">
            <v>23.4</v>
          </cell>
          <cell r="N117">
            <v>78.7</v>
          </cell>
          <cell r="O117">
            <v>59.6</v>
          </cell>
          <cell r="Q117">
            <v>0.21299999999999999</v>
          </cell>
          <cell r="R117">
            <v>115</v>
          </cell>
          <cell r="S117">
            <v>6</v>
          </cell>
          <cell r="T117">
            <v>6</v>
          </cell>
          <cell r="U117" t="str">
            <v>School (LEA)</v>
          </cell>
        </row>
        <row r="118">
          <cell r="A118" t="str">
            <v>120354</v>
          </cell>
          <cell r="B118" t="str">
            <v>Burke County Schools</v>
          </cell>
          <cell r="C118" t="str">
            <v>120354</v>
          </cell>
          <cell r="D118" t="str">
            <v>Mountain View Elementary</v>
          </cell>
          <cell r="E118" t="str">
            <v>Northwest</v>
          </cell>
          <cell r="F118" t="str">
            <v>PK-05</v>
          </cell>
          <cell r="G118" t="str">
            <v>0</v>
          </cell>
          <cell r="H118" t="str">
            <v>All Students</v>
          </cell>
          <cell r="I118" t="str">
            <v>Math Grade 4</v>
          </cell>
          <cell r="J118">
            <v>68.8</v>
          </cell>
          <cell r="K118">
            <v>15.6</v>
          </cell>
          <cell r="L118">
            <v>12.8</v>
          </cell>
          <cell r="M118" t="str">
            <v>&lt;5</v>
          </cell>
          <cell r="N118">
            <v>31.2</v>
          </cell>
          <cell r="O118">
            <v>15.6</v>
          </cell>
          <cell r="Q118">
            <v>0.68799999999999994</v>
          </cell>
          <cell r="R118">
            <v>116</v>
          </cell>
          <cell r="S118">
            <v>6</v>
          </cell>
          <cell r="T118">
            <v>6</v>
          </cell>
          <cell r="U118" t="str">
            <v>School (LEA)</v>
          </cell>
        </row>
        <row r="119">
          <cell r="A119" t="str">
            <v>120360</v>
          </cell>
          <cell r="B119" t="str">
            <v>Burke County Schools</v>
          </cell>
          <cell r="C119" t="str">
            <v>120360</v>
          </cell>
          <cell r="D119" t="str">
            <v>Mull Elementary</v>
          </cell>
          <cell r="E119" t="str">
            <v>Northwest</v>
          </cell>
          <cell r="F119" t="str">
            <v>PK-05</v>
          </cell>
          <cell r="G119" t="str">
            <v>0</v>
          </cell>
          <cell r="H119" t="str">
            <v>All Students</v>
          </cell>
          <cell r="I119" t="str">
            <v>Math Grade 4</v>
          </cell>
          <cell r="J119">
            <v>53.4</v>
          </cell>
          <cell r="K119">
            <v>8.6</v>
          </cell>
          <cell r="L119">
            <v>24.1</v>
          </cell>
          <cell r="M119">
            <v>13.8</v>
          </cell>
          <cell r="N119">
            <v>46.6</v>
          </cell>
          <cell r="O119">
            <v>37.9</v>
          </cell>
          <cell r="Q119">
            <v>0.53400000000000003</v>
          </cell>
          <cell r="R119">
            <v>117</v>
          </cell>
          <cell r="S119">
            <v>6</v>
          </cell>
          <cell r="T119">
            <v>6</v>
          </cell>
          <cell r="U119" t="str">
            <v>School (LEA)</v>
          </cell>
        </row>
        <row r="120">
          <cell r="A120" t="str">
            <v>120364</v>
          </cell>
          <cell r="B120" t="str">
            <v>Burke County Schools</v>
          </cell>
          <cell r="C120" t="str">
            <v>120364</v>
          </cell>
          <cell r="D120" t="str">
            <v>Oak Hill Elementary</v>
          </cell>
          <cell r="E120" t="str">
            <v>Northwest</v>
          </cell>
          <cell r="F120" t="str">
            <v>PK-05</v>
          </cell>
          <cell r="G120" t="str">
            <v>0</v>
          </cell>
          <cell r="H120" t="str">
            <v>All Students</v>
          </cell>
          <cell r="I120" t="str">
            <v>Math Grade 4</v>
          </cell>
          <cell r="J120">
            <v>57.3</v>
          </cell>
          <cell r="K120">
            <v>17.3</v>
          </cell>
          <cell r="L120">
            <v>14.7</v>
          </cell>
          <cell r="M120">
            <v>10.7</v>
          </cell>
          <cell r="N120">
            <v>42.7</v>
          </cell>
          <cell r="O120">
            <v>25.3</v>
          </cell>
          <cell r="Q120">
            <v>0.57299999999999995</v>
          </cell>
          <cell r="R120">
            <v>118</v>
          </cell>
          <cell r="S120">
            <v>6</v>
          </cell>
          <cell r="T120">
            <v>6</v>
          </cell>
          <cell r="U120" t="str">
            <v>School (LEA)</v>
          </cell>
        </row>
        <row r="121">
          <cell r="A121" t="str">
            <v>120368</v>
          </cell>
          <cell r="B121" t="str">
            <v>Burke County Schools</v>
          </cell>
          <cell r="C121" t="str">
            <v>120368</v>
          </cell>
          <cell r="D121" t="str">
            <v>Ray Childers Elementary</v>
          </cell>
          <cell r="E121" t="str">
            <v>Northwest</v>
          </cell>
          <cell r="F121" t="str">
            <v>PK-05</v>
          </cell>
          <cell r="G121" t="str">
            <v>0</v>
          </cell>
          <cell r="H121" t="str">
            <v>All Students</v>
          </cell>
          <cell r="I121" t="str">
            <v>Math Grade 4</v>
          </cell>
          <cell r="J121">
            <v>19.7</v>
          </cell>
          <cell r="K121">
            <v>22.7</v>
          </cell>
          <cell r="L121">
            <v>42.4</v>
          </cell>
          <cell r="M121">
            <v>15.2</v>
          </cell>
          <cell r="N121">
            <v>80.3</v>
          </cell>
          <cell r="O121">
            <v>57.6</v>
          </cell>
          <cell r="Q121">
            <v>0.19699999999999998</v>
          </cell>
          <cell r="R121">
            <v>119</v>
          </cell>
          <cell r="S121">
            <v>6</v>
          </cell>
          <cell r="T121">
            <v>6</v>
          </cell>
          <cell r="U121" t="str">
            <v>School (LEA)</v>
          </cell>
        </row>
        <row r="122">
          <cell r="A122" t="str">
            <v>120374</v>
          </cell>
          <cell r="B122" t="str">
            <v>Burke County Schools</v>
          </cell>
          <cell r="C122" t="str">
            <v>120374</v>
          </cell>
          <cell r="D122" t="str">
            <v>Salem Elementary</v>
          </cell>
          <cell r="E122" t="str">
            <v>Northwest</v>
          </cell>
          <cell r="F122" t="str">
            <v>PK-05</v>
          </cell>
          <cell r="G122" t="str">
            <v>0</v>
          </cell>
          <cell r="H122" t="str">
            <v>All Students</v>
          </cell>
          <cell r="I122" t="str">
            <v>Math Grade 4</v>
          </cell>
          <cell r="J122">
            <v>32.200000000000003</v>
          </cell>
          <cell r="K122">
            <v>10.199999999999999</v>
          </cell>
          <cell r="L122">
            <v>32.200000000000003</v>
          </cell>
          <cell r="M122">
            <v>25.4</v>
          </cell>
          <cell r="N122">
            <v>67.8</v>
          </cell>
          <cell r="O122">
            <v>57.6</v>
          </cell>
          <cell r="Q122">
            <v>0.32200000000000001</v>
          </cell>
          <cell r="R122">
            <v>120</v>
          </cell>
          <cell r="S122">
            <v>6</v>
          </cell>
          <cell r="T122">
            <v>6</v>
          </cell>
          <cell r="U122" t="str">
            <v>School (LEA)</v>
          </cell>
        </row>
        <row r="123">
          <cell r="A123" t="str">
            <v>120380</v>
          </cell>
          <cell r="B123" t="str">
            <v>Burke County Schools</v>
          </cell>
          <cell r="C123" t="str">
            <v>120380</v>
          </cell>
          <cell r="D123" t="str">
            <v>Valdese Elementary</v>
          </cell>
          <cell r="E123" t="str">
            <v>Northwest</v>
          </cell>
          <cell r="F123" t="str">
            <v>PK-05</v>
          </cell>
          <cell r="G123" t="str">
            <v>0</v>
          </cell>
          <cell r="H123" t="str">
            <v>All Students</v>
          </cell>
          <cell r="I123" t="str">
            <v>Math Grade 4</v>
          </cell>
          <cell r="J123">
            <v>31.5</v>
          </cell>
          <cell r="K123">
            <v>26.1</v>
          </cell>
          <cell r="L123">
            <v>28.3</v>
          </cell>
          <cell r="M123">
            <v>14.1</v>
          </cell>
          <cell r="N123">
            <v>68.5</v>
          </cell>
          <cell r="O123">
            <v>42.4</v>
          </cell>
          <cell r="Q123">
            <v>0.315</v>
          </cell>
          <cell r="R123">
            <v>121</v>
          </cell>
          <cell r="S123">
            <v>6</v>
          </cell>
          <cell r="T123">
            <v>6</v>
          </cell>
          <cell r="U123" t="str">
            <v>School (LEA)</v>
          </cell>
        </row>
        <row r="124">
          <cell r="A124" t="str">
            <v>120386</v>
          </cell>
          <cell r="B124" t="str">
            <v>Burke County Schools</v>
          </cell>
          <cell r="C124" t="str">
            <v>120386</v>
          </cell>
          <cell r="D124" t="str">
            <v>W A Young Elementary</v>
          </cell>
          <cell r="E124" t="str">
            <v>Northwest</v>
          </cell>
          <cell r="F124" t="str">
            <v>PK-05</v>
          </cell>
          <cell r="G124" t="str">
            <v>0</v>
          </cell>
          <cell r="H124" t="str">
            <v>All Students</v>
          </cell>
          <cell r="I124" t="str">
            <v>Math Grade 4</v>
          </cell>
          <cell r="J124">
            <v>55.9</v>
          </cell>
          <cell r="K124">
            <v>17.600000000000001</v>
          </cell>
          <cell r="L124">
            <v>14.7</v>
          </cell>
          <cell r="M124">
            <v>11.8</v>
          </cell>
          <cell r="N124">
            <v>44.1</v>
          </cell>
          <cell r="O124">
            <v>26.5</v>
          </cell>
          <cell r="Q124">
            <v>0.55899999999999994</v>
          </cell>
          <cell r="R124">
            <v>122</v>
          </cell>
          <cell r="S124">
            <v>6</v>
          </cell>
          <cell r="T124">
            <v>6</v>
          </cell>
          <cell r="U124" t="str">
            <v>School (LEA)</v>
          </cell>
        </row>
        <row r="125">
          <cell r="A125" t="str">
            <v>130</v>
          </cell>
          <cell r="B125" t="str">
            <v>Cabarrus County Schools</v>
          </cell>
          <cell r="C125" t="str">
            <v>130</v>
          </cell>
          <cell r="D125" t="str">
            <v>Cabarrus County Schools</v>
          </cell>
          <cell r="E125" t="str">
            <v>Southwest</v>
          </cell>
          <cell r="F125" t="str">
            <v/>
          </cell>
          <cell r="G125" t="str">
            <v>1 to 2</v>
          </cell>
          <cell r="H125" t="str">
            <v>All Students</v>
          </cell>
          <cell r="I125" t="str">
            <v>Math Grade 4</v>
          </cell>
          <cell r="J125">
            <v>34.299999999999997</v>
          </cell>
          <cell r="K125">
            <v>15.2</v>
          </cell>
          <cell r="L125">
            <v>29.4</v>
          </cell>
          <cell r="M125">
            <v>21.1</v>
          </cell>
          <cell r="N125">
            <v>65.7</v>
          </cell>
          <cell r="O125">
            <v>50.5</v>
          </cell>
          <cell r="Q125">
            <v>0.34299999999999997</v>
          </cell>
          <cell r="R125">
            <v>123</v>
          </cell>
          <cell r="S125">
            <v>3</v>
          </cell>
          <cell r="T125">
            <v>3</v>
          </cell>
          <cell r="U125" t="str">
            <v>LEA</v>
          </cell>
        </row>
        <row r="126">
          <cell r="A126" t="str">
            <v>130304</v>
          </cell>
          <cell r="B126" t="str">
            <v>Cabarrus County Schools</v>
          </cell>
          <cell r="C126" t="str">
            <v>130304</v>
          </cell>
          <cell r="D126" t="str">
            <v>A T Allen Elementary</v>
          </cell>
          <cell r="E126" t="str">
            <v>Southwest</v>
          </cell>
          <cell r="F126" t="str">
            <v>0K-05</v>
          </cell>
          <cell r="G126" t="str">
            <v>1</v>
          </cell>
          <cell r="H126" t="str">
            <v>All Students</v>
          </cell>
          <cell r="I126" t="str">
            <v>Math Grade 4</v>
          </cell>
          <cell r="J126">
            <v>31.5</v>
          </cell>
          <cell r="K126">
            <v>20.3</v>
          </cell>
          <cell r="L126">
            <v>35</v>
          </cell>
          <cell r="M126">
            <v>13.3</v>
          </cell>
          <cell r="N126">
            <v>68.5</v>
          </cell>
          <cell r="O126">
            <v>48.3</v>
          </cell>
          <cell r="Q126">
            <v>0.315</v>
          </cell>
          <cell r="R126">
            <v>124</v>
          </cell>
          <cell r="S126">
            <v>6</v>
          </cell>
          <cell r="T126">
            <v>6</v>
          </cell>
          <cell r="U126" t="str">
            <v>School (LEA)</v>
          </cell>
        </row>
        <row r="127">
          <cell r="A127" t="str">
            <v>130308</v>
          </cell>
          <cell r="B127" t="str">
            <v>Cabarrus County Schools</v>
          </cell>
          <cell r="C127" t="str">
            <v>130308</v>
          </cell>
          <cell r="D127" t="str">
            <v>Bethel Elementary</v>
          </cell>
          <cell r="E127" t="str">
            <v>Southwest</v>
          </cell>
          <cell r="F127" t="str">
            <v>0K-05</v>
          </cell>
          <cell r="G127" t="str">
            <v>1</v>
          </cell>
          <cell r="H127" t="str">
            <v>All Students</v>
          </cell>
          <cell r="I127" t="str">
            <v>Math Grade 4</v>
          </cell>
          <cell r="J127">
            <v>32</v>
          </cell>
          <cell r="K127">
            <v>17</v>
          </cell>
          <cell r="L127">
            <v>38</v>
          </cell>
          <cell r="M127">
            <v>13</v>
          </cell>
          <cell r="N127">
            <v>68</v>
          </cell>
          <cell r="O127">
            <v>51</v>
          </cell>
          <cell r="Q127">
            <v>0.32</v>
          </cell>
          <cell r="R127">
            <v>125</v>
          </cell>
          <cell r="S127">
            <v>6</v>
          </cell>
          <cell r="T127">
            <v>6</v>
          </cell>
          <cell r="U127" t="str">
            <v>School (LEA)</v>
          </cell>
        </row>
        <row r="128">
          <cell r="A128" t="str">
            <v>130309</v>
          </cell>
          <cell r="B128" t="str">
            <v>Cabarrus County Schools</v>
          </cell>
          <cell r="C128" t="str">
            <v>130309</v>
          </cell>
          <cell r="D128" t="str">
            <v>Beverly Hills Elementary</v>
          </cell>
          <cell r="E128" t="str">
            <v>Southwest</v>
          </cell>
          <cell r="F128" t="str">
            <v>0K-05</v>
          </cell>
          <cell r="G128" t="str">
            <v>1</v>
          </cell>
          <cell r="H128" t="str">
            <v>All Students</v>
          </cell>
          <cell r="I128" t="str">
            <v>Math Grade 4</v>
          </cell>
          <cell r="J128">
            <v>33.299999999999997</v>
          </cell>
          <cell r="K128">
            <v>24.6</v>
          </cell>
          <cell r="L128">
            <v>23.2</v>
          </cell>
          <cell r="M128">
            <v>18.8</v>
          </cell>
          <cell r="N128">
            <v>66.7</v>
          </cell>
          <cell r="O128">
            <v>42</v>
          </cell>
          <cell r="Q128">
            <v>0.33299999999999996</v>
          </cell>
          <cell r="R128">
            <v>126</v>
          </cell>
          <cell r="S128">
            <v>6</v>
          </cell>
          <cell r="T128">
            <v>6</v>
          </cell>
          <cell r="U128" t="str">
            <v>School (LEA)</v>
          </cell>
        </row>
        <row r="129">
          <cell r="A129" t="str">
            <v>130311</v>
          </cell>
          <cell r="B129" t="str">
            <v>Cabarrus County Schools</v>
          </cell>
          <cell r="C129" t="str">
            <v>130311</v>
          </cell>
          <cell r="D129" t="str">
            <v>Coltrane-Webb Elementary</v>
          </cell>
          <cell r="E129" t="str">
            <v>Southwest</v>
          </cell>
          <cell r="F129" t="str">
            <v>0K-05</v>
          </cell>
          <cell r="G129" t="str">
            <v>1</v>
          </cell>
          <cell r="H129" t="str">
            <v>All Students</v>
          </cell>
          <cell r="I129" t="str">
            <v>Math Grade 4</v>
          </cell>
          <cell r="J129">
            <v>35</v>
          </cell>
          <cell r="K129">
            <v>12.5</v>
          </cell>
          <cell r="L129">
            <v>27.5</v>
          </cell>
          <cell r="M129">
            <v>25</v>
          </cell>
          <cell r="N129">
            <v>65</v>
          </cell>
          <cell r="O129">
            <v>52.5</v>
          </cell>
          <cell r="Q129">
            <v>0.35</v>
          </cell>
          <cell r="R129">
            <v>127</v>
          </cell>
          <cell r="S129">
            <v>6</v>
          </cell>
          <cell r="T129">
            <v>6</v>
          </cell>
          <cell r="U129" t="str">
            <v>School (LEA)</v>
          </cell>
        </row>
        <row r="130">
          <cell r="A130" t="str">
            <v>130312</v>
          </cell>
          <cell r="B130" t="str">
            <v>Cabarrus County Schools</v>
          </cell>
          <cell r="C130" t="str">
            <v>130312</v>
          </cell>
          <cell r="D130" t="str">
            <v>Harrisburg Elementary</v>
          </cell>
          <cell r="E130" t="str">
            <v>Southwest</v>
          </cell>
          <cell r="F130" t="str">
            <v>0K-05</v>
          </cell>
          <cell r="G130" t="str">
            <v>1</v>
          </cell>
          <cell r="H130" t="str">
            <v>All Students</v>
          </cell>
          <cell r="I130" t="str">
            <v>Math Grade 4</v>
          </cell>
          <cell r="J130">
            <v>20.399999999999999</v>
          </cell>
          <cell r="K130">
            <v>16.8</v>
          </cell>
          <cell r="L130">
            <v>30.9</v>
          </cell>
          <cell r="M130">
            <v>31.9</v>
          </cell>
          <cell r="N130">
            <v>79.599999999999994</v>
          </cell>
          <cell r="O130">
            <v>62.8</v>
          </cell>
          <cell r="Q130">
            <v>0.20399999999999999</v>
          </cell>
          <cell r="R130">
            <v>128</v>
          </cell>
          <cell r="S130">
            <v>6</v>
          </cell>
          <cell r="T130">
            <v>6</v>
          </cell>
          <cell r="U130" t="str">
            <v>School (LEA)</v>
          </cell>
        </row>
        <row r="131">
          <cell r="A131" t="str">
            <v>130319</v>
          </cell>
          <cell r="B131" t="str">
            <v>Cabarrus County Schools</v>
          </cell>
          <cell r="C131" t="str">
            <v>130319</v>
          </cell>
          <cell r="D131" t="str">
            <v>Cox Mill Elementary</v>
          </cell>
          <cell r="E131" t="str">
            <v>Southwest</v>
          </cell>
          <cell r="F131" t="str">
            <v>0K-05</v>
          </cell>
          <cell r="G131" t="str">
            <v>1</v>
          </cell>
          <cell r="H131" t="str">
            <v>All Students</v>
          </cell>
          <cell r="I131" t="str">
            <v>Math Grade 4</v>
          </cell>
          <cell r="J131">
            <v>6.8</v>
          </cell>
          <cell r="K131">
            <v>11.1</v>
          </cell>
          <cell r="L131">
            <v>36.799999999999997</v>
          </cell>
          <cell r="M131">
            <v>45.3</v>
          </cell>
          <cell r="N131">
            <v>93.2</v>
          </cell>
          <cell r="O131">
            <v>82.1</v>
          </cell>
          <cell r="Q131">
            <v>6.8000000000000005E-2</v>
          </cell>
          <cell r="R131">
            <v>129</v>
          </cell>
          <cell r="S131">
            <v>6</v>
          </cell>
          <cell r="T131">
            <v>6</v>
          </cell>
          <cell r="U131" t="str">
            <v>School (LEA)</v>
          </cell>
        </row>
        <row r="132">
          <cell r="A132" t="str">
            <v>130321</v>
          </cell>
          <cell r="B132" t="str">
            <v>Cabarrus County Schools</v>
          </cell>
          <cell r="C132" t="str">
            <v>130321</v>
          </cell>
          <cell r="D132" t="str">
            <v>Carl A Furr Elementary</v>
          </cell>
          <cell r="E132" t="str">
            <v>Southwest</v>
          </cell>
          <cell r="F132" t="str">
            <v>PK-05</v>
          </cell>
          <cell r="G132" t="str">
            <v>1</v>
          </cell>
          <cell r="H132" t="str">
            <v>All Students</v>
          </cell>
          <cell r="I132" t="str">
            <v>Math Grade 4</v>
          </cell>
          <cell r="J132">
            <v>38.799999999999997</v>
          </cell>
          <cell r="K132">
            <v>17.100000000000001</v>
          </cell>
          <cell r="L132">
            <v>27.6</v>
          </cell>
          <cell r="M132">
            <v>16.399999999999999</v>
          </cell>
          <cell r="N132">
            <v>61.2</v>
          </cell>
          <cell r="O132">
            <v>44.1</v>
          </cell>
          <cell r="Q132">
            <v>0.38799999999999996</v>
          </cell>
          <cell r="R132">
            <v>130</v>
          </cell>
          <cell r="S132">
            <v>6</v>
          </cell>
          <cell r="T132">
            <v>6</v>
          </cell>
          <cell r="U132" t="str">
            <v>School (LEA)</v>
          </cell>
        </row>
        <row r="133">
          <cell r="A133" t="str">
            <v>130322</v>
          </cell>
          <cell r="B133" t="str">
            <v>Cabarrus County Schools</v>
          </cell>
          <cell r="C133" t="str">
            <v>130322</v>
          </cell>
          <cell r="D133" t="str">
            <v>Mount Pleasant Elementary</v>
          </cell>
          <cell r="E133" t="str">
            <v>Southwest</v>
          </cell>
          <cell r="F133" t="str">
            <v>0K-05</v>
          </cell>
          <cell r="G133" t="str">
            <v>1</v>
          </cell>
          <cell r="H133" t="str">
            <v>All Students</v>
          </cell>
          <cell r="I133" t="str">
            <v>Math Grade 4</v>
          </cell>
          <cell r="J133">
            <v>39.200000000000003</v>
          </cell>
          <cell r="K133">
            <v>17.7</v>
          </cell>
          <cell r="L133">
            <v>30.8</v>
          </cell>
          <cell r="M133">
            <v>12.3</v>
          </cell>
          <cell r="N133">
            <v>60.8</v>
          </cell>
          <cell r="O133">
            <v>43.1</v>
          </cell>
          <cell r="Q133">
            <v>0.39200000000000002</v>
          </cell>
          <cell r="R133">
            <v>131</v>
          </cell>
          <cell r="S133">
            <v>6</v>
          </cell>
          <cell r="T133">
            <v>6</v>
          </cell>
          <cell r="U133" t="str">
            <v>School (LEA)</v>
          </cell>
        </row>
        <row r="134">
          <cell r="A134" t="str">
            <v>130325</v>
          </cell>
          <cell r="B134" t="str">
            <v>Cabarrus County Schools</v>
          </cell>
          <cell r="C134" t="str">
            <v>130325</v>
          </cell>
          <cell r="D134" t="str">
            <v>Charles E Boger Elementary</v>
          </cell>
          <cell r="E134" t="str">
            <v>Southwest</v>
          </cell>
          <cell r="F134" t="str">
            <v>0K-05</v>
          </cell>
          <cell r="G134" t="str">
            <v>1</v>
          </cell>
          <cell r="H134" t="str">
            <v>All Students</v>
          </cell>
          <cell r="I134" t="str">
            <v>Math Grade 4</v>
          </cell>
          <cell r="J134">
            <v>37.700000000000003</v>
          </cell>
          <cell r="K134">
            <v>20.3</v>
          </cell>
          <cell r="L134">
            <v>30.4</v>
          </cell>
          <cell r="M134">
            <v>11.6</v>
          </cell>
          <cell r="N134">
            <v>62.3</v>
          </cell>
          <cell r="O134">
            <v>42</v>
          </cell>
          <cell r="Q134">
            <v>0.377</v>
          </cell>
          <cell r="R134">
            <v>132</v>
          </cell>
          <cell r="S134">
            <v>6</v>
          </cell>
          <cell r="T134">
            <v>6</v>
          </cell>
          <cell r="U134" t="str">
            <v>School (LEA)</v>
          </cell>
        </row>
        <row r="135">
          <cell r="A135" t="str">
            <v>130328</v>
          </cell>
          <cell r="B135" t="str">
            <v>Cabarrus County Schools</v>
          </cell>
          <cell r="C135" t="str">
            <v>130328</v>
          </cell>
          <cell r="D135" t="str">
            <v>Royal Oaks Elementary</v>
          </cell>
          <cell r="E135" t="str">
            <v>Southwest</v>
          </cell>
          <cell r="F135" t="str">
            <v>0K-05</v>
          </cell>
          <cell r="G135" t="str">
            <v>1</v>
          </cell>
          <cell r="H135" t="str">
            <v>All Students</v>
          </cell>
          <cell r="I135" t="str">
            <v>Math Grade 4</v>
          </cell>
          <cell r="J135">
            <v>70.7</v>
          </cell>
          <cell r="K135">
            <v>17.2</v>
          </cell>
          <cell r="L135">
            <v>10.3</v>
          </cell>
          <cell r="M135" t="str">
            <v>&lt;5</v>
          </cell>
          <cell r="N135">
            <v>29.3</v>
          </cell>
          <cell r="O135">
            <v>12.1</v>
          </cell>
          <cell r="Q135">
            <v>0.70700000000000007</v>
          </cell>
          <cell r="R135">
            <v>133</v>
          </cell>
          <cell r="S135">
            <v>6</v>
          </cell>
          <cell r="T135">
            <v>6</v>
          </cell>
          <cell r="U135" t="str">
            <v>School (LEA)</v>
          </cell>
        </row>
        <row r="136">
          <cell r="A136" t="str">
            <v>130329</v>
          </cell>
          <cell r="B136" t="str">
            <v>Cabarrus County Schools</v>
          </cell>
          <cell r="C136" t="str">
            <v>130329</v>
          </cell>
          <cell r="D136" t="str">
            <v>Rocky River Elementary</v>
          </cell>
          <cell r="E136" t="str">
            <v>Southwest</v>
          </cell>
          <cell r="F136" t="str">
            <v>PK-05</v>
          </cell>
          <cell r="G136" t="str">
            <v>1</v>
          </cell>
          <cell r="H136" t="str">
            <v>All Students</v>
          </cell>
          <cell r="I136" t="str">
            <v>Math Grade 4</v>
          </cell>
          <cell r="J136">
            <v>58.6</v>
          </cell>
          <cell r="K136">
            <v>15.8</v>
          </cell>
          <cell r="L136">
            <v>21.1</v>
          </cell>
          <cell r="M136" t="str">
            <v>&lt;5</v>
          </cell>
          <cell r="N136">
            <v>41.4</v>
          </cell>
          <cell r="O136">
            <v>25.6</v>
          </cell>
          <cell r="Q136">
            <v>0.58599999999999997</v>
          </cell>
          <cell r="R136">
            <v>134</v>
          </cell>
          <cell r="S136">
            <v>6</v>
          </cell>
          <cell r="T136">
            <v>6</v>
          </cell>
          <cell r="U136" t="str">
            <v>School (LEA)</v>
          </cell>
        </row>
        <row r="137">
          <cell r="A137" t="str">
            <v>130330</v>
          </cell>
          <cell r="B137" t="str">
            <v>Cabarrus County Schools</v>
          </cell>
          <cell r="C137" t="str">
            <v>130330</v>
          </cell>
          <cell r="D137" t="str">
            <v>R Brown McAllister Elementary</v>
          </cell>
          <cell r="E137" t="str">
            <v>Southwest</v>
          </cell>
          <cell r="F137" t="str">
            <v>0K-05</v>
          </cell>
          <cell r="G137" t="str">
            <v>1</v>
          </cell>
          <cell r="H137" t="str">
            <v>All Students</v>
          </cell>
          <cell r="I137" t="str">
            <v>Math Grade 4</v>
          </cell>
          <cell r="J137">
            <v>34.4</v>
          </cell>
          <cell r="K137">
            <v>16.399999999999999</v>
          </cell>
          <cell r="L137">
            <v>29.5</v>
          </cell>
          <cell r="M137">
            <v>19.7</v>
          </cell>
          <cell r="N137">
            <v>65.599999999999994</v>
          </cell>
          <cell r="O137">
            <v>49.2</v>
          </cell>
          <cell r="Q137">
            <v>0.34399999999999997</v>
          </cell>
          <cell r="R137">
            <v>135</v>
          </cell>
          <cell r="S137">
            <v>6</v>
          </cell>
          <cell r="T137">
            <v>6</v>
          </cell>
          <cell r="U137" t="str">
            <v>School (LEA)</v>
          </cell>
        </row>
        <row r="138">
          <cell r="A138" t="str">
            <v>130331</v>
          </cell>
          <cell r="B138" t="str">
            <v>Cabarrus County Schools</v>
          </cell>
          <cell r="C138" t="str">
            <v>130331</v>
          </cell>
          <cell r="D138" t="str">
            <v>Pitts School Road Elementary</v>
          </cell>
          <cell r="E138" t="str">
            <v>Southwest</v>
          </cell>
          <cell r="F138" t="str">
            <v>0K-05</v>
          </cell>
          <cell r="G138" t="str">
            <v>1</v>
          </cell>
          <cell r="H138" t="str">
            <v>All Students</v>
          </cell>
          <cell r="I138" t="str">
            <v>Math Grade 4</v>
          </cell>
          <cell r="J138">
            <v>35.5</v>
          </cell>
          <cell r="K138">
            <v>16.3</v>
          </cell>
          <cell r="L138">
            <v>30.8</v>
          </cell>
          <cell r="M138">
            <v>17.399999999999999</v>
          </cell>
          <cell r="N138">
            <v>64.5</v>
          </cell>
          <cell r="O138">
            <v>48.3</v>
          </cell>
          <cell r="Q138">
            <v>0.35499999999999998</v>
          </cell>
          <cell r="R138">
            <v>136</v>
          </cell>
          <cell r="S138">
            <v>6</v>
          </cell>
          <cell r="T138">
            <v>6</v>
          </cell>
          <cell r="U138" t="str">
            <v>School (LEA)</v>
          </cell>
        </row>
        <row r="139">
          <cell r="A139" t="str">
            <v>130337</v>
          </cell>
          <cell r="B139" t="str">
            <v>Cabarrus County Schools</v>
          </cell>
          <cell r="C139" t="str">
            <v>130337</v>
          </cell>
          <cell r="D139" t="str">
            <v>W R Odell Elementary</v>
          </cell>
          <cell r="E139" t="str">
            <v>Southwest</v>
          </cell>
          <cell r="F139" t="str">
            <v>03-05</v>
          </cell>
          <cell r="G139" t="str">
            <v>1</v>
          </cell>
          <cell r="H139" t="str">
            <v>All Students</v>
          </cell>
          <cell r="I139" t="str">
            <v>Math Grade 4</v>
          </cell>
          <cell r="J139">
            <v>16.100000000000001</v>
          </cell>
          <cell r="K139">
            <v>12.2</v>
          </cell>
          <cell r="L139">
            <v>31.8</v>
          </cell>
          <cell r="M139">
            <v>39.9</v>
          </cell>
          <cell r="N139">
            <v>83.9</v>
          </cell>
          <cell r="O139">
            <v>71.7</v>
          </cell>
          <cell r="Q139">
            <v>0.161</v>
          </cell>
          <cell r="R139">
            <v>137</v>
          </cell>
          <cell r="S139">
            <v>6</v>
          </cell>
          <cell r="T139">
            <v>6</v>
          </cell>
          <cell r="U139" t="str">
            <v>School (LEA)</v>
          </cell>
        </row>
        <row r="140">
          <cell r="A140" t="str">
            <v>130338</v>
          </cell>
          <cell r="B140" t="str">
            <v>Cabarrus County Schools</v>
          </cell>
          <cell r="C140" t="str">
            <v>130338</v>
          </cell>
          <cell r="D140" t="str">
            <v>Weddington Hills Elementary</v>
          </cell>
          <cell r="E140" t="str">
            <v>Southwest</v>
          </cell>
          <cell r="F140" t="str">
            <v>0K-05</v>
          </cell>
          <cell r="G140" t="str">
            <v>1</v>
          </cell>
          <cell r="H140" t="str">
            <v>All Students</v>
          </cell>
          <cell r="I140" t="str">
            <v>Math Grade 4</v>
          </cell>
          <cell r="J140">
            <v>31.4</v>
          </cell>
          <cell r="K140">
            <v>9.6999999999999993</v>
          </cell>
          <cell r="L140">
            <v>37.799999999999997</v>
          </cell>
          <cell r="M140">
            <v>21.1</v>
          </cell>
          <cell r="N140">
            <v>68.599999999999994</v>
          </cell>
          <cell r="O140">
            <v>58.9</v>
          </cell>
          <cell r="Q140">
            <v>0.314</v>
          </cell>
          <cell r="R140">
            <v>138</v>
          </cell>
          <cell r="S140">
            <v>6</v>
          </cell>
          <cell r="T140">
            <v>6</v>
          </cell>
          <cell r="U140" t="str">
            <v>School (LEA)</v>
          </cell>
        </row>
        <row r="141">
          <cell r="A141" t="str">
            <v>130340</v>
          </cell>
          <cell r="B141" t="str">
            <v>Cabarrus County Schools</v>
          </cell>
          <cell r="C141" t="str">
            <v>130340</v>
          </cell>
          <cell r="D141" t="str">
            <v>Winecoff Elementary</v>
          </cell>
          <cell r="E141" t="str">
            <v>Southwest</v>
          </cell>
          <cell r="F141" t="str">
            <v>PK-05</v>
          </cell>
          <cell r="G141" t="str">
            <v>1</v>
          </cell>
          <cell r="H141" t="str">
            <v>All Students</v>
          </cell>
          <cell r="I141" t="str">
            <v>Math Grade 4</v>
          </cell>
          <cell r="J141">
            <v>59.6</v>
          </cell>
          <cell r="K141">
            <v>12.1</v>
          </cell>
          <cell r="L141">
            <v>20.6</v>
          </cell>
          <cell r="M141">
            <v>7.8</v>
          </cell>
          <cell r="N141">
            <v>40.4</v>
          </cell>
          <cell r="O141">
            <v>28.4</v>
          </cell>
          <cell r="Q141">
            <v>0.59599999999999997</v>
          </cell>
          <cell r="R141">
            <v>139</v>
          </cell>
          <cell r="S141">
            <v>6</v>
          </cell>
          <cell r="T141">
            <v>6</v>
          </cell>
          <cell r="U141" t="str">
            <v>School (LEA)</v>
          </cell>
        </row>
        <row r="142">
          <cell r="A142" t="str">
            <v>130342</v>
          </cell>
          <cell r="B142" t="str">
            <v>Cabarrus County Schools</v>
          </cell>
          <cell r="C142" t="str">
            <v>130342</v>
          </cell>
          <cell r="D142" t="str">
            <v>W M Irvin Elementary</v>
          </cell>
          <cell r="E142" t="str">
            <v>Southwest</v>
          </cell>
          <cell r="F142" t="str">
            <v>PK-05</v>
          </cell>
          <cell r="G142" t="str">
            <v>1</v>
          </cell>
          <cell r="H142" t="str">
            <v>All Students</v>
          </cell>
          <cell r="I142" t="str">
            <v>Math Grade 4</v>
          </cell>
          <cell r="J142">
            <v>69.900000000000006</v>
          </cell>
          <cell r="K142">
            <v>13.8</v>
          </cell>
          <cell r="L142">
            <v>10.6</v>
          </cell>
          <cell r="M142">
            <v>5.7</v>
          </cell>
          <cell r="N142">
            <v>30.1</v>
          </cell>
          <cell r="O142">
            <v>16.3</v>
          </cell>
          <cell r="Q142">
            <v>0.69900000000000007</v>
          </cell>
          <cell r="R142">
            <v>140</v>
          </cell>
          <cell r="S142">
            <v>6</v>
          </cell>
          <cell r="T142">
            <v>6</v>
          </cell>
          <cell r="U142" t="str">
            <v>School (LEA)</v>
          </cell>
        </row>
        <row r="143">
          <cell r="A143" t="str">
            <v>130344</v>
          </cell>
          <cell r="B143" t="str">
            <v>Cabarrus County Schools</v>
          </cell>
          <cell r="C143" t="str">
            <v>130344</v>
          </cell>
          <cell r="D143" t="str">
            <v>Wolf Meadow Elementary</v>
          </cell>
          <cell r="E143" t="str">
            <v>Southwest</v>
          </cell>
          <cell r="F143" t="str">
            <v>0K-05</v>
          </cell>
          <cell r="G143" t="str">
            <v>2</v>
          </cell>
          <cell r="H143" t="str">
            <v>All Students</v>
          </cell>
          <cell r="I143" t="str">
            <v>Math Grade 4</v>
          </cell>
          <cell r="J143">
            <v>43.1</v>
          </cell>
          <cell r="K143">
            <v>18.3</v>
          </cell>
          <cell r="L143">
            <v>25.7</v>
          </cell>
          <cell r="M143">
            <v>12.8</v>
          </cell>
          <cell r="N143">
            <v>56.9</v>
          </cell>
          <cell r="O143">
            <v>38.5</v>
          </cell>
          <cell r="Q143">
            <v>0.43099999999999999</v>
          </cell>
          <cell r="R143">
            <v>141</v>
          </cell>
          <cell r="S143">
            <v>6</v>
          </cell>
          <cell r="T143">
            <v>6</v>
          </cell>
          <cell r="U143" t="str">
            <v>School (LEA)</v>
          </cell>
        </row>
        <row r="144">
          <cell r="A144" t="str">
            <v>130345</v>
          </cell>
          <cell r="B144" t="str">
            <v>Cabarrus County Schools</v>
          </cell>
          <cell r="C144" t="str">
            <v>130345</v>
          </cell>
          <cell r="D144" t="str">
            <v>Patriots Elementary</v>
          </cell>
          <cell r="E144" t="str">
            <v>Southwest</v>
          </cell>
          <cell r="F144" t="str">
            <v>0K-05</v>
          </cell>
          <cell r="G144" t="str">
            <v>1</v>
          </cell>
          <cell r="H144" t="str">
            <v>All Students</v>
          </cell>
          <cell r="I144" t="str">
            <v>Math Grade 4</v>
          </cell>
          <cell r="J144">
            <v>24.4</v>
          </cell>
          <cell r="K144">
            <v>13.2</v>
          </cell>
          <cell r="L144">
            <v>33.5</v>
          </cell>
          <cell r="M144">
            <v>28.9</v>
          </cell>
          <cell r="N144">
            <v>75.599999999999994</v>
          </cell>
          <cell r="O144">
            <v>62.4</v>
          </cell>
          <cell r="Q144">
            <v>0.24399999999999999</v>
          </cell>
          <cell r="R144">
            <v>142</v>
          </cell>
          <cell r="S144">
            <v>6</v>
          </cell>
          <cell r="T144">
            <v>6</v>
          </cell>
          <cell r="U144" t="str">
            <v>School (LEA)</v>
          </cell>
        </row>
        <row r="145">
          <cell r="A145" t="str">
            <v>132</v>
          </cell>
          <cell r="B145" t="str">
            <v>Kannapolis City Schools</v>
          </cell>
          <cell r="C145" t="str">
            <v>132</v>
          </cell>
          <cell r="D145" t="str">
            <v>Kannapolis City Schools</v>
          </cell>
          <cell r="E145" t="str">
            <v>Southwest</v>
          </cell>
          <cell r="F145" t="str">
            <v/>
          </cell>
          <cell r="G145" t="str">
            <v>1</v>
          </cell>
          <cell r="H145" t="str">
            <v>All Students</v>
          </cell>
          <cell r="I145" t="str">
            <v>Math Grade 4</v>
          </cell>
          <cell r="J145">
            <v>55.6</v>
          </cell>
          <cell r="K145">
            <v>19.5</v>
          </cell>
          <cell r="L145">
            <v>18.3</v>
          </cell>
          <cell r="M145">
            <v>6.6</v>
          </cell>
          <cell r="N145">
            <v>44.4</v>
          </cell>
          <cell r="O145">
            <v>24.9</v>
          </cell>
          <cell r="Q145">
            <v>0.55600000000000005</v>
          </cell>
          <cell r="R145">
            <v>143</v>
          </cell>
          <cell r="S145">
            <v>3</v>
          </cell>
          <cell r="T145">
            <v>3</v>
          </cell>
          <cell r="U145" t="str">
            <v>LEA</v>
          </cell>
        </row>
        <row r="146">
          <cell r="A146" t="str">
            <v>132308</v>
          </cell>
          <cell r="B146" t="str">
            <v>Kannapolis City Schools</v>
          </cell>
          <cell r="C146" t="str">
            <v>132308</v>
          </cell>
          <cell r="D146" t="str">
            <v>Forest Park Elementary</v>
          </cell>
          <cell r="E146" t="str">
            <v>Southwest</v>
          </cell>
          <cell r="F146" t="str">
            <v>PK-05</v>
          </cell>
          <cell r="G146" t="str">
            <v>1</v>
          </cell>
          <cell r="H146" t="str">
            <v>All Students</v>
          </cell>
          <cell r="I146" t="str">
            <v>Math Grade 4</v>
          </cell>
          <cell r="J146">
            <v>36.6</v>
          </cell>
          <cell r="K146">
            <v>25.7</v>
          </cell>
          <cell r="L146">
            <v>24.8</v>
          </cell>
          <cell r="M146">
            <v>12.9</v>
          </cell>
          <cell r="N146">
            <v>63.4</v>
          </cell>
          <cell r="O146">
            <v>37.6</v>
          </cell>
          <cell r="Q146">
            <v>0.36599999999999999</v>
          </cell>
          <cell r="R146">
            <v>144</v>
          </cell>
          <cell r="S146">
            <v>6</v>
          </cell>
          <cell r="T146">
            <v>6</v>
          </cell>
          <cell r="U146" t="str">
            <v>School (LEA)</v>
          </cell>
        </row>
        <row r="147">
          <cell r="A147" t="str">
            <v>132312</v>
          </cell>
          <cell r="B147" t="str">
            <v>Kannapolis City Schools</v>
          </cell>
          <cell r="C147" t="str">
            <v>132312</v>
          </cell>
          <cell r="D147" t="str">
            <v>Fred L Wilson Elementary</v>
          </cell>
          <cell r="E147" t="str">
            <v>Southwest</v>
          </cell>
          <cell r="F147" t="str">
            <v>0K-05</v>
          </cell>
          <cell r="G147" t="str">
            <v>1</v>
          </cell>
          <cell r="H147" t="str">
            <v>All Students</v>
          </cell>
          <cell r="I147" t="str">
            <v>Math Grade 4</v>
          </cell>
          <cell r="J147">
            <v>63.8</v>
          </cell>
          <cell r="K147">
            <v>12.8</v>
          </cell>
          <cell r="L147">
            <v>19.100000000000001</v>
          </cell>
          <cell r="M147" t="str">
            <v>&lt;5</v>
          </cell>
          <cell r="N147">
            <v>36.200000000000003</v>
          </cell>
          <cell r="O147">
            <v>23.4</v>
          </cell>
          <cell r="Q147">
            <v>0.63800000000000001</v>
          </cell>
          <cell r="R147">
            <v>145</v>
          </cell>
          <cell r="S147">
            <v>6</v>
          </cell>
          <cell r="T147">
            <v>6</v>
          </cell>
          <cell r="U147" t="str">
            <v>School (LEA)</v>
          </cell>
        </row>
        <row r="148">
          <cell r="A148" t="str">
            <v>132314</v>
          </cell>
          <cell r="B148" t="str">
            <v>Kannapolis City Schools</v>
          </cell>
          <cell r="C148" t="str">
            <v>132314</v>
          </cell>
          <cell r="D148" t="str">
            <v>GW Carver Elementary</v>
          </cell>
          <cell r="E148" t="str">
            <v>Southwest</v>
          </cell>
          <cell r="F148" t="str">
            <v>0K-05</v>
          </cell>
          <cell r="G148" t="str">
            <v>1</v>
          </cell>
          <cell r="H148" t="str">
            <v>All Students</v>
          </cell>
          <cell r="I148" t="str">
            <v>Math Grade 4</v>
          </cell>
          <cell r="J148">
            <v>55.2</v>
          </cell>
          <cell r="K148">
            <v>19.8</v>
          </cell>
          <cell r="L148">
            <v>18.8</v>
          </cell>
          <cell r="M148">
            <v>6.3</v>
          </cell>
          <cell r="N148">
            <v>44.8</v>
          </cell>
          <cell r="O148">
            <v>25</v>
          </cell>
          <cell r="Q148">
            <v>0.55200000000000005</v>
          </cell>
          <cell r="R148">
            <v>146</v>
          </cell>
          <cell r="S148">
            <v>6</v>
          </cell>
          <cell r="T148">
            <v>6</v>
          </cell>
          <cell r="U148" t="str">
            <v>School (LEA)</v>
          </cell>
        </row>
        <row r="149">
          <cell r="A149" t="str">
            <v>132328</v>
          </cell>
          <cell r="B149" t="str">
            <v>Kannapolis City Schools</v>
          </cell>
          <cell r="C149" t="str">
            <v>132328</v>
          </cell>
          <cell r="D149" t="str">
            <v>Jackson Park Elementary</v>
          </cell>
          <cell r="E149" t="str">
            <v>Southwest</v>
          </cell>
          <cell r="F149" t="str">
            <v>0K-05</v>
          </cell>
          <cell r="G149" t="str">
            <v>1</v>
          </cell>
          <cell r="H149" t="str">
            <v>All Students</v>
          </cell>
          <cell r="I149" t="str">
            <v>Math Grade 4</v>
          </cell>
          <cell r="J149">
            <v>73.2</v>
          </cell>
          <cell r="K149">
            <v>11.3</v>
          </cell>
          <cell r="L149">
            <v>11.3</v>
          </cell>
          <cell r="M149" t="str">
            <v>&lt;5</v>
          </cell>
          <cell r="N149">
            <v>26.8</v>
          </cell>
          <cell r="O149">
            <v>15.5</v>
          </cell>
          <cell r="Q149">
            <v>0.73199999999999998</v>
          </cell>
          <cell r="R149">
            <v>147</v>
          </cell>
          <cell r="S149">
            <v>6</v>
          </cell>
          <cell r="T149">
            <v>6</v>
          </cell>
          <cell r="U149" t="str">
            <v>School (LEA)</v>
          </cell>
        </row>
        <row r="150">
          <cell r="A150" t="str">
            <v>132332</v>
          </cell>
          <cell r="B150" t="str">
            <v>Kannapolis City Schools</v>
          </cell>
          <cell r="C150" t="str">
            <v>132332</v>
          </cell>
          <cell r="D150" t="str">
            <v>Shady Brook Elementary</v>
          </cell>
          <cell r="E150" t="str">
            <v>Southwest</v>
          </cell>
          <cell r="F150" t="str">
            <v>0K-05</v>
          </cell>
          <cell r="G150" t="str">
            <v>1</v>
          </cell>
          <cell r="H150" t="str">
            <v>All Students</v>
          </cell>
          <cell r="I150" t="str">
            <v>Math Grade 4</v>
          </cell>
          <cell r="J150">
            <v>65.5</v>
          </cell>
          <cell r="K150">
            <v>20</v>
          </cell>
          <cell r="L150">
            <v>12.7</v>
          </cell>
          <cell r="M150" t="str">
            <v>&lt;5</v>
          </cell>
          <cell r="N150">
            <v>34.5</v>
          </cell>
          <cell r="O150">
            <v>14.5</v>
          </cell>
          <cell r="Q150">
            <v>0.65500000000000003</v>
          </cell>
          <cell r="R150">
            <v>148</v>
          </cell>
          <cell r="S150">
            <v>6</v>
          </cell>
          <cell r="T150">
            <v>6</v>
          </cell>
          <cell r="U150" t="str">
            <v>School (LEA)</v>
          </cell>
        </row>
        <row r="151">
          <cell r="A151" t="str">
            <v>132336</v>
          </cell>
          <cell r="B151" t="str">
            <v>Kannapolis City Schools</v>
          </cell>
          <cell r="C151" t="str">
            <v>132336</v>
          </cell>
          <cell r="D151" t="str">
            <v>Woodrow Wilson Elementary</v>
          </cell>
          <cell r="E151" t="str">
            <v>Southwest</v>
          </cell>
          <cell r="F151" t="str">
            <v>PK-05</v>
          </cell>
          <cell r="G151" t="str">
            <v>1</v>
          </cell>
          <cell r="H151" t="str">
            <v>All Students</v>
          </cell>
          <cell r="I151" t="str">
            <v>Math Grade 4</v>
          </cell>
          <cell r="J151">
            <v>51.8</v>
          </cell>
          <cell r="K151">
            <v>23.2</v>
          </cell>
          <cell r="L151">
            <v>19.600000000000001</v>
          </cell>
          <cell r="M151">
            <v>5.4</v>
          </cell>
          <cell r="N151">
            <v>48.2</v>
          </cell>
          <cell r="O151">
            <v>25</v>
          </cell>
          <cell r="Q151">
            <v>0.51800000000000002</v>
          </cell>
          <cell r="R151">
            <v>149</v>
          </cell>
          <cell r="S151">
            <v>6</v>
          </cell>
          <cell r="T151">
            <v>6</v>
          </cell>
          <cell r="U151" t="str">
            <v>School (LEA)</v>
          </cell>
        </row>
        <row r="152">
          <cell r="A152" t="str">
            <v>140</v>
          </cell>
          <cell r="B152" t="str">
            <v>Caldwell County Schools</v>
          </cell>
          <cell r="C152" t="str">
            <v>140</v>
          </cell>
          <cell r="D152" t="str">
            <v>Caldwell County Schools</v>
          </cell>
          <cell r="E152" t="str">
            <v>Northwest</v>
          </cell>
          <cell r="F152" t="str">
            <v/>
          </cell>
          <cell r="G152" t="str">
            <v>1</v>
          </cell>
          <cell r="H152" t="str">
            <v>All Students</v>
          </cell>
          <cell r="I152" t="str">
            <v>Math Grade 4</v>
          </cell>
          <cell r="J152">
            <v>46.4</v>
          </cell>
          <cell r="K152">
            <v>21.3</v>
          </cell>
          <cell r="L152">
            <v>23</v>
          </cell>
          <cell r="M152">
            <v>9.3000000000000007</v>
          </cell>
          <cell r="N152">
            <v>53.6</v>
          </cell>
          <cell r="O152">
            <v>32.299999999999997</v>
          </cell>
          <cell r="Q152">
            <v>0.46399999999999997</v>
          </cell>
          <cell r="R152">
            <v>150</v>
          </cell>
          <cell r="S152">
            <v>3</v>
          </cell>
          <cell r="T152">
            <v>3</v>
          </cell>
          <cell r="U152" t="str">
            <v>LEA</v>
          </cell>
        </row>
        <row r="153">
          <cell r="A153" t="str">
            <v>140304</v>
          </cell>
          <cell r="B153" t="str">
            <v>Caldwell County Schools</v>
          </cell>
          <cell r="C153" t="str">
            <v>140304</v>
          </cell>
          <cell r="D153" t="str">
            <v>Baton Elementary</v>
          </cell>
          <cell r="E153" t="str">
            <v>Northwest</v>
          </cell>
          <cell r="F153" t="str">
            <v>PK-05</v>
          </cell>
          <cell r="G153" t="str">
            <v>1</v>
          </cell>
          <cell r="H153" t="str">
            <v>All Students</v>
          </cell>
          <cell r="I153" t="str">
            <v>Math Grade 4</v>
          </cell>
          <cell r="J153">
            <v>35.6</v>
          </cell>
          <cell r="K153">
            <v>23.3</v>
          </cell>
          <cell r="L153">
            <v>27.4</v>
          </cell>
          <cell r="M153">
            <v>13.7</v>
          </cell>
          <cell r="N153">
            <v>64.400000000000006</v>
          </cell>
          <cell r="O153">
            <v>41.1</v>
          </cell>
          <cell r="Q153">
            <v>0.35600000000000004</v>
          </cell>
          <cell r="R153">
            <v>151</v>
          </cell>
          <cell r="S153">
            <v>6</v>
          </cell>
          <cell r="T153">
            <v>6</v>
          </cell>
          <cell r="U153" t="str">
            <v>School (LEA)</v>
          </cell>
        </row>
        <row r="154">
          <cell r="A154" t="str">
            <v>140308</v>
          </cell>
          <cell r="B154" t="str">
            <v>Caldwell County Schools</v>
          </cell>
          <cell r="C154" t="str">
            <v>140308</v>
          </cell>
          <cell r="D154" t="str">
            <v>Collettsville School</v>
          </cell>
          <cell r="E154" t="str">
            <v>Northwest</v>
          </cell>
          <cell r="F154" t="str">
            <v>PK-08</v>
          </cell>
          <cell r="G154" t="str">
            <v>1</v>
          </cell>
          <cell r="H154" t="str">
            <v>All Students</v>
          </cell>
          <cell r="I154" t="str">
            <v>Math Grade 4</v>
          </cell>
          <cell r="J154">
            <v>44.1</v>
          </cell>
          <cell r="K154">
            <v>14.7</v>
          </cell>
          <cell r="L154">
            <v>23.5</v>
          </cell>
          <cell r="M154">
            <v>17.600000000000001</v>
          </cell>
          <cell r="N154">
            <v>55.9</v>
          </cell>
          <cell r="O154">
            <v>41.2</v>
          </cell>
          <cell r="Q154">
            <v>0.441</v>
          </cell>
          <cell r="R154">
            <v>152</v>
          </cell>
          <cell r="S154">
            <v>6</v>
          </cell>
          <cell r="T154">
            <v>6</v>
          </cell>
          <cell r="U154" t="str">
            <v>School (LEA)</v>
          </cell>
        </row>
        <row r="155">
          <cell r="A155" t="str">
            <v>140312</v>
          </cell>
          <cell r="B155" t="str">
            <v>Caldwell County Schools</v>
          </cell>
          <cell r="C155" t="str">
            <v>140312</v>
          </cell>
          <cell r="D155" t="str">
            <v>Davenport A+ School</v>
          </cell>
          <cell r="E155" t="str">
            <v>Northwest</v>
          </cell>
          <cell r="F155" t="str">
            <v>PK-05</v>
          </cell>
          <cell r="G155" t="str">
            <v>1</v>
          </cell>
          <cell r="H155" t="str">
            <v>All Students</v>
          </cell>
          <cell r="I155" t="str">
            <v>Math Grade 4</v>
          </cell>
          <cell r="J155">
            <v>42.4</v>
          </cell>
          <cell r="K155">
            <v>23.5</v>
          </cell>
          <cell r="L155">
            <v>23.5</v>
          </cell>
          <cell r="M155">
            <v>10.6</v>
          </cell>
          <cell r="N155">
            <v>57.6</v>
          </cell>
          <cell r="O155">
            <v>34.1</v>
          </cell>
          <cell r="Q155">
            <v>0.42399999999999999</v>
          </cell>
          <cell r="R155">
            <v>153</v>
          </cell>
          <cell r="S155">
            <v>6</v>
          </cell>
          <cell r="T155">
            <v>6</v>
          </cell>
          <cell r="U155" t="str">
            <v>School (LEA)</v>
          </cell>
        </row>
        <row r="156">
          <cell r="A156" t="str">
            <v>140316</v>
          </cell>
          <cell r="B156" t="str">
            <v>Caldwell County Schools</v>
          </cell>
          <cell r="C156" t="str">
            <v>140316</v>
          </cell>
          <cell r="D156" t="str">
            <v>Dudley Shoals Elementary</v>
          </cell>
          <cell r="E156" t="str">
            <v>Northwest</v>
          </cell>
          <cell r="F156" t="str">
            <v>PK-05</v>
          </cell>
          <cell r="G156" t="str">
            <v>1</v>
          </cell>
          <cell r="H156" t="str">
            <v>All Students</v>
          </cell>
          <cell r="I156" t="str">
            <v>Math Grade 4</v>
          </cell>
          <cell r="J156">
            <v>38.6</v>
          </cell>
          <cell r="K156">
            <v>28.6</v>
          </cell>
          <cell r="L156">
            <v>24.3</v>
          </cell>
          <cell r="M156">
            <v>8.6</v>
          </cell>
          <cell r="N156">
            <v>61.4</v>
          </cell>
          <cell r="O156">
            <v>32.9</v>
          </cell>
          <cell r="Q156">
            <v>0.38600000000000001</v>
          </cell>
          <cell r="R156">
            <v>154</v>
          </cell>
          <cell r="S156">
            <v>6</v>
          </cell>
          <cell r="T156">
            <v>6</v>
          </cell>
          <cell r="U156" t="str">
            <v>School (LEA)</v>
          </cell>
        </row>
        <row r="157">
          <cell r="A157" t="str">
            <v>140324</v>
          </cell>
          <cell r="B157" t="str">
            <v>Caldwell County Schools</v>
          </cell>
          <cell r="C157" t="str">
            <v>140324</v>
          </cell>
          <cell r="D157" t="str">
            <v>Gamewell Elementary</v>
          </cell>
          <cell r="E157" t="str">
            <v>Northwest</v>
          </cell>
          <cell r="F157" t="str">
            <v>PK-05</v>
          </cell>
          <cell r="G157" t="str">
            <v>1</v>
          </cell>
          <cell r="H157" t="str">
            <v>All Students</v>
          </cell>
          <cell r="I157" t="str">
            <v>Math Grade 4</v>
          </cell>
          <cell r="J157">
            <v>63.9</v>
          </cell>
          <cell r="K157">
            <v>19.399999999999999</v>
          </cell>
          <cell r="L157">
            <v>13.9</v>
          </cell>
          <cell r="M157" t="str">
            <v>&lt;5</v>
          </cell>
          <cell r="N157">
            <v>36.1</v>
          </cell>
          <cell r="O157">
            <v>16.7</v>
          </cell>
          <cell r="Q157">
            <v>0.63900000000000001</v>
          </cell>
          <cell r="R157">
            <v>155</v>
          </cell>
          <cell r="S157">
            <v>6</v>
          </cell>
          <cell r="T157">
            <v>6</v>
          </cell>
          <cell r="U157" t="str">
            <v>School (LEA)</v>
          </cell>
        </row>
        <row r="158">
          <cell r="A158" t="str">
            <v>140340</v>
          </cell>
          <cell r="B158" t="str">
            <v>Caldwell County Schools</v>
          </cell>
          <cell r="C158" t="str">
            <v>140340</v>
          </cell>
          <cell r="D158" t="str">
            <v>Granite Falls Elementary</v>
          </cell>
          <cell r="E158" t="str">
            <v>Northwest</v>
          </cell>
          <cell r="F158" t="str">
            <v>PK-05</v>
          </cell>
          <cell r="G158" t="str">
            <v>1</v>
          </cell>
          <cell r="H158" t="str">
            <v>All Students</v>
          </cell>
          <cell r="I158" t="str">
            <v>Math Grade 4</v>
          </cell>
          <cell r="J158">
            <v>40.299999999999997</v>
          </cell>
          <cell r="K158">
            <v>21</v>
          </cell>
          <cell r="L158">
            <v>26.6</v>
          </cell>
          <cell r="M158">
            <v>12.1</v>
          </cell>
          <cell r="N158">
            <v>59.7</v>
          </cell>
          <cell r="O158">
            <v>38.700000000000003</v>
          </cell>
          <cell r="Q158">
            <v>0.40299999999999997</v>
          </cell>
          <cell r="R158">
            <v>156</v>
          </cell>
          <cell r="S158">
            <v>6</v>
          </cell>
          <cell r="T158">
            <v>6</v>
          </cell>
          <cell r="U158" t="str">
            <v>School (LEA)</v>
          </cell>
        </row>
        <row r="159">
          <cell r="A159" t="str">
            <v>140344</v>
          </cell>
          <cell r="B159" t="str">
            <v>Caldwell County Schools</v>
          </cell>
          <cell r="C159" t="str">
            <v>140344</v>
          </cell>
          <cell r="D159" t="str">
            <v>Happy Valley Elementary</v>
          </cell>
          <cell r="E159" t="str">
            <v>Northwest</v>
          </cell>
          <cell r="F159" t="str">
            <v>PK-08</v>
          </cell>
          <cell r="G159" t="str">
            <v>1</v>
          </cell>
          <cell r="H159" t="str">
            <v>All Students</v>
          </cell>
          <cell r="I159" t="str">
            <v>Math Grade 4</v>
          </cell>
          <cell r="J159">
            <v>52.2</v>
          </cell>
          <cell r="K159">
            <v>30.4</v>
          </cell>
          <cell r="L159">
            <v>13</v>
          </cell>
          <cell r="M159" t="str">
            <v>&lt;5</v>
          </cell>
          <cell r="N159">
            <v>47.8</v>
          </cell>
          <cell r="O159">
            <v>17.399999999999999</v>
          </cell>
          <cell r="Q159">
            <v>0.52200000000000002</v>
          </cell>
          <cell r="R159">
            <v>157</v>
          </cell>
          <cell r="S159">
            <v>6</v>
          </cell>
          <cell r="T159">
            <v>6</v>
          </cell>
          <cell r="U159" t="str">
            <v>School (LEA)</v>
          </cell>
        </row>
        <row r="160">
          <cell r="A160" t="str">
            <v>140352</v>
          </cell>
          <cell r="B160" t="str">
            <v>Caldwell County Schools</v>
          </cell>
          <cell r="C160" t="str">
            <v>140352</v>
          </cell>
          <cell r="D160" t="str">
            <v>Hudson Elementary</v>
          </cell>
          <cell r="E160" t="str">
            <v>Northwest</v>
          </cell>
          <cell r="F160" t="str">
            <v>PK-05</v>
          </cell>
          <cell r="G160" t="str">
            <v>1</v>
          </cell>
          <cell r="H160" t="str">
            <v>All Students</v>
          </cell>
          <cell r="I160" t="str">
            <v>Math Grade 4</v>
          </cell>
          <cell r="J160">
            <v>48</v>
          </cell>
          <cell r="K160">
            <v>24.5</v>
          </cell>
          <cell r="L160">
            <v>19.600000000000001</v>
          </cell>
          <cell r="M160">
            <v>7.8</v>
          </cell>
          <cell r="N160">
            <v>52</v>
          </cell>
          <cell r="O160">
            <v>27.5</v>
          </cell>
          <cell r="Q160">
            <v>0.48</v>
          </cell>
          <cell r="R160">
            <v>158</v>
          </cell>
          <cell r="S160">
            <v>6</v>
          </cell>
          <cell r="T160">
            <v>6</v>
          </cell>
          <cell r="U160" t="str">
            <v>School (LEA)</v>
          </cell>
        </row>
        <row r="161">
          <cell r="A161" t="str">
            <v>140360</v>
          </cell>
          <cell r="B161" t="str">
            <v>Caldwell County Schools</v>
          </cell>
          <cell r="C161" t="str">
            <v>140360</v>
          </cell>
          <cell r="D161" t="str">
            <v>Kings Creek Elementary</v>
          </cell>
          <cell r="E161" t="str">
            <v>Northwest</v>
          </cell>
          <cell r="F161" t="str">
            <v>PK-08</v>
          </cell>
          <cell r="G161" t="str">
            <v>1</v>
          </cell>
          <cell r="H161" t="str">
            <v>All Students</v>
          </cell>
          <cell r="I161" t="str">
            <v>Math Grade 4</v>
          </cell>
          <cell r="J161">
            <v>22.2</v>
          </cell>
          <cell r="K161">
            <v>16.7</v>
          </cell>
          <cell r="L161">
            <v>44.4</v>
          </cell>
          <cell r="M161">
            <v>16.7</v>
          </cell>
          <cell r="N161">
            <v>77.8</v>
          </cell>
          <cell r="O161">
            <v>61.1</v>
          </cell>
          <cell r="Q161">
            <v>0.222</v>
          </cell>
          <cell r="R161">
            <v>159</v>
          </cell>
          <cell r="S161">
            <v>6</v>
          </cell>
          <cell r="T161">
            <v>6</v>
          </cell>
          <cell r="U161" t="str">
            <v>School (LEA)</v>
          </cell>
        </row>
        <row r="162">
          <cell r="A162" t="str">
            <v>140372</v>
          </cell>
          <cell r="B162" t="str">
            <v>Caldwell County Schools</v>
          </cell>
          <cell r="C162" t="str">
            <v>140372</v>
          </cell>
          <cell r="D162" t="str">
            <v>Lower Creek Elementary</v>
          </cell>
          <cell r="E162" t="str">
            <v>Northwest</v>
          </cell>
          <cell r="F162" t="str">
            <v>0K-05</v>
          </cell>
          <cell r="G162" t="str">
            <v>1</v>
          </cell>
          <cell r="H162" t="str">
            <v>All Students</v>
          </cell>
          <cell r="I162" t="str">
            <v>Math Grade 4</v>
          </cell>
          <cell r="J162">
            <v>32.299999999999997</v>
          </cell>
          <cell r="K162">
            <v>19.399999999999999</v>
          </cell>
          <cell r="L162">
            <v>38.700000000000003</v>
          </cell>
          <cell r="M162">
            <v>9.6999999999999993</v>
          </cell>
          <cell r="N162">
            <v>67.7</v>
          </cell>
          <cell r="O162">
            <v>48.4</v>
          </cell>
          <cell r="Q162">
            <v>0.32299999999999995</v>
          </cell>
          <cell r="R162">
            <v>160</v>
          </cell>
          <cell r="S162">
            <v>6</v>
          </cell>
          <cell r="T162">
            <v>6</v>
          </cell>
          <cell r="U162" t="str">
            <v>School (LEA)</v>
          </cell>
        </row>
        <row r="163">
          <cell r="A163" t="str">
            <v>140376</v>
          </cell>
          <cell r="B163" t="str">
            <v>Caldwell County Schools</v>
          </cell>
          <cell r="C163" t="str">
            <v>140376</v>
          </cell>
          <cell r="D163" t="str">
            <v>Oak Hill Elementary</v>
          </cell>
          <cell r="E163" t="str">
            <v>Northwest</v>
          </cell>
          <cell r="F163" t="str">
            <v>PK-08</v>
          </cell>
          <cell r="G163" t="str">
            <v>1</v>
          </cell>
          <cell r="H163" t="str">
            <v>All Students</v>
          </cell>
          <cell r="I163" t="str">
            <v>Math Grade 4</v>
          </cell>
          <cell r="J163">
            <v>66.7</v>
          </cell>
          <cell r="K163">
            <v>16.7</v>
          </cell>
          <cell r="L163">
            <v>16.7</v>
          </cell>
          <cell r="M163" t="str">
            <v>&lt;5</v>
          </cell>
          <cell r="N163">
            <v>33.299999999999997</v>
          </cell>
          <cell r="O163">
            <v>16.7</v>
          </cell>
          <cell r="Q163">
            <v>0.66700000000000004</v>
          </cell>
          <cell r="R163">
            <v>161</v>
          </cell>
          <cell r="S163">
            <v>6</v>
          </cell>
          <cell r="T163">
            <v>6</v>
          </cell>
          <cell r="U163" t="str">
            <v>School (LEA)</v>
          </cell>
        </row>
        <row r="164">
          <cell r="A164" t="str">
            <v>140384</v>
          </cell>
          <cell r="B164" t="str">
            <v>Caldwell County Schools</v>
          </cell>
          <cell r="C164" t="str">
            <v>140384</v>
          </cell>
          <cell r="D164" t="str">
            <v>Sawmills Elementary</v>
          </cell>
          <cell r="E164" t="str">
            <v>Northwest</v>
          </cell>
          <cell r="F164" t="str">
            <v>PK-05</v>
          </cell>
          <cell r="G164" t="str">
            <v>1</v>
          </cell>
          <cell r="H164" t="str">
            <v>All Students</v>
          </cell>
          <cell r="I164" t="str">
            <v>Math Grade 4</v>
          </cell>
          <cell r="J164">
            <v>30.4</v>
          </cell>
          <cell r="K164">
            <v>19.600000000000001</v>
          </cell>
          <cell r="L164">
            <v>34.799999999999997</v>
          </cell>
          <cell r="M164">
            <v>15.2</v>
          </cell>
          <cell r="N164">
            <v>69.599999999999994</v>
          </cell>
          <cell r="O164">
            <v>50</v>
          </cell>
          <cell r="Q164">
            <v>0.30399999999999999</v>
          </cell>
          <cell r="R164">
            <v>162</v>
          </cell>
          <cell r="S164">
            <v>6</v>
          </cell>
          <cell r="T164">
            <v>6</v>
          </cell>
          <cell r="U164" t="str">
            <v>School (LEA)</v>
          </cell>
        </row>
        <row r="165">
          <cell r="A165" t="str">
            <v>140392</v>
          </cell>
          <cell r="B165" t="str">
            <v>Caldwell County Schools</v>
          </cell>
          <cell r="C165" t="str">
            <v>140392</v>
          </cell>
          <cell r="D165" t="str">
            <v>West Lenoir Elementary</v>
          </cell>
          <cell r="E165" t="str">
            <v>Northwest</v>
          </cell>
          <cell r="F165" t="str">
            <v>03-05</v>
          </cell>
          <cell r="G165" t="str">
            <v>1</v>
          </cell>
          <cell r="H165" t="str">
            <v>All Students</v>
          </cell>
          <cell r="I165" t="str">
            <v>Math Grade 4</v>
          </cell>
          <cell r="J165">
            <v>79.2</v>
          </cell>
          <cell r="K165">
            <v>16.7</v>
          </cell>
          <cell r="L165" t="str">
            <v>&lt;5</v>
          </cell>
          <cell r="M165" t="str">
            <v>&lt;5</v>
          </cell>
          <cell r="N165">
            <v>20.8</v>
          </cell>
          <cell r="O165" t="str">
            <v>&lt;5</v>
          </cell>
          <cell r="Q165">
            <v>0.79200000000000004</v>
          </cell>
          <cell r="R165">
            <v>163</v>
          </cell>
          <cell r="S165">
            <v>6</v>
          </cell>
          <cell r="T165">
            <v>6</v>
          </cell>
          <cell r="U165" t="str">
            <v>School (LEA)</v>
          </cell>
        </row>
        <row r="166">
          <cell r="A166" t="str">
            <v>140396</v>
          </cell>
          <cell r="B166" t="str">
            <v>Caldwell County Schools</v>
          </cell>
          <cell r="C166" t="str">
            <v>140396</v>
          </cell>
          <cell r="D166" t="str">
            <v>Whitnel Elementary</v>
          </cell>
          <cell r="E166" t="str">
            <v>Northwest</v>
          </cell>
          <cell r="F166" t="str">
            <v>PK-05</v>
          </cell>
          <cell r="G166" t="str">
            <v>1</v>
          </cell>
          <cell r="H166" t="str">
            <v>All Students</v>
          </cell>
          <cell r="I166" t="str">
            <v>Math Grade 4</v>
          </cell>
          <cell r="J166">
            <v>64.2</v>
          </cell>
          <cell r="K166">
            <v>15.1</v>
          </cell>
          <cell r="L166">
            <v>13.2</v>
          </cell>
          <cell r="M166">
            <v>7.5</v>
          </cell>
          <cell r="N166">
            <v>35.799999999999997</v>
          </cell>
          <cell r="O166">
            <v>20.8</v>
          </cell>
          <cell r="Q166">
            <v>0.64200000000000002</v>
          </cell>
          <cell r="R166">
            <v>164</v>
          </cell>
          <cell r="S166">
            <v>6</v>
          </cell>
          <cell r="T166">
            <v>6</v>
          </cell>
          <cell r="U166" t="str">
            <v>School (LEA)</v>
          </cell>
        </row>
        <row r="167">
          <cell r="A167" t="str">
            <v>150</v>
          </cell>
          <cell r="B167" t="str">
            <v>Camden County Schools</v>
          </cell>
          <cell r="C167" t="str">
            <v>150</v>
          </cell>
          <cell r="D167" t="str">
            <v>Camden County Schools</v>
          </cell>
          <cell r="E167" t="str">
            <v>Northeast</v>
          </cell>
          <cell r="F167" t="str">
            <v/>
          </cell>
          <cell r="G167" t="str">
            <v>2</v>
          </cell>
          <cell r="H167" t="str">
            <v>All Students</v>
          </cell>
          <cell r="I167" t="str">
            <v>Math Grade 4</v>
          </cell>
          <cell r="J167">
            <v>40.4</v>
          </cell>
          <cell r="K167">
            <v>27.5</v>
          </cell>
          <cell r="L167">
            <v>24.8</v>
          </cell>
          <cell r="M167">
            <v>7.3</v>
          </cell>
          <cell r="N167">
            <v>59.6</v>
          </cell>
          <cell r="O167">
            <v>32.1</v>
          </cell>
          <cell r="Q167">
            <v>0.40399999999999997</v>
          </cell>
          <cell r="R167">
            <v>165</v>
          </cell>
          <cell r="S167">
            <v>3</v>
          </cell>
          <cell r="T167">
            <v>3</v>
          </cell>
          <cell r="U167" t="str">
            <v>LEA</v>
          </cell>
        </row>
        <row r="168">
          <cell r="A168" t="str">
            <v>150310</v>
          </cell>
          <cell r="B168" t="str">
            <v>Camden County Schools</v>
          </cell>
          <cell r="C168" t="str">
            <v>150310</v>
          </cell>
          <cell r="D168" t="str">
            <v>Camden Intermediate</v>
          </cell>
          <cell r="E168" t="str">
            <v>Northeast</v>
          </cell>
          <cell r="F168" t="str">
            <v>04-06</v>
          </cell>
          <cell r="G168" t="str">
            <v>2</v>
          </cell>
          <cell r="H168" t="str">
            <v>All Students</v>
          </cell>
          <cell r="I168" t="str">
            <v>Math Grade 4</v>
          </cell>
          <cell r="J168">
            <v>40.4</v>
          </cell>
          <cell r="K168">
            <v>27.5</v>
          </cell>
          <cell r="L168">
            <v>24.8</v>
          </cell>
          <cell r="M168">
            <v>7.3</v>
          </cell>
          <cell r="N168">
            <v>59.6</v>
          </cell>
          <cell r="O168">
            <v>32.1</v>
          </cell>
          <cell r="Q168">
            <v>0.40399999999999997</v>
          </cell>
          <cell r="R168">
            <v>166</v>
          </cell>
          <cell r="S168">
            <v>6</v>
          </cell>
          <cell r="T168">
            <v>6</v>
          </cell>
          <cell r="U168" t="str">
            <v>School (LEA)</v>
          </cell>
        </row>
        <row r="169">
          <cell r="A169" t="str">
            <v>160</v>
          </cell>
          <cell r="B169" t="str">
            <v>Carteret County Public Schools</v>
          </cell>
          <cell r="C169" t="str">
            <v>160</v>
          </cell>
          <cell r="D169" t="str">
            <v>Carteret County Public Schools</v>
          </cell>
          <cell r="E169" t="str">
            <v>Southeast</v>
          </cell>
          <cell r="F169" t="str">
            <v/>
          </cell>
          <cell r="G169" t="str">
            <v>14 to 17</v>
          </cell>
          <cell r="H169" t="str">
            <v>All Students</v>
          </cell>
          <cell r="I169" t="str">
            <v>Math Grade 4</v>
          </cell>
          <cell r="J169">
            <v>30.2</v>
          </cell>
          <cell r="K169">
            <v>19.399999999999999</v>
          </cell>
          <cell r="L169">
            <v>30</v>
          </cell>
          <cell r="M169">
            <v>20.3</v>
          </cell>
          <cell r="N169">
            <v>69.8</v>
          </cell>
          <cell r="O169">
            <v>50.3</v>
          </cell>
          <cell r="Q169">
            <v>0.30199999999999999</v>
          </cell>
          <cell r="R169">
            <v>167</v>
          </cell>
          <cell r="S169">
            <v>3</v>
          </cell>
          <cell r="T169">
            <v>3</v>
          </cell>
          <cell r="U169" t="str">
            <v>LEA</v>
          </cell>
        </row>
        <row r="170">
          <cell r="A170" t="str">
            <v>160304</v>
          </cell>
          <cell r="B170" t="str">
            <v>Carteret County Public Schools</v>
          </cell>
          <cell r="C170" t="str">
            <v>160304</v>
          </cell>
          <cell r="D170" t="str">
            <v>Atlantic Elementary</v>
          </cell>
          <cell r="E170" t="str">
            <v>Southeast</v>
          </cell>
          <cell r="F170" t="str">
            <v>PK-05</v>
          </cell>
          <cell r="G170" t="str">
            <v>15</v>
          </cell>
          <cell r="H170" t="str">
            <v>All Students</v>
          </cell>
          <cell r="I170" t="str">
            <v>Math Grade 4</v>
          </cell>
          <cell r="J170">
            <v>7.7</v>
          </cell>
          <cell r="K170">
            <v>15.4</v>
          </cell>
          <cell r="L170">
            <v>38.5</v>
          </cell>
          <cell r="M170">
            <v>38.5</v>
          </cell>
          <cell r="N170">
            <v>92.3</v>
          </cell>
          <cell r="O170">
            <v>76.900000000000006</v>
          </cell>
          <cell r="Q170">
            <v>7.6999999999999999E-2</v>
          </cell>
          <cell r="R170">
            <v>168</v>
          </cell>
          <cell r="S170">
            <v>6</v>
          </cell>
          <cell r="T170">
            <v>6</v>
          </cell>
          <cell r="U170" t="str">
            <v>School (LEA)</v>
          </cell>
        </row>
        <row r="171">
          <cell r="A171" t="str">
            <v>160306</v>
          </cell>
          <cell r="B171" t="str">
            <v>Carteret County Public Schools</v>
          </cell>
          <cell r="C171" t="str">
            <v>160306</v>
          </cell>
          <cell r="D171" t="str">
            <v>Bogue Sound Elementary</v>
          </cell>
          <cell r="E171" t="str">
            <v>Southeast</v>
          </cell>
          <cell r="F171" t="str">
            <v>PK-05</v>
          </cell>
          <cell r="G171" t="str">
            <v>15</v>
          </cell>
          <cell r="H171" t="str">
            <v>All Students</v>
          </cell>
          <cell r="I171" t="str">
            <v>Math Grade 4</v>
          </cell>
          <cell r="J171">
            <v>40</v>
          </cell>
          <cell r="K171">
            <v>9.3000000000000007</v>
          </cell>
          <cell r="L171">
            <v>28</v>
          </cell>
          <cell r="M171">
            <v>22.7</v>
          </cell>
          <cell r="N171">
            <v>60</v>
          </cell>
          <cell r="O171">
            <v>50.7</v>
          </cell>
          <cell r="Q171">
            <v>0.4</v>
          </cell>
          <cell r="R171">
            <v>169</v>
          </cell>
          <cell r="S171">
            <v>6</v>
          </cell>
          <cell r="T171">
            <v>6</v>
          </cell>
          <cell r="U171" t="str">
            <v>School (LEA)</v>
          </cell>
        </row>
        <row r="172">
          <cell r="A172" t="str">
            <v>160308</v>
          </cell>
          <cell r="B172" t="str">
            <v>Carteret County Public Schools</v>
          </cell>
          <cell r="C172" t="str">
            <v>160308</v>
          </cell>
          <cell r="D172" t="str">
            <v>Beaufort Elementary</v>
          </cell>
          <cell r="E172" t="str">
            <v>Southeast</v>
          </cell>
          <cell r="F172" t="str">
            <v>PK-05</v>
          </cell>
          <cell r="G172" t="str">
            <v>15</v>
          </cell>
          <cell r="H172" t="str">
            <v>All Students</v>
          </cell>
          <cell r="I172" t="str">
            <v>Math Grade 4</v>
          </cell>
          <cell r="J172">
            <v>36.799999999999997</v>
          </cell>
          <cell r="K172">
            <v>25</v>
          </cell>
          <cell r="L172">
            <v>22.4</v>
          </cell>
          <cell r="M172">
            <v>15.8</v>
          </cell>
          <cell r="N172">
            <v>63.2</v>
          </cell>
          <cell r="O172">
            <v>38.200000000000003</v>
          </cell>
          <cell r="Q172">
            <v>0.36799999999999999</v>
          </cell>
          <cell r="R172">
            <v>170</v>
          </cell>
          <cell r="S172">
            <v>6</v>
          </cell>
          <cell r="T172">
            <v>6</v>
          </cell>
          <cell r="U172" t="str">
            <v>School (LEA)</v>
          </cell>
        </row>
        <row r="173">
          <cell r="A173" t="str">
            <v>160316</v>
          </cell>
          <cell r="B173" t="str">
            <v>Carteret County Public Schools</v>
          </cell>
          <cell r="C173" t="str">
            <v>160316</v>
          </cell>
          <cell r="D173" t="str">
            <v>Harkers Island Elementary</v>
          </cell>
          <cell r="E173" t="str">
            <v>Southeast</v>
          </cell>
          <cell r="F173" t="str">
            <v>0K-05</v>
          </cell>
          <cell r="G173" t="str">
            <v>15</v>
          </cell>
          <cell r="H173" t="str">
            <v>All Students</v>
          </cell>
          <cell r="I173" t="str">
            <v>Math Grade 4</v>
          </cell>
          <cell r="J173">
            <v>14.3</v>
          </cell>
          <cell r="K173">
            <v>42.9</v>
          </cell>
          <cell r="L173">
            <v>35.700000000000003</v>
          </cell>
          <cell r="M173">
            <v>7.1</v>
          </cell>
          <cell r="N173">
            <v>85.7</v>
          </cell>
          <cell r="O173">
            <v>42.9</v>
          </cell>
          <cell r="Q173">
            <v>0.14300000000000002</v>
          </cell>
          <cell r="R173">
            <v>171</v>
          </cell>
          <cell r="S173">
            <v>6</v>
          </cell>
          <cell r="T173">
            <v>6</v>
          </cell>
          <cell r="U173" t="str">
            <v>School (LEA)</v>
          </cell>
        </row>
        <row r="174">
          <cell r="A174" t="str">
            <v>160317</v>
          </cell>
          <cell r="B174" t="str">
            <v>Carteret County Public Schools</v>
          </cell>
          <cell r="C174" t="str">
            <v>160317</v>
          </cell>
          <cell r="D174" t="str">
            <v>Morehead Elem at Camp Glenn</v>
          </cell>
          <cell r="E174" t="str">
            <v>Southeast</v>
          </cell>
          <cell r="F174" t="str">
            <v>04-05</v>
          </cell>
          <cell r="G174" t="str">
            <v>14</v>
          </cell>
          <cell r="H174" t="str">
            <v>All Students</v>
          </cell>
          <cell r="I174" t="str">
            <v>Math Grade 4</v>
          </cell>
          <cell r="J174">
            <v>36.700000000000003</v>
          </cell>
          <cell r="K174">
            <v>21.1</v>
          </cell>
          <cell r="L174">
            <v>28.9</v>
          </cell>
          <cell r="M174">
            <v>13.3</v>
          </cell>
          <cell r="N174">
            <v>63.3</v>
          </cell>
          <cell r="O174">
            <v>42.2</v>
          </cell>
          <cell r="Q174">
            <v>0.36700000000000005</v>
          </cell>
          <cell r="R174">
            <v>172</v>
          </cell>
          <cell r="S174">
            <v>6</v>
          </cell>
          <cell r="T174">
            <v>6</v>
          </cell>
          <cell r="U174" t="str">
            <v>School (LEA)</v>
          </cell>
        </row>
        <row r="175">
          <cell r="A175" t="str">
            <v>160324</v>
          </cell>
          <cell r="B175" t="str">
            <v>Carteret County Public Schools</v>
          </cell>
          <cell r="C175" t="str">
            <v>160324</v>
          </cell>
          <cell r="D175" t="str">
            <v>Newport Elementary</v>
          </cell>
          <cell r="E175" t="str">
            <v>Southeast</v>
          </cell>
          <cell r="F175" t="str">
            <v>PK-05</v>
          </cell>
          <cell r="G175" t="str">
            <v>15</v>
          </cell>
          <cell r="H175" t="str">
            <v>All Students</v>
          </cell>
          <cell r="I175" t="str">
            <v>Math Grade 4</v>
          </cell>
          <cell r="J175">
            <v>40.4</v>
          </cell>
          <cell r="K175">
            <v>20.2</v>
          </cell>
          <cell r="L175">
            <v>26.3</v>
          </cell>
          <cell r="M175">
            <v>13.2</v>
          </cell>
          <cell r="N175">
            <v>59.6</v>
          </cell>
          <cell r="O175">
            <v>39.5</v>
          </cell>
          <cell r="Q175">
            <v>0.40399999999999997</v>
          </cell>
          <cell r="R175">
            <v>173</v>
          </cell>
          <cell r="S175">
            <v>6</v>
          </cell>
          <cell r="T175">
            <v>6</v>
          </cell>
          <cell r="U175" t="str">
            <v>School (LEA)</v>
          </cell>
        </row>
        <row r="176">
          <cell r="A176" t="str">
            <v>160332</v>
          </cell>
          <cell r="B176" t="str">
            <v>Carteret County Public Schools</v>
          </cell>
          <cell r="C176" t="str">
            <v>160332</v>
          </cell>
          <cell r="D176" t="str">
            <v>Down East Middle and Smyrna Elementary</v>
          </cell>
          <cell r="E176" t="str">
            <v>Southeast</v>
          </cell>
          <cell r="F176" t="str">
            <v>PK-08</v>
          </cell>
          <cell r="G176" t="str">
            <v>17</v>
          </cell>
          <cell r="H176" t="str">
            <v>All Students</v>
          </cell>
          <cell r="I176" t="str">
            <v>Math Grade 4</v>
          </cell>
          <cell r="J176">
            <v>12.5</v>
          </cell>
          <cell r="K176">
            <v>18.8</v>
          </cell>
          <cell r="L176">
            <v>37.5</v>
          </cell>
          <cell r="M176">
            <v>31.3</v>
          </cell>
          <cell r="N176">
            <v>87.5</v>
          </cell>
          <cell r="O176">
            <v>68.8</v>
          </cell>
          <cell r="Q176">
            <v>0.125</v>
          </cell>
          <cell r="R176">
            <v>174</v>
          </cell>
          <cell r="S176">
            <v>6</v>
          </cell>
          <cell r="T176">
            <v>6</v>
          </cell>
          <cell r="U176" t="str">
            <v>School (LEA)</v>
          </cell>
        </row>
        <row r="177">
          <cell r="A177" t="str">
            <v>160352</v>
          </cell>
          <cell r="B177" t="str">
            <v>Carteret County Public Schools</v>
          </cell>
          <cell r="C177" t="str">
            <v>160352</v>
          </cell>
          <cell r="D177" t="str">
            <v>White Oak Elementary</v>
          </cell>
          <cell r="E177" t="str">
            <v>Southeast</v>
          </cell>
          <cell r="F177" t="str">
            <v>PK-05</v>
          </cell>
          <cell r="G177" t="str">
            <v>15</v>
          </cell>
          <cell r="H177" t="str">
            <v>All Students</v>
          </cell>
          <cell r="I177" t="str">
            <v>Math Grade 4</v>
          </cell>
          <cell r="J177">
            <v>12.9</v>
          </cell>
          <cell r="K177">
            <v>17.899999999999999</v>
          </cell>
          <cell r="L177">
            <v>37.1</v>
          </cell>
          <cell r="M177">
            <v>32.1</v>
          </cell>
          <cell r="N177">
            <v>87.1</v>
          </cell>
          <cell r="O177">
            <v>69.3</v>
          </cell>
          <cell r="Q177">
            <v>0.129</v>
          </cell>
          <cell r="R177">
            <v>175</v>
          </cell>
          <cell r="S177">
            <v>6</v>
          </cell>
          <cell r="T177">
            <v>6</v>
          </cell>
          <cell r="U177" t="str">
            <v>School (LEA)</v>
          </cell>
        </row>
        <row r="178">
          <cell r="A178" t="str">
            <v>170</v>
          </cell>
          <cell r="B178" t="str">
            <v>Caswell County Schools</v>
          </cell>
          <cell r="C178" t="str">
            <v>170</v>
          </cell>
          <cell r="D178" t="str">
            <v>Caswell County Schools</v>
          </cell>
          <cell r="E178" t="str">
            <v>Piedmont-Triad</v>
          </cell>
          <cell r="F178" t="str">
            <v/>
          </cell>
          <cell r="G178" t="str">
            <v>0</v>
          </cell>
          <cell r="H178" t="str">
            <v>All Students</v>
          </cell>
          <cell r="I178" t="str">
            <v>Math Grade 4</v>
          </cell>
          <cell r="J178">
            <v>41.2</v>
          </cell>
          <cell r="K178">
            <v>20.6</v>
          </cell>
          <cell r="L178">
            <v>24.2</v>
          </cell>
          <cell r="M178">
            <v>13.9</v>
          </cell>
          <cell r="N178">
            <v>58.8</v>
          </cell>
          <cell r="O178">
            <v>38.1</v>
          </cell>
          <cell r="Q178">
            <v>0.41200000000000003</v>
          </cell>
          <cell r="R178">
            <v>176</v>
          </cell>
          <cell r="S178">
            <v>3</v>
          </cell>
          <cell r="T178">
            <v>3</v>
          </cell>
          <cell r="U178" t="str">
            <v>LEA</v>
          </cell>
        </row>
        <row r="179">
          <cell r="A179" t="str">
            <v>170334</v>
          </cell>
          <cell r="B179" t="str">
            <v>Caswell County Schools</v>
          </cell>
          <cell r="C179" t="str">
            <v>170334</v>
          </cell>
          <cell r="D179" t="str">
            <v>North Elementary</v>
          </cell>
          <cell r="E179" t="str">
            <v>Piedmont-Triad</v>
          </cell>
          <cell r="F179" t="str">
            <v>PK-05</v>
          </cell>
          <cell r="G179" t="str">
            <v>0</v>
          </cell>
          <cell r="H179" t="str">
            <v>All Students</v>
          </cell>
          <cell r="I179" t="str">
            <v>Math Grade 4</v>
          </cell>
          <cell r="J179">
            <v>30.9</v>
          </cell>
          <cell r="K179">
            <v>25</v>
          </cell>
          <cell r="L179">
            <v>23.5</v>
          </cell>
          <cell r="M179">
            <v>20.6</v>
          </cell>
          <cell r="N179">
            <v>69.099999999999994</v>
          </cell>
          <cell r="O179">
            <v>44.1</v>
          </cell>
          <cell r="Q179">
            <v>0.309</v>
          </cell>
          <cell r="R179">
            <v>177</v>
          </cell>
          <cell r="S179">
            <v>6</v>
          </cell>
          <cell r="T179">
            <v>6</v>
          </cell>
          <cell r="U179" t="str">
            <v>School (LEA)</v>
          </cell>
        </row>
        <row r="180">
          <cell r="A180" t="str">
            <v>170339</v>
          </cell>
          <cell r="B180" t="str">
            <v>Caswell County Schools</v>
          </cell>
          <cell r="C180" t="str">
            <v>170339</v>
          </cell>
          <cell r="D180" t="str">
            <v>Oakwood Elementary</v>
          </cell>
          <cell r="E180" t="str">
            <v>Piedmont-Triad</v>
          </cell>
          <cell r="F180" t="str">
            <v>PK-05</v>
          </cell>
          <cell r="G180" t="str">
            <v>0</v>
          </cell>
          <cell r="H180" t="str">
            <v>All Students</v>
          </cell>
          <cell r="I180" t="str">
            <v>Math Grade 4</v>
          </cell>
          <cell r="J180">
            <v>52</v>
          </cell>
          <cell r="K180">
            <v>20</v>
          </cell>
          <cell r="L180">
            <v>20</v>
          </cell>
          <cell r="M180">
            <v>8</v>
          </cell>
          <cell r="N180">
            <v>48</v>
          </cell>
          <cell r="O180">
            <v>28</v>
          </cell>
          <cell r="Q180">
            <v>0.52</v>
          </cell>
          <cell r="R180">
            <v>178</v>
          </cell>
          <cell r="S180">
            <v>6</v>
          </cell>
          <cell r="T180">
            <v>6</v>
          </cell>
          <cell r="U180" t="str">
            <v>School (LEA)</v>
          </cell>
        </row>
        <row r="181">
          <cell r="A181" t="str">
            <v>170342</v>
          </cell>
          <cell r="B181" t="str">
            <v>Caswell County Schools</v>
          </cell>
          <cell r="C181" t="str">
            <v>170342</v>
          </cell>
          <cell r="D181" t="str">
            <v>South Elementary</v>
          </cell>
          <cell r="E181" t="str">
            <v>Piedmont-Triad</v>
          </cell>
          <cell r="F181" t="str">
            <v>PK-05</v>
          </cell>
          <cell r="G181" t="str">
            <v>0</v>
          </cell>
          <cell r="H181" t="str">
            <v>All Students</v>
          </cell>
          <cell r="I181" t="str">
            <v>Math Grade 4</v>
          </cell>
          <cell r="J181">
            <v>36</v>
          </cell>
          <cell r="K181">
            <v>16</v>
          </cell>
          <cell r="L181">
            <v>30</v>
          </cell>
          <cell r="M181">
            <v>18</v>
          </cell>
          <cell r="N181">
            <v>64</v>
          </cell>
          <cell r="O181">
            <v>48</v>
          </cell>
          <cell r="Q181">
            <v>0.36</v>
          </cell>
          <cell r="R181">
            <v>179</v>
          </cell>
          <cell r="S181">
            <v>6</v>
          </cell>
          <cell r="T181">
            <v>6</v>
          </cell>
          <cell r="U181" t="str">
            <v>School (LEA)</v>
          </cell>
        </row>
        <row r="182">
          <cell r="A182" t="str">
            <v>170344</v>
          </cell>
          <cell r="B182" t="str">
            <v>Caswell County Schools</v>
          </cell>
          <cell r="C182" t="str">
            <v>170344</v>
          </cell>
          <cell r="D182" t="str">
            <v>Stoney Creek Elementary</v>
          </cell>
          <cell r="E182" t="str">
            <v>Piedmont-Triad</v>
          </cell>
          <cell r="F182" t="str">
            <v>0K-05</v>
          </cell>
          <cell r="G182" t="str">
            <v>0</v>
          </cell>
          <cell r="H182" t="str">
            <v>All Students</v>
          </cell>
          <cell r="I182" t="str">
            <v>Math Grade 4</v>
          </cell>
          <cell r="J182">
            <v>57.7</v>
          </cell>
          <cell r="K182">
            <v>19.2</v>
          </cell>
          <cell r="L182">
            <v>23.1</v>
          </cell>
          <cell r="M182" t="str">
            <v>&lt;5</v>
          </cell>
          <cell r="N182">
            <v>42.3</v>
          </cell>
          <cell r="O182">
            <v>23.1</v>
          </cell>
          <cell r="Q182">
            <v>0.57700000000000007</v>
          </cell>
          <cell r="R182">
            <v>180</v>
          </cell>
          <cell r="S182">
            <v>6</v>
          </cell>
          <cell r="T182">
            <v>6</v>
          </cell>
          <cell r="U182" t="str">
            <v>School (LEA)</v>
          </cell>
        </row>
        <row r="183">
          <cell r="A183" t="str">
            <v>180</v>
          </cell>
          <cell r="B183" t="str">
            <v>Catawba County Schools</v>
          </cell>
          <cell r="C183" t="str">
            <v>180</v>
          </cell>
          <cell r="D183" t="str">
            <v>Catawba County Schools</v>
          </cell>
          <cell r="E183" t="str">
            <v>Northwest</v>
          </cell>
          <cell r="F183" t="str">
            <v/>
          </cell>
          <cell r="G183" t="str">
            <v>1</v>
          </cell>
          <cell r="H183" t="str">
            <v>All Students</v>
          </cell>
          <cell r="I183" t="str">
            <v>Math Grade 4</v>
          </cell>
          <cell r="J183">
            <v>41.2</v>
          </cell>
          <cell r="K183">
            <v>19.600000000000001</v>
          </cell>
          <cell r="L183">
            <v>26.3</v>
          </cell>
          <cell r="M183">
            <v>13</v>
          </cell>
          <cell r="N183">
            <v>58.8</v>
          </cell>
          <cell r="O183">
            <v>39.299999999999997</v>
          </cell>
          <cell r="Q183">
            <v>0.41200000000000003</v>
          </cell>
          <cell r="R183">
            <v>181</v>
          </cell>
          <cell r="S183">
            <v>3</v>
          </cell>
          <cell r="T183">
            <v>3</v>
          </cell>
          <cell r="U183" t="str">
            <v>LEA</v>
          </cell>
        </row>
        <row r="184">
          <cell r="A184" t="str">
            <v>180304</v>
          </cell>
          <cell r="B184" t="str">
            <v>Catawba County Schools</v>
          </cell>
          <cell r="C184" t="str">
            <v>180304</v>
          </cell>
          <cell r="D184" t="str">
            <v>Balls Creek Elementary</v>
          </cell>
          <cell r="E184" t="str">
            <v>Northwest</v>
          </cell>
          <cell r="F184" t="str">
            <v>PK-06</v>
          </cell>
          <cell r="G184" t="str">
            <v>1</v>
          </cell>
          <cell r="H184" t="str">
            <v>All Students</v>
          </cell>
          <cell r="I184" t="str">
            <v>Math Grade 4</v>
          </cell>
          <cell r="J184">
            <v>32.4</v>
          </cell>
          <cell r="K184">
            <v>24.3</v>
          </cell>
          <cell r="L184">
            <v>27</v>
          </cell>
          <cell r="M184">
            <v>16.2</v>
          </cell>
          <cell r="N184">
            <v>67.599999999999994</v>
          </cell>
          <cell r="O184">
            <v>43.2</v>
          </cell>
          <cell r="Q184">
            <v>0.32400000000000001</v>
          </cell>
          <cell r="R184">
            <v>182</v>
          </cell>
          <cell r="S184">
            <v>6</v>
          </cell>
          <cell r="T184">
            <v>6</v>
          </cell>
          <cell r="U184" t="str">
            <v>School (LEA)</v>
          </cell>
        </row>
        <row r="185">
          <cell r="A185" t="str">
            <v>180312</v>
          </cell>
          <cell r="B185" t="str">
            <v>Catawba County Schools</v>
          </cell>
          <cell r="C185" t="str">
            <v>180312</v>
          </cell>
          <cell r="D185" t="str">
            <v>Banoak Elementary</v>
          </cell>
          <cell r="E185" t="str">
            <v>Northwest</v>
          </cell>
          <cell r="F185" t="str">
            <v>0K-06</v>
          </cell>
          <cell r="G185" t="str">
            <v>1</v>
          </cell>
          <cell r="H185" t="str">
            <v>All Students</v>
          </cell>
          <cell r="I185" t="str">
            <v>Math Grade 4</v>
          </cell>
          <cell r="J185">
            <v>21.6</v>
          </cell>
          <cell r="K185">
            <v>24.3</v>
          </cell>
          <cell r="L185">
            <v>29.7</v>
          </cell>
          <cell r="M185">
            <v>24.3</v>
          </cell>
          <cell r="N185">
            <v>78.400000000000006</v>
          </cell>
          <cell r="O185">
            <v>54.1</v>
          </cell>
          <cell r="Q185">
            <v>0.21600000000000003</v>
          </cell>
          <cell r="R185">
            <v>183</v>
          </cell>
          <cell r="S185">
            <v>6</v>
          </cell>
          <cell r="T185">
            <v>6</v>
          </cell>
          <cell r="U185" t="str">
            <v>School (LEA)</v>
          </cell>
        </row>
        <row r="186">
          <cell r="A186" t="str">
            <v>180316</v>
          </cell>
          <cell r="B186" t="str">
            <v>Catawba County Schools</v>
          </cell>
          <cell r="C186" t="str">
            <v>180316</v>
          </cell>
          <cell r="D186" t="str">
            <v>Blackburn Elementary</v>
          </cell>
          <cell r="E186" t="str">
            <v>Northwest</v>
          </cell>
          <cell r="F186" t="str">
            <v>0K-06</v>
          </cell>
          <cell r="G186" t="str">
            <v>1</v>
          </cell>
          <cell r="H186" t="str">
            <v>All Students</v>
          </cell>
          <cell r="I186" t="str">
            <v>Math Grade 4</v>
          </cell>
          <cell r="J186">
            <v>32.1</v>
          </cell>
          <cell r="K186">
            <v>21.8</v>
          </cell>
          <cell r="L186">
            <v>34.6</v>
          </cell>
          <cell r="M186">
            <v>11.5</v>
          </cell>
          <cell r="N186">
            <v>67.900000000000006</v>
          </cell>
          <cell r="O186">
            <v>46.2</v>
          </cell>
          <cell r="Q186">
            <v>0.32100000000000001</v>
          </cell>
          <cell r="R186">
            <v>184</v>
          </cell>
          <cell r="S186">
            <v>6</v>
          </cell>
          <cell r="T186">
            <v>6</v>
          </cell>
          <cell r="U186" t="str">
            <v>School (LEA)</v>
          </cell>
        </row>
        <row r="187">
          <cell r="A187" t="str">
            <v>180324</v>
          </cell>
          <cell r="B187" t="str">
            <v>Catawba County Schools</v>
          </cell>
          <cell r="C187" t="str">
            <v>180324</v>
          </cell>
          <cell r="D187" t="str">
            <v>Catawba Elementary School</v>
          </cell>
          <cell r="E187" t="str">
            <v>Northwest</v>
          </cell>
          <cell r="F187" t="str">
            <v>PK-06</v>
          </cell>
          <cell r="G187" t="str">
            <v>1</v>
          </cell>
          <cell r="H187" t="str">
            <v>All Students</v>
          </cell>
          <cell r="I187" t="str">
            <v>Math Grade 4</v>
          </cell>
          <cell r="J187">
            <v>52.4</v>
          </cell>
          <cell r="K187">
            <v>20.6</v>
          </cell>
          <cell r="L187">
            <v>19</v>
          </cell>
          <cell r="M187">
            <v>7.9</v>
          </cell>
          <cell r="N187">
            <v>47.6</v>
          </cell>
          <cell r="O187">
            <v>27</v>
          </cell>
          <cell r="Q187">
            <v>0.52400000000000002</v>
          </cell>
          <cell r="R187">
            <v>185</v>
          </cell>
          <cell r="S187">
            <v>6</v>
          </cell>
          <cell r="T187">
            <v>6</v>
          </cell>
          <cell r="U187" t="str">
            <v>School (LEA)</v>
          </cell>
        </row>
        <row r="188">
          <cell r="A188" t="str">
            <v>180326</v>
          </cell>
          <cell r="B188" t="str">
            <v>Catawba County Schools</v>
          </cell>
          <cell r="C188" t="str">
            <v>180326</v>
          </cell>
          <cell r="D188" t="str">
            <v>Charles H Tuttle Elementary</v>
          </cell>
          <cell r="E188" t="str">
            <v>Northwest</v>
          </cell>
          <cell r="F188" t="str">
            <v>0K-06</v>
          </cell>
          <cell r="G188" t="str">
            <v>1</v>
          </cell>
          <cell r="H188" t="str">
            <v>All Students</v>
          </cell>
          <cell r="I188" t="str">
            <v>Math Grade 4</v>
          </cell>
          <cell r="J188">
            <v>45</v>
          </cell>
          <cell r="K188">
            <v>16.7</v>
          </cell>
          <cell r="L188">
            <v>30</v>
          </cell>
          <cell r="M188">
            <v>8.3000000000000007</v>
          </cell>
          <cell r="N188">
            <v>55</v>
          </cell>
          <cell r="O188">
            <v>38.299999999999997</v>
          </cell>
          <cell r="Q188">
            <v>0.45</v>
          </cell>
          <cell r="R188">
            <v>186</v>
          </cell>
          <cell r="S188">
            <v>6</v>
          </cell>
          <cell r="T188">
            <v>6</v>
          </cell>
          <cell r="U188" t="str">
            <v>School (LEA)</v>
          </cell>
        </row>
        <row r="189">
          <cell r="A189" t="str">
            <v>180332</v>
          </cell>
          <cell r="B189" t="str">
            <v>Catawba County Schools</v>
          </cell>
          <cell r="C189" t="str">
            <v>180332</v>
          </cell>
          <cell r="D189" t="str">
            <v>Claremont Elementary</v>
          </cell>
          <cell r="E189" t="str">
            <v>Northwest</v>
          </cell>
          <cell r="F189" t="str">
            <v>PK-06</v>
          </cell>
          <cell r="G189" t="str">
            <v>1</v>
          </cell>
          <cell r="H189" t="str">
            <v>All Students</v>
          </cell>
          <cell r="I189" t="str">
            <v>Math Grade 4</v>
          </cell>
          <cell r="J189">
            <v>67.8</v>
          </cell>
          <cell r="K189">
            <v>18.600000000000001</v>
          </cell>
          <cell r="L189">
            <v>11.9</v>
          </cell>
          <cell r="M189" t="str">
            <v>&lt;5</v>
          </cell>
          <cell r="N189">
            <v>32.200000000000003</v>
          </cell>
          <cell r="O189">
            <v>13.6</v>
          </cell>
          <cell r="Q189">
            <v>0.67799999999999994</v>
          </cell>
          <cell r="R189">
            <v>187</v>
          </cell>
          <cell r="S189">
            <v>6</v>
          </cell>
          <cell r="T189">
            <v>6</v>
          </cell>
          <cell r="U189" t="str">
            <v>School (LEA)</v>
          </cell>
        </row>
        <row r="190">
          <cell r="A190" t="str">
            <v>180336</v>
          </cell>
          <cell r="B190" t="str">
            <v>Catawba County Schools</v>
          </cell>
          <cell r="C190" t="str">
            <v>180336</v>
          </cell>
          <cell r="D190" t="str">
            <v>Clyde Campbell Elementary</v>
          </cell>
          <cell r="E190" t="str">
            <v>Northwest</v>
          </cell>
          <cell r="F190" t="str">
            <v>0K-06</v>
          </cell>
          <cell r="G190" t="str">
            <v>1</v>
          </cell>
          <cell r="H190" t="str">
            <v>All Students</v>
          </cell>
          <cell r="I190" t="str">
            <v>Math Grade 4</v>
          </cell>
          <cell r="J190">
            <v>54.1</v>
          </cell>
          <cell r="K190">
            <v>11.5</v>
          </cell>
          <cell r="L190">
            <v>24.6</v>
          </cell>
          <cell r="M190">
            <v>9.8000000000000007</v>
          </cell>
          <cell r="N190">
            <v>45.9</v>
          </cell>
          <cell r="O190">
            <v>34.4</v>
          </cell>
          <cell r="Q190">
            <v>0.54100000000000004</v>
          </cell>
          <cell r="R190">
            <v>188</v>
          </cell>
          <cell r="S190">
            <v>6</v>
          </cell>
          <cell r="T190">
            <v>6</v>
          </cell>
          <cell r="U190" t="str">
            <v>School (LEA)</v>
          </cell>
        </row>
        <row r="191">
          <cell r="A191" t="str">
            <v>180343</v>
          </cell>
          <cell r="B191" t="str">
            <v>Catawba County Schools</v>
          </cell>
          <cell r="C191" t="str">
            <v>180343</v>
          </cell>
          <cell r="D191" t="str">
            <v>Lyle Creek Elementary</v>
          </cell>
          <cell r="E191" t="str">
            <v>Northwest</v>
          </cell>
          <cell r="F191" t="str">
            <v>PK-06</v>
          </cell>
          <cell r="G191" t="str">
            <v>1</v>
          </cell>
          <cell r="H191" t="str">
            <v>All Students</v>
          </cell>
          <cell r="I191" t="str">
            <v>Math Grade 4</v>
          </cell>
          <cell r="J191">
            <v>43.2</v>
          </cell>
          <cell r="K191">
            <v>17</v>
          </cell>
          <cell r="L191">
            <v>27.3</v>
          </cell>
          <cell r="M191">
            <v>12.5</v>
          </cell>
          <cell r="N191">
            <v>56.8</v>
          </cell>
          <cell r="O191">
            <v>39.799999999999997</v>
          </cell>
          <cell r="Q191">
            <v>0.43200000000000005</v>
          </cell>
          <cell r="R191">
            <v>189</v>
          </cell>
          <cell r="S191">
            <v>6</v>
          </cell>
          <cell r="T191">
            <v>6</v>
          </cell>
          <cell r="U191" t="str">
            <v>School (LEA)</v>
          </cell>
        </row>
        <row r="192">
          <cell r="A192" t="str">
            <v>180344</v>
          </cell>
          <cell r="B192" t="str">
            <v>Catawba County Schools</v>
          </cell>
          <cell r="C192" t="str">
            <v>180344</v>
          </cell>
          <cell r="D192" t="str">
            <v>Maiden Elementary</v>
          </cell>
          <cell r="E192" t="str">
            <v>Northwest</v>
          </cell>
          <cell r="F192" t="str">
            <v>0K-06</v>
          </cell>
          <cell r="G192" t="str">
            <v>1</v>
          </cell>
          <cell r="H192" t="str">
            <v>All Students</v>
          </cell>
          <cell r="I192" t="str">
            <v>Math Grade 4</v>
          </cell>
          <cell r="J192">
            <v>46.6</v>
          </cell>
          <cell r="K192">
            <v>23.3</v>
          </cell>
          <cell r="L192">
            <v>23.3</v>
          </cell>
          <cell r="M192">
            <v>6.8</v>
          </cell>
          <cell r="N192">
            <v>53.4</v>
          </cell>
          <cell r="O192">
            <v>30.1</v>
          </cell>
          <cell r="Q192">
            <v>0.46600000000000003</v>
          </cell>
          <cell r="R192">
            <v>190</v>
          </cell>
          <cell r="S192">
            <v>6</v>
          </cell>
          <cell r="T192">
            <v>6</v>
          </cell>
          <cell r="U192" t="str">
            <v>School (LEA)</v>
          </cell>
        </row>
        <row r="193">
          <cell r="A193" t="str">
            <v>180356</v>
          </cell>
          <cell r="B193" t="str">
            <v>Catawba County Schools</v>
          </cell>
          <cell r="C193" t="str">
            <v>180356</v>
          </cell>
          <cell r="D193" t="str">
            <v>Mountain View Elementary</v>
          </cell>
          <cell r="E193" t="str">
            <v>Northwest</v>
          </cell>
          <cell r="F193" t="str">
            <v>PK-06</v>
          </cell>
          <cell r="G193" t="str">
            <v>1</v>
          </cell>
          <cell r="H193" t="str">
            <v>All Students</v>
          </cell>
          <cell r="I193" t="str">
            <v>Math Grade 4</v>
          </cell>
          <cell r="J193">
            <v>22.5</v>
          </cell>
          <cell r="K193">
            <v>15.7</v>
          </cell>
          <cell r="L193">
            <v>24.5</v>
          </cell>
          <cell r="M193">
            <v>37.299999999999997</v>
          </cell>
          <cell r="N193">
            <v>77.5</v>
          </cell>
          <cell r="O193">
            <v>61.8</v>
          </cell>
          <cell r="Q193">
            <v>0.22500000000000001</v>
          </cell>
          <cell r="R193">
            <v>191</v>
          </cell>
          <cell r="S193">
            <v>6</v>
          </cell>
          <cell r="T193">
            <v>6</v>
          </cell>
          <cell r="U193" t="str">
            <v>School (LEA)</v>
          </cell>
        </row>
        <row r="194">
          <cell r="A194" t="str">
            <v>180360</v>
          </cell>
          <cell r="B194" t="str">
            <v>Catawba County Schools</v>
          </cell>
          <cell r="C194" t="str">
            <v>180360</v>
          </cell>
          <cell r="D194" t="str">
            <v>Oxford Elementary</v>
          </cell>
          <cell r="E194" t="str">
            <v>Northwest</v>
          </cell>
          <cell r="F194" t="str">
            <v>PK-06</v>
          </cell>
          <cell r="G194" t="str">
            <v>1</v>
          </cell>
          <cell r="H194" t="str">
            <v>All Students</v>
          </cell>
          <cell r="I194" t="str">
            <v>Math Grade 4</v>
          </cell>
          <cell r="J194">
            <v>50.6</v>
          </cell>
          <cell r="K194">
            <v>10.1</v>
          </cell>
          <cell r="L194">
            <v>29.1</v>
          </cell>
          <cell r="M194">
            <v>10.1</v>
          </cell>
          <cell r="N194">
            <v>49.4</v>
          </cell>
          <cell r="O194">
            <v>39.200000000000003</v>
          </cell>
          <cell r="Q194">
            <v>0.50600000000000001</v>
          </cell>
          <cell r="R194">
            <v>192</v>
          </cell>
          <cell r="S194">
            <v>6</v>
          </cell>
          <cell r="T194">
            <v>6</v>
          </cell>
          <cell r="U194" t="str">
            <v>School (LEA)</v>
          </cell>
        </row>
        <row r="195">
          <cell r="A195" t="str">
            <v>180368</v>
          </cell>
          <cell r="B195" t="str">
            <v>Catawba County Schools</v>
          </cell>
          <cell r="C195" t="str">
            <v>180368</v>
          </cell>
          <cell r="D195" t="str">
            <v>Sherrills Ford Elementary</v>
          </cell>
          <cell r="E195" t="str">
            <v>Northwest</v>
          </cell>
          <cell r="F195" t="str">
            <v>0K-06</v>
          </cell>
          <cell r="G195" t="str">
            <v>1</v>
          </cell>
          <cell r="H195" t="str">
            <v>All Students</v>
          </cell>
          <cell r="I195" t="str">
            <v>Math Grade 4</v>
          </cell>
          <cell r="J195">
            <v>29.6</v>
          </cell>
          <cell r="K195">
            <v>14.8</v>
          </cell>
          <cell r="L195">
            <v>37</v>
          </cell>
          <cell r="M195">
            <v>18.5</v>
          </cell>
          <cell r="N195">
            <v>70.400000000000006</v>
          </cell>
          <cell r="O195">
            <v>55.6</v>
          </cell>
          <cell r="Q195">
            <v>0.29600000000000004</v>
          </cell>
          <cell r="R195">
            <v>193</v>
          </cell>
          <cell r="S195">
            <v>6</v>
          </cell>
          <cell r="T195">
            <v>6</v>
          </cell>
          <cell r="U195" t="str">
            <v>School (LEA)</v>
          </cell>
        </row>
        <row r="196">
          <cell r="A196" t="str">
            <v>180372</v>
          </cell>
          <cell r="B196" t="str">
            <v>Catawba County Schools</v>
          </cell>
          <cell r="C196" t="str">
            <v>180372</v>
          </cell>
          <cell r="D196" t="str">
            <v>Saint Stephens Elementary</v>
          </cell>
          <cell r="E196" t="str">
            <v>Northwest</v>
          </cell>
          <cell r="F196" t="str">
            <v>PK-06</v>
          </cell>
          <cell r="G196" t="str">
            <v>1</v>
          </cell>
          <cell r="H196" t="str">
            <v>All Students</v>
          </cell>
          <cell r="I196" t="str">
            <v>Math Grade 4</v>
          </cell>
          <cell r="J196">
            <v>43.2</v>
          </cell>
          <cell r="K196">
            <v>21.1</v>
          </cell>
          <cell r="L196">
            <v>21.1</v>
          </cell>
          <cell r="M196">
            <v>14.7</v>
          </cell>
          <cell r="N196">
            <v>56.8</v>
          </cell>
          <cell r="O196">
            <v>35.799999999999997</v>
          </cell>
          <cell r="Q196">
            <v>0.43200000000000005</v>
          </cell>
          <cell r="R196">
            <v>194</v>
          </cell>
          <cell r="S196">
            <v>6</v>
          </cell>
          <cell r="T196">
            <v>6</v>
          </cell>
          <cell r="U196" t="str">
            <v>School (LEA)</v>
          </cell>
        </row>
        <row r="197">
          <cell r="A197" t="str">
            <v>180379</v>
          </cell>
          <cell r="B197" t="str">
            <v>Catawba County Schools</v>
          </cell>
          <cell r="C197" t="str">
            <v>180379</v>
          </cell>
          <cell r="D197" t="str">
            <v>Snow Creek Elementary</v>
          </cell>
          <cell r="E197" t="str">
            <v>Northwest</v>
          </cell>
          <cell r="F197" t="str">
            <v>PK-06</v>
          </cell>
          <cell r="G197" t="str">
            <v>1</v>
          </cell>
          <cell r="H197" t="str">
            <v>All Students</v>
          </cell>
          <cell r="I197" t="str">
            <v>Math Grade 4</v>
          </cell>
          <cell r="J197">
            <v>38.700000000000003</v>
          </cell>
          <cell r="K197">
            <v>25.3</v>
          </cell>
          <cell r="L197">
            <v>30.7</v>
          </cell>
          <cell r="M197">
            <v>5.3</v>
          </cell>
          <cell r="N197">
            <v>61.3</v>
          </cell>
          <cell r="O197">
            <v>36</v>
          </cell>
          <cell r="Q197">
            <v>0.38700000000000001</v>
          </cell>
          <cell r="R197">
            <v>195</v>
          </cell>
          <cell r="S197">
            <v>6</v>
          </cell>
          <cell r="T197">
            <v>6</v>
          </cell>
          <cell r="U197" t="str">
            <v>School (LEA)</v>
          </cell>
        </row>
        <row r="198">
          <cell r="A198" t="str">
            <v>180380</v>
          </cell>
          <cell r="B198" t="str">
            <v>Catawba County Schools</v>
          </cell>
          <cell r="C198" t="str">
            <v>180380</v>
          </cell>
          <cell r="D198" t="str">
            <v>Startown Elementary</v>
          </cell>
          <cell r="E198" t="str">
            <v>Northwest</v>
          </cell>
          <cell r="F198" t="str">
            <v>PK-06</v>
          </cell>
          <cell r="G198" t="str">
            <v>1</v>
          </cell>
          <cell r="H198" t="str">
            <v>All Students</v>
          </cell>
          <cell r="I198" t="str">
            <v>Math Grade 4</v>
          </cell>
          <cell r="J198">
            <v>38.6</v>
          </cell>
          <cell r="K198">
            <v>19.3</v>
          </cell>
          <cell r="L198">
            <v>34.1</v>
          </cell>
          <cell r="M198">
            <v>8</v>
          </cell>
          <cell r="N198">
            <v>61.4</v>
          </cell>
          <cell r="O198">
            <v>42</v>
          </cell>
          <cell r="Q198">
            <v>0.38600000000000001</v>
          </cell>
          <cell r="R198">
            <v>196</v>
          </cell>
          <cell r="S198">
            <v>6</v>
          </cell>
          <cell r="T198">
            <v>6</v>
          </cell>
          <cell r="U198" t="str">
            <v>School (LEA)</v>
          </cell>
        </row>
        <row r="199">
          <cell r="A199" t="str">
            <v>180388</v>
          </cell>
          <cell r="B199" t="str">
            <v>Catawba County Schools</v>
          </cell>
          <cell r="C199" t="str">
            <v>180388</v>
          </cell>
          <cell r="D199" t="str">
            <v>Webb A Murray Elementary</v>
          </cell>
          <cell r="E199" t="str">
            <v>Northwest</v>
          </cell>
          <cell r="F199" t="str">
            <v>PK-06</v>
          </cell>
          <cell r="G199" t="str">
            <v>1</v>
          </cell>
          <cell r="H199" t="str">
            <v>All Students</v>
          </cell>
          <cell r="I199" t="str">
            <v>Math Grade 4</v>
          </cell>
          <cell r="J199">
            <v>53.7</v>
          </cell>
          <cell r="K199">
            <v>29.9</v>
          </cell>
          <cell r="L199">
            <v>11.9</v>
          </cell>
          <cell r="M199" t="str">
            <v>&lt;5</v>
          </cell>
          <cell r="N199">
            <v>46.3</v>
          </cell>
          <cell r="O199">
            <v>16.399999999999999</v>
          </cell>
          <cell r="Q199">
            <v>0.53700000000000003</v>
          </cell>
          <cell r="R199">
            <v>197</v>
          </cell>
          <cell r="S199">
            <v>6</v>
          </cell>
          <cell r="T199">
            <v>6</v>
          </cell>
          <cell r="U199" t="str">
            <v>School (LEA)</v>
          </cell>
        </row>
        <row r="200">
          <cell r="A200" t="str">
            <v>181</v>
          </cell>
          <cell r="B200" t="str">
            <v>Hickory City Schools</v>
          </cell>
          <cell r="C200" t="str">
            <v>181</v>
          </cell>
          <cell r="D200" t="str">
            <v>Hickory City Schools</v>
          </cell>
          <cell r="E200" t="str">
            <v>Northwest</v>
          </cell>
          <cell r="F200" t="str">
            <v/>
          </cell>
          <cell r="G200" t="str">
            <v>1</v>
          </cell>
          <cell r="H200" t="str">
            <v>All Students</v>
          </cell>
          <cell r="I200" t="str">
            <v>Math Grade 4</v>
          </cell>
          <cell r="J200">
            <v>41.5</v>
          </cell>
          <cell r="K200">
            <v>15.2</v>
          </cell>
          <cell r="L200">
            <v>27.8</v>
          </cell>
          <cell r="M200">
            <v>15.5</v>
          </cell>
          <cell r="N200">
            <v>58.5</v>
          </cell>
          <cell r="O200">
            <v>43.4</v>
          </cell>
          <cell r="Q200">
            <v>0.41499999999999998</v>
          </cell>
          <cell r="R200">
            <v>198</v>
          </cell>
          <cell r="S200">
            <v>3</v>
          </cell>
          <cell r="T200">
            <v>3</v>
          </cell>
          <cell r="U200" t="str">
            <v>LEA</v>
          </cell>
        </row>
        <row r="201">
          <cell r="A201" t="str">
            <v>181326</v>
          </cell>
          <cell r="B201" t="str">
            <v>Hickory City Schools</v>
          </cell>
          <cell r="C201" t="str">
            <v>181326</v>
          </cell>
          <cell r="D201" t="str">
            <v>W M Jenkins Elementary</v>
          </cell>
          <cell r="E201" t="str">
            <v>Northwest</v>
          </cell>
          <cell r="F201" t="str">
            <v>0K-05</v>
          </cell>
          <cell r="G201" t="str">
            <v>1</v>
          </cell>
          <cell r="H201" t="str">
            <v>All Students</v>
          </cell>
          <cell r="I201" t="str">
            <v>Math Grade 4</v>
          </cell>
          <cell r="J201">
            <v>47</v>
          </cell>
          <cell r="K201">
            <v>13.6</v>
          </cell>
          <cell r="L201">
            <v>24.2</v>
          </cell>
          <cell r="M201">
            <v>15.2</v>
          </cell>
          <cell r="N201">
            <v>53</v>
          </cell>
          <cell r="O201">
            <v>39.4</v>
          </cell>
          <cell r="Q201">
            <v>0.47</v>
          </cell>
          <cell r="R201">
            <v>199</v>
          </cell>
          <cell r="S201">
            <v>6</v>
          </cell>
          <cell r="T201">
            <v>6</v>
          </cell>
          <cell r="U201" t="str">
            <v>School (LEA)</v>
          </cell>
        </row>
        <row r="202">
          <cell r="A202" t="str">
            <v>181332</v>
          </cell>
          <cell r="B202" t="str">
            <v>Hickory City Schools</v>
          </cell>
          <cell r="C202" t="str">
            <v>181332</v>
          </cell>
          <cell r="D202" t="str">
            <v>Longview Elementary</v>
          </cell>
          <cell r="E202" t="str">
            <v>Northwest</v>
          </cell>
          <cell r="F202" t="str">
            <v>03-05</v>
          </cell>
          <cell r="G202" t="str">
            <v>1</v>
          </cell>
          <cell r="H202" t="str">
            <v>All Students</v>
          </cell>
          <cell r="I202" t="str">
            <v>Math Grade 4</v>
          </cell>
          <cell r="J202">
            <v>37.700000000000003</v>
          </cell>
          <cell r="K202">
            <v>15.1</v>
          </cell>
          <cell r="L202">
            <v>27.4</v>
          </cell>
          <cell r="M202">
            <v>19.8</v>
          </cell>
          <cell r="N202">
            <v>62.3</v>
          </cell>
          <cell r="O202">
            <v>47.2</v>
          </cell>
          <cell r="Q202">
            <v>0.377</v>
          </cell>
          <cell r="R202">
            <v>200</v>
          </cell>
          <cell r="S202">
            <v>6</v>
          </cell>
          <cell r="T202">
            <v>6</v>
          </cell>
          <cell r="U202" t="str">
            <v>School (LEA)</v>
          </cell>
        </row>
        <row r="203">
          <cell r="A203" t="str">
            <v>181336</v>
          </cell>
          <cell r="B203" t="str">
            <v>Hickory City Schools</v>
          </cell>
          <cell r="C203" t="str">
            <v>181336</v>
          </cell>
          <cell r="D203" t="str">
            <v>Oakwood Elementary</v>
          </cell>
          <cell r="E203" t="str">
            <v>Northwest</v>
          </cell>
          <cell r="F203" t="str">
            <v>PK-05</v>
          </cell>
          <cell r="G203" t="str">
            <v>1</v>
          </cell>
          <cell r="H203" t="str">
            <v>All Students</v>
          </cell>
          <cell r="I203" t="str">
            <v>Math Grade 4</v>
          </cell>
          <cell r="J203">
            <v>33.299999999999997</v>
          </cell>
          <cell r="K203">
            <v>15.8</v>
          </cell>
          <cell r="L203">
            <v>33.299999999999997</v>
          </cell>
          <cell r="M203">
            <v>17.5</v>
          </cell>
          <cell r="N203">
            <v>66.7</v>
          </cell>
          <cell r="O203">
            <v>50.9</v>
          </cell>
          <cell r="Q203">
            <v>0.33299999999999996</v>
          </cell>
          <cell r="R203">
            <v>201</v>
          </cell>
          <cell r="S203">
            <v>6</v>
          </cell>
          <cell r="T203">
            <v>6</v>
          </cell>
          <cell r="U203" t="str">
            <v>School (LEA)</v>
          </cell>
        </row>
        <row r="204">
          <cell r="A204" t="str">
            <v>181344</v>
          </cell>
          <cell r="B204" t="str">
            <v>Hickory City Schools</v>
          </cell>
          <cell r="C204" t="str">
            <v>181344</v>
          </cell>
          <cell r="D204" t="str">
            <v>Viewmont Elementary</v>
          </cell>
          <cell r="E204" t="str">
            <v>Northwest</v>
          </cell>
          <cell r="F204" t="str">
            <v>PK-05</v>
          </cell>
          <cell r="G204" t="str">
            <v>1</v>
          </cell>
          <cell r="H204" t="str">
            <v>All Students</v>
          </cell>
          <cell r="I204" t="str">
            <v>Math Grade 4</v>
          </cell>
          <cell r="J204">
            <v>47.1</v>
          </cell>
          <cell r="K204">
            <v>16.100000000000001</v>
          </cell>
          <cell r="L204">
            <v>27.6</v>
          </cell>
          <cell r="M204">
            <v>9.1999999999999993</v>
          </cell>
          <cell r="N204">
            <v>52.9</v>
          </cell>
          <cell r="O204">
            <v>36.799999999999997</v>
          </cell>
          <cell r="Q204">
            <v>0.47100000000000003</v>
          </cell>
          <cell r="R204">
            <v>202</v>
          </cell>
          <cell r="S204">
            <v>6</v>
          </cell>
          <cell r="T204">
            <v>6</v>
          </cell>
          <cell r="U204" t="str">
            <v>School (LEA)</v>
          </cell>
        </row>
        <row r="205">
          <cell r="A205" t="str">
            <v>182</v>
          </cell>
          <cell r="B205" t="str">
            <v>Newton Conover City Schools</v>
          </cell>
          <cell r="C205" t="str">
            <v>182</v>
          </cell>
          <cell r="D205" t="str">
            <v>Newton Conover City Schools</v>
          </cell>
          <cell r="E205" t="str">
            <v>Northwest</v>
          </cell>
          <cell r="F205" t="str">
            <v/>
          </cell>
          <cell r="G205" t="str">
            <v>1</v>
          </cell>
          <cell r="H205" t="str">
            <v>All Students</v>
          </cell>
          <cell r="I205" t="str">
            <v>Math Grade 4</v>
          </cell>
          <cell r="J205">
            <v>44.8</v>
          </cell>
          <cell r="K205">
            <v>20.3</v>
          </cell>
          <cell r="L205">
            <v>24.9</v>
          </cell>
          <cell r="M205">
            <v>10</v>
          </cell>
          <cell r="N205">
            <v>55.2</v>
          </cell>
          <cell r="O205">
            <v>34.9</v>
          </cell>
          <cell r="Q205">
            <v>0.44799999999999995</v>
          </cell>
          <cell r="R205">
            <v>203</v>
          </cell>
          <cell r="S205">
            <v>3</v>
          </cell>
          <cell r="T205">
            <v>3</v>
          </cell>
          <cell r="U205" t="str">
            <v>LEA</v>
          </cell>
        </row>
        <row r="206">
          <cell r="A206" t="str">
            <v>182322</v>
          </cell>
          <cell r="B206" t="str">
            <v>Newton Conover City Schools</v>
          </cell>
          <cell r="C206" t="str">
            <v>182322</v>
          </cell>
          <cell r="D206" t="str">
            <v>Shuford Elementary</v>
          </cell>
          <cell r="E206" t="str">
            <v>Northwest</v>
          </cell>
          <cell r="F206" t="str">
            <v>PK-05</v>
          </cell>
          <cell r="G206" t="str">
            <v>1</v>
          </cell>
          <cell r="H206" t="str">
            <v>All Students</v>
          </cell>
          <cell r="I206" t="str">
            <v>Math Grade 4</v>
          </cell>
          <cell r="J206">
            <v>29.2</v>
          </cell>
          <cell r="K206">
            <v>23.6</v>
          </cell>
          <cell r="L206">
            <v>29.2</v>
          </cell>
          <cell r="M206">
            <v>18</v>
          </cell>
          <cell r="N206">
            <v>70.8</v>
          </cell>
          <cell r="O206">
            <v>47.2</v>
          </cell>
          <cell r="Q206">
            <v>0.29199999999999998</v>
          </cell>
          <cell r="R206">
            <v>204</v>
          </cell>
          <cell r="S206">
            <v>6</v>
          </cell>
          <cell r="T206">
            <v>6</v>
          </cell>
          <cell r="U206" t="str">
            <v>School (LEA)</v>
          </cell>
        </row>
        <row r="207">
          <cell r="A207" t="str">
            <v>182324</v>
          </cell>
          <cell r="B207" t="str">
            <v>Newton Conover City Schools</v>
          </cell>
          <cell r="C207" t="str">
            <v>182324</v>
          </cell>
          <cell r="D207" t="str">
            <v>South Newton Elementary</v>
          </cell>
          <cell r="E207" t="str">
            <v>Northwest</v>
          </cell>
          <cell r="F207" t="str">
            <v>PK-05</v>
          </cell>
          <cell r="G207" t="str">
            <v>1</v>
          </cell>
          <cell r="H207" t="str">
            <v>All Students</v>
          </cell>
          <cell r="I207" t="str">
            <v>Math Grade 4</v>
          </cell>
          <cell r="J207">
            <v>47.8</v>
          </cell>
          <cell r="K207">
            <v>21.7</v>
          </cell>
          <cell r="L207">
            <v>23.2</v>
          </cell>
          <cell r="M207">
            <v>7.2</v>
          </cell>
          <cell r="N207">
            <v>52.2</v>
          </cell>
          <cell r="O207">
            <v>30.4</v>
          </cell>
          <cell r="Q207">
            <v>0.47799999999999998</v>
          </cell>
          <cell r="R207">
            <v>205</v>
          </cell>
          <cell r="S207">
            <v>6</v>
          </cell>
          <cell r="T207">
            <v>6</v>
          </cell>
          <cell r="U207" t="str">
            <v>School (LEA)</v>
          </cell>
        </row>
        <row r="208">
          <cell r="A208" t="str">
            <v>182328</v>
          </cell>
          <cell r="B208" t="str">
            <v>Newton Conover City Schools</v>
          </cell>
          <cell r="C208" t="str">
            <v>182328</v>
          </cell>
          <cell r="D208" t="str">
            <v>North Newton Elementary</v>
          </cell>
          <cell r="E208" t="str">
            <v>Northwest</v>
          </cell>
          <cell r="F208" t="str">
            <v>PK-05</v>
          </cell>
          <cell r="G208" t="str">
            <v>1</v>
          </cell>
          <cell r="H208" t="str">
            <v>All Students</v>
          </cell>
          <cell r="I208" t="str">
            <v>Math Grade 4</v>
          </cell>
          <cell r="J208">
            <v>59</v>
          </cell>
          <cell r="K208">
            <v>15.7</v>
          </cell>
          <cell r="L208">
            <v>21.7</v>
          </cell>
          <cell r="M208" t="str">
            <v>&lt;5</v>
          </cell>
          <cell r="N208">
            <v>41</v>
          </cell>
          <cell r="O208">
            <v>25.3</v>
          </cell>
          <cell r="Q208">
            <v>0.59</v>
          </cell>
          <cell r="R208">
            <v>206</v>
          </cell>
          <cell r="S208">
            <v>6</v>
          </cell>
          <cell r="T208">
            <v>6</v>
          </cell>
          <cell r="U208" t="str">
            <v>School (LEA)</v>
          </cell>
        </row>
        <row r="209">
          <cell r="A209" t="str">
            <v>190</v>
          </cell>
          <cell r="B209" t="str">
            <v>Chatham County Schools</v>
          </cell>
          <cell r="C209" t="str">
            <v>190</v>
          </cell>
          <cell r="D209" t="str">
            <v>Chatham County Schools</v>
          </cell>
          <cell r="E209" t="str">
            <v>North Central</v>
          </cell>
          <cell r="F209" t="str">
            <v/>
          </cell>
          <cell r="G209" t="str">
            <v>4</v>
          </cell>
          <cell r="H209" t="str">
            <v>All Students</v>
          </cell>
          <cell r="I209" t="str">
            <v>Math Grade 4</v>
          </cell>
          <cell r="J209">
            <v>35.200000000000003</v>
          </cell>
          <cell r="K209">
            <v>17</v>
          </cell>
          <cell r="L209">
            <v>28.4</v>
          </cell>
          <cell r="M209">
            <v>19.5</v>
          </cell>
          <cell r="N209">
            <v>64.8</v>
          </cell>
          <cell r="O209">
            <v>47.8</v>
          </cell>
          <cell r="Q209">
            <v>0.35200000000000004</v>
          </cell>
          <cell r="R209">
            <v>207</v>
          </cell>
          <cell r="S209">
            <v>3</v>
          </cell>
          <cell r="T209">
            <v>3</v>
          </cell>
          <cell r="U209" t="str">
            <v>LEA</v>
          </cell>
        </row>
        <row r="210">
          <cell r="A210" t="str">
            <v>190304</v>
          </cell>
          <cell r="B210" t="str">
            <v>Chatham County Schools</v>
          </cell>
          <cell r="C210" t="str">
            <v>190304</v>
          </cell>
          <cell r="D210" t="str">
            <v>Bennett School</v>
          </cell>
          <cell r="E210" t="str">
            <v>North Central</v>
          </cell>
          <cell r="F210" t="str">
            <v>PK-08</v>
          </cell>
          <cell r="G210" t="str">
            <v>4</v>
          </cell>
          <cell r="H210" t="str">
            <v>All Students</v>
          </cell>
          <cell r="I210" t="str">
            <v>Math Grade 4</v>
          </cell>
          <cell r="J210">
            <v>30</v>
          </cell>
          <cell r="K210">
            <v>20</v>
          </cell>
          <cell r="L210">
            <v>30</v>
          </cell>
          <cell r="M210">
            <v>20</v>
          </cell>
          <cell r="N210">
            <v>70</v>
          </cell>
          <cell r="O210">
            <v>50</v>
          </cell>
          <cell r="Q210">
            <v>0.3</v>
          </cell>
          <cell r="R210">
            <v>208</v>
          </cell>
          <cell r="S210">
            <v>6</v>
          </cell>
          <cell r="T210">
            <v>6</v>
          </cell>
          <cell r="U210" t="str">
            <v>School (LEA)</v>
          </cell>
        </row>
        <row r="211">
          <cell r="A211" t="str">
            <v>190308</v>
          </cell>
          <cell r="B211" t="str">
            <v>Chatham County Schools</v>
          </cell>
          <cell r="C211" t="str">
            <v>190308</v>
          </cell>
          <cell r="D211" t="str">
            <v>Bonlee School</v>
          </cell>
          <cell r="E211" t="str">
            <v>North Central</v>
          </cell>
          <cell r="F211" t="str">
            <v>0K-08</v>
          </cell>
          <cell r="G211" t="str">
            <v>4</v>
          </cell>
          <cell r="H211" t="str">
            <v>All Students</v>
          </cell>
          <cell r="I211" t="str">
            <v>Math Grade 4</v>
          </cell>
          <cell r="J211">
            <v>32.4</v>
          </cell>
          <cell r="K211">
            <v>23.5</v>
          </cell>
          <cell r="L211">
            <v>29.4</v>
          </cell>
          <cell r="M211">
            <v>14.7</v>
          </cell>
          <cell r="N211">
            <v>67.599999999999994</v>
          </cell>
          <cell r="O211">
            <v>44.1</v>
          </cell>
          <cell r="Q211">
            <v>0.32400000000000001</v>
          </cell>
          <cell r="R211">
            <v>209</v>
          </cell>
          <cell r="S211">
            <v>6</v>
          </cell>
          <cell r="T211">
            <v>6</v>
          </cell>
          <cell r="U211" t="str">
            <v>School (LEA)</v>
          </cell>
        </row>
        <row r="212">
          <cell r="A212" t="str">
            <v>190332</v>
          </cell>
          <cell r="B212" t="str">
            <v>Chatham County Schools</v>
          </cell>
          <cell r="C212" t="str">
            <v>190332</v>
          </cell>
          <cell r="D212" t="str">
            <v>J S Waters School</v>
          </cell>
          <cell r="E212" t="str">
            <v>North Central</v>
          </cell>
          <cell r="F212" t="str">
            <v>0K-08</v>
          </cell>
          <cell r="G212" t="str">
            <v>4</v>
          </cell>
          <cell r="H212" t="str">
            <v>All Students</v>
          </cell>
          <cell r="I212" t="str">
            <v>Math Grade 4</v>
          </cell>
          <cell r="J212">
            <v>36.4</v>
          </cell>
          <cell r="K212">
            <v>13.6</v>
          </cell>
          <cell r="L212">
            <v>31.8</v>
          </cell>
          <cell r="M212">
            <v>18.2</v>
          </cell>
          <cell r="N212">
            <v>63.6</v>
          </cell>
          <cell r="O212">
            <v>50</v>
          </cell>
          <cell r="Q212">
            <v>0.36399999999999999</v>
          </cell>
          <cell r="R212">
            <v>210</v>
          </cell>
          <cell r="S212">
            <v>6</v>
          </cell>
          <cell r="T212">
            <v>6</v>
          </cell>
          <cell r="U212" t="str">
            <v>School (LEA)</v>
          </cell>
        </row>
        <row r="213">
          <cell r="A213" t="str">
            <v>190340</v>
          </cell>
          <cell r="B213" t="str">
            <v>Chatham County Schools</v>
          </cell>
          <cell r="C213" t="str">
            <v>190340</v>
          </cell>
          <cell r="D213" t="str">
            <v>Moncure School</v>
          </cell>
          <cell r="E213" t="str">
            <v>North Central</v>
          </cell>
          <cell r="F213" t="str">
            <v>PK-08</v>
          </cell>
          <cell r="G213" t="str">
            <v>4</v>
          </cell>
          <cell r="H213" t="str">
            <v>All Students</v>
          </cell>
          <cell r="I213" t="str">
            <v>Math Grade 4</v>
          </cell>
          <cell r="J213">
            <v>44.8</v>
          </cell>
          <cell r="K213">
            <v>20.7</v>
          </cell>
          <cell r="L213">
            <v>13.8</v>
          </cell>
          <cell r="M213">
            <v>20.7</v>
          </cell>
          <cell r="N213">
            <v>55.2</v>
          </cell>
          <cell r="O213">
            <v>34.5</v>
          </cell>
          <cell r="Q213">
            <v>0.44799999999999995</v>
          </cell>
          <cell r="R213">
            <v>211</v>
          </cell>
          <cell r="S213">
            <v>6</v>
          </cell>
          <cell r="T213">
            <v>6</v>
          </cell>
          <cell r="U213" t="str">
            <v>School (LEA)</v>
          </cell>
        </row>
        <row r="214">
          <cell r="A214" t="str">
            <v>190341</v>
          </cell>
          <cell r="B214" t="str">
            <v>Chatham County Schools</v>
          </cell>
          <cell r="C214" t="str">
            <v>190341</v>
          </cell>
          <cell r="D214" t="str">
            <v>North Chatham Elementary</v>
          </cell>
          <cell r="E214" t="str">
            <v>North Central</v>
          </cell>
          <cell r="F214" t="str">
            <v>PK-05</v>
          </cell>
          <cell r="G214" t="str">
            <v>4</v>
          </cell>
          <cell r="H214" t="str">
            <v>All Students</v>
          </cell>
          <cell r="I214" t="str">
            <v>Math Grade 4</v>
          </cell>
          <cell r="J214">
            <v>40.200000000000003</v>
          </cell>
          <cell r="K214">
            <v>12.1</v>
          </cell>
          <cell r="L214">
            <v>25.2</v>
          </cell>
          <cell r="M214">
            <v>22.4</v>
          </cell>
          <cell r="N214">
            <v>59.8</v>
          </cell>
          <cell r="O214">
            <v>47.7</v>
          </cell>
          <cell r="Q214">
            <v>0.40200000000000002</v>
          </cell>
          <cell r="R214">
            <v>212</v>
          </cell>
          <cell r="S214">
            <v>6</v>
          </cell>
          <cell r="T214">
            <v>6</v>
          </cell>
          <cell r="U214" t="str">
            <v>School (LEA)</v>
          </cell>
        </row>
        <row r="215">
          <cell r="A215" t="str">
            <v>190346</v>
          </cell>
          <cell r="B215" t="str">
            <v>Chatham County Schools</v>
          </cell>
          <cell r="C215" t="str">
            <v>190346</v>
          </cell>
          <cell r="D215" t="str">
            <v>Perry W Harrison Elementary</v>
          </cell>
          <cell r="E215" t="str">
            <v>North Central</v>
          </cell>
          <cell r="F215" t="str">
            <v>PK-05</v>
          </cell>
          <cell r="G215" t="str">
            <v>4</v>
          </cell>
          <cell r="H215" t="str">
            <v>All Students</v>
          </cell>
          <cell r="I215" t="str">
            <v>Math Grade 4</v>
          </cell>
          <cell r="J215">
            <v>20.399999999999999</v>
          </cell>
          <cell r="K215">
            <v>13.4</v>
          </cell>
          <cell r="L215">
            <v>33.1</v>
          </cell>
          <cell r="M215">
            <v>33.1</v>
          </cell>
          <cell r="N215">
            <v>79.599999999999994</v>
          </cell>
          <cell r="O215">
            <v>66.2</v>
          </cell>
          <cell r="Q215">
            <v>0.20399999999999999</v>
          </cell>
          <cell r="R215">
            <v>213</v>
          </cell>
          <cell r="S215">
            <v>6</v>
          </cell>
          <cell r="T215">
            <v>6</v>
          </cell>
          <cell r="U215" t="str">
            <v>School (LEA)</v>
          </cell>
        </row>
        <row r="216">
          <cell r="A216" t="str">
            <v>190348</v>
          </cell>
          <cell r="B216" t="str">
            <v>Chatham County Schools</v>
          </cell>
          <cell r="C216" t="str">
            <v>190348</v>
          </cell>
          <cell r="D216" t="str">
            <v>Pittsboro Elementary</v>
          </cell>
          <cell r="E216" t="str">
            <v>North Central</v>
          </cell>
          <cell r="F216" t="str">
            <v>PK-04</v>
          </cell>
          <cell r="G216" t="str">
            <v>4</v>
          </cell>
          <cell r="H216" t="str">
            <v>All Students</v>
          </cell>
          <cell r="I216" t="str">
            <v>Math Grade 4</v>
          </cell>
          <cell r="J216">
            <v>32.299999999999997</v>
          </cell>
          <cell r="K216">
            <v>19.2</v>
          </cell>
          <cell r="L216">
            <v>26.3</v>
          </cell>
          <cell r="M216">
            <v>22.2</v>
          </cell>
          <cell r="N216">
            <v>67.7</v>
          </cell>
          <cell r="O216">
            <v>48.5</v>
          </cell>
          <cell r="Q216">
            <v>0.32299999999999995</v>
          </cell>
          <cell r="R216">
            <v>214</v>
          </cell>
          <cell r="S216">
            <v>6</v>
          </cell>
          <cell r="T216">
            <v>6</v>
          </cell>
          <cell r="U216" t="str">
            <v>School (LEA)</v>
          </cell>
        </row>
        <row r="217">
          <cell r="A217" t="str">
            <v>190350</v>
          </cell>
          <cell r="B217" t="str">
            <v>Chatham County Schools</v>
          </cell>
          <cell r="C217" t="str">
            <v>190350</v>
          </cell>
          <cell r="D217" t="str">
            <v>Siler City Elementary</v>
          </cell>
          <cell r="E217" t="str">
            <v>North Central</v>
          </cell>
          <cell r="F217" t="str">
            <v>PK-05</v>
          </cell>
          <cell r="G217" t="str">
            <v>4</v>
          </cell>
          <cell r="H217" t="str">
            <v>All Students</v>
          </cell>
          <cell r="I217" t="str">
            <v>Math Grade 4</v>
          </cell>
          <cell r="J217">
            <v>40.700000000000003</v>
          </cell>
          <cell r="K217">
            <v>22.9</v>
          </cell>
          <cell r="L217">
            <v>26.3</v>
          </cell>
          <cell r="M217">
            <v>10.199999999999999</v>
          </cell>
          <cell r="N217">
            <v>59.3</v>
          </cell>
          <cell r="O217">
            <v>36.4</v>
          </cell>
          <cell r="Q217">
            <v>0.40700000000000003</v>
          </cell>
          <cell r="R217">
            <v>215</v>
          </cell>
          <cell r="S217">
            <v>6</v>
          </cell>
          <cell r="T217">
            <v>6</v>
          </cell>
          <cell r="U217" t="str">
            <v>School (LEA)</v>
          </cell>
        </row>
        <row r="218">
          <cell r="A218" t="str">
            <v>190352</v>
          </cell>
          <cell r="B218" t="str">
            <v>Chatham County Schools</v>
          </cell>
          <cell r="C218" t="str">
            <v>190352</v>
          </cell>
          <cell r="D218" t="str">
            <v>Silk Hope School</v>
          </cell>
          <cell r="E218" t="str">
            <v>North Central</v>
          </cell>
          <cell r="F218" t="str">
            <v>0K-08</v>
          </cell>
          <cell r="G218" t="str">
            <v>4</v>
          </cell>
          <cell r="H218" t="str">
            <v>All Students</v>
          </cell>
          <cell r="I218" t="str">
            <v>Math Grade 4</v>
          </cell>
          <cell r="J218">
            <v>25.8</v>
          </cell>
          <cell r="K218">
            <v>16.100000000000001</v>
          </cell>
          <cell r="L218">
            <v>38.700000000000003</v>
          </cell>
          <cell r="M218">
            <v>19.399999999999999</v>
          </cell>
          <cell r="N218">
            <v>74.2</v>
          </cell>
          <cell r="O218">
            <v>58.1</v>
          </cell>
          <cell r="Q218">
            <v>0.25800000000000001</v>
          </cell>
          <cell r="R218">
            <v>216</v>
          </cell>
          <cell r="S218">
            <v>6</v>
          </cell>
          <cell r="T218">
            <v>6</v>
          </cell>
          <cell r="U218" t="str">
            <v>School (LEA)</v>
          </cell>
        </row>
        <row r="219">
          <cell r="A219" t="str">
            <v>190370</v>
          </cell>
          <cell r="B219" t="str">
            <v>Chatham County Schools</v>
          </cell>
          <cell r="C219" t="str">
            <v>190370</v>
          </cell>
          <cell r="D219" t="str">
            <v>Virginia Cross Elementary</v>
          </cell>
          <cell r="E219" t="str">
            <v>North Central</v>
          </cell>
          <cell r="F219" t="str">
            <v>PK-05</v>
          </cell>
          <cell r="G219" t="str">
            <v>4</v>
          </cell>
          <cell r="H219" t="str">
            <v>All Students</v>
          </cell>
          <cell r="I219" t="str">
            <v>Math Grade 4</v>
          </cell>
          <cell r="J219">
            <v>50</v>
          </cell>
          <cell r="K219">
            <v>15.2</v>
          </cell>
          <cell r="L219">
            <v>29.3</v>
          </cell>
          <cell r="M219">
            <v>5.4</v>
          </cell>
          <cell r="N219">
            <v>50</v>
          </cell>
          <cell r="O219">
            <v>34.799999999999997</v>
          </cell>
          <cell r="Q219">
            <v>0.5</v>
          </cell>
          <cell r="R219">
            <v>217</v>
          </cell>
          <cell r="S219">
            <v>6</v>
          </cell>
          <cell r="T219">
            <v>6</v>
          </cell>
          <cell r="U219" t="str">
            <v>School (LEA)</v>
          </cell>
        </row>
        <row r="220">
          <cell r="A220" t="str">
            <v>200</v>
          </cell>
          <cell r="B220" t="str">
            <v>Cherokee County Schools</v>
          </cell>
          <cell r="C220" t="str">
            <v>200</v>
          </cell>
          <cell r="D220" t="str">
            <v>Cherokee County Schools</v>
          </cell>
          <cell r="E220" t="str">
            <v>Western</v>
          </cell>
          <cell r="F220" t="str">
            <v/>
          </cell>
          <cell r="G220" t="str">
            <v>0</v>
          </cell>
          <cell r="H220" t="str">
            <v>All Students</v>
          </cell>
          <cell r="I220" t="str">
            <v>Math Grade 4</v>
          </cell>
          <cell r="J220">
            <v>43.4</v>
          </cell>
          <cell r="K220">
            <v>24.1</v>
          </cell>
          <cell r="L220">
            <v>25.9</v>
          </cell>
          <cell r="M220">
            <v>6.6</v>
          </cell>
          <cell r="N220">
            <v>56.6</v>
          </cell>
          <cell r="O220">
            <v>32.5</v>
          </cell>
          <cell r="Q220">
            <v>0.434</v>
          </cell>
          <cell r="R220">
            <v>218</v>
          </cell>
          <cell r="S220">
            <v>3</v>
          </cell>
          <cell r="T220">
            <v>3</v>
          </cell>
          <cell r="U220" t="str">
            <v>LEA</v>
          </cell>
        </row>
        <row r="221">
          <cell r="A221" t="str">
            <v>200304</v>
          </cell>
          <cell r="B221" t="str">
            <v>Cherokee County Schools</v>
          </cell>
          <cell r="C221" t="str">
            <v>200304</v>
          </cell>
          <cell r="D221" t="str">
            <v>Andrews Elementary</v>
          </cell>
          <cell r="E221" t="str">
            <v>Western</v>
          </cell>
          <cell r="F221" t="str">
            <v>PK-04</v>
          </cell>
          <cell r="G221" t="str">
            <v>0</v>
          </cell>
          <cell r="H221" t="str">
            <v>All Students</v>
          </cell>
          <cell r="I221" t="str">
            <v>Math Grade 4</v>
          </cell>
          <cell r="J221">
            <v>48.5</v>
          </cell>
          <cell r="K221">
            <v>24.2</v>
          </cell>
          <cell r="L221">
            <v>24.2</v>
          </cell>
          <cell r="M221" t="str">
            <v>&lt;5</v>
          </cell>
          <cell r="N221">
            <v>51.5</v>
          </cell>
          <cell r="O221">
            <v>27.3</v>
          </cell>
          <cell r="Q221">
            <v>0.48499999999999999</v>
          </cell>
          <cell r="R221">
            <v>219</v>
          </cell>
          <cell r="S221">
            <v>6</v>
          </cell>
          <cell r="T221">
            <v>6</v>
          </cell>
          <cell r="U221" t="str">
            <v>School (LEA)</v>
          </cell>
        </row>
        <row r="222">
          <cell r="A222" t="str">
            <v>200312</v>
          </cell>
          <cell r="B222" t="str">
            <v>Cherokee County Schools</v>
          </cell>
          <cell r="C222" t="str">
            <v>200312</v>
          </cell>
          <cell r="D222" t="str">
            <v>Hiwassee Dam Elementary/Middle</v>
          </cell>
          <cell r="E222" t="str">
            <v>Western</v>
          </cell>
          <cell r="F222" t="str">
            <v>PK-08</v>
          </cell>
          <cell r="G222" t="str">
            <v>0</v>
          </cell>
          <cell r="H222" t="str">
            <v>All Students</v>
          </cell>
          <cell r="I222" t="str">
            <v>Math Grade 4</v>
          </cell>
          <cell r="J222">
            <v>47.1</v>
          </cell>
          <cell r="K222">
            <v>23.5</v>
          </cell>
          <cell r="L222">
            <v>23.5</v>
          </cell>
          <cell r="M222">
            <v>5.9</v>
          </cell>
          <cell r="N222">
            <v>52.9</v>
          </cell>
          <cell r="O222">
            <v>29.4</v>
          </cell>
          <cell r="Q222">
            <v>0.47100000000000003</v>
          </cell>
          <cell r="R222">
            <v>220</v>
          </cell>
          <cell r="S222">
            <v>6</v>
          </cell>
          <cell r="T222">
            <v>6</v>
          </cell>
          <cell r="U222" t="str">
            <v>School (LEA)</v>
          </cell>
        </row>
        <row r="223">
          <cell r="A223" t="str">
            <v>200320</v>
          </cell>
          <cell r="B223" t="str">
            <v>Cherokee County Schools</v>
          </cell>
          <cell r="C223" t="str">
            <v>200320</v>
          </cell>
          <cell r="D223" t="str">
            <v>Martins Creek Elementary/Mid</v>
          </cell>
          <cell r="E223" t="str">
            <v>Western</v>
          </cell>
          <cell r="F223" t="str">
            <v>PK-08</v>
          </cell>
          <cell r="G223" t="str">
            <v>0</v>
          </cell>
          <cell r="H223" t="str">
            <v>All Students</v>
          </cell>
          <cell r="I223" t="str">
            <v>Math Grade 4</v>
          </cell>
          <cell r="J223">
            <v>66.7</v>
          </cell>
          <cell r="K223" t="str">
            <v>&lt;5</v>
          </cell>
          <cell r="L223">
            <v>26.7</v>
          </cell>
          <cell r="M223">
            <v>6.7</v>
          </cell>
          <cell r="N223">
            <v>33.299999999999997</v>
          </cell>
          <cell r="O223">
            <v>33.299999999999997</v>
          </cell>
          <cell r="Q223">
            <v>0.66700000000000004</v>
          </cell>
          <cell r="R223">
            <v>221</v>
          </cell>
          <cell r="S223">
            <v>6</v>
          </cell>
          <cell r="T223">
            <v>6</v>
          </cell>
          <cell r="U223" t="str">
            <v>School (LEA)</v>
          </cell>
        </row>
        <row r="224">
          <cell r="A224" t="str">
            <v>200324</v>
          </cell>
          <cell r="B224" t="str">
            <v>Cherokee County Schools</v>
          </cell>
          <cell r="C224" t="str">
            <v>200324</v>
          </cell>
          <cell r="D224" t="str">
            <v>Murphy Elementary</v>
          </cell>
          <cell r="E224" t="str">
            <v>Western</v>
          </cell>
          <cell r="F224" t="str">
            <v>PK-05</v>
          </cell>
          <cell r="G224" t="str">
            <v>0</v>
          </cell>
          <cell r="H224" t="str">
            <v>All Students</v>
          </cell>
          <cell r="I224" t="str">
            <v>Math Grade 4</v>
          </cell>
          <cell r="J224">
            <v>35.4</v>
          </cell>
          <cell r="K224">
            <v>28</v>
          </cell>
          <cell r="L224">
            <v>26.8</v>
          </cell>
          <cell r="M224">
            <v>9.8000000000000007</v>
          </cell>
          <cell r="N224">
            <v>64.599999999999994</v>
          </cell>
          <cell r="O224">
            <v>36.6</v>
          </cell>
          <cell r="Q224">
            <v>0.35399999999999998</v>
          </cell>
          <cell r="R224">
            <v>222</v>
          </cell>
          <cell r="S224">
            <v>6</v>
          </cell>
          <cell r="T224">
            <v>6</v>
          </cell>
          <cell r="U224" t="str">
            <v>School (LEA)</v>
          </cell>
        </row>
        <row r="225">
          <cell r="A225" t="str">
            <v>200332</v>
          </cell>
          <cell r="B225" t="str">
            <v>Cherokee County Schools</v>
          </cell>
          <cell r="C225" t="str">
            <v>200332</v>
          </cell>
          <cell r="D225" t="str">
            <v>Peachtree Elementary</v>
          </cell>
          <cell r="E225" t="str">
            <v>Western</v>
          </cell>
          <cell r="F225" t="str">
            <v>PK-05</v>
          </cell>
          <cell r="G225" t="str">
            <v>0</v>
          </cell>
          <cell r="H225" t="str">
            <v>All Students</v>
          </cell>
          <cell r="I225" t="str">
            <v>Math Grade 4</v>
          </cell>
          <cell r="J225">
            <v>47.4</v>
          </cell>
          <cell r="K225">
            <v>26.3</v>
          </cell>
          <cell r="L225">
            <v>26.3</v>
          </cell>
          <cell r="M225" t="str">
            <v>&lt;5</v>
          </cell>
          <cell r="N225">
            <v>52.6</v>
          </cell>
          <cell r="O225">
            <v>26.3</v>
          </cell>
          <cell r="Q225">
            <v>0.47399999999999998</v>
          </cell>
          <cell r="R225">
            <v>223</v>
          </cell>
          <cell r="S225">
            <v>6</v>
          </cell>
          <cell r="T225">
            <v>6</v>
          </cell>
          <cell r="U225" t="str">
            <v>School (LEA)</v>
          </cell>
        </row>
        <row r="226">
          <cell r="A226" t="str">
            <v>200336</v>
          </cell>
          <cell r="B226" t="str">
            <v>Cherokee County Schools</v>
          </cell>
          <cell r="C226" t="str">
            <v>200336</v>
          </cell>
          <cell r="D226" t="str">
            <v>Ranger Elementary/Middle</v>
          </cell>
          <cell r="E226" t="str">
            <v>Western</v>
          </cell>
          <cell r="F226" t="str">
            <v>PK-08</v>
          </cell>
          <cell r="G226" t="str">
            <v>0</v>
          </cell>
          <cell r="H226" t="str">
            <v>All Students</v>
          </cell>
          <cell r="I226" t="str">
            <v>Math Grade 4</v>
          </cell>
          <cell r="J226">
            <v>37.9</v>
          </cell>
          <cell r="K226">
            <v>24.1</v>
          </cell>
          <cell r="L226">
            <v>27.6</v>
          </cell>
          <cell r="M226">
            <v>10.3</v>
          </cell>
          <cell r="N226">
            <v>62.1</v>
          </cell>
          <cell r="O226">
            <v>37.9</v>
          </cell>
          <cell r="Q226">
            <v>0.379</v>
          </cell>
          <cell r="R226">
            <v>224</v>
          </cell>
          <cell r="S226">
            <v>6</v>
          </cell>
          <cell r="T226">
            <v>6</v>
          </cell>
          <cell r="U226" t="str">
            <v>School (LEA)</v>
          </cell>
        </row>
        <row r="227">
          <cell r="A227" t="str">
            <v>210</v>
          </cell>
          <cell r="B227" t="str">
            <v>Edenton-Chowan Schools</v>
          </cell>
          <cell r="C227" t="str">
            <v>210</v>
          </cell>
          <cell r="D227" t="str">
            <v>Edenton-Chowan Schools</v>
          </cell>
          <cell r="E227" t="str">
            <v>Northeast</v>
          </cell>
          <cell r="F227" t="str">
            <v/>
          </cell>
          <cell r="G227" t="str">
            <v>3</v>
          </cell>
          <cell r="H227" t="str">
            <v>All Students</v>
          </cell>
          <cell r="I227" t="str">
            <v>Math Grade 4</v>
          </cell>
          <cell r="J227">
            <v>49.7</v>
          </cell>
          <cell r="K227">
            <v>13.4</v>
          </cell>
          <cell r="L227">
            <v>18.8</v>
          </cell>
          <cell r="M227">
            <v>18.100000000000001</v>
          </cell>
          <cell r="N227">
            <v>50.3</v>
          </cell>
          <cell r="O227">
            <v>36.9</v>
          </cell>
          <cell r="Q227">
            <v>0.49700000000000005</v>
          </cell>
          <cell r="R227">
            <v>225</v>
          </cell>
          <cell r="S227">
            <v>3</v>
          </cell>
          <cell r="T227">
            <v>3</v>
          </cell>
          <cell r="U227" t="str">
            <v>LEA</v>
          </cell>
        </row>
        <row r="228">
          <cell r="A228" t="str">
            <v>210306</v>
          </cell>
          <cell r="B228" t="str">
            <v>Edenton-Chowan Schools</v>
          </cell>
          <cell r="C228" t="str">
            <v>210306</v>
          </cell>
          <cell r="D228" t="str">
            <v>D F Walker Elementary</v>
          </cell>
          <cell r="E228" t="str">
            <v>Northeast</v>
          </cell>
          <cell r="F228" t="str">
            <v>03-05</v>
          </cell>
          <cell r="G228" t="str">
            <v>3</v>
          </cell>
          <cell r="H228" t="str">
            <v>All Students</v>
          </cell>
          <cell r="I228" t="str">
            <v>Math Grade 4</v>
          </cell>
          <cell r="J228">
            <v>49.7</v>
          </cell>
          <cell r="K228">
            <v>13.4</v>
          </cell>
          <cell r="L228">
            <v>18.8</v>
          </cell>
          <cell r="M228">
            <v>18.100000000000001</v>
          </cell>
          <cell r="N228">
            <v>50.3</v>
          </cell>
          <cell r="O228">
            <v>36.9</v>
          </cell>
          <cell r="Q228">
            <v>0.49700000000000005</v>
          </cell>
          <cell r="R228">
            <v>226</v>
          </cell>
          <cell r="S228">
            <v>6</v>
          </cell>
          <cell r="T228">
            <v>6</v>
          </cell>
          <cell r="U228" t="str">
            <v>School (LEA)</v>
          </cell>
        </row>
        <row r="229">
          <cell r="A229" t="str">
            <v>220</v>
          </cell>
          <cell r="B229" t="str">
            <v>Clay County Schools</v>
          </cell>
          <cell r="C229" t="str">
            <v>220</v>
          </cell>
          <cell r="D229" t="str">
            <v>Clay County Schools</v>
          </cell>
          <cell r="E229" t="str">
            <v>Western</v>
          </cell>
          <cell r="F229" t="str">
            <v/>
          </cell>
          <cell r="G229" t="str">
            <v>0</v>
          </cell>
          <cell r="H229" t="str">
            <v>All Students</v>
          </cell>
          <cell r="I229" t="str">
            <v>Math Grade 4</v>
          </cell>
          <cell r="J229">
            <v>33</v>
          </cell>
          <cell r="K229">
            <v>20.2</v>
          </cell>
          <cell r="L229">
            <v>34</v>
          </cell>
          <cell r="M229">
            <v>12.8</v>
          </cell>
          <cell r="N229">
            <v>67</v>
          </cell>
          <cell r="O229">
            <v>46.8</v>
          </cell>
          <cell r="Q229">
            <v>0.33</v>
          </cell>
          <cell r="R229">
            <v>227</v>
          </cell>
          <cell r="S229">
            <v>3</v>
          </cell>
          <cell r="T229">
            <v>3</v>
          </cell>
          <cell r="U229" t="str">
            <v>LEA</v>
          </cell>
        </row>
        <row r="230">
          <cell r="A230" t="str">
            <v>220308</v>
          </cell>
          <cell r="B230" t="str">
            <v>Clay County Schools</v>
          </cell>
          <cell r="C230" t="str">
            <v>220308</v>
          </cell>
          <cell r="D230" t="str">
            <v>Hayesville Elementary</v>
          </cell>
          <cell r="E230" t="str">
            <v>Western</v>
          </cell>
          <cell r="F230" t="str">
            <v>PK-04</v>
          </cell>
          <cell r="G230" t="str">
            <v>0</v>
          </cell>
          <cell r="H230" t="str">
            <v>All Students</v>
          </cell>
          <cell r="I230" t="str">
            <v>Math Grade 4</v>
          </cell>
          <cell r="J230">
            <v>33</v>
          </cell>
          <cell r="K230">
            <v>20.2</v>
          </cell>
          <cell r="L230">
            <v>34</v>
          </cell>
          <cell r="M230">
            <v>12.8</v>
          </cell>
          <cell r="N230">
            <v>67</v>
          </cell>
          <cell r="O230">
            <v>46.8</v>
          </cell>
          <cell r="Q230">
            <v>0.33</v>
          </cell>
          <cell r="R230">
            <v>228</v>
          </cell>
          <cell r="S230">
            <v>6</v>
          </cell>
          <cell r="T230">
            <v>6</v>
          </cell>
          <cell r="U230" t="str">
            <v>School (LEA)</v>
          </cell>
        </row>
        <row r="231">
          <cell r="A231" t="str">
            <v>230</v>
          </cell>
          <cell r="B231" t="str">
            <v>Cleveland County Schools</v>
          </cell>
          <cell r="C231" t="str">
            <v>230</v>
          </cell>
          <cell r="D231" t="str">
            <v>Cleveland County Schools</v>
          </cell>
          <cell r="E231" t="str">
            <v>Southwest</v>
          </cell>
          <cell r="F231" t="str">
            <v/>
          </cell>
          <cell r="G231" t="str">
            <v>0</v>
          </cell>
          <cell r="H231" t="str">
            <v>All Students</v>
          </cell>
          <cell r="I231" t="str">
            <v>Math Grade 4</v>
          </cell>
          <cell r="J231">
            <v>38.200000000000003</v>
          </cell>
          <cell r="K231">
            <v>17.899999999999999</v>
          </cell>
          <cell r="L231">
            <v>28</v>
          </cell>
          <cell r="M231">
            <v>15.9</v>
          </cell>
          <cell r="N231">
            <v>61.8</v>
          </cell>
          <cell r="O231">
            <v>43.9</v>
          </cell>
          <cell r="Q231">
            <v>0.38200000000000001</v>
          </cell>
          <cell r="R231">
            <v>229</v>
          </cell>
          <cell r="S231">
            <v>3</v>
          </cell>
          <cell r="T231">
            <v>3</v>
          </cell>
          <cell r="U231" t="str">
            <v>LEA</v>
          </cell>
        </row>
        <row r="232">
          <cell r="A232" t="str">
            <v>230304</v>
          </cell>
          <cell r="B232" t="str">
            <v>Cleveland County Schools</v>
          </cell>
          <cell r="C232" t="str">
            <v>230304</v>
          </cell>
          <cell r="D232" t="str">
            <v>Bethware Elementary</v>
          </cell>
          <cell r="E232" t="str">
            <v>Southwest</v>
          </cell>
          <cell r="F232" t="str">
            <v>PK-04</v>
          </cell>
          <cell r="G232" t="str">
            <v>0</v>
          </cell>
          <cell r="H232" t="str">
            <v>All Students</v>
          </cell>
          <cell r="I232" t="str">
            <v>Math Grade 4</v>
          </cell>
          <cell r="J232">
            <v>29.5</v>
          </cell>
          <cell r="K232">
            <v>19.3</v>
          </cell>
          <cell r="L232">
            <v>34.1</v>
          </cell>
          <cell r="M232">
            <v>17</v>
          </cell>
          <cell r="N232">
            <v>70.5</v>
          </cell>
          <cell r="O232">
            <v>51.1</v>
          </cell>
          <cell r="Q232">
            <v>0.29499999999999998</v>
          </cell>
          <cell r="R232">
            <v>230</v>
          </cell>
          <cell r="S232">
            <v>6</v>
          </cell>
          <cell r="T232">
            <v>6</v>
          </cell>
          <cell r="U232" t="str">
            <v>School (LEA)</v>
          </cell>
        </row>
        <row r="233">
          <cell r="A233" t="str">
            <v>230308</v>
          </cell>
          <cell r="B233" t="str">
            <v>Cleveland County Schools</v>
          </cell>
          <cell r="C233" t="str">
            <v>230308</v>
          </cell>
          <cell r="D233" t="str">
            <v>Boiling Springs Elementary</v>
          </cell>
          <cell r="E233" t="str">
            <v>Southwest</v>
          </cell>
          <cell r="F233" t="str">
            <v>PK-05</v>
          </cell>
          <cell r="G233" t="str">
            <v>0</v>
          </cell>
          <cell r="H233" t="str">
            <v>All Students</v>
          </cell>
          <cell r="I233" t="str">
            <v>Math Grade 4</v>
          </cell>
          <cell r="J233">
            <v>27.7</v>
          </cell>
          <cell r="K233">
            <v>20.2</v>
          </cell>
          <cell r="L233">
            <v>29.8</v>
          </cell>
          <cell r="M233">
            <v>22.3</v>
          </cell>
          <cell r="N233">
            <v>72.3</v>
          </cell>
          <cell r="O233">
            <v>52.1</v>
          </cell>
          <cell r="Q233">
            <v>0.27699999999999997</v>
          </cell>
          <cell r="R233">
            <v>231</v>
          </cell>
          <cell r="S233">
            <v>6</v>
          </cell>
          <cell r="T233">
            <v>6</v>
          </cell>
          <cell r="U233" t="str">
            <v>School (LEA)</v>
          </cell>
        </row>
        <row r="234">
          <cell r="A234" t="str">
            <v>230320</v>
          </cell>
          <cell r="B234" t="str">
            <v>Cleveland County Schools</v>
          </cell>
          <cell r="C234" t="str">
            <v>230320</v>
          </cell>
          <cell r="D234" t="str">
            <v>Casar Elementary</v>
          </cell>
          <cell r="E234" t="str">
            <v>Southwest</v>
          </cell>
          <cell r="F234" t="str">
            <v>PK-05</v>
          </cell>
          <cell r="G234" t="str">
            <v>0</v>
          </cell>
          <cell r="H234" t="str">
            <v>All Students</v>
          </cell>
          <cell r="I234" t="str">
            <v>Math Grade 4</v>
          </cell>
          <cell r="J234">
            <v>23.3</v>
          </cell>
          <cell r="K234">
            <v>11.6</v>
          </cell>
          <cell r="L234">
            <v>41.9</v>
          </cell>
          <cell r="M234">
            <v>23.3</v>
          </cell>
          <cell r="N234">
            <v>76.7</v>
          </cell>
          <cell r="O234">
            <v>65.099999999999994</v>
          </cell>
          <cell r="Q234">
            <v>0.23300000000000001</v>
          </cell>
          <cell r="R234">
            <v>232</v>
          </cell>
          <cell r="S234">
            <v>6</v>
          </cell>
          <cell r="T234">
            <v>6</v>
          </cell>
          <cell r="U234" t="str">
            <v>School (LEA)</v>
          </cell>
        </row>
        <row r="235">
          <cell r="A235" t="str">
            <v>230334</v>
          </cell>
          <cell r="B235" t="str">
            <v>Cleveland County Schools</v>
          </cell>
          <cell r="C235" t="str">
            <v>230334</v>
          </cell>
          <cell r="D235" t="str">
            <v>East Elementary</v>
          </cell>
          <cell r="E235" t="str">
            <v>Southwest</v>
          </cell>
          <cell r="F235" t="str">
            <v>PK-04</v>
          </cell>
          <cell r="G235" t="str">
            <v>0</v>
          </cell>
          <cell r="H235" t="str">
            <v>All Students</v>
          </cell>
          <cell r="I235" t="str">
            <v>Math Grade 4</v>
          </cell>
          <cell r="J235">
            <v>43.1</v>
          </cell>
          <cell r="K235">
            <v>21.6</v>
          </cell>
          <cell r="L235">
            <v>29.4</v>
          </cell>
          <cell r="M235">
            <v>5.9</v>
          </cell>
          <cell r="N235">
            <v>56.9</v>
          </cell>
          <cell r="O235">
            <v>35.299999999999997</v>
          </cell>
          <cell r="Q235">
            <v>0.43099999999999999</v>
          </cell>
          <cell r="R235">
            <v>233</v>
          </cell>
          <cell r="S235">
            <v>6</v>
          </cell>
          <cell r="T235">
            <v>6</v>
          </cell>
          <cell r="U235" t="str">
            <v>School (LEA)</v>
          </cell>
        </row>
        <row r="236">
          <cell r="A236" t="str">
            <v>230340</v>
          </cell>
          <cell r="B236" t="str">
            <v>Cleveland County Schools</v>
          </cell>
          <cell r="C236" t="str">
            <v>230340</v>
          </cell>
          <cell r="D236" t="str">
            <v>Fallston Elementary</v>
          </cell>
          <cell r="E236" t="str">
            <v>Southwest</v>
          </cell>
          <cell r="F236" t="str">
            <v>PK-05</v>
          </cell>
          <cell r="G236" t="str">
            <v>0</v>
          </cell>
          <cell r="H236" t="str">
            <v>All Students</v>
          </cell>
          <cell r="I236" t="str">
            <v>Math Grade 4</v>
          </cell>
          <cell r="J236">
            <v>41.2</v>
          </cell>
          <cell r="K236">
            <v>19.600000000000001</v>
          </cell>
          <cell r="L236">
            <v>21.6</v>
          </cell>
          <cell r="M236">
            <v>17.5</v>
          </cell>
          <cell r="N236">
            <v>58.8</v>
          </cell>
          <cell r="O236">
            <v>39.200000000000003</v>
          </cell>
          <cell r="Q236">
            <v>0.41200000000000003</v>
          </cell>
          <cell r="R236">
            <v>234</v>
          </cell>
          <cell r="S236">
            <v>6</v>
          </cell>
          <cell r="T236">
            <v>6</v>
          </cell>
          <cell r="U236" t="str">
            <v>School (LEA)</v>
          </cell>
        </row>
        <row r="237">
          <cell r="A237" t="str">
            <v>230342</v>
          </cell>
          <cell r="B237" t="str">
            <v>Cleveland County Schools</v>
          </cell>
          <cell r="C237" t="str">
            <v>230342</v>
          </cell>
          <cell r="D237" t="str">
            <v>Graham Elementary</v>
          </cell>
          <cell r="E237" t="str">
            <v>Southwest</v>
          </cell>
          <cell r="F237" t="str">
            <v>PK-04</v>
          </cell>
          <cell r="G237" t="str">
            <v>0</v>
          </cell>
          <cell r="H237" t="str">
            <v>All Students</v>
          </cell>
          <cell r="I237" t="str">
            <v>Math Grade 4</v>
          </cell>
          <cell r="J237">
            <v>85.7</v>
          </cell>
          <cell r="K237" t="str">
            <v>&lt;5</v>
          </cell>
          <cell r="L237">
            <v>9.5</v>
          </cell>
          <cell r="M237" t="str">
            <v>&lt;5</v>
          </cell>
          <cell r="N237">
            <v>14.3</v>
          </cell>
          <cell r="O237">
            <v>9.5</v>
          </cell>
          <cell r="Q237">
            <v>0.85699999999999998</v>
          </cell>
          <cell r="R237">
            <v>235</v>
          </cell>
          <cell r="S237">
            <v>6</v>
          </cell>
          <cell r="T237">
            <v>6</v>
          </cell>
          <cell r="U237" t="str">
            <v>School (LEA)</v>
          </cell>
        </row>
        <row r="238">
          <cell r="A238" t="str">
            <v>230344</v>
          </cell>
          <cell r="B238" t="str">
            <v>Cleveland County Schools</v>
          </cell>
          <cell r="C238" t="str">
            <v>230344</v>
          </cell>
          <cell r="D238" t="str">
            <v>Grover Elementary</v>
          </cell>
          <cell r="E238" t="str">
            <v>Southwest</v>
          </cell>
          <cell r="F238" t="str">
            <v>PK-04</v>
          </cell>
          <cell r="G238" t="str">
            <v>0</v>
          </cell>
          <cell r="H238" t="str">
            <v>All Students</v>
          </cell>
          <cell r="I238" t="str">
            <v>Math Grade 4</v>
          </cell>
          <cell r="J238">
            <v>34.6</v>
          </cell>
          <cell r="K238">
            <v>19.2</v>
          </cell>
          <cell r="L238">
            <v>30.8</v>
          </cell>
          <cell r="M238">
            <v>15.4</v>
          </cell>
          <cell r="N238">
            <v>65.400000000000006</v>
          </cell>
          <cell r="O238">
            <v>46.2</v>
          </cell>
          <cell r="Q238">
            <v>0.34600000000000003</v>
          </cell>
          <cell r="R238">
            <v>236</v>
          </cell>
          <cell r="S238">
            <v>6</v>
          </cell>
          <cell r="T238">
            <v>6</v>
          </cell>
          <cell r="U238" t="str">
            <v>School (LEA)</v>
          </cell>
        </row>
        <row r="239">
          <cell r="A239" t="str">
            <v>230346</v>
          </cell>
          <cell r="B239" t="str">
            <v>Cleveland County Schools</v>
          </cell>
          <cell r="C239" t="str">
            <v>230346</v>
          </cell>
          <cell r="D239" t="str">
            <v>James Love Elementary</v>
          </cell>
          <cell r="E239" t="str">
            <v>Southwest</v>
          </cell>
          <cell r="F239" t="str">
            <v>PK-04</v>
          </cell>
          <cell r="G239" t="str">
            <v>0</v>
          </cell>
          <cell r="H239" t="str">
            <v>All Students</v>
          </cell>
          <cell r="I239" t="str">
            <v>Math Grade 4</v>
          </cell>
          <cell r="J239">
            <v>63.1</v>
          </cell>
          <cell r="K239">
            <v>12.3</v>
          </cell>
          <cell r="L239">
            <v>20</v>
          </cell>
          <cell r="M239" t="str">
            <v>&lt;5</v>
          </cell>
          <cell r="N239">
            <v>36.9</v>
          </cell>
          <cell r="O239">
            <v>24.6</v>
          </cell>
          <cell r="Q239">
            <v>0.63100000000000001</v>
          </cell>
          <cell r="R239">
            <v>237</v>
          </cell>
          <cell r="S239">
            <v>6</v>
          </cell>
          <cell r="T239">
            <v>6</v>
          </cell>
          <cell r="U239" t="str">
            <v>School (LEA)</v>
          </cell>
        </row>
        <row r="240">
          <cell r="A240" t="str">
            <v>230348</v>
          </cell>
          <cell r="B240" t="str">
            <v>Cleveland County Schools</v>
          </cell>
          <cell r="C240" t="str">
            <v>230348</v>
          </cell>
          <cell r="D240" t="str">
            <v>Jefferson Elementary</v>
          </cell>
          <cell r="E240" t="str">
            <v>Southwest</v>
          </cell>
          <cell r="F240" t="str">
            <v>PK-04</v>
          </cell>
          <cell r="G240" t="str">
            <v>0</v>
          </cell>
          <cell r="H240" t="str">
            <v>All Students</v>
          </cell>
          <cell r="I240" t="str">
            <v>Math Grade 4</v>
          </cell>
          <cell r="J240">
            <v>32.4</v>
          </cell>
          <cell r="K240">
            <v>18.3</v>
          </cell>
          <cell r="L240">
            <v>32.4</v>
          </cell>
          <cell r="M240">
            <v>16.899999999999999</v>
          </cell>
          <cell r="N240">
            <v>67.599999999999994</v>
          </cell>
          <cell r="O240">
            <v>49.3</v>
          </cell>
          <cell r="Q240">
            <v>0.32400000000000001</v>
          </cell>
          <cell r="R240">
            <v>238</v>
          </cell>
          <cell r="S240">
            <v>6</v>
          </cell>
          <cell r="T240">
            <v>6</v>
          </cell>
          <cell r="U240" t="str">
            <v>School (LEA)</v>
          </cell>
        </row>
        <row r="241">
          <cell r="A241" t="str">
            <v>230355</v>
          </cell>
          <cell r="B241" t="str">
            <v>Cleveland County Schools</v>
          </cell>
          <cell r="C241" t="str">
            <v>230355</v>
          </cell>
          <cell r="D241" t="str">
            <v>Marion Elementary</v>
          </cell>
          <cell r="E241" t="str">
            <v>Southwest</v>
          </cell>
          <cell r="F241" t="str">
            <v>PK-04</v>
          </cell>
          <cell r="G241" t="str">
            <v>0</v>
          </cell>
          <cell r="H241" t="str">
            <v>All Students</v>
          </cell>
          <cell r="I241" t="str">
            <v>Math Grade 4</v>
          </cell>
          <cell r="J241">
            <v>39</v>
          </cell>
          <cell r="K241">
            <v>28.8</v>
          </cell>
          <cell r="L241">
            <v>23.7</v>
          </cell>
          <cell r="M241">
            <v>8.5</v>
          </cell>
          <cell r="N241">
            <v>61</v>
          </cell>
          <cell r="O241">
            <v>32.200000000000003</v>
          </cell>
          <cell r="Q241">
            <v>0.39</v>
          </cell>
          <cell r="R241">
            <v>239</v>
          </cell>
          <cell r="S241">
            <v>6</v>
          </cell>
          <cell r="T241">
            <v>6</v>
          </cell>
          <cell r="U241" t="str">
            <v>School (LEA)</v>
          </cell>
        </row>
        <row r="242">
          <cell r="A242" t="str">
            <v>230357</v>
          </cell>
          <cell r="B242" t="str">
            <v>Cleveland County Schools</v>
          </cell>
          <cell r="C242" t="str">
            <v>230357</v>
          </cell>
          <cell r="D242" t="str">
            <v>North Elementary</v>
          </cell>
          <cell r="E242" t="str">
            <v>Southwest</v>
          </cell>
          <cell r="F242" t="str">
            <v>PK-04</v>
          </cell>
          <cell r="G242" t="str">
            <v>0</v>
          </cell>
          <cell r="H242" t="str">
            <v>All Students</v>
          </cell>
          <cell r="I242" t="str">
            <v>Math Grade 4</v>
          </cell>
          <cell r="J242">
            <v>30.9</v>
          </cell>
          <cell r="K242">
            <v>16.399999999999999</v>
          </cell>
          <cell r="L242">
            <v>32.700000000000003</v>
          </cell>
          <cell r="M242">
            <v>20</v>
          </cell>
          <cell r="N242">
            <v>69.099999999999994</v>
          </cell>
          <cell r="O242">
            <v>52.7</v>
          </cell>
          <cell r="Q242">
            <v>0.309</v>
          </cell>
          <cell r="R242">
            <v>240</v>
          </cell>
          <cell r="S242">
            <v>6</v>
          </cell>
          <cell r="T242">
            <v>6</v>
          </cell>
          <cell r="U242" t="str">
            <v>School (LEA)</v>
          </cell>
        </row>
        <row r="243">
          <cell r="A243" t="str">
            <v>230364</v>
          </cell>
          <cell r="B243" t="str">
            <v>Cleveland County Schools</v>
          </cell>
          <cell r="C243" t="str">
            <v>230364</v>
          </cell>
          <cell r="D243" t="str">
            <v>Springmore Elementary</v>
          </cell>
          <cell r="E243" t="str">
            <v>Southwest</v>
          </cell>
          <cell r="F243" t="str">
            <v>PK-05</v>
          </cell>
          <cell r="G243" t="str">
            <v>0</v>
          </cell>
          <cell r="H243" t="str">
            <v>All Students</v>
          </cell>
          <cell r="I243" t="str">
            <v>Math Grade 4</v>
          </cell>
          <cell r="J243">
            <v>22.5</v>
          </cell>
          <cell r="K243">
            <v>14.7</v>
          </cell>
          <cell r="L243">
            <v>32.4</v>
          </cell>
          <cell r="M243">
            <v>30.4</v>
          </cell>
          <cell r="N243">
            <v>77.5</v>
          </cell>
          <cell r="O243">
            <v>62.7</v>
          </cell>
          <cell r="Q243">
            <v>0.22500000000000001</v>
          </cell>
          <cell r="R243">
            <v>241</v>
          </cell>
          <cell r="S243">
            <v>6</v>
          </cell>
          <cell r="T243">
            <v>6</v>
          </cell>
          <cell r="U243" t="str">
            <v>School (LEA)</v>
          </cell>
        </row>
        <row r="244">
          <cell r="A244" t="str">
            <v>230368</v>
          </cell>
          <cell r="B244" t="str">
            <v>Cleveland County Schools</v>
          </cell>
          <cell r="C244" t="str">
            <v>230368</v>
          </cell>
          <cell r="D244" t="str">
            <v>Township Three Elementary</v>
          </cell>
          <cell r="E244" t="str">
            <v>Southwest</v>
          </cell>
          <cell r="F244" t="str">
            <v>PK-05</v>
          </cell>
          <cell r="G244" t="str">
            <v>0</v>
          </cell>
          <cell r="H244" t="str">
            <v>All Students</v>
          </cell>
          <cell r="I244" t="str">
            <v>Math Grade 4</v>
          </cell>
          <cell r="J244">
            <v>60.2</v>
          </cell>
          <cell r="K244">
            <v>14.8</v>
          </cell>
          <cell r="L244">
            <v>16.7</v>
          </cell>
          <cell r="M244">
            <v>8.3000000000000007</v>
          </cell>
          <cell r="N244">
            <v>39.799999999999997</v>
          </cell>
          <cell r="O244">
            <v>25</v>
          </cell>
          <cell r="Q244">
            <v>0.60199999999999998</v>
          </cell>
          <cell r="R244">
            <v>242</v>
          </cell>
          <cell r="S244">
            <v>6</v>
          </cell>
          <cell r="T244">
            <v>6</v>
          </cell>
          <cell r="U244" t="str">
            <v>School (LEA)</v>
          </cell>
        </row>
        <row r="245">
          <cell r="A245" t="str">
            <v>230370</v>
          </cell>
          <cell r="B245" t="str">
            <v>Cleveland County Schools</v>
          </cell>
          <cell r="C245" t="str">
            <v>230370</v>
          </cell>
          <cell r="D245" t="str">
            <v>Union Elementary</v>
          </cell>
          <cell r="E245" t="str">
            <v>Southwest</v>
          </cell>
          <cell r="F245" t="str">
            <v>PK-05</v>
          </cell>
          <cell r="G245" t="str">
            <v>0</v>
          </cell>
          <cell r="H245" t="str">
            <v>All Students</v>
          </cell>
          <cell r="I245" t="str">
            <v>Math Grade 4</v>
          </cell>
          <cell r="J245">
            <v>47.4</v>
          </cell>
          <cell r="K245">
            <v>21.8</v>
          </cell>
          <cell r="L245">
            <v>21.8</v>
          </cell>
          <cell r="M245">
            <v>9</v>
          </cell>
          <cell r="N245">
            <v>52.6</v>
          </cell>
          <cell r="O245">
            <v>30.8</v>
          </cell>
          <cell r="Q245">
            <v>0.47399999999999998</v>
          </cell>
          <cell r="R245">
            <v>243</v>
          </cell>
          <cell r="S245">
            <v>6</v>
          </cell>
          <cell r="T245">
            <v>6</v>
          </cell>
          <cell r="U245" t="str">
            <v>School (LEA)</v>
          </cell>
        </row>
        <row r="246">
          <cell r="A246" t="str">
            <v>230376</v>
          </cell>
          <cell r="B246" t="str">
            <v>Cleveland County Schools</v>
          </cell>
          <cell r="C246" t="str">
            <v>230376</v>
          </cell>
          <cell r="D246" t="str">
            <v>Washington Elementary</v>
          </cell>
          <cell r="E246" t="str">
            <v>Southwest</v>
          </cell>
          <cell r="F246" t="str">
            <v>PK-05</v>
          </cell>
          <cell r="G246" t="str">
            <v>0</v>
          </cell>
          <cell r="H246" t="str">
            <v>All Students</v>
          </cell>
          <cell r="I246" t="str">
            <v>Math Grade 4</v>
          </cell>
          <cell r="J246">
            <v>21.7</v>
          </cell>
          <cell r="K246">
            <v>20.3</v>
          </cell>
          <cell r="L246">
            <v>34.799999999999997</v>
          </cell>
          <cell r="M246">
            <v>23.2</v>
          </cell>
          <cell r="N246">
            <v>78.3</v>
          </cell>
          <cell r="O246">
            <v>58</v>
          </cell>
          <cell r="Q246">
            <v>0.217</v>
          </cell>
          <cell r="R246">
            <v>244</v>
          </cell>
          <cell r="S246">
            <v>6</v>
          </cell>
          <cell r="T246">
            <v>6</v>
          </cell>
          <cell r="U246" t="str">
            <v>School (LEA)</v>
          </cell>
        </row>
        <row r="247">
          <cell r="A247" t="str">
            <v>230380</v>
          </cell>
          <cell r="B247" t="str">
            <v>Cleveland County Schools</v>
          </cell>
          <cell r="C247" t="str">
            <v>230380</v>
          </cell>
          <cell r="D247" t="str">
            <v>West Elementary</v>
          </cell>
          <cell r="E247" t="str">
            <v>Southwest</v>
          </cell>
          <cell r="F247" t="str">
            <v>PK-04</v>
          </cell>
          <cell r="G247" t="str">
            <v>0</v>
          </cell>
          <cell r="H247" t="str">
            <v>All Students</v>
          </cell>
          <cell r="I247" t="str">
            <v>Math Grade 4</v>
          </cell>
          <cell r="J247">
            <v>21.5</v>
          </cell>
          <cell r="K247">
            <v>15.4</v>
          </cell>
          <cell r="L247">
            <v>41.5</v>
          </cell>
          <cell r="M247">
            <v>21.5</v>
          </cell>
          <cell r="N247">
            <v>78.5</v>
          </cell>
          <cell r="O247">
            <v>63.1</v>
          </cell>
          <cell r="Q247">
            <v>0.215</v>
          </cell>
          <cell r="R247">
            <v>245</v>
          </cell>
          <cell r="S247">
            <v>6</v>
          </cell>
          <cell r="T247">
            <v>6</v>
          </cell>
          <cell r="U247" t="str">
            <v>School (LEA)</v>
          </cell>
        </row>
        <row r="248">
          <cell r="A248" t="str">
            <v>240</v>
          </cell>
          <cell r="B248" t="str">
            <v>Columbus County Schools</v>
          </cell>
          <cell r="C248" t="str">
            <v>240</v>
          </cell>
          <cell r="D248" t="str">
            <v>Columbus County Schools</v>
          </cell>
          <cell r="E248" t="str">
            <v>Sandhills</v>
          </cell>
          <cell r="F248" t="str">
            <v/>
          </cell>
          <cell r="G248" t="str">
            <v>7</v>
          </cell>
          <cell r="H248" t="str">
            <v>All Students</v>
          </cell>
          <cell r="I248" t="str">
            <v>Math Grade 4</v>
          </cell>
          <cell r="J248">
            <v>52.2</v>
          </cell>
          <cell r="K248">
            <v>24.9</v>
          </cell>
          <cell r="L248">
            <v>16.5</v>
          </cell>
          <cell r="M248">
            <v>6.4</v>
          </cell>
          <cell r="N248">
            <v>47.8</v>
          </cell>
          <cell r="O248">
            <v>22.9</v>
          </cell>
          <cell r="Q248">
            <v>0.52200000000000002</v>
          </cell>
          <cell r="R248">
            <v>246</v>
          </cell>
          <cell r="S248">
            <v>3</v>
          </cell>
          <cell r="T248">
            <v>3</v>
          </cell>
          <cell r="U248" t="str">
            <v>LEA</v>
          </cell>
        </row>
        <row r="249">
          <cell r="A249" t="str">
            <v>240308</v>
          </cell>
          <cell r="B249" t="str">
            <v>Columbus County Schools</v>
          </cell>
          <cell r="C249" t="str">
            <v>240308</v>
          </cell>
          <cell r="D249" t="str">
            <v>Acme Delco Elementary</v>
          </cell>
          <cell r="E249" t="str">
            <v>Sandhills</v>
          </cell>
          <cell r="F249" t="str">
            <v>PK-05</v>
          </cell>
          <cell r="G249" t="str">
            <v>7</v>
          </cell>
          <cell r="H249" t="str">
            <v>All Students</v>
          </cell>
          <cell r="I249" t="str">
            <v>Math Grade 4</v>
          </cell>
          <cell r="J249">
            <v>54.8</v>
          </cell>
          <cell r="K249">
            <v>19</v>
          </cell>
          <cell r="L249">
            <v>16.7</v>
          </cell>
          <cell r="M249">
            <v>9.5</v>
          </cell>
          <cell r="N249">
            <v>45.2</v>
          </cell>
          <cell r="O249">
            <v>26.2</v>
          </cell>
          <cell r="Q249">
            <v>0.54799999999999993</v>
          </cell>
          <cell r="R249">
            <v>247</v>
          </cell>
          <cell r="S249">
            <v>6</v>
          </cell>
          <cell r="T249">
            <v>6</v>
          </cell>
          <cell r="U249" t="str">
            <v>School (LEA)</v>
          </cell>
        </row>
        <row r="250">
          <cell r="A250" t="str">
            <v>240328</v>
          </cell>
          <cell r="B250" t="str">
            <v>Columbus County Schools</v>
          </cell>
          <cell r="C250" t="str">
            <v>240328</v>
          </cell>
          <cell r="D250" t="str">
            <v>Cerro Gordo Elementary</v>
          </cell>
          <cell r="E250" t="str">
            <v>Sandhills</v>
          </cell>
          <cell r="F250" t="str">
            <v>PK-08</v>
          </cell>
          <cell r="G250" t="str">
            <v>7</v>
          </cell>
          <cell r="H250" t="str">
            <v>All Students</v>
          </cell>
          <cell r="I250" t="str">
            <v>Math Grade 4</v>
          </cell>
          <cell r="J250">
            <v>40.6</v>
          </cell>
          <cell r="K250">
            <v>37.5</v>
          </cell>
          <cell r="L250">
            <v>9.4</v>
          </cell>
          <cell r="M250">
            <v>12.5</v>
          </cell>
          <cell r="N250">
            <v>59.4</v>
          </cell>
          <cell r="O250">
            <v>21.9</v>
          </cell>
          <cell r="Q250">
            <v>0.40600000000000003</v>
          </cell>
          <cell r="R250">
            <v>248</v>
          </cell>
          <cell r="S250">
            <v>6</v>
          </cell>
          <cell r="T250">
            <v>6</v>
          </cell>
          <cell r="U250" t="str">
            <v>School (LEA)</v>
          </cell>
        </row>
        <row r="251">
          <cell r="A251" t="str">
            <v>240332</v>
          </cell>
          <cell r="B251" t="str">
            <v>Columbus County Schools</v>
          </cell>
          <cell r="C251" t="str">
            <v>240332</v>
          </cell>
          <cell r="D251" t="str">
            <v>Chadbourn Elementary</v>
          </cell>
          <cell r="E251" t="str">
            <v>Sandhills</v>
          </cell>
          <cell r="F251" t="str">
            <v>PK-05</v>
          </cell>
          <cell r="G251" t="str">
            <v>7</v>
          </cell>
          <cell r="H251" t="str">
            <v>All Students</v>
          </cell>
          <cell r="I251" t="str">
            <v>Math Grade 4</v>
          </cell>
          <cell r="J251">
            <v>69.599999999999994</v>
          </cell>
          <cell r="K251">
            <v>26.1</v>
          </cell>
          <cell r="L251" t="str">
            <v>&lt;5</v>
          </cell>
          <cell r="M251" t="str">
            <v>&lt;5</v>
          </cell>
          <cell r="N251">
            <v>30.4</v>
          </cell>
          <cell r="O251" t="str">
            <v>&lt;5</v>
          </cell>
          <cell r="Q251">
            <v>0.69599999999999995</v>
          </cell>
          <cell r="R251">
            <v>249</v>
          </cell>
          <cell r="S251">
            <v>6</v>
          </cell>
          <cell r="T251">
            <v>6</v>
          </cell>
          <cell r="U251" t="str">
            <v>School (LEA)</v>
          </cell>
        </row>
        <row r="252">
          <cell r="A252" t="str">
            <v>240344</v>
          </cell>
          <cell r="B252" t="str">
            <v>Columbus County Schools</v>
          </cell>
          <cell r="C252" t="str">
            <v>240344</v>
          </cell>
          <cell r="D252" t="str">
            <v>Evergreen Elementary</v>
          </cell>
          <cell r="E252" t="str">
            <v>Sandhills</v>
          </cell>
          <cell r="F252" t="str">
            <v>PK-08</v>
          </cell>
          <cell r="G252" t="str">
            <v>7</v>
          </cell>
          <cell r="H252" t="str">
            <v>All Students</v>
          </cell>
          <cell r="I252" t="str">
            <v>Math Grade 4</v>
          </cell>
          <cell r="J252">
            <v>78.900000000000006</v>
          </cell>
          <cell r="K252">
            <v>13.2</v>
          </cell>
          <cell r="L252">
            <v>5.3</v>
          </cell>
          <cell r="M252" t="str">
            <v>&lt;5</v>
          </cell>
          <cell r="N252">
            <v>21.1</v>
          </cell>
          <cell r="O252">
            <v>7.9</v>
          </cell>
          <cell r="Q252">
            <v>0.78900000000000003</v>
          </cell>
          <cell r="R252">
            <v>250</v>
          </cell>
          <cell r="S252">
            <v>6</v>
          </cell>
          <cell r="T252">
            <v>6</v>
          </cell>
          <cell r="U252" t="str">
            <v>School (LEA)</v>
          </cell>
        </row>
        <row r="253">
          <cell r="A253" t="str">
            <v>240352</v>
          </cell>
          <cell r="B253" t="str">
            <v>Columbus County Schools</v>
          </cell>
          <cell r="C253" t="str">
            <v>240352</v>
          </cell>
          <cell r="D253" t="str">
            <v>Guideway Elementary</v>
          </cell>
          <cell r="E253" t="str">
            <v>Sandhills</v>
          </cell>
          <cell r="F253" t="str">
            <v>PK-05</v>
          </cell>
          <cell r="G253" t="str">
            <v>7</v>
          </cell>
          <cell r="H253" t="str">
            <v>All Students</v>
          </cell>
          <cell r="I253" t="str">
            <v>Math Grade 4</v>
          </cell>
          <cell r="J253">
            <v>18.8</v>
          </cell>
          <cell r="K253">
            <v>50</v>
          </cell>
          <cell r="L253">
            <v>25</v>
          </cell>
          <cell r="M253">
            <v>6.3</v>
          </cell>
          <cell r="N253">
            <v>81.3</v>
          </cell>
          <cell r="O253">
            <v>31.3</v>
          </cell>
          <cell r="Q253">
            <v>0.188</v>
          </cell>
          <cell r="R253">
            <v>251</v>
          </cell>
          <cell r="S253">
            <v>6</v>
          </cell>
          <cell r="T253">
            <v>6</v>
          </cell>
          <cell r="U253" t="str">
            <v>School (LEA)</v>
          </cell>
        </row>
        <row r="254">
          <cell r="A254" t="str">
            <v>240354</v>
          </cell>
          <cell r="B254" t="str">
            <v>Columbus County Schools</v>
          </cell>
          <cell r="C254" t="str">
            <v>240354</v>
          </cell>
          <cell r="D254" t="str">
            <v>Hallsboro-Artesia Elementary</v>
          </cell>
          <cell r="E254" t="str">
            <v>Sandhills</v>
          </cell>
          <cell r="F254" t="str">
            <v>PK-05</v>
          </cell>
          <cell r="G254" t="str">
            <v>7</v>
          </cell>
          <cell r="H254" t="str">
            <v>All Students</v>
          </cell>
          <cell r="I254" t="str">
            <v>Math Grade 4</v>
          </cell>
          <cell r="J254">
            <v>39.700000000000003</v>
          </cell>
          <cell r="K254">
            <v>34.5</v>
          </cell>
          <cell r="L254">
            <v>20.7</v>
          </cell>
          <cell r="M254">
            <v>5.2</v>
          </cell>
          <cell r="N254">
            <v>60.3</v>
          </cell>
          <cell r="O254">
            <v>25.9</v>
          </cell>
          <cell r="Q254">
            <v>0.39700000000000002</v>
          </cell>
          <cell r="R254">
            <v>252</v>
          </cell>
          <cell r="S254">
            <v>6</v>
          </cell>
          <cell r="T254">
            <v>6</v>
          </cell>
          <cell r="U254" t="str">
            <v>School (LEA)</v>
          </cell>
        </row>
        <row r="255">
          <cell r="A255" t="str">
            <v>240370</v>
          </cell>
          <cell r="B255" t="str">
            <v>Columbus County Schools</v>
          </cell>
          <cell r="C255" t="str">
            <v>240370</v>
          </cell>
          <cell r="D255" t="str">
            <v>Old Dock Elementary</v>
          </cell>
          <cell r="E255" t="str">
            <v>Sandhills</v>
          </cell>
          <cell r="F255" t="str">
            <v>PK-05</v>
          </cell>
          <cell r="G255" t="str">
            <v>7</v>
          </cell>
          <cell r="H255" t="str">
            <v>All Students</v>
          </cell>
          <cell r="I255" t="str">
            <v>Math Grade 4</v>
          </cell>
          <cell r="J255">
            <v>35.299999999999997</v>
          </cell>
          <cell r="K255">
            <v>23.5</v>
          </cell>
          <cell r="L255">
            <v>26.5</v>
          </cell>
          <cell r="M255">
            <v>14.7</v>
          </cell>
          <cell r="N255">
            <v>64.7</v>
          </cell>
          <cell r="O255">
            <v>41.2</v>
          </cell>
          <cell r="Q255">
            <v>0.35299999999999998</v>
          </cell>
          <cell r="R255">
            <v>253</v>
          </cell>
          <cell r="S255">
            <v>6</v>
          </cell>
          <cell r="T255">
            <v>6</v>
          </cell>
          <cell r="U255" t="str">
            <v>School (LEA)</v>
          </cell>
        </row>
        <row r="256">
          <cell r="A256" t="str">
            <v>240372</v>
          </cell>
          <cell r="B256" t="str">
            <v>Columbus County Schools</v>
          </cell>
          <cell r="C256" t="str">
            <v>240372</v>
          </cell>
          <cell r="D256" t="str">
            <v>Tabor City Elementary</v>
          </cell>
          <cell r="E256" t="str">
            <v>Sandhills</v>
          </cell>
          <cell r="F256" t="str">
            <v>PK-05</v>
          </cell>
          <cell r="G256" t="str">
            <v>7</v>
          </cell>
          <cell r="H256" t="str">
            <v>All Students</v>
          </cell>
          <cell r="I256" t="str">
            <v>Math Grade 4</v>
          </cell>
          <cell r="J256">
            <v>54.7</v>
          </cell>
          <cell r="K256">
            <v>23.4</v>
          </cell>
          <cell r="L256">
            <v>20.3</v>
          </cell>
          <cell r="M256" t="str">
            <v>&lt;5</v>
          </cell>
          <cell r="N256">
            <v>45.3</v>
          </cell>
          <cell r="O256">
            <v>21.9</v>
          </cell>
          <cell r="Q256">
            <v>0.54700000000000004</v>
          </cell>
          <cell r="R256">
            <v>254</v>
          </cell>
          <cell r="S256">
            <v>6</v>
          </cell>
          <cell r="T256">
            <v>6</v>
          </cell>
          <cell r="U256" t="str">
            <v>School (LEA)</v>
          </cell>
        </row>
        <row r="257">
          <cell r="A257" t="str">
            <v>240388</v>
          </cell>
          <cell r="B257" t="str">
            <v>Columbus County Schools</v>
          </cell>
          <cell r="C257" t="str">
            <v>240388</v>
          </cell>
          <cell r="D257" t="str">
            <v>Williams Township</v>
          </cell>
          <cell r="E257" t="str">
            <v>Sandhills</v>
          </cell>
          <cell r="F257" t="str">
            <v>PK-08</v>
          </cell>
          <cell r="G257" t="str">
            <v>7</v>
          </cell>
          <cell r="H257" t="str">
            <v>All Students</v>
          </cell>
          <cell r="I257" t="str">
            <v>Math Grade 4</v>
          </cell>
          <cell r="J257">
            <v>53.9</v>
          </cell>
          <cell r="K257">
            <v>17.100000000000001</v>
          </cell>
          <cell r="L257">
            <v>21.1</v>
          </cell>
          <cell r="M257">
            <v>7.9</v>
          </cell>
          <cell r="N257">
            <v>46.1</v>
          </cell>
          <cell r="O257">
            <v>28.9</v>
          </cell>
          <cell r="Q257">
            <v>0.53900000000000003</v>
          </cell>
          <cell r="R257">
            <v>255</v>
          </cell>
          <cell r="S257">
            <v>6</v>
          </cell>
          <cell r="T257">
            <v>6</v>
          </cell>
          <cell r="U257" t="str">
            <v>School (LEA)</v>
          </cell>
        </row>
        <row r="258">
          <cell r="A258" t="str">
            <v>241</v>
          </cell>
          <cell r="B258" t="str">
            <v>Whiteville City Schools</v>
          </cell>
          <cell r="C258" t="str">
            <v>241</v>
          </cell>
          <cell r="D258" t="str">
            <v>Whiteville City Schools</v>
          </cell>
          <cell r="E258" t="str">
            <v>Sandhills</v>
          </cell>
          <cell r="F258" t="str">
            <v/>
          </cell>
          <cell r="G258" t="str">
            <v>10</v>
          </cell>
          <cell r="H258" t="str">
            <v>All Students</v>
          </cell>
          <cell r="I258" t="str">
            <v>Math Grade 4</v>
          </cell>
          <cell r="J258">
            <v>54.9</v>
          </cell>
          <cell r="K258">
            <v>20.2</v>
          </cell>
          <cell r="L258">
            <v>20.2</v>
          </cell>
          <cell r="M258" t="str">
            <v>&lt;5</v>
          </cell>
          <cell r="N258">
            <v>45.1</v>
          </cell>
          <cell r="O258">
            <v>24.9</v>
          </cell>
          <cell r="Q258">
            <v>0.54899999999999993</v>
          </cell>
          <cell r="R258">
            <v>256</v>
          </cell>
          <cell r="S258">
            <v>3</v>
          </cell>
          <cell r="T258">
            <v>3</v>
          </cell>
          <cell r="U258" t="str">
            <v>LEA</v>
          </cell>
        </row>
        <row r="259">
          <cell r="A259" t="str">
            <v>241308</v>
          </cell>
          <cell r="B259" t="str">
            <v>Whiteville City Schools</v>
          </cell>
          <cell r="C259" t="str">
            <v>241308</v>
          </cell>
          <cell r="D259" t="str">
            <v>Edgewood Elementary</v>
          </cell>
          <cell r="E259" t="str">
            <v>Sandhills</v>
          </cell>
          <cell r="F259" t="str">
            <v>03-05</v>
          </cell>
          <cell r="G259" t="str">
            <v>10</v>
          </cell>
          <cell r="H259" t="str">
            <v>All Students</v>
          </cell>
          <cell r="I259" t="str">
            <v>Math Grade 4</v>
          </cell>
          <cell r="J259">
            <v>54.9</v>
          </cell>
          <cell r="K259">
            <v>20.2</v>
          </cell>
          <cell r="L259">
            <v>20.2</v>
          </cell>
          <cell r="M259" t="str">
            <v>&lt;5</v>
          </cell>
          <cell r="N259">
            <v>45.1</v>
          </cell>
          <cell r="O259">
            <v>24.9</v>
          </cell>
          <cell r="Q259">
            <v>0.54899999999999993</v>
          </cell>
          <cell r="R259">
            <v>257</v>
          </cell>
          <cell r="S259">
            <v>6</v>
          </cell>
          <cell r="T259">
            <v>6</v>
          </cell>
          <cell r="U259" t="str">
            <v>School (LEA)</v>
          </cell>
        </row>
        <row r="260">
          <cell r="A260" t="str">
            <v>250</v>
          </cell>
          <cell r="B260" t="str">
            <v>Craven County Schools</v>
          </cell>
          <cell r="C260" t="str">
            <v>250</v>
          </cell>
          <cell r="D260" t="str">
            <v>Craven County Schools</v>
          </cell>
          <cell r="E260" t="str">
            <v>Southeast</v>
          </cell>
          <cell r="F260" t="str">
            <v/>
          </cell>
          <cell r="G260" t="str">
            <v>8 to 17</v>
          </cell>
          <cell r="H260" t="str">
            <v>All Students</v>
          </cell>
          <cell r="I260" t="str">
            <v>Math Grade 4</v>
          </cell>
          <cell r="J260">
            <v>49.2</v>
          </cell>
          <cell r="K260">
            <v>16.899999999999999</v>
          </cell>
          <cell r="L260">
            <v>21.9</v>
          </cell>
          <cell r="M260">
            <v>12</v>
          </cell>
          <cell r="N260">
            <v>50.8</v>
          </cell>
          <cell r="O260">
            <v>33.9</v>
          </cell>
          <cell r="Q260">
            <v>0.49200000000000005</v>
          </cell>
          <cell r="R260">
            <v>258</v>
          </cell>
          <cell r="S260">
            <v>3</v>
          </cell>
          <cell r="T260">
            <v>3</v>
          </cell>
          <cell r="U260" t="str">
            <v>LEA</v>
          </cell>
        </row>
        <row r="261">
          <cell r="A261" t="str">
            <v>250304</v>
          </cell>
          <cell r="B261" t="str">
            <v>Craven County Schools</v>
          </cell>
          <cell r="C261" t="str">
            <v>250304</v>
          </cell>
          <cell r="D261" t="str">
            <v>Albert H Bangert Elementary</v>
          </cell>
          <cell r="E261" t="str">
            <v>Southeast</v>
          </cell>
          <cell r="F261" t="str">
            <v>0K-05</v>
          </cell>
          <cell r="G261" t="str">
            <v>13</v>
          </cell>
          <cell r="H261" t="str">
            <v>All Students</v>
          </cell>
          <cell r="I261" t="str">
            <v>Math Grade 4</v>
          </cell>
          <cell r="J261">
            <v>33.700000000000003</v>
          </cell>
          <cell r="K261">
            <v>16.899999999999999</v>
          </cell>
          <cell r="L261">
            <v>37.299999999999997</v>
          </cell>
          <cell r="M261">
            <v>12</v>
          </cell>
          <cell r="N261">
            <v>66.3</v>
          </cell>
          <cell r="O261">
            <v>49.4</v>
          </cell>
          <cell r="Q261">
            <v>0.33700000000000002</v>
          </cell>
          <cell r="R261">
            <v>259</v>
          </cell>
          <cell r="S261">
            <v>6</v>
          </cell>
          <cell r="T261">
            <v>6</v>
          </cell>
          <cell r="U261" t="str">
            <v>School (LEA)</v>
          </cell>
        </row>
        <row r="262">
          <cell r="A262" t="str">
            <v>250306</v>
          </cell>
          <cell r="B262" t="str">
            <v>Craven County Schools</v>
          </cell>
          <cell r="C262" t="str">
            <v>250306</v>
          </cell>
          <cell r="D262" t="str">
            <v>Ben D Quinn Elementary</v>
          </cell>
          <cell r="E262" t="str">
            <v>Southeast</v>
          </cell>
          <cell r="F262" t="str">
            <v>PK-05</v>
          </cell>
          <cell r="G262" t="str">
            <v>9</v>
          </cell>
          <cell r="H262" t="str">
            <v>All Students</v>
          </cell>
          <cell r="I262" t="str">
            <v>Math Grade 4</v>
          </cell>
          <cell r="J262">
            <v>52.5</v>
          </cell>
          <cell r="K262">
            <v>16.399999999999999</v>
          </cell>
          <cell r="L262">
            <v>19.7</v>
          </cell>
          <cell r="M262">
            <v>11.5</v>
          </cell>
          <cell r="N262">
            <v>47.5</v>
          </cell>
          <cell r="O262">
            <v>31.1</v>
          </cell>
          <cell r="Q262">
            <v>0.52500000000000002</v>
          </cell>
          <cell r="R262">
            <v>260</v>
          </cell>
          <cell r="S262">
            <v>6</v>
          </cell>
          <cell r="T262">
            <v>6</v>
          </cell>
          <cell r="U262" t="str">
            <v>School (LEA)</v>
          </cell>
        </row>
        <row r="263">
          <cell r="A263" t="str">
            <v>250308</v>
          </cell>
          <cell r="B263" t="str">
            <v>Craven County Schools</v>
          </cell>
          <cell r="C263" t="str">
            <v>250308</v>
          </cell>
          <cell r="D263" t="str">
            <v>Bridgeton Elementary</v>
          </cell>
          <cell r="E263" t="str">
            <v>Southeast</v>
          </cell>
          <cell r="F263" t="str">
            <v>PK-05</v>
          </cell>
          <cell r="G263" t="str">
            <v>9</v>
          </cell>
          <cell r="H263" t="str">
            <v>All Students</v>
          </cell>
          <cell r="I263" t="str">
            <v>Math Grade 4</v>
          </cell>
          <cell r="J263">
            <v>53.8</v>
          </cell>
          <cell r="K263">
            <v>20</v>
          </cell>
          <cell r="L263">
            <v>20</v>
          </cell>
          <cell r="M263">
            <v>6.2</v>
          </cell>
          <cell r="N263">
            <v>46.2</v>
          </cell>
          <cell r="O263">
            <v>26.2</v>
          </cell>
          <cell r="Q263">
            <v>0.53799999999999992</v>
          </cell>
          <cell r="R263">
            <v>261</v>
          </cell>
          <cell r="S263">
            <v>6</v>
          </cell>
          <cell r="T263">
            <v>6</v>
          </cell>
          <cell r="U263" t="str">
            <v>School (LEA)</v>
          </cell>
        </row>
        <row r="264">
          <cell r="A264" t="str">
            <v>250312</v>
          </cell>
          <cell r="B264" t="str">
            <v>Craven County Schools</v>
          </cell>
          <cell r="C264" t="str">
            <v>250312</v>
          </cell>
          <cell r="D264" t="str">
            <v>Brinson Memorial Elementary</v>
          </cell>
          <cell r="E264" t="str">
            <v>Southeast</v>
          </cell>
          <cell r="F264" t="str">
            <v>0K-05</v>
          </cell>
          <cell r="G264" t="str">
            <v>15</v>
          </cell>
          <cell r="H264" t="str">
            <v>All Students</v>
          </cell>
          <cell r="I264" t="str">
            <v>Math Grade 4</v>
          </cell>
          <cell r="J264">
            <v>50</v>
          </cell>
          <cell r="K264">
            <v>19.2</v>
          </cell>
          <cell r="L264">
            <v>19.2</v>
          </cell>
          <cell r="M264">
            <v>11.5</v>
          </cell>
          <cell r="N264">
            <v>50</v>
          </cell>
          <cell r="O264">
            <v>30.8</v>
          </cell>
          <cell r="Q264">
            <v>0.5</v>
          </cell>
          <cell r="R264">
            <v>262</v>
          </cell>
          <cell r="S264">
            <v>6</v>
          </cell>
          <cell r="T264">
            <v>6</v>
          </cell>
          <cell r="U264" t="str">
            <v>School (LEA)</v>
          </cell>
        </row>
        <row r="265">
          <cell r="A265" t="str">
            <v>250316</v>
          </cell>
          <cell r="B265" t="str">
            <v>Craven County Schools</v>
          </cell>
          <cell r="C265" t="str">
            <v>250316</v>
          </cell>
          <cell r="D265" t="str">
            <v>Creekside Elementary</v>
          </cell>
          <cell r="E265" t="str">
            <v>Southeast</v>
          </cell>
          <cell r="F265" t="str">
            <v>0K-05</v>
          </cell>
          <cell r="G265" t="str">
            <v>10</v>
          </cell>
          <cell r="H265" t="str">
            <v>All Students</v>
          </cell>
          <cell r="I265" t="str">
            <v>Math Grade 4</v>
          </cell>
          <cell r="J265">
            <v>14.1</v>
          </cell>
          <cell r="K265">
            <v>16.5</v>
          </cell>
          <cell r="L265">
            <v>28.2</v>
          </cell>
          <cell r="M265">
            <v>41.2</v>
          </cell>
          <cell r="N265">
            <v>85.9</v>
          </cell>
          <cell r="O265">
            <v>69.400000000000006</v>
          </cell>
          <cell r="Q265">
            <v>0.14099999999999999</v>
          </cell>
          <cell r="R265">
            <v>263</v>
          </cell>
          <cell r="S265">
            <v>6</v>
          </cell>
          <cell r="T265">
            <v>6</v>
          </cell>
          <cell r="U265" t="str">
            <v>School (LEA)</v>
          </cell>
        </row>
        <row r="266">
          <cell r="A266" t="str">
            <v>250320</v>
          </cell>
          <cell r="B266" t="str">
            <v>Craven County Schools</v>
          </cell>
          <cell r="C266" t="str">
            <v>250320</v>
          </cell>
          <cell r="D266" t="str">
            <v>Vanceboro-Farm Life Elementary</v>
          </cell>
          <cell r="E266" t="str">
            <v>Southeast</v>
          </cell>
          <cell r="F266" t="str">
            <v>PK-05</v>
          </cell>
          <cell r="G266" t="str">
            <v>9</v>
          </cell>
          <cell r="H266" t="str">
            <v>All Students</v>
          </cell>
          <cell r="I266" t="str">
            <v>Math Grade 4</v>
          </cell>
          <cell r="J266">
            <v>67</v>
          </cell>
          <cell r="K266">
            <v>14.6</v>
          </cell>
          <cell r="L266">
            <v>17.5</v>
          </cell>
          <cell r="M266" t="str">
            <v>&lt;5</v>
          </cell>
          <cell r="N266">
            <v>33</v>
          </cell>
          <cell r="O266">
            <v>18.399999999999999</v>
          </cell>
          <cell r="Q266">
            <v>0.67</v>
          </cell>
          <cell r="R266">
            <v>264</v>
          </cell>
          <cell r="S266">
            <v>6</v>
          </cell>
          <cell r="T266">
            <v>6</v>
          </cell>
          <cell r="U266" t="str">
            <v>School (LEA)</v>
          </cell>
        </row>
        <row r="267">
          <cell r="A267" t="str">
            <v>250328</v>
          </cell>
          <cell r="B267" t="str">
            <v>Craven County Schools</v>
          </cell>
          <cell r="C267" t="str">
            <v>250328</v>
          </cell>
          <cell r="D267" t="str">
            <v>Graham A Barden Elementary</v>
          </cell>
          <cell r="E267" t="str">
            <v>Southeast</v>
          </cell>
          <cell r="F267" t="str">
            <v>PK-05</v>
          </cell>
          <cell r="G267" t="str">
            <v>14</v>
          </cell>
          <cell r="H267" t="str">
            <v>All Students</v>
          </cell>
          <cell r="I267" t="str">
            <v>Math Grade 4</v>
          </cell>
          <cell r="J267">
            <v>48.6</v>
          </cell>
          <cell r="K267">
            <v>16.2</v>
          </cell>
          <cell r="L267">
            <v>24.3</v>
          </cell>
          <cell r="M267">
            <v>10.8</v>
          </cell>
          <cell r="N267">
            <v>51.4</v>
          </cell>
          <cell r="O267">
            <v>35.1</v>
          </cell>
          <cell r="Q267">
            <v>0.48599999999999999</v>
          </cell>
          <cell r="R267">
            <v>265</v>
          </cell>
          <cell r="S267">
            <v>6</v>
          </cell>
          <cell r="T267">
            <v>6</v>
          </cell>
          <cell r="U267" t="str">
            <v>School (LEA)</v>
          </cell>
        </row>
        <row r="268">
          <cell r="A268" t="str">
            <v>250336</v>
          </cell>
          <cell r="B268" t="str">
            <v>Craven County Schools</v>
          </cell>
          <cell r="C268" t="str">
            <v>250336</v>
          </cell>
          <cell r="D268" t="str">
            <v>Havelock Elementary</v>
          </cell>
          <cell r="E268" t="str">
            <v>Southeast</v>
          </cell>
          <cell r="F268" t="str">
            <v>PK-05</v>
          </cell>
          <cell r="G268" t="str">
            <v>14</v>
          </cell>
          <cell r="H268" t="str">
            <v>All Students</v>
          </cell>
          <cell r="I268" t="str">
            <v>Math Grade 4</v>
          </cell>
          <cell r="J268">
            <v>46.4</v>
          </cell>
          <cell r="K268">
            <v>10.7</v>
          </cell>
          <cell r="L268">
            <v>26.8</v>
          </cell>
          <cell r="M268">
            <v>16.100000000000001</v>
          </cell>
          <cell r="N268">
            <v>53.6</v>
          </cell>
          <cell r="O268">
            <v>42.9</v>
          </cell>
          <cell r="Q268">
            <v>0.46399999999999997</v>
          </cell>
          <cell r="R268">
            <v>266</v>
          </cell>
          <cell r="S268">
            <v>6</v>
          </cell>
          <cell r="T268">
            <v>6</v>
          </cell>
          <cell r="U268" t="str">
            <v>School (LEA)</v>
          </cell>
        </row>
        <row r="269">
          <cell r="A269" t="str">
            <v>250348</v>
          </cell>
          <cell r="B269" t="str">
            <v>Craven County Schools</v>
          </cell>
          <cell r="C269" t="str">
            <v>250348</v>
          </cell>
          <cell r="D269" t="str">
            <v>J T Barber Elementary</v>
          </cell>
          <cell r="E269" t="str">
            <v>Southeast</v>
          </cell>
          <cell r="F269" t="str">
            <v>PK-05</v>
          </cell>
          <cell r="G269" t="str">
            <v>15</v>
          </cell>
          <cell r="H269" t="str">
            <v>All Students</v>
          </cell>
          <cell r="I269" t="str">
            <v>Math Grade 4</v>
          </cell>
          <cell r="J269">
            <v>68</v>
          </cell>
          <cell r="K269">
            <v>22</v>
          </cell>
          <cell r="L269">
            <v>10</v>
          </cell>
          <cell r="M269" t="str">
            <v>&lt;5</v>
          </cell>
          <cell r="N269">
            <v>32</v>
          </cell>
          <cell r="O269">
            <v>10</v>
          </cell>
          <cell r="Q269">
            <v>0.68</v>
          </cell>
          <cell r="R269">
            <v>267</v>
          </cell>
          <cell r="S269">
            <v>6</v>
          </cell>
          <cell r="T269">
            <v>6</v>
          </cell>
          <cell r="U269" t="str">
            <v>School (LEA)</v>
          </cell>
        </row>
        <row r="270">
          <cell r="A270" t="str">
            <v>250350</v>
          </cell>
          <cell r="B270" t="str">
            <v>Craven County Schools</v>
          </cell>
          <cell r="C270" t="str">
            <v>250350</v>
          </cell>
          <cell r="D270" t="str">
            <v>James W Smith Elementary</v>
          </cell>
          <cell r="E270" t="str">
            <v>Southeast</v>
          </cell>
          <cell r="F270" t="str">
            <v>PK-05</v>
          </cell>
          <cell r="G270" t="str">
            <v>15</v>
          </cell>
          <cell r="H270" t="str">
            <v>All Students</v>
          </cell>
          <cell r="I270" t="str">
            <v>Math Grade 4</v>
          </cell>
          <cell r="J270">
            <v>40.299999999999997</v>
          </cell>
          <cell r="K270">
            <v>22.2</v>
          </cell>
          <cell r="L270">
            <v>22.2</v>
          </cell>
          <cell r="M270">
            <v>15.3</v>
          </cell>
          <cell r="N270">
            <v>59.7</v>
          </cell>
          <cell r="O270">
            <v>37.5</v>
          </cell>
          <cell r="Q270">
            <v>0.40299999999999997</v>
          </cell>
          <cell r="R270">
            <v>268</v>
          </cell>
          <cell r="S270">
            <v>6</v>
          </cell>
          <cell r="T270">
            <v>6</v>
          </cell>
          <cell r="U270" t="str">
            <v>School (LEA)</v>
          </cell>
        </row>
        <row r="271">
          <cell r="A271" t="str">
            <v>250360</v>
          </cell>
          <cell r="B271" t="str">
            <v>Craven County Schools</v>
          </cell>
          <cell r="C271" t="str">
            <v>250360</v>
          </cell>
          <cell r="D271" t="str">
            <v>Oaks Road Academy</v>
          </cell>
          <cell r="E271" t="str">
            <v>Southeast</v>
          </cell>
          <cell r="F271" t="str">
            <v>0K-05</v>
          </cell>
          <cell r="G271" t="str">
            <v>11</v>
          </cell>
          <cell r="H271" t="str">
            <v>All Students</v>
          </cell>
          <cell r="I271" t="str">
            <v>Math Grade 4</v>
          </cell>
          <cell r="J271">
            <v>77.8</v>
          </cell>
          <cell r="K271">
            <v>15.9</v>
          </cell>
          <cell r="L271">
            <v>6.3</v>
          </cell>
          <cell r="M271" t="str">
            <v>&lt;5</v>
          </cell>
          <cell r="N271">
            <v>22.2</v>
          </cell>
          <cell r="O271">
            <v>6.3</v>
          </cell>
          <cell r="Q271">
            <v>0.77800000000000002</v>
          </cell>
          <cell r="R271">
            <v>269</v>
          </cell>
          <cell r="S271">
            <v>6</v>
          </cell>
          <cell r="T271">
            <v>6</v>
          </cell>
          <cell r="U271" t="str">
            <v>School (LEA)</v>
          </cell>
        </row>
        <row r="272">
          <cell r="A272" t="str">
            <v>250362</v>
          </cell>
          <cell r="B272" t="str">
            <v>Craven County Schools</v>
          </cell>
          <cell r="C272" t="str">
            <v>250362</v>
          </cell>
          <cell r="D272" t="str">
            <v>Roger Bell New Tech Academy</v>
          </cell>
          <cell r="E272" t="str">
            <v>Southeast</v>
          </cell>
          <cell r="F272" t="str">
            <v>0K-05</v>
          </cell>
          <cell r="G272" t="str">
            <v>17</v>
          </cell>
          <cell r="H272" t="str">
            <v>All Students</v>
          </cell>
          <cell r="I272" t="str">
            <v>Math Grade 4</v>
          </cell>
          <cell r="J272">
            <v>59.6</v>
          </cell>
          <cell r="K272">
            <v>26.9</v>
          </cell>
          <cell r="L272">
            <v>11.5</v>
          </cell>
          <cell r="M272" t="str">
            <v>&lt;5</v>
          </cell>
          <cell r="N272">
            <v>40.4</v>
          </cell>
          <cell r="O272">
            <v>13.5</v>
          </cell>
          <cell r="Q272">
            <v>0.59599999999999997</v>
          </cell>
          <cell r="R272">
            <v>270</v>
          </cell>
          <cell r="S272">
            <v>6</v>
          </cell>
          <cell r="T272">
            <v>6</v>
          </cell>
          <cell r="U272" t="str">
            <v>School (LEA)</v>
          </cell>
        </row>
        <row r="273">
          <cell r="A273" t="str">
            <v>250364</v>
          </cell>
          <cell r="B273" t="str">
            <v>Craven County Schools</v>
          </cell>
          <cell r="C273" t="str">
            <v>250364</v>
          </cell>
          <cell r="D273" t="str">
            <v>Trent Park Elementary</v>
          </cell>
          <cell r="E273" t="str">
            <v>Southeast</v>
          </cell>
          <cell r="F273" t="str">
            <v>0K-05</v>
          </cell>
          <cell r="G273" t="str">
            <v>14</v>
          </cell>
          <cell r="H273" t="str">
            <v>All Students</v>
          </cell>
          <cell r="I273" t="str">
            <v>Math Grade 4</v>
          </cell>
          <cell r="J273">
            <v>55.2</v>
          </cell>
          <cell r="K273">
            <v>17.899999999999999</v>
          </cell>
          <cell r="L273">
            <v>23.9</v>
          </cell>
          <cell r="M273" t="str">
            <v>&lt;5</v>
          </cell>
          <cell r="N273">
            <v>44.8</v>
          </cell>
          <cell r="O273">
            <v>26.9</v>
          </cell>
          <cell r="Q273">
            <v>0.55200000000000005</v>
          </cell>
          <cell r="R273">
            <v>271</v>
          </cell>
          <cell r="S273">
            <v>6</v>
          </cell>
          <cell r="T273">
            <v>6</v>
          </cell>
          <cell r="U273" t="str">
            <v>School (LEA)</v>
          </cell>
        </row>
        <row r="274">
          <cell r="A274" t="str">
            <v>250378</v>
          </cell>
          <cell r="B274" t="str">
            <v>Craven County Schools</v>
          </cell>
          <cell r="C274" t="str">
            <v>250378</v>
          </cell>
          <cell r="D274" t="str">
            <v>W Jesse Gurganus Elementary</v>
          </cell>
          <cell r="E274" t="str">
            <v>Southeast</v>
          </cell>
          <cell r="F274" t="str">
            <v>0K-05</v>
          </cell>
          <cell r="G274" t="str">
            <v>15</v>
          </cell>
          <cell r="H274" t="str">
            <v>All Students</v>
          </cell>
          <cell r="I274" t="str">
            <v>Math Grade 4</v>
          </cell>
          <cell r="J274">
            <v>31.9</v>
          </cell>
          <cell r="K274">
            <v>10.1</v>
          </cell>
          <cell r="L274">
            <v>27.5</v>
          </cell>
          <cell r="M274">
            <v>30.4</v>
          </cell>
          <cell r="N274">
            <v>68.099999999999994</v>
          </cell>
          <cell r="O274">
            <v>58</v>
          </cell>
          <cell r="Q274">
            <v>0.31900000000000001</v>
          </cell>
          <cell r="R274">
            <v>272</v>
          </cell>
          <cell r="S274">
            <v>6</v>
          </cell>
          <cell r="T274">
            <v>6</v>
          </cell>
          <cell r="U274" t="str">
            <v>School (LEA)</v>
          </cell>
        </row>
        <row r="275">
          <cell r="A275" t="str">
            <v>250380</v>
          </cell>
          <cell r="B275" t="str">
            <v>Craven County Schools</v>
          </cell>
          <cell r="C275" t="str">
            <v>250380</v>
          </cell>
          <cell r="D275" t="str">
            <v>Arthur W Edwards Elementary</v>
          </cell>
          <cell r="E275" t="str">
            <v>Southeast</v>
          </cell>
          <cell r="F275" t="str">
            <v>0K-05</v>
          </cell>
          <cell r="G275" t="str">
            <v>15</v>
          </cell>
          <cell r="H275" t="str">
            <v>All Students</v>
          </cell>
          <cell r="I275" t="str">
            <v>Math Grade 4</v>
          </cell>
          <cell r="J275">
            <v>50.5</v>
          </cell>
          <cell r="K275">
            <v>12.6</v>
          </cell>
          <cell r="L275">
            <v>26.3</v>
          </cell>
          <cell r="M275">
            <v>10.5</v>
          </cell>
          <cell r="N275">
            <v>49.5</v>
          </cell>
          <cell r="O275">
            <v>36.799999999999997</v>
          </cell>
          <cell r="Q275">
            <v>0.505</v>
          </cell>
          <cell r="R275">
            <v>273</v>
          </cell>
          <cell r="S275">
            <v>6</v>
          </cell>
          <cell r="T275">
            <v>6</v>
          </cell>
          <cell r="U275" t="str">
            <v>School (LEA)</v>
          </cell>
        </row>
        <row r="276">
          <cell r="A276" t="str">
            <v>260</v>
          </cell>
          <cell r="B276" t="str">
            <v>Cumberland County Schools</v>
          </cell>
          <cell r="C276" t="str">
            <v>260</v>
          </cell>
          <cell r="D276" t="str">
            <v>Cumberland County Schools</v>
          </cell>
          <cell r="E276" t="str">
            <v>Sandhills</v>
          </cell>
          <cell r="F276" t="str">
            <v/>
          </cell>
          <cell r="G276" t="str">
            <v>7</v>
          </cell>
          <cell r="H276" t="str">
            <v>All Students</v>
          </cell>
          <cell r="I276" t="str">
            <v>Math Grade 4</v>
          </cell>
          <cell r="J276">
            <v>50.6</v>
          </cell>
          <cell r="K276">
            <v>18.100000000000001</v>
          </cell>
          <cell r="L276">
            <v>21.9</v>
          </cell>
          <cell r="M276">
            <v>9.4</v>
          </cell>
          <cell r="N276">
            <v>49.4</v>
          </cell>
          <cell r="O276">
            <v>31.3</v>
          </cell>
          <cell r="Q276">
            <v>0.50600000000000001</v>
          </cell>
          <cell r="R276">
            <v>274</v>
          </cell>
          <cell r="S276">
            <v>3</v>
          </cell>
          <cell r="T276">
            <v>3</v>
          </cell>
          <cell r="U276" t="str">
            <v>LEA</v>
          </cell>
        </row>
        <row r="277">
          <cell r="A277" t="str">
            <v>260306</v>
          </cell>
          <cell r="B277" t="str">
            <v>Cumberland County Schools</v>
          </cell>
          <cell r="C277" t="str">
            <v>260306</v>
          </cell>
          <cell r="D277" t="str">
            <v>Armstrong Elementary</v>
          </cell>
          <cell r="E277" t="str">
            <v>Sandhills</v>
          </cell>
          <cell r="F277" t="str">
            <v>PK-05</v>
          </cell>
          <cell r="G277" t="str">
            <v>7</v>
          </cell>
          <cell r="H277" t="str">
            <v>All Students</v>
          </cell>
          <cell r="I277" t="str">
            <v>Math Grade 4</v>
          </cell>
          <cell r="J277">
            <v>38.799999999999997</v>
          </cell>
          <cell r="K277">
            <v>25.4</v>
          </cell>
          <cell r="L277">
            <v>22.4</v>
          </cell>
          <cell r="M277">
            <v>13.4</v>
          </cell>
          <cell r="N277">
            <v>61.2</v>
          </cell>
          <cell r="O277">
            <v>35.799999999999997</v>
          </cell>
          <cell r="Q277">
            <v>0.38799999999999996</v>
          </cell>
          <cell r="R277">
            <v>275</v>
          </cell>
          <cell r="S277">
            <v>6</v>
          </cell>
          <cell r="T277">
            <v>6</v>
          </cell>
          <cell r="U277" t="str">
            <v>School (LEA)</v>
          </cell>
        </row>
        <row r="278">
          <cell r="A278" t="str">
            <v>260308</v>
          </cell>
          <cell r="B278" t="str">
            <v>Cumberland County Schools</v>
          </cell>
          <cell r="C278" t="str">
            <v>260308</v>
          </cell>
          <cell r="D278" t="str">
            <v>Ashley Elementary</v>
          </cell>
          <cell r="E278" t="str">
            <v>Sandhills</v>
          </cell>
          <cell r="F278" t="str">
            <v>03-05</v>
          </cell>
          <cell r="G278" t="str">
            <v>7</v>
          </cell>
          <cell r="H278" t="str">
            <v>All Students</v>
          </cell>
          <cell r="I278" t="str">
            <v>Math Grade 4</v>
          </cell>
          <cell r="J278">
            <v>56.9</v>
          </cell>
          <cell r="K278">
            <v>16.899999999999999</v>
          </cell>
          <cell r="L278">
            <v>24.6</v>
          </cell>
          <cell r="M278" t="str">
            <v>&lt;5</v>
          </cell>
          <cell r="N278">
            <v>43.1</v>
          </cell>
          <cell r="O278">
            <v>26.2</v>
          </cell>
          <cell r="Q278">
            <v>0.56899999999999995</v>
          </cell>
          <cell r="R278">
            <v>276</v>
          </cell>
          <cell r="S278">
            <v>6</v>
          </cell>
          <cell r="T278">
            <v>6</v>
          </cell>
          <cell r="U278" t="str">
            <v>School (LEA)</v>
          </cell>
        </row>
        <row r="279">
          <cell r="A279" t="str">
            <v>260310</v>
          </cell>
          <cell r="B279" t="str">
            <v>Cumberland County Schools</v>
          </cell>
          <cell r="C279" t="str">
            <v>260310</v>
          </cell>
          <cell r="D279" t="str">
            <v>Loyd E Auman Elementary</v>
          </cell>
          <cell r="E279" t="str">
            <v>Sandhills</v>
          </cell>
          <cell r="F279" t="str">
            <v>PK-05</v>
          </cell>
          <cell r="G279" t="str">
            <v>7</v>
          </cell>
          <cell r="H279" t="str">
            <v>All Students</v>
          </cell>
          <cell r="I279" t="str">
            <v>Math Grade 4</v>
          </cell>
          <cell r="J279">
            <v>67.900000000000006</v>
          </cell>
          <cell r="K279">
            <v>18.5</v>
          </cell>
          <cell r="L279">
            <v>9.9</v>
          </cell>
          <cell r="M279" t="str">
            <v>&lt;5</v>
          </cell>
          <cell r="N279">
            <v>32.1</v>
          </cell>
          <cell r="O279">
            <v>13.6</v>
          </cell>
          <cell r="Q279">
            <v>0.67900000000000005</v>
          </cell>
          <cell r="R279">
            <v>277</v>
          </cell>
          <cell r="S279">
            <v>6</v>
          </cell>
          <cell r="T279">
            <v>6</v>
          </cell>
          <cell r="U279" t="str">
            <v>School (LEA)</v>
          </cell>
        </row>
        <row r="280">
          <cell r="A280" t="str">
            <v>260312</v>
          </cell>
          <cell r="B280" t="str">
            <v>Cumberland County Schools</v>
          </cell>
          <cell r="C280" t="str">
            <v>260312</v>
          </cell>
          <cell r="D280" t="str">
            <v>Beaver Dam Elementary</v>
          </cell>
          <cell r="E280" t="str">
            <v>Sandhills</v>
          </cell>
          <cell r="F280" t="str">
            <v>0K-05</v>
          </cell>
          <cell r="G280" t="str">
            <v>7</v>
          </cell>
          <cell r="H280" t="str">
            <v>All Students</v>
          </cell>
          <cell r="I280" t="str">
            <v>Math Grade 4</v>
          </cell>
          <cell r="J280">
            <v>18.2</v>
          </cell>
          <cell r="K280">
            <v>9.1</v>
          </cell>
          <cell r="L280">
            <v>27.3</v>
          </cell>
          <cell r="M280">
            <v>45.5</v>
          </cell>
          <cell r="N280">
            <v>81.8</v>
          </cell>
          <cell r="O280">
            <v>72.7</v>
          </cell>
          <cell r="Q280">
            <v>0.182</v>
          </cell>
          <cell r="R280">
            <v>278</v>
          </cell>
          <cell r="S280">
            <v>6</v>
          </cell>
          <cell r="T280">
            <v>6</v>
          </cell>
          <cell r="U280" t="str">
            <v>School (LEA)</v>
          </cell>
        </row>
        <row r="281">
          <cell r="A281" t="str">
            <v>260316</v>
          </cell>
          <cell r="B281" t="str">
            <v>Cumberland County Schools</v>
          </cell>
          <cell r="C281" t="str">
            <v>260316</v>
          </cell>
          <cell r="D281" t="str">
            <v>Lillian Black Elementary</v>
          </cell>
          <cell r="E281" t="str">
            <v>Sandhills</v>
          </cell>
          <cell r="F281" t="str">
            <v>0K-05</v>
          </cell>
          <cell r="G281" t="str">
            <v>7</v>
          </cell>
          <cell r="H281" t="str">
            <v>All Students</v>
          </cell>
          <cell r="I281" t="str">
            <v>Math Grade 4</v>
          </cell>
          <cell r="J281">
            <v>62.2</v>
          </cell>
          <cell r="K281">
            <v>8.1</v>
          </cell>
          <cell r="L281">
            <v>21.6</v>
          </cell>
          <cell r="M281">
            <v>8.1</v>
          </cell>
          <cell r="N281">
            <v>37.799999999999997</v>
          </cell>
          <cell r="O281">
            <v>29.7</v>
          </cell>
          <cell r="Q281">
            <v>0.622</v>
          </cell>
          <cell r="R281">
            <v>279</v>
          </cell>
          <cell r="S281">
            <v>6</v>
          </cell>
          <cell r="T281">
            <v>6</v>
          </cell>
          <cell r="U281" t="str">
            <v>School (LEA)</v>
          </cell>
        </row>
        <row r="282">
          <cell r="A282" t="str">
            <v>260320</v>
          </cell>
          <cell r="B282" t="str">
            <v>Cumberland County Schools</v>
          </cell>
          <cell r="C282" t="str">
            <v>260320</v>
          </cell>
          <cell r="D282" t="str">
            <v>Brentwood Elementary</v>
          </cell>
          <cell r="E282" t="str">
            <v>Sandhills</v>
          </cell>
          <cell r="F282" t="str">
            <v>PK-05</v>
          </cell>
          <cell r="G282" t="str">
            <v>7</v>
          </cell>
          <cell r="H282" t="str">
            <v>All Students</v>
          </cell>
          <cell r="I282" t="str">
            <v>Math Grade 4</v>
          </cell>
          <cell r="J282">
            <v>48.6</v>
          </cell>
          <cell r="K282">
            <v>15.3</v>
          </cell>
          <cell r="L282">
            <v>22.2</v>
          </cell>
          <cell r="M282">
            <v>13.9</v>
          </cell>
          <cell r="N282">
            <v>51.4</v>
          </cell>
          <cell r="O282">
            <v>36.1</v>
          </cell>
          <cell r="Q282">
            <v>0.48599999999999999</v>
          </cell>
          <cell r="R282">
            <v>280</v>
          </cell>
          <cell r="S282">
            <v>6</v>
          </cell>
          <cell r="T282">
            <v>6</v>
          </cell>
          <cell r="U282" t="str">
            <v>School (LEA)</v>
          </cell>
        </row>
        <row r="283">
          <cell r="A283" t="str">
            <v>260326</v>
          </cell>
          <cell r="B283" t="str">
            <v>Cumberland County Schools</v>
          </cell>
          <cell r="C283" t="str">
            <v>260326</v>
          </cell>
          <cell r="D283" t="str">
            <v>Elizabeth M Cashwell Elementary</v>
          </cell>
          <cell r="E283" t="str">
            <v>Sandhills</v>
          </cell>
          <cell r="F283" t="str">
            <v>PK-05</v>
          </cell>
          <cell r="G283" t="str">
            <v>7</v>
          </cell>
          <cell r="H283" t="str">
            <v>All Students</v>
          </cell>
          <cell r="I283" t="str">
            <v>Math Grade 4</v>
          </cell>
          <cell r="J283">
            <v>55.8</v>
          </cell>
          <cell r="K283">
            <v>15.8</v>
          </cell>
          <cell r="L283">
            <v>16.8</v>
          </cell>
          <cell r="M283">
            <v>11.6</v>
          </cell>
          <cell r="N283">
            <v>44.2</v>
          </cell>
          <cell r="O283">
            <v>28.4</v>
          </cell>
          <cell r="Q283">
            <v>0.55799999999999994</v>
          </cell>
          <cell r="R283">
            <v>281</v>
          </cell>
          <cell r="S283">
            <v>6</v>
          </cell>
          <cell r="T283">
            <v>6</v>
          </cell>
          <cell r="U283" t="str">
            <v>School (LEA)</v>
          </cell>
        </row>
        <row r="284">
          <cell r="A284" t="str">
            <v>260332</v>
          </cell>
          <cell r="B284" t="str">
            <v>Cumberland County Schools</v>
          </cell>
          <cell r="C284" t="str">
            <v>260332</v>
          </cell>
          <cell r="D284" t="str">
            <v>Eastover-Central Elementary</v>
          </cell>
          <cell r="E284" t="str">
            <v>Sandhills</v>
          </cell>
          <cell r="F284" t="str">
            <v>PK-05</v>
          </cell>
          <cell r="G284" t="str">
            <v>7</v>
          </cell>
          <cell r="H284" t="str">
            <v>All Students</v>
          </cell>
          <cell r="I284" t="str">
            <v>Math Grade 4</v>
          </cell>
          <cell r="J284">
            <v>36.9</v>
          </cell>
          <cell r="K284">
            <v>20.2</v>
          </cell>
          <cell r="L284">
            <v>33.299999999999997</v>
          </cell>
          <cell r="M284">
            <v>9.5</v>
          </cell>
          <cell r="N284">
            <v>63.1</v>
          </cell>
          <cell r="O284">
            <v>42.9</v>
          </cell>
          <cell r="Q284">
            <v>0.36899999999999999</v>
          </cell>
          <cell r="R284">
            <v>282</v>
          </cell>
          <cell r="S284">
            <v>6</v>
          </cell>
          <cell r="T284">
            <v>6</v>
          </cell>
          <cell r="U284" t="str">
            <v>School (LEA)</v>
          </cell>
        </row>
        <row r="285">
          <cell r="A285" t="str">
            <v>260338</v>
          </cell>
          <cell r="B285" t="str">
            <v>Cumberland County Schools</v>
          </cell>
          <cell r="C285" t="str">
            <v>260338</v>
          </cell>
          <cell r="D285" t="str">
            <v>Cliffdale Elementary</v>
          </cell>
          <cell r="E285" t="str">
            <v>Sandhills</v>
          </cell>
          <cell r="F285" t="str">
            <v>PK-05</v>
          </cell>
          <cell r="G285" t="str">
            <v>7</v>
          </cell>
          <cell r="H285" t="str">
            <v>All Students</v>
          </cell>
          <cell r="I285" t="str">
            <v>Math Grade 4</v>
          </cell>
          <cell r="J285">
            <v>58.4</v>
          </cell>
          <cell r="K285">
            <v>21.8</v>
          </cell>
          <cell r="L285">
            <v>17.8</v>
          </cell>
          <cell r="M285" t="str">
            <v>&lt;5</v>
          </cell>
          <cell r="N285">
            <v>41.6</v>
          </cell>
          <cell r="O285">
            <v>19.8</v>
          </cell>
          <cell r="Q285">
            <v>0.58399999999999996</v>
          </cell>
          <cell r="R285">
            <v>283</v>
          </cell>
          <cell r="S285">
            <v>6</v>
          </cell>
          <cell r="T285">
            <v>6</v>
          </cell>
          <cell r="U285" t="str">
            <v>School (LEA)</v>
          </cell>
        </row>
        <row r="286">
          <cell r="A286" t="str">
            <v>260340</v>
          </cell>
          <cell r="B286" t="str">
            <v>Cumberland County Schools</v>
          </cell>
          <cell r="C286" t="str">
            <v>260340</v>
          </cell>
          <cell r="D286" t="str">
            <v>College Lakes Elementary</v>
          </cell>
          <cell r="E286" t="str">
            <v>Sandhills</v>
          </cell>
          <cell r="F286" t="str">
            <v>PK-05</v>
          </cell>
          <cell r="G286" t="str">
            <v>7</v>
          </cell>
          <cell r="H286" t="str">
            <v>All Students</v>
          </cell>
          <cell r="I286" t="str">
            <v>Math Grade 4</v>
          </cell>
          <cell r="J286">
            <v>70.099999999999994</v>
          </cell>
          <cell r="K286">
            <v>11.7</v>
          </cell>
          <cell r="L286">
            <v>14.3</v>
          </cell>
          <cell r="M286" t="str">
            <v>&lt;5</v>
          </cell>
          <cell r="N286">
            <v>29.9</v>
          </cell>
          <cell r="O286">
            <v>18.2</v>
          </cell>
          <cell r="Q286">
            <v>0.70099999999999996</v>
          </cell>
          <cell r="R286">
            <v>284</v>
          </cell>
          <cell r="S286">
            <v>6</v>
          </cell>
          <cell r="T286">
            <v>6</v>
          </cell>
          <cell r="U286" t="str">
            <v>School (LEA)</v>
          </cell>
        </row>
        <row r="287">
          <cell r="A287" t="str">
            <v>260342</v>
          </cell>
          <cell r="B287" t="str">
            <v>Cumberland County Schools</v>
          </cell>
          <cell r="C287" t="str">
            <v>260342</v>
          </cell>
          <cell r="D287" t="str">
            <v>C Wayne Collier Elementary</v>
          </cell>
          <cell r="E287" t="str">
            <v>Sandhills</v>
          </cell>
          <cell r="F287" t="str">
            <v>PK-05</v>
          </cell>
          <cell r="G287" t="str">
            <v>7</v>
          </cell>
          <cell r="H287" t="str">
            <v>All Students</v>
          </cell>
          <cell r="I287" t="str">
            <v>Math Grade 4</v>
          </cell>
          <cell r="J287">
            <v>51.7</v>
          </cell>
          <cell r="K287">
            <v>18.399999999999999</v>
          </cell>
          <cell r="L287">
            <v>23</v>
          </cell>
          <cell r="M287">
            <v>6.9</v>
          </cell>
          <cell r="N287">
            <v>48.3</v>
          </cell>
          <cell r="O287">
            <v>29.9</v>
          </cell>
          <cell r="Q287">
            <v>0.51700000000000002</v>
          </cell>
          <cell r="R287">
            <v>285</v>
          </cell>
          <cell r="S287">
            <v>6</v>
          </cell>
          <cell r="T287">
            <v>6</v>
          </cell>
          <cell r="U287" t="str">
            <v>School (LEA)</v>
          </cell>
        </row>
        <row r="288">
          <cell r="A288" t="str">
            <v>260344</v>
          </cell>
          <cell r="B288" t="str">
            <v>Cumberland County Schools</v>
          </cell>
          <cell r="C288" t="str">
            <v>260344</v>
          </cell>
          <cell r="D288" t="str">
            <v>J W Coon Elementary</v>
          </cell>
          <cell r="E288" t="str">
            <v>Sandhills</v>
          </cell>
          <cell r="F288" t="str">
            <v>PK-05</v>
          </cell>
          <cell r="G288" t="str">
            <v>7</v>
          </cell>
          <cell r="H288" t="str">
            <v>All Students</v>
          </cell>
          <cell r="I288" t="str">
            <v>Math Grade 4</v>
          </cell>
          <cell r="J288">
            <v>61.9</v>
          </cell>
          <cell r="K288">
            <v>9.5</v>
          </cell>
          <cell r="L288">
            <v>28.6</v>
          </cell>
          <cell r="M288" t="str">
            <v>&lt;5</v>
          </cell>
          <cell r="N288">
            <v>38.1</v>
          </cell>
          <cell r="O288">
            <v>28.6</v>
          </cell>
          <cell r="Q288">
            <v>0.61899999999999999</v>
          </cell>
          <cell r="R288">
            <v>286</v>
          </cell>
          <cell r="S288">
            <v>6</v>
          </cell>
          <cell r="T288">
            <v>6</v>
          </cell>
          <cell r="U288" t="str">
            <v>School (LEA)</v>
          </cell>
        </row>
        <row r="289">
          <cell r="A289" t="str">
            <v>260348</v>
          </cell>
          <cell r="B289" t="str">
            <v>Cumberland County Schools</v>
          </cell>
          <cell r="C289" t="str">
            <v>260348</v>
          </cell>
          <cell r="D289" t="str">
            <v>Cumberland Mills Elementary</v>
          </cell>
          <cell r="E289" t="str">
            <v>Sandhills</v>
          </cell>
          <cell r="F289" t="str">
            <v>PK-05</v>
          </cell>
          <cell r="G289" t="str">
            <v>7</v>
          </cell>
          <cell r="H289" t="str">
            <v>All Students</v>
          </cell>
          <cell r="I289" t="str">
            <v>Math Grade 4</v>
          </cell>
          <cell r="J289">
            <v>52.9</v>
          </cell>
          <cell r="K289">
            <v>22.5</v>
          </cell>
          <cell r="L289">
            <v>18.600000000000001</v>
          </cell>
          <cell r="M289">
            <v>5.9</v>
          </cell>
          <cell r="N289">
            <v>47.1</v>
          </cell>
          <cell r="O289">
            <v>24.5</v>
          </cell>
          <cell r="Q289">
            <v>0.52900000000000003</v>
          </cell>
          <cell r="R289">
            <v>287</v>
          </cell>
          <cell r="S289">
            <v>6</v>
          </cell>
          <cell r="T289">
            <v>6</v>
          </cell>
          <cell r="U289" t="str">
            <v>School (LEA)</v>
          </cell>
        </row>
        <row r="290">
          <cell r="A290" t="str">
            <v>260352</v>
          </cell>
          <cell r="B290" t="str">
            <v>Cumberland County Schools</v>
          </cell>
          <cell r="C290" t="str">
            <v>260352</v>
          </cell>
          <cell r="D290" t="str">
            <v>Cumberland Road Elementary</v>
          </cell>
          <cell r="E290" t="str">
            <v>Sandhills</v>
          </cell>
          <cell r="F290" t="str">
            <v>PK-05</v>
          </cell>
          <cell r="G290" t="str">
            <v>7</v>
          </cell>
          <cell r="H290" t="str">
            <v>All Students</v>
          </cell>
          <cell r="I290" t="str">
            <v>Math Grade 4</v>
          </cell>
          <cell r="J290">
            <v>67.3</v>
          </cell>
          <cell r="K290">
            <v>11.5</v>
          </cell>
          <cell r="L290">
            <v>19.2</v>
          </cell>
          <cell r="M290" t="str">
            <v>&lt;5</v>
          </cell>
          <cell r="N290">
            <v>32.700000000000003</v>
          </cell>
          <cell r="O290">
            <v>21.2</v>
          </cell>
          <cell r="Q290">
            <v>0.67299999999999993</v>
          </cell>
          <cell r="R290">
            <v>288</v>
          </cell>
          <cell r="S290">
            <v>6</v>
          </cell>
          <cell r="T290">
            <v>6</v>
          </cell>
          <cell r="U290" t="str">
            <v>School (LEA)</v>
          </cell>
        </row>
        <row r="291">
          <cell r="A291" t="str">
            <v>260356</v>
          </cell>
          <cell r="B291" t="str">
            <v>Cumberland County Schools</v>
          </cell>
          <cell r="C291" t="str">
            <v>260356</v>
          </cell>
          <cell r="D291" t="str">
            <v>District No 7 Elementary</v>
          </cell>
          <cell r="E291" t="str">
            <v>Sandhills</v>
          </cell>
          <cell r="F291" t="str">
            <v>PK-05</v>
          </cell>
          <cell r="G291" t="str">
            <v>7</v>
          </cell>
          <cell r="H291" t="str">
            <v>All Students</v>
          </cell>
          <cell r="I291" t="str">
            <v>Math Grade 4</v>
          </cell>
          <cell r="J291">
            <v>31.7</v>
          </cell>
          <cell r="K291">
            <v>34.1</v>
          </cell>
          <cell r="L291">
            <v>26.8</v>
          </cell>
          <cell r="M291">
            <v>7.3</v>
          </cell>
          <cell r="N291">
            <v>68.3</v>
          </cell>
          <cell r="O291">
            <v>34.1</v>
          </cell>
          <cell r="Q291">
            <v>0.317</v>
          </cell>
          <cell r="R291">
            <v>289</v>
          </cell>
          <cell r="S291">
            <v>6</v>
          </cell>
          <cell r="T291">
            <v>6</v>
          </cell>
          <cell r="U291" t="str">
            <v>School (LEA)</v>
          </cell>
        </row>
        <row r="292">
          <cell r="A292" t="str">
            <v>260361</v>
          </cell>
          <cell r="B292" t="str">
            <v>Cumberland County Schools</v>
          </cell>
          <cell r="C292" t="str">
            <v>260361</v>
          </cell>
          <cell r="D292" t="str">
            <v>Ferguson-Easley Elementary</v>
          </cell>
          <cell r="E292" t="str">
            <v>Sandhills</v>
          </cell>
          <cell r="F292" t="str">
            <v>0K-05</v>
          </cell>
          <cell r="G292" t="str">
            <v>7</v>
          </cell>
          <cell r="H292" t="str">
            <v>All Students</v>
          </cell>
          <cell r="I292" t="str">
            <v>Math Grade 4</v>
          </cell>
          <cell r="J292">
            <v>78</v>
          </cell>
          <cell r="K292">
            <v>14</v>
          </cell>
          <cell r="L292">
            <v>8</v>
          </cell>
          <cell r="M292" t="str">
            <v>&lt;5</v>
          </cell>
          <cell r="N292">
            <v>22</v>
          </cell>
          <cell r="O292">
            <v>8</v>
          </cell>
          <cell r="Q292">
            <v>0.78</v>
          </cell>
          <cell r="R292">
            <v>290</v>
          </cell>
          <cell r="S292">
            <v>6</v>
          </cell>
          <cell r="T292">
            <v>6</v>
          </cell>
          <cell r="U292" t="str">
            <v>School (LEA)</v>
          </cell>
        </row>
        <row r="293">
          <cell r="A293" t="str">
            <v>260364</v>
          </cell>
          <cell r="B293" t="str">
            <v>Cumberland County Schools</v>
          </cell>
          <cell r="C293" t="str">
            <v>260364</v>
          </cell>
          <cell r="D293" t="str">
            <v>Alderman Road Elementary</v>
          </cell>
          <cell r="E293" t="str">
            <v>Sandhills</v>
          </cell>
          <cell r="F293" t="str">
            <v>PK-05</v>
          </cell>
          <cell r="G293" t="str">
            <v>7</v>
          </cell>
          <cell r="H293" t="str">
            <v>All Students</v>
          </cell>
          <cell r="I293" t="str">
            <v>Math Grade 4</v>
          </cell>
          <cell r="J293">
            <v>41.1</v>
          </cell>
          <cell r="K293">
            <v>24.2</v>
          </cell>
          <cell r="L293">
            <v>25.8</v>
          </cell>
          <cell r="M293">
            <v>8.9</v>
          </cell>
          <cell r="N293">
            <v>58.9</v>
          </cell>
          <cell r="O293">
            <v>34.700000000000003</v>
          </cell>
          <cell r="Q293">
            <v>0.41100000000000003</v>
          </cell>
          <cell r="R293">
            <v>291</v>
          </cell>
          <cell r="S293">
            <v>6</v>
          </cell>
          <cell r="T293">
            <v>6</v>
          </cell>
          <cell r="U293" t="str">
            <v>School (LEA)</v>
          </cell>
        </row>
        <row r="294">
          <cell r="A294" t="str">
            <v>260366</v>
          </cell>
          <cell r="B294" t="str">
            <v>Cumberland County Schools</v>
          </cell>
          <cell r="C294" t="str">
            <v>260366</v>
          </cell>
          <cell r="D294" t="str">
            <v>Howard L Hall Elementary</v>
          </cell>
          <cell r="E294" t="str">
            <v>Sandhills</v>
          </cell>
          <cell r="F294" t="str">
            <v>0K-05</v>
          </cell>
          <cell r="G294" t="str">
            <v>7</v>
          </cell>
          <cell r="H294" t="str">
            <v>All Students</v>
          </cell>
          <cell r="I294" t="str">
            <v>Math Grade 4</v>
          </cell>
          <cell r="J294">
            <v>48.1</v>
          </cell>
          <cell r="K294">
            <v>17.600000000000001</v>
          </cell>
          <cell r="L294">
            <v>26.7</v>
          </cell>
          <cell r="M294">
            <v>7.6</v>
          </cell>
          <cell r="N294">
            <v>51.9</v>
          </cell>
          <cell r="O294">
            <v>34.4</v>
          </cell>
          <cell r="Q294">
            <v>0.48100000000000004</v>
          </cell>
          <cell r="R294">
            <v>292</v>
          </cell>
          <cell r="S294">
            <v>6</v>
          </cell>
          <cell r="T294">
            <v>6</v>
          </cell>
          <cell r="U294" t="str">
            <v>School (LEA)</v>
          </cell>
        </row>
        <row r="295">
          <cell r="A295" t="str">
            <v>260367</v>
          </cell>
          <cell r="B295" t="str">
            <v>Cumberland County Schools</v>
          </cell>
          <cell r="C295" t="str">
            <v>260367</v>
          </cell>
          <cell r="D295" t="str">
            <v>Bill Hefner Elementary</v>
          </cell>
          <cell r="E295" t="str">
            <v>Sandhills</v>
          </cell>
          <cell r="F295" t="str">
            <v>0K-05</v>
          </cell>
          <cell r="G295" t="str">
            <v>7</v>
          </cell>
          <cell r="H295" t="str">
            <v>All Students</v>
          </cell>
          <cell r="I295" t="str">
            <v>Math Grade 4</v>
          </cell>
          <cell r="J295">
            <v>60.8</v>
          </cell>
          <cell r="K295">
            <v>22.3</v>
          </cell>
          <cell r="L295">
            <v>14.6</v>
          </cell>
          <cell r="M295" t="str">
            <v>&lt;5</v>
          </cell>
          <cell r="N295">
            <v>39.200000000000003</v>
          </cell>
          <cell r="O295">
            <v>16.899999999999999</v>
          </cell>
          <cell r="Q295">
            <v>0.60799999999999998</v>
          </cell>
          <cell r="R295">
            <v>293</v>
          </cell>
          <cell r="S295">
            <v>6</v>
          </cell>
          <cell r="T295">
            <v>6</v>
          </cell>
          <cell r="U295" t="str">
            <v>School (LEA)</v>
          </cell>
        </row>
        <row r="296">
          <cell r="A296" t="str">
            <v>260370</v>
          </cell>
          <cell r="B296" t="str">
            <v>Cumberland County Schools</v>
          </cell>
          <cell r="C296" t="str">
            <v>260370</v>
          </cell>
          <cell r="D296" t="str">
            <v>Ed V Baldwin Elementary</v>
          </cell>
          <cell r="E296" t="str">
            <v>Sandhills</v>
          </cell>
          <cell r="F296" t="str">
            <v>PK-05</v>
          </cell>
          <cell r="G296" t="str">
            <v>7</v>
          </cell>
          <cell r="H296" t="str">
            <v>All Students</v>
          </cell>
          <cell r="I296" t="str">
            <v>Math Grade 4</v>
          </cell>
          <cell r="J296">
            <v>56.3</v>
          </cell>
          <cell r="K296">
            <v>15.2</v>
          </cell>
          <cell r="L296">
            <v>20.5</v>
          </cell>
          <cell r="M296">
            <v>8</v>
          </cell>
          <cell r="N296">
            <v>43.8</v>
          </cell>
          <cell r="O296">
            <v>28.6</v>
          </cell>
          <cell r="Q296">
            <v>0.56299999999999994</v>
          </cell>
          <cell r="R296">
            <v>294</v>
          </cell>
          <cell r="S296">
            <v>6</v>
          </cell>
          <cell r="T296">
            <v>6</v>
          </cell>
          <cell r="U296" t="str">
            <v>School (LEA)</v>
          </cell>
        </row>
        <row r="297">
          <cell r="A297" t="str">
            <v>260373</v>
          </cell>
          <cell r="B297" t="str">
            <v>Cumberland County Schools</v>
          </cell>
          <cell r="C297" t="str">
            <v>260373</v>
          </cell>
          <cell r="D297" t="str">
            <v>Gallberry Farm Elementary</v>
          </cell>
          <cell r="E297" t="str">
            <v>Sandhills</v>
          </cell>
          <cell r="F297" t="str">
            <v>PK-05</v>
          </cell>
          <cell r="G297" t="str">
            <v>7</v>
          </cell>
          <cell r="H297" t="str">
            <v>All Students</v>
          </cell>
          <cell r="I297" t="str">
            <v>Math Grade 4</v>
          </cell>
          <cell r="J297">
            <v>49.5</v>
          </cell>
          <cell r="K297">
            <v>12.1</v>
          </cell>
          <cell r="L297">
            <v>26.4</v>
          </cell>
          <cell r="M297">
            <v>12.1</v>
          </cell>
          <cell r="N297">
            <v>50.5</v>
          </cell>
          <cell r="O297">
            <v>38.5</v>
          </cell>
          <cell r="Q297">
            <v>0.495</v>
          </cell>
          <cell r="R297">
            <v>295</v>
          </cell>
          <cell r="S297">
            <v>6</v>
          </cell>
          <cell r="T297">
            <v>6</v>
          </cell>
          <cell r="U297" t="str">
            <v>School (LEA)</v>
          </cell>
        </row>
        <row r="298">
          <cell r="A298" t="str">
            <v>260375</v>
          </cell>
          <cell r="B298" t="str">
            <v>Cumberland County Schools</v>
          </cell>
          <cell r="C298" t="str">
            <v>260375</v>
          </cell>
          <cell r="D298" t="str">
            <v>Grays Creek Elementary</v>
          </cell>
          <cell r="E298" t="str">
            <v>Sandhills</v>
          </cell>
          <cell r="F298" t="str">
            <v>PK-05</v>
          </cell>
          <cell r="G298" t="str">
            <v>7</v>
          </cell>
          <cell r="H298" t="str">
            <v>All Students</v>
          </cell>
          <cell r="I298" t="str">
            <v>Math Grade 4</v>
          </cell>
          <cell r="J298">
            <v>37.299999999999997</v>
          </cell>
          <cell r="K298">
            <v>20</v>
          </cell>
          <cell r="L298">
            <v>30.7</v>
          </cell>
          <cell r="M298">
            <v>12</v>
          </cell>
          <cell r="N298">
            <v>62.7</v>
          </cell>
          <cell r="O298">
            <v>42.7</v>
          </cell>
          <cell r="Q298">
            <v>0.373</v>
          </cell>
          <cell r="R298">
            <v>296</v>
          </cell>
          <cell r="S298">
            <v>6</v>
          </cell>
          <cell r="T298">
            <v>6</v>
          </cell>
          <cell r="U298" t="str">
            <v>School (LEA)</v>
          </cell>
        </row>
        <row r="299">
          <cell r="A299" t="str">
            <v>260380</v>
          </cell>
          <cell r="B299" t="str">
            <v>Cumberland County Schools</v>
          </cell>
          <cell r="C299" t="str">
            <v>260380</v>
          </cell>
          <cell r="D299" t="str">
            <v>Long Hill Elementary</v>
          </cell>
          <cell r="E299" t="str">
            <v>Sandhills</v>
          </cell>
          <cell r="F299" t="str">
            <v>02-05</v>
          </cell>
          <cell r="G299" t="str">
            <v>7</v>
          </cell>
          <cell r="H299" t="str">
            <v>All Students</v>
          </cell>
          <cell r="I299" t="str">
            <v>Math Grade 4</v>
          </cell>
          <cell r="J299">
            <v>39.5</v>
          </cell>
          <cell r="K299">
            <v>20.2</v>
          </cell>
          <cell r="L299">
            <v>25.8</v>
          </cell>
          <cell r="M299">
            <v>14.5</v>
          </cell>
          <cell r="N299">
            <v>60.5</v>
          </cell>
          <cell r="O299">
            <v>40.299999999999997</v>
          </cell>
          <cell r="Q299">
            <v>0.39500000000000002</v>
          </cell>
          <cell r="R299">
            <v>297</v>
          </cell>
          <cell r="S299">
            <v>6</v>
          </cell>
          <cell r="T299">
            <v>6</v>
          </cell>
          <cell r="U299" t="str">
            <v>School (LEA)</v>
          </cell>
        </row>
        <row r="300">
          <cell r="A300" t="str">
            <v>260382</v>
          </cell>
          <cell r="B300" t="str">
            <v>Cumberland County Schools</v>
          </cell>
          <cell r="C300" t="str">
            <v>260382</v>
          </cell>
          <cell r="D300" t="str">
            <v>Lucile Souders Elementary</v>
          </cell>
          <cell r="E300" t="str">
            <v>Sandhills</v>
          </cell>
          <cell r="F300" t="str">
            <v>PK-05</v>
          </cell>
          <cell r="G300" t="str">
            <v>7</v>
          </cell>
          <cell r="H300" t="str">
            <v>All Students</v>
          </cell>
          <cell r="I300" t="str">
            <v>Math Grade 4</v>
          </cell>
          <cell r="J300">
            <v>63.5</v>
          </cell>
          <cell r="K300">
            <v>17.600000000000001</v>
          </cell>
          <cell r="L300">
            <v>13.5</v>
          </cell>
          <cell r="M300">
            <v>5.4</v>
          </cell>
          <cell r="N300">
            <v>36.5</v>
          </cell>
          <cell r="O300">
            <v>18.899999999999999</v>
          </cell>
          <cell r="Q300">
            <v>0.63500000000000001</v>
          </cell>
          <cell r="R300">
            <v>298</v>
          </cell>
          <cell r="S300">
            <v>6</v>
          </cell>
          <cell r="T300">
            <v>6</v>
          </cell>
          <cell r="U300" t="str">
            <v>School (LEA)</v>
          </cell>
        </row>
        <row r="301">
          <cell r="A301" t="str">
            <v>260386</v>
          </cell>
          <cell r="B301" t="str">
            <v>Cumberland County Schools</v>
          </cell>
          <cell r="C301" t="str">
            <v>260386</v>
          </cell>
          <cell r="D301" t="str">
            <v>Margaret Willis Elementary</v>
          </cell>
          <cell r="E301" t="str">
            <v>Sandhills</v>
          </cell>
          <cell r="F301" t="str">
            <v>PK-05</v>
          </cell>
          <cell r="G301" t="str">
            <v>7</v>
          </cell>
          <cell r="H301" t="str">
            <v>All Students</v>
          </cell>
          <cell r="I301" t="str">
            <v>Math Grade 4</v>
          </cell>
          <cell r="J301">
            <v>60.5</v>
          </cell>
          <cell r="K301">
            <v>20.9</v>
          </cell>
          <cell r="L301">
            <v>11.6</v>
          </cell>
          <cell r="M301">
            <v>7</v>
          </cell>
          <cell r="N301">
            <v>39.5</v>
          </cell>
          <cell r="O301">
            <v>18.600000000000001</v>
          </cell>
          <cell r="Q301">
            <v>0.60499999999999998</v>
          </cell>
          <cell r="R301">
            <v>299</v>
          </cell>
          <cell r="S301">
            <v>6</v>
          </cell>
          <cell r="T301">
            <v>6</v>
          </cell>
          <cell r="U301" t="str">
            <v>School (LEA)</v>
          </cell>
        </row>
        <row r="302">
          <cell r="A302" t="str">
            <v>260396</v>
          </cell>
          <cell r="B302" t="str">
            <v>Cumberland County Schools</v>
          </cell>
          <cell r="C302" t="str">
            <v>260396</v>
          </cell>
          <cell r="D302" t="str">
            <v>Mary McArthur Elementary</v>
          </cell>
          <cell r="E302" t="str">
            <v>Sandhills</v>
          </cell>
          <cell r="F302" t="str">
            <v>PK-05</v>
          </cell>
          <cell r="G302" t="str">
            <v>7</v>
          </cell>
          <cell r="H302" t="str">
            <v>All Students</v>
          </cell>
          <cell r="I302" t="str">
            <v>Math Grade 4</v>
          </cell>
          <cell r="J302">
            <v>53.9</v>
          </cell>
          <cell r="K302">
            <v>12.4</v>
          </cell>
          <cell r="L302">
            <v>23.6</v>
          </cell>
          <cell r="M302">
            <v>10.1</v>
          </cell>
          <cell r="N302">
            <v>46.1</v>
          </cell>
          <cell r="O302">
            <v>33.700000000000003</v>
          </cell>
          <cell r="Q302">
            <v>0.53900000000000003</v>
          </cell>
          <cell r="R302">
            <v>300</v>
          </cell>
          <cell r="S302">
            <v>6</v>
          </cell>
          <cell r="T302">
            <v>6</v>
          </cell>
          <cell r="U302" t="str">
            <v>School (LEA)</v>
          </cell>
        </row>
        <row r="303">
          <cell r="A303" t="str">
            <v>260397</v>
          </cell>
          <cell r="B303" t="str">
            <v>Cumberland County Schools</v>
          </cell>
          <cell r="C303" t="str">
            <v>260397</v>
          </cell>
          <cell r="D303" t="str">
            <v>E Melvin Honeycutt Elementary</v>
          </cell>
          <cell r="E303" t="str">
            <v>Sandhills</v>
          </cell>
          <cell r="F303" t="str">
            <v>0K-05</v>
          </cell>
          <cell r="G303" t="str">
            <v>7</v>
          </cell>
          <cell r="H303" t="str">
            <v>All Students</v>
          </cell>
          <cell r="I303" t="str">
            <v>Math Grade 4</v>
          </cell>
          <cell r="J303">
            <v>34.6</v>
          </cell>
          <cell r="K303">
            <v>16.3</v>
          </cell>
          <cell r="L303">
            <v>28.8</v>
          </cell>
          <cell r="M303">
            <v>20.3</v>
          </cell>
          <cell r="N303">
            <v>65.400000000000006</v>
          </cell>
          <cell r="O303">
            <v>49</v>
          </cell>
          <cell r="Q303">
            <v>0.34600000000000003</v>
          </cell>
          <cell r="R303">
            <v>301</v>
          </cell>
          <cell r="S303">
            <v>6</v>
          </cell>
          <cell r="T303">
            <v>6</v>
          </cell>
          <cell r="U303" t="str">
            <v>School (LEA)</v>
          </cell>
        </row>
        <row r="304">
          <cell r="A304" t="str">
            <v>260398</v>
          </cell>
          <cell r="B304" t="str">
            <v>Cumberland County Schools</v>
          </cell>
          <cell r="C304" t="str">
            <v>260398</v>
          </cell>
          <cell r="D304" t="str">
            <v>E E Miller Elementary</v>
          </cell>
          <cell r="E304" t="str">
            <v>Sandhills</v>
          </cell>
          <cell r="F304" t="str">
            <v>PK-05</v>
          </cell>
          <cell r="G304" t="str">
            <v>7</v>
          </cell>
          <cell r="H304" t="str">
            <v>All Students</v>
          </cell>
          <cell r="I304" t="str">
            <v>Math Grade 4</v>
          </cell>
          <cell r="J304">
            <v>37.6</v>
          </cell>
          <cell r="K304">
            <v>21.5</v>
          </cell>
          <cell r="L304">
            <v>28</v>
          </cell>
          <cell r="M304">
            <v>12.9</v>
          </cell>
          <cell r="N304">
            <v>62.4</v>
          </cell>
          <cell r="O304">
            <v>40.9</v>
          </cell>
          <cell r="Q304">
            <v>0.376</v>
          </cell>
          <cell r="R304">
            <v>302</v>
          </cell>
          <cell r="S304">
            <v>6</v>
          </cell>
          <cell r="T304">
            <v>6</v>
          </cell>
          <cell r="U304" t="str">
            <v>School (LEA)</v>
          </cell>
        </row>
        <row r="305">
          <cell r="A305" t="str">
            <v>260400</v>
          </cell>
          <cell r="B305" t="str">
            <v>Cumberland County Schools</v>
          </cell>
          <cell r="C305" t="str">
            <v>260400</v>
          </cell>
          <cell r="D305" t="str">
            <v>Montclair Elementary</v>
          </cell>
          <cell r="E305" t="str">
            <v>Sandhills</v>
          </cell>
          <cell r="F305" t="str">
            <v>PK-05</v>
          </cell>
          <cell r="G305" t="str">
            <v>7</v>
          </cell>
          <cell r="H305" t="str">
            <v>All Students</v>
          </cell>
          <cell r="I305" t="str">
            <v>Math Grade 4</v>
          </cell>
          <cell r="J305">
            <v>53.8</v>
          </cell>
          <cell r="K305">
            <v>23.1</v>
          </cell>
          <cell r="L305">
            <v>12.8</v>
          </cell>
          <cell r="M305">
            <v>10.3</v>
          </cell>
          <cell r="N305">
            <v>46.2</v>
          </cell>
          <cell r="O305">
            <v>23.1</v>
          </cell>
          <cell r="Q305">
            <v>0.53799999999999992</v>
          </cell>
          <cell r="R305">
            <v>303</v>
          </cell>
          <cell r="S305">
            <v>6</v>
          </cell>
          <cell r="T305">
            <v>6</v>
          </cell>
          <cell r="U305" t="str">
            <v>School (LEA)</v>
          </cell>
        </row>
        <row r="306">
          <cell r="A306" t="str">
            <v>260401</v>
          </cell>
          <cell r="B306" t="str">
            <v>Cumberland County Schools</v>
          </cell>
          <cell r="C306" t="str">
            <v>260401</v>
          </cell>
          <cell r="D306" t="str">
            <v>Morganton Road Elementary</v>
          </cell>
          <cell r="E306" t="str">
            <v>Sandhills</v>
          </cell>
          <cell r="F306" t="str">
            <v>0K-05</v>
          </cell>
          <cell r="G306" t="str">
            <v>7</v>
          </cell>
          <cell r="H306" t="str">
            <v>All Students</v>
          </cell>
          <cell r="I306" t="str">
            <v>Math Grade 4</v>
          </cell>
          <cell r="J306">
            <v>51.6</v>
          </cell>
          <cell r="K306">
            <v>24.2</v>
          </cell>
          <cell r="L306">
            <v>14.7</v>
          </cell>
          <cell r="M306">
            <v>9.5</v>
          </cell>
          <cell r="N306">
            <v>48.4</v>
          </cell>
          <cell r="O306">
            <v>24.2</v>
          </cell>
          <cell r="Q306">
            <v>0.51600000000000001</v>
          </cell>
          <cell r="R306">
            <v>304</v>
          </cell>
          <cell r="S306">
            <v>6</v>
          </cell>
          <cell r="T306">
            <v>6</v>
          </cell>
          <cell r="U306" t="str">
            <v>School (LEA)</v>
          </cell>
        </row>
        <row r="307">
          <cell r="A307" t="str">
            <v>260402</v>
          </cell>
          <cell r="B307" t="str">
            <v>Cumberland County Schools</v>
          </cell>
          <cell r="C307" t="str">
            <v>260402</v>
          </cell>
          <cell r="D307" t="str">
            <v>Manchester Elementary</v>
          </cell>
          <cell r="E307" t="str">
            <v>Sandhills</v>
          </cell>
          <cell r="F307" t="str">
            <v>PK-05</v>
          </cell>
          <cell r="G307" t="str">
            <v>7</v>
          </cell>
          <cell r="H307" t="str">
            <v>All Students</v>
          </cell>
          <cell r="I307" t="str">
            <v>Math Grade 4</v>
          </cell>
          <cell r="J307">
            <v>77.400000000000006</v>
          </cell>
          <cell r="K307">
            <v>13.2</v>
          </cell>
          <cell r="L307">
            <v>5.7</v>
          </cell>
          <cell r="M307" t="str">
            <v>&lt;5</v>
          </cell>
          <cell r="N307">
            <v>22.6</v>
          </cell>
          <cell r="O307">
            <v>9.4</v>
          </cell>
          <cell r="Q307">
            <v>0.77400000000000002</v>
          </cell>
          <cell r="R307">
            <v>305</v>
          </cell>
          <cell r="S307">
            <v>6</v>
          </cell>
          <cell r="T307">
            <v>6</v>
          </cell>
          <cell r="U307" t="str">
            <v>School (LEA)</v>
          </cell>
        </row>
        <row r="308">
          <cell r="A308" t="str">
            <v>260403</v>
          </cell>
          <cell r="B308" t="str">
            <v>Cumberland County Schools</v>
          </cell>
          <cell r="C308" t="str">
            <v>260403</v>
          </cell>
          <cell r="D308" t="str">
            <v>New Century International Elementary</v>
          </cell>
          <cell r="E308" t="str">
            <v>Sandhills</v>
          </cell>
          <cell r="F308" t="str">
            <v>PK-05</v>
          </cell>
          <cell r="G308" t="str">
            <v>7</v>
          </cell>
          <cell r="H308" t="str">
            <v>All Students</v>
          </cell>
          <cell r="I308" t="str">
            <v>Math Grade 4</v>
          </cell>
          <cell r="J308">
            <v>35.5</v>
          </cell>
          <cell r="K308">
            <v>20.9</v>
          </cell>
          <cell r="L308">
            <v>33.6</v>
          </cell>
          <cell r="M308">
            <v>10</v>
          </cell>
          <cell r="N308">
            <v>64.5</v>
          </cell>
          <cell r="O308">
            <v>43.6</v>
          </cell>
          <cell r="Q308">
            <v>0.35499999999999998</v>
          </cell>
          <cell r="R308">
            <v>306</v>
          </cell>
          <cell r="S308">
            <v>6</v>
          </cell>
          <cell r="T308">
            <v>6</v>
          </cell>
          <cell r="U308" t="str">
            <v>School (LEA)</v>
          </cell>
        </row>
        <row r="309">
          <cell r="A309" t="str">
            <v>260404</v>
          </cell>
          <cell r="B309" t="str">
            <v>Cumberland County Schools</v>
          </cell>
          <cell r="C309" t="str">
            <v>260404</v>
          </cell>
          <cell r="D309" t="str">
            <v>William H Owen Elementary</v>
          </cell>
          <cell r="E309" t="str">
            <v>Sandhills</v>
          </cell>
          <cell r="F309" t="str">
            <v>PK-05</v>
          </cell>
          <cell r="G309" t="str">
            <v>7</v>
          </cell>
          <cell r="H309" t="str">
            <v>All Students</v>
          </cell>
          <cell r="I309" t="str">
            <v>Math Grade 4</v>
          </cell>
          <cell r="J309">
            <v>51.1</v>
          </cell>
          <cell r="K309">
            <v>23.4</v>
          </cell>
          <cell r="L309">
            <v>23.4</v>
          </cell>
          <cell r="M309" t="str">
            <v>&lt;5</v>
          </cell>
          <cell r="N309">
            <v>48.9</v>
          </cell>
          <cell r="O309">
            <v>25.5</v>
          </cell>
          <cell r="Q309">
            <v>0.51100000000000001</v>
          </cell>
          <cell r="R309">
            <v>307</v>
          </cell>
          <cell r="S309">
            <v>6</v>
          </cell>
          <cell r="T309">
            <v>6</v>
          </cell>
          <cell r="U309" t="str">
            <v>School (LEA)</v>
          </cell>
        </row>
        <row r="310">
          <cell r="A310" t="str">
            <v>260405</v>
          </cell>
          <cell r="B310" t="str">
            <v>Cumberland County Schools</v>
          </cell>
          <cell r="C310" t="str">
            <v>260405</v>
          </cell>
          <cell r="D310" t="str">
            <v>Walker-Spivey Elementary</v>
          </cell>
          <cell r="E310" t="str">
            <v>Sandhills</v>
          </cell>
          <cell r="F310" t="str">
            <v>0K-05</v>
          </cell>
          <cell r="G310" t="str">
            <v>7</v>
          </cell>
          <cell r="H310" t="str">
            <v>All Students</v>
          </cell>
          <cell r="I310" t="str">
            <v>Math Grade 4</v>
          </cell>
          <cell r="J310">
            <v>81</v>
          </cell>
          <cell r="K310">
            <v>11.9</v>
          </cell>
          <cell r="L310">
            <v>7.1</v>
          </cell>
          <cell r="M310" t="str">
            <v>&lt;5</v>
          </cell>
          <cell r="N310">
            <v>19</v>
          </cell>
          <cell r="O310">
            <v>7.1</v>
          </cell>
          <cell r="Q310">
            <v>0.81</v>
          </cell>
          <cell r="R310">
            <v>308</v>
          </cell>
          <cell r="S310">
            <v>6</v>
          </cell>
          <cell r="T310">
            <v>6</v>
          </cell>
          <cell r="U310" t="str">
            <v>School (LEA)</v>
          </cell>
        </row>
        <row r="311">
          <cell r="A311" t="str">
            <v>260407</v>
          </cell>
          <cell r="B311" t="str">
            <v>Cumberland County Schools</v>
          </cell>
          <cell r="C311" t="str">
            <v>260407</v>
          </cell>
          <cell r="D311" t="str">
            <v>Lake Rim Elementary</v>
          </cell>
          <cell r="E311" t="str">
            <v>Sandhills</v>
          </cell>
          <cell r="F311" t="str">
            <v>PK-05</v>
          </cell>
          <cell r="G311" t="str">
            <v>7</v>
          </cell>
          <cell r="H311" t="str">
            <v>All Students</v>
          </cell>
          <cell r="I311" t="str">
            <v>Math Grade 4</v>
          </cell>
          <cell r="J311">
            <v>67.599999999999994</v>
          </cell>
          <cell r="K311">
            <v>17.600000000000001</v>
          </cell>
          <cell r="L311">
            <v>14.8</v>
          </cell>
          <cell r="M311" t="str">
            <v>&lt;5</v>
          </cell>
          <cell r="N311">
            <v>32.4</v>
          </cell>
          <cell r="O311">
            <v>14.8</v>
          </cell>
          <cell r="Q311">
            <v>0.67599999999999993</v>
          </cell>
          <cell r="R311">
            <v>309</v>
          </cell>
          <cell r="S311">
            <v>6</v>
          </cell>
          <cell r="T311">
            <v>6</v>
          </cell>
          <cell r="U311" t="str">
            <v>School (LEA)</v>
          </cell>
        </row>
        <row r="312">
          <cell r="A312" t="str">
            <v>260410</v>
          </cell>
          <cell r="B312" t="str">
            <v>Cumberland County Schools</v>
          </cell>
          <cell r="C312" t="str">
            <v>260410</v>
          </cell>
          <cell r="D312" t="str">
            <v>Ponderosa Elementary</v>
          </cell>
          <cell r="E312" t="str">
            <v>Sandhills</v>
          </cell>
          <cell r="F312" t="str">
            <v>PK-05</v>
          </cell>
          <cell r="G312" t="str">
            <v>7</v>
          </cell>
          <cell r="H312" t="str">
            <v>All Students</v>
          </cell>
          <cell r="I312" t="str">
            <v>Math Grade 4</v>
          </cell>
          <cell r="J312">
            <v>62</v>
          </cell>
          <cell r="K312">
            <v>11.3</v>
          </cell>
          <cell r="L312">
            <v>21.1</v>
          </cell>
          <cell r="M312">
            <v>5.6</v>
          </cell>
          <cell r="N312">
            <v>38</v>
          </cell>
          <cell r="O312">
            <v>26.8</v>
          </cell>
          <cell r="Q312">
            <v>0.62</v>
          </cell>
          <cell r="R312">
            <v>310</v>
          </cell>
          <cell r="S312">
            <v>6</v>
          </cell>
          <cell r="T312">
            <v>6</v>
          </cell>
          <cell r="U312" t="str">
            <v>School (LEA)</v>
          </cell>
        </row>
        <row r="313">
          <cell r="A313" t="str">
            <v>260414</v>
          </cell>
          <cell r="B313" t="str">
            <v>Cumberland County Schools</v>
          </cell>
          <cell r="C313" t="str">
            <v>260414</v>
          </cell>
          <cell r="D313" t="str">
            <v>Benjamin J Martin Elementary</v>
          </cell>
          <cell r="E313" t="str">
            <v>Sandhills</v>
          </cell>
          <cell r="F313" t="str">
            <v>PK-05</v>
          </cell>
          <cell r="G313" t="str">
            <v>7</v>
          </cell>
          <cell r="H313" t="str">
            <v>All Students</v>
          </cell>
          <cell r="I313" t="str">
            <v>Math Grade 4</v>
          </cell>
          <cell r="J313">
            <v>52.3</v>
          </cell>
          <cell r="K313">
            <v>25.2</v>
          </cell>
          <cell r="L313">
            <v>16.8</v>
          </cell>
          <cell r="M313">
            <v>5.6</v>
          </cell>
          <cell r="N313">
            <v>47.7</v>
          </cell>
          <cell r="O313">
            <v>22.4</v>
          </cell>
          <cell r="Q313">
            <v>0.52300000000000002</v>
          </cell>
          <cell r="R313">
            <v>311</v>
          </cell>
          <cell r="S313">
            <v>6</v>
          </cell>
          <cell r="T313">
            <v>6</v>
          </cell>
          <cell r="U313" t="str">
            <v>School (LEA)</v>
          </cell>
        </row>
        <row r="314">
          <cell r="A314" t="str">
            <v>260415</v>
          </cell>
          <cell r="B314" t="str">
            <v>Cumberland County Schools</v>
          </cell>
          <cell r="C314" t="str">
            <v>260415</v>
          </cell>
          <cell r="D314" t="str">
            <v>Rockfish Elementary</v>
          </cell>
          <cell r="E314" t="str">
            <v>Sandhills</v>
          </cell>
          <cell r="F314" t="str">
            <v>PK-05</v>
          </cell>
          <cell r="G314" t="str">
            <v>7</v>
          </cell>
          <cell r="H314" t="str">
            <v>All Students</v>
          </cell>
          <cell r="I314" t="str">
            <v>Math Grade 4</v>
          </cell>
          <cell r="J314">
            <v>47</v>
          </cell>
          <cell r="K314">
            <v>15.4</v>
          </cell>
          <cell r="L314">
            <v>23.9</v>
          </cell>
          <cell r="M314">
            <v>13.7</v>
          </cell>
          <cell r="N314">
            <v>53</v>
          </cell>
          <cell r="O314">
            <v>37.6</v>
          </cell>
          <cell r="Q314">
            <v>0.47</v>
          </cell>
          <cell r="R314">
            <v>312</v>
          </cell>
          <cell r="S314">
            <v>6</v>
          </cell>
          <cell r="T314">
            <v>6</v>
          </cell>
          <cell r="U314" t="str">
            <v>School (LEA)</v>
          </cell>
        </row>
        <row r="315">
          <cell r="A315" t="str">
            <v>260416</v>
          </cell>
          <cell r="B315" t="str">
            <v>Cumberland County Schools</v>
          </cell>
          <cell r="C315" t="str">
            <v>260416</v>
          </cell>
          <cell r="D315" t="str">
            <v>J W Seabrook Elementary</v>
          </cell>
          <cell r="E315" t="str">
            <v>Sandhills</v>
          </cell>
          <cell r="F315" t="str">
            <v>PK-05</v>
          </cell>
          <cell r="G315" t="str">
            <v>7</v>
          </cell>
          <cell r="H315" t="str">
            <v>All Students</v>
          </cell>
          <cell r="I315" t="str">
            <v>Math Grade 4</v>
          </cell>
          <cell r="J315">
            <v>30.8</v>
          </cell>
          <cell r="K315">
            <v>15.4</v>
          </cell>
          <cell r="L315">
            <v>41</v>
          </cell>
          <cell r="M315">
            <v>12.8</v>
          </cell>
          <cell r="N315">
            <v>69.2</v>
          </cell>
          <cell r="O315">
            <v>53.8</v>
          </cell>
          <cell r="Q315">
            <v>0.308</v>
          </cell>
          <cell r="R315">
            <v>313</v>
          </cell>
          <cell r="S315">
            <v>6</v>
          </cell>
          <cell r="T315">
            <v>6</v>
          </cell>
          <cell r="U315" t="str">
            <v>School (LEA)</v>
          </cell>
        </row>
        <row r="316">
          <cell r="A316" t="str">
            <v>260426</v>
          </cell>
          <cell r="B316" t="str">
            <v>Cumberland County Schools</v>
          </cell>
          <cell r="C316" t="str">
            <v>260426</v>
          </cell>
          <cell r="D316" t="str">
            <v>Sherwood Park Elementary</v>
          </cell>
          <cell r="E316" t="str">
            <v>Sandhills</v>
          </cell>
          <cell r="F316" t="str">
            <v>PK-05</v>
          </cell>
          <cell r="G316" t="str">
            <v>7</v>
          </cell>
          <cell r="H316" t="str">
            <v>All Students</v>
          </cell>
          <cell r="I316" t="str">
            <v>Math Grade 4</v>
          </cell>
          <cell r="J316">
            <v>60.4</v>
          </cell>
          <cell r="K316">
            <v>20.8</v>
          </cell>
          <cell r="L316">
            <v>14.6</v>
          </cell>
          <cell r="M316" t="str">
            <v>&lt;5</v>
          </cell>
          <cell r="N316">
            <v>39.6</v>
          </cell>
          <cell r="O316">
            <v>18.8</v>
          </cell>
          <cell r="Q316">
            <v>0.60399999999999998</v>
          </cell>
          <cell r="R316">
            <v>314</v>
          </cell>
          <cell r="S316">
            <v>6</v>
          </cell>
          <cell r="T316">
            <v>6</v>
          </cell>
          <cell r="U316" t="str">
            <v>School (LEA)</v>
          </cell>
        </row>
        <row r="317">
          <cell r="A317" t="str">
            <v>260430</v>
          </cell>
          <cell r="B317" t="str">
            <v>Cumberland County Schools</v>
          </cell>
          <cell r="C317" t="str">
            <v>260430</v>
          </cell>
          <cell r="D317" t="str">
            <v>Stedman Elementary</v>
          </cell>
          <cell r="E317" t="str">
            <v>Sandhills</v>
          </cell>
          <cell r="F317" t="str">
            <v>0K-05</v>
          </cell>
          <cell r="G317" t="str">
            <v>7</v>
          </cell>
          <cell r="H317" t="str">
            <v>All Students</v>
          </cell>
          <cell r="I317" t="str">
            <v>Math Grade 4</v>
          </cell>
          <cell r="J317">
            <v>33.299999999999997</v>
          </cell>
          <cell r="K317">
            <v>22.2</v>
          </cell>
          <cell r="L317">
            <v>26.4</v>
          </cell>
          <cell r="M317">
            <v>18.100000000000001</v>
          </cell>
          <cell r="N317">
            <v>66.7</v>
          </cell>
          <cell r="O317">
            <v>44.4</v>
          </cell>
          <cell r="Q317">
            <v>0.33299999999999996</v>
          </cell>
          <cell r="R317">
            <v>315</v>
          </cell>
          <cell r="S317">
            <v>6</v>
          </cell>
          <cell r="T317">
            <v>6</v>
          </cell>
          <cell r="U317" t="str">
            <v>School (LEA)</v>
          </cell>
        </row>
        <row r="318">
          <cell r="A318" t="str">
            <v>260434</v>
          </cell>
          <cell r="B318" t="str">
            <v>Cumberland County Schools</v>
          </cell>
          <cell r="C318" t="str">
            <v>260434</v>
          </cell>
          <cell r="D318" t="str">
            <v>Stoney Point Elementary</v>
          </cell>
          <cell r="E318" t="str">
            <v>Sandhills</v>
          </cell>
          <cell r="F318" t="str">
            <v>0K-05</v>
          </cell>
          <cell r="G318" t="str">
            <v>7</v>
          </cell>
          <cell r="H318" t="str">
            <v>All Students</v>
          </cell>
          <cell r="I318" t="str">
            <v>Math Grade 4</v>
          </cell>
          <cell r="J318">
            <v>25.5</v>
          </cell>
          <cell r="K318">
            <v>19.3</v>
          </cell>
          <cell r="L318">
            <v>33.299999999999997</v>
          </cell>
          <cell r="M318">
            <v>21.9</v>
          </cell>
          <cell r="N318">
            <v>74.5</v>
          </cell>
          <cell r="O318">
            <v>55.2</v>
          </cell>
          <cell r="Q318">
            <v>0.255</v>
          </cell>
          <cell r="R318">
            <v>316</v>
          </cell>
          <cell r="S318">
            <v>6</v>
          </cell>
          <cell r="T318">
            <v>6</v>
          </cell>
          <cell r="U318" t="str">
            <v>School (LEA)</v>
          </cell>
        </row>
        <row r="319">
          <cell r="A319" t="str">
            <v>260440</v>
          </cell>
          <cell r="B319" t="str">
            <v>Cumberland County Schools</v>
          </cell>
          <cell r="C319" t="str">
            <v>260440</v>
          </cell>
          <cell r="D319" t="str">
            <v>Sunnyside Elementary</v>
          </cell>
          <cell r="E319" t="str">
            <v>Sandhills</v>
          </cell>
          <cell r="F319" t="str">
            <v>0K-05</v>
          </cell>
          <cell r="G319" t="str">
            <v>7</v>
          </cell>
          <cell r="H319" t="str">
            <v>All Students</v>
          </cell>
          <cell r="I319" t="str">
            <v>Math Grade 4</v>
          </cell>
          <cell r="J319">
            <v>57.8</v>
          </cell>
          <cell r="K319">
            <v>6.7</v>
          </cell>
          <cell r="L319">
            <v>22.2</v>
          </cell>
          <cell r="M319">
            <v>13.3</v>
          </cell>
          <cell r="N319">
            <v>42.2</v>
          </cell>
          <cell r="O319">
            <v>35.6</v>
          </cell>
          <cell r="Q319">
            <v>0.57799999999999996</v>
          </cell>
          <cell r="R319">
            <v>317</v>
          </cell>
          <cell r="S319">
            <v>6</v>
          </cell>
          <cell r="T319">
            <v>6</v>
          </cell>
          <cell r="U319" t="str">
            <v>School (LEA)</v>
          </cell>
        </row>
        <row r="320">
          <cell r="A320" t="str">
            <v>260444</v>
          </cell>
          <cell r="B320" t="str">
            <v>Cumberland County Schools</v>
          </cell>
          <cell r="C320" t="str">
            <v>260444</v>
          </cell>
          <cell r="D320" t="str">
            <v>Teresa C Berrien Elementary</v>
          </cell>
          <cell r="E320" t="str">
            <v>Sandhills</v>
          </cell>
          <cell r="F320" t="str">
            <v>0K-05</v>
          </cell>
          <cell r="G320" t="str">
            <v>7</v>
          </cell>
          <cell r="H320" t="str">
            <v>All Students</v>
          </cell>
          <cell r="I320" t="str">
            <v>Math Grade 4</v>
          </cell>
          <cell r="J320">
            <v>61</v>
          </cell>
          <cell r="K320">
            <v>17.100000000000001</v>
          </cell>
          <cell r="L320">
            <v>22</v>
          </cell>
          <cell r="M320" t="str">
            <v>&lt;5</v>
          </cell>
          <cell r="N320">
            <v>39</v>
          </cell>
          <cell r="O320">
            <v>22</v>
          </cell>
          <cell r="Q320">
            <v>0.61</v>
          </cell>
          <cell r="R320">
            <v>318</v>
          </cell>
          <cell r="S320">
            <v>6</v>
          </cell>
          <cell r="T320">
            <v>6</v>
          </cell>
          <cell r="U320" t="str">
            <v>School (LEA)</v>
          </cell>
        </row>
        <row r="321">
          <cell r="A321" t="str">
            <v>260448</v>
          </cell>
          <cell r="B321" t="str">
            <v>Cumberland County Schools</v>
          </cell>
          <cell r="C321" t="str">
            <v>260448</v>
          </cell>
          <cell r="D321" t="str">
            <v>Vanstory Hills Elementary</v>
          </cell>
          <cell r="E321" t="str">
            <v>Sandhills</v>
          </cell>
          <cell r="F321" t="str">
            <v>02-05</v>
          </cell>
          <cell r="G321" t="str">
            <v>7</v>
          </cell>
          <cell r="H321" t="str">
            <v>All Students</v>
          </cell>
          <cell r="I321" t="str">
            <v>Math Grade 4</v>
          </cell>
          <cell r="J321">
            <v>39.9</v>
          </cell>
          <cell r="K321">
            <v>18.899999999999999</v>
          </cell>
          <cell r="L321">
            <v>23.6</v>
          </cell>
          <cell r="M321">
            <v>17.600000000000001</v>
          </cell>
          <cell r="N321">
            <v>60.1</v>
          </cell>
          <cell r="O321">
            <v>41.2</v>
          </cell>
          <cell r="Q321">
            <v>0.39899999999999997</v>
          </cell>
          <cell r="R321">
            <v>319</v>
          </cell>
          <cell r="S321">
            <v>6</v>
          </cell>
          <cell r="T321">
            <v>6</v>
          </cell>
          <cell r="U321" t="str">
            <v>School (LEA)</v>
          </cell>
        </row>
        <row r="322">
          <cell r="A322" t="str">
            <v>260450</v>
          </cell>
          <cell r="B322" t="str">
            <v>Cumberland County Schools</v>
          </cell>
          <cell r="C322" t="str">
            <v>260450</v>
          </cell>
          <cell r="D322" t="str">
            <v>Warrenwood Elementary</v>
          </cell>
          <cell r="E322" t="str">
            <v>Sandhills</v>
          </cell>
          <cell r="F322" t="str">
            <v>PK-05</v>
          </cell>
          <cell r="G322" t="str">
            <v>7</v>
          </cell>
          <cell r="H322" t="str">
            <v>All Students</v>
          </cell>
          <cell r="I322" t="str">
            <v>Math Grade 4</v>
          </cell>
          <cell r="J322">
            <v>60</v>
          </cell>
          <cell r="K322">
            <v>12.7</v>
          </cell>
          <cell r="L322">
            <v>23.6</v>
          </cell>
          <cell r="M322" t="str">
            <v>&lt;5</v>
          </cell>
          <cell r="N322">
            <v>40</v>
          </cell>
          <cell r="O322">
            <v>27.3</v>
          </cell>
          <cell r="Q322">
            <v>0.6</v>
          </cell>
          <cell r="R322">
            <v>320</v>
          </cell>
          <cell r="S322">
            <v>6</v>
          </cell>
          <cell r="T322">
            <v>6</v>
          </cell>
          <cell r="U322" t="str">
            <v>School (LEA)</v>
          </cell>
        </row>
        <row r="323">
          <cell r="A323" t="str">
            <v>260452</v>
          </cell>
          <cell r="B323" t="str">
            <v>Cumberland County Schools</v>
          </cell>
          <cell r="C323" t="str">
            <v>260452</v>
          </cell>
          <cell r="D323" t="str">
            <v>Westarea Elementary</v>
          </cell>
          <cell r="E323" t="str">
            <v>Sandhills</v>
          </cell>
          <cell r="F323" t="str">
            <v>PK-05</v>
          </cell>
          <cell r="G323" t="str">
            <v>7</v>
          </cell>
          <cell r="H323" t="str">
            <v>All Students</v>
          </cell>
          <cell r="I323" t="str">
            <v>Math Grade 4</v>
          </cell>
          <cell r="J323">
            <v>78.2</v>
          </cell>
          <cell r="K323">
            <v>10.3</v>
          </cell>
          <cell r="L323">
            <v>9.1999999999999993</v>
          </cell>
          <cell r="M323" t="str">
            <v>&lt;5</v>
          </cell>
          <cell r="N323">
            <v>21.8</v>
          </cell>
          <cell r="O323">
            <v>11.5</v>
          </cell>
          <cell r="Q323">
            <v>0.78200000000000003</v>
          </cell>
          <cell r="R323">
            <v>321</v>
          </cell>
          <cell r="S323">
            <v>6</v>
          </cell>
          <cell r="T323">
            <v>6</v>
          </cell>
          <cell r="U323" t="str">
            <v>School (LEA)</v>
          </cell>
        </row>
        <row r="324">
          <cell r="A324" t="str">
            <v>260459</v>
          </cell>
          <cell r="B324" t="str">
            <v>Cumberland County Schools</v>
          </cell>
          <cell r="C324" t="str">
            <v>260459</v>
          </cell>
          <cell r="D324" t="str">
            <v>William T Brown Elementary</v>
          </cell>
          <cell r="E324" t="str">
            <v>Sandhills</v>
          </cell>
          <cell r="F324" t="str">
            <v>PK-05</v>
          </cell>
          <cell r="G324" t="str">
            <v>7</v>
          </cell>
          <cell r="H324" t="str">
            <v>All Students</v>
          </cell>
          <cell r="I324" t="str">
            <v>Math Grade 4</v>
          </cell>
          <cell r="J324">
            <v>48</v>
          </cell>
          <cell r="K324">
            <v>22</v>
          </cell>
          <cell r="L324">
            <v>20</v>
          </cell>
          <cell r="M324">
            <v>10</v>
          </cell>
          <cell r="N324">
            <v>52</v>
          </cell>
          <cell r="O324">
            <v>30</v>
          </cell>
          <cell r="Q324">
            <v>0.48</v>
          </cell>
          <cell r="R324">
            <v>322</v>
          </cell>
          <cell r="S324">
            <v>6</v>
          </cell>
          <cell r="T324">
            <v>6</v>
          </cell>
          <cell r="U324" t="str">
            <v>School (LEA)</v>
          </cell>
        </row>
        <row r="325">
          <cell r="A325" t="str">
            <v>270</v>
          </cell>
          <cell r="B325" t="str">
            <v>Currituck County Schools</v>
          </cell>
          <cell r="C325" t="str">
            <v>270</v>
          </cell>
          <cell r="D325" t="str">
            <v>Currituck County Schools</v>
          </cell>
          <cell r="E325" t="str">
            <v>Northeast</v>
          </cell>
          <cell r="F325" t="str">
            <v/>
          </cell>
          <cell r="G325" t="str">
            <v>5</v>
          </cell>
          <cell r="H325" t="str">
            <v>All Students</v>
          </cell>
          <cell r="I325" t="str">
            <v>Math Grade 4</v>
          </cell>
          <cell r="J325">
            <v>35.799999999999997</v>
          </cell>
          <cell r="K325">
            <v>21.9</v>
          </cell>
          <cell r="L325">
            <v>30.7</v>
          </cell>
          <cell r="M325">
            <v>11.7</v>
          </cell>
          <cell r="N325">
            <v>64.2</v>
          </cell>
          <cell r="O325">
            <v>42.3</v>
          </cell>
          <cell r="Q325">
            <v>0.35799999999999998</v>
          </cell>
          <cell r="R325">
            <v>323</v>
          </cell>
          <cell r="S325">
            <v>3</v>
          </cell>
          <cell r="T325">
            <v>3</v>
          </cell>
          <cell r="U325" t="str">
            <v>LEA</v>
          </cell>
        </row>
        <row r="326">
          <cell r="A326" t="str">
            <v>270304</v>
          </cell>
          <cell r="B326" t="str">
            <v>Currituck County Schools</v>
          </cell>
          <cell r="C326" t="str">
            <v>270304</v>
          </cell>
          <cell r="D326" t="str">
            <v>Central Elementary</v>
          </cell>
          <cell r="E326" t="str">
            <v>Northeast</v>
          </cell>
          <cell r="F326" t="str">
            <v>PK-05</v>
          </cell>
          <cell r="G326" t="str">
            <v>5</v>
          </cell>
          <cell r="H326" t="str">
            <v>All Students</v>
          </cell>
          <cell r="I326" t="str">
            <v>Math Grade 4</v>
          </cell>
          <cell r="J326">
            <v>33.299999999999997</v>
          </cell>
          <cell r="K326">
            <v>23.8</v>
          </cell>
          <cell r="L326">
            <v>28.6</v>
          </cell>
          <cell r="M326">
            <v>14.3</v>
          </cell>
          <cell r="N326">
            <v>66.7</v>
          </cell>
          <cell r="O326">
            <v>42.9</v>
          </cell>
          <cell r="Q326">
            <v>0.33299999999999996</v>
          </cell>
          <cell r="R326">
            <v>324</v>
          </cell>
          <cell r="S326">
            <v>6</v>
          </cell>
          <cell r="T326">
            <v>6</v>
          </cell>
          <cell r="U326" t="str">
            <v>School (LEA)</v>
          </cell>
        </row>
        <row r="327">
          <cell r="A327" t="str">
            <v>270309</v>
          </cell>
          <cell r="B327" t="str">
            <v>Currituck County Schools</v>
          </cell>
          <cell r="C327" t="str">
            <v>270309</v>
          </cell>
          <cell r="D327" t="str">
            <v>Jarvisburg Elementary</v>
          </cell>
          <cell r="E327" t="str">
            <v>Northeast</v>
          </cell>
          <cell r="F327" t="str">
            <v>0K-05</v>
          </cell>
          <cell r="G327" t="str">
            <v>5</v>
          </cell>
          <cell r="H327" t="str">
            <v>All Students</v>
          </cell>
          <cell r="I327" t="str">
            <v>Math Grade 4</v>
          </cell>
          <cell r="J327">
            <v>39.5</v>
          </cell>
          <cell r="K327">
            <v>23.7</v>
          </cell>
          <cell r="L327">
            <v>28.9</v>
          </cell>
          <cell r="M327">
            <v>7.9</v>
          </cell>
          <cell r="N327">
            <v>60.5</v>
          </cell>
          <cell r="O327">
            <v>36.799999999999997</v>
          </cell>
          <cell r="Q327">
            <v>0.39500000000000002</v>
          </cell>
          <cell r="R327">
            <v>325</v>
          </cell>
          <cell r="S327">
            <v>6</v>
          </cell>
          <cell r="T327">
            <v>6</v>
          </cell>
          <cell r="U327" t="str">
            <v>School (LEA)</v>
          </cell>
        </row>
        <row r="328">
          <cell r="A328" t="str">
            <v>270310</v>
          </cell>
          <cell r="B328" t="str">
            <v>Currituck County Schools</v>
          </cell>
          <cell r="C328" t="str">
            <v>270310</v>
          </cell>
          <cell r="D328" t="str">
            <v>Shawboro Elementary School</v>
          </cell>
          <cell r="E328" t="str">
            <v>Northeast</v>
          </cell>
          <cell r="F328" t="str">
            <v>0K-05</v>
          </cell>
          <cell r="G328" t="str">
            <v>5</v>
          </cell>
          <cell r="H328" t="str">
            <v>All Students</v>
          </cell>
          <cell r="I328" t="str">
            <v>Math Grade 4</v>
          </cell>
          <cell r="J328">
            <v>46</v>
          </cell>
          <cell r="K328">
            <v>23.8</v>
          </cell>
          <cell r="L328">
            <v>28.6</v>
          </cell>
          <cell r="M328" t="str">
            <v>&lt;5</v>
          </cell>
          <cell r="N328">
            <v>54</v>
          </cell>
          <cell r="O328">
            <v>30.2</v>
          </cell>
          <cell r="Q328">
            <v>0.46</v>
          </cell>
          <cell r="R328">
            <v>326</v>
          </cell>
          <cell r="S328">
            <v>6</v>
          </cell>
          <cell r="T328">
            <v>6</v>
          </cell>
          <cell r="U328" t="str">
            <v>School (LEA)</v>
          </cell>
        </row>
        <row r="329">
          <cell r="A329" t="str">
            <v>270312</v>
          </cell>
          <cell r="B329" t="str">
            <v>Currituck County Schools</v>
          </cell>
          <cell r="C329" t="str">
            <v>270312</v>
          </cell>
          <cell r="D329" t="str">
            <v>Knotts Island Elementary</v>
          </cell>
          <cell r="E329" t="str">
            <v>Northeast</v>
          </cell>
          <cell r="F329" t="str">
            <v>0K-05</v>
          </cell>
          <cell r="G329" t="str">
            <v>5</v>
          </cell>
          <cell r="H329" t="str">
            <v>All Students</v>
          </cell>
          <cell r="I329" t="str">
            <v>Math Grade 4</v>
          </cell>
          <cell r="J329">
            <v>27.3</v>
          </cell>
          <cell r="K329">
            <v>27.3</v>
          </cell>
          <cell r="L329">
            <v>36.4</v>
          </cell>
          <cell r="M329">
            <v>9.1</v>
          </cell>
          <cell r="N329">
            <v>72.7</v>
          </cell>
          <cell r="O329">
            <v>45.5</v>
          </cell>
          <cell r="Q329">
            <v>0.27300000000000002</v>
          </cell>
          <cell r="R329">
            <v>327</v>
          </cell>
          <cell r="S329">
            <v>6</v>
          </cell>
          <cell r="T329">
            <v>6</v>
          </cell>
          <cell r="U329" t="str">
            <v>School (LEA)</v>
          </cell>
        </row>
        <row r="330">
          <cell r="A330" t="str">
            <v>270316</v>
          </cell>
          <cell r="B330" t="str">
            <v>Currituck County Schools</v>
          </cell>
          <cell r="C330" t="str">
            <v>270316</v>
          </cell>
          <cell r="D330" t="str">
            <v>Moyock Elementary</v>
          </cell>
          <cell r="E330" t="str">
            <v>Northeast</v>
          </cell>
          <cell r="F330" t="str">
            <v>0K-05</v>
          </cell>
          <cell r="G330" t="str">
            <v>5</v>
          </cell>
          <cell r="H330" t="str">
            <v>All Students</v>
          </cell>
          <cell r="I330" t="str">
            <v>Math Grade 4</v>
          </cell>
          <cell r="J330">
            <v>25.7</v>
          </cell>
          <cell r="K330">
            <v>16.8</v>
          </cell>
          <cell r="L330">
            <v>34.700000000000003</v>
          </cell>
          <cell r="M330">
            <v>22.8</v>
          </cell>
          <cell r="N330">
            <v>74.3</v>
          </cell>
          <cell r="O330">
            <v>57.4</v>
          </cell>
          <cell r="Q330">
            <v>0.25700000000000001</v>
          </cell>
          <cell r="R330">
            <v>328</v>
          </cell>
          <cell r="S330">
            <v>6</v>
          </cell>
          <cell r="T330">
            <v>6</v>
          </cell>
          <cell r="U330" t="str">
            <v>School (LEA)</v>
          </cell>
        </row>
        <row r="331">
          <cell r="A331" t="str">
            <v>270320</v>
          </cell>
          <cell r="B331" t="str">
            <v>Currituck County Schools</v>
          </cell>
          <cell r="C331" t="str">
            <v>270320</v>
          </cell>
          <cell r="D331" t="str">
            <v>W T Griggs Elementary</v>
          </cell>
          <cell r="E331" t="str">
            <v>Northeast</v>
          </cell>
          <cell r="F331" t="str">
            <v>PK-05</v>
          </cell>
          <cell r="G331" t="str">
            <v>5</v>
          </cell>
          <cell r="H331" t="str">
            <v>All Students</v>
          </cell>
          <cell r="I331" t="str">
            <v>Math Grade 4</v>
          </cell>
          <cell r="J331">
            <v>45</v>
          </cell>
          <cell r="K331">
            <v>27.5</v>
          </cell>
          <cell r="L331">
            <v>25</v>
          </cell>
          <cell r="M331" t="str">
            <v>&lt;5</v>
          </cell>
          <cell r="N331">
            <v>55</v>
          </cell>
          <cell r="O331">
            <v>27.5</v>
          </cell>
          <cell r="Q331">
            <v>0.45</v>
          </cell>
          <cell r="R331">
            <v>329</v>
          </cell>
          <cell r="S331">
            <v>6</v>
          </cell>
          <cell r="T331">
            <v>6</v>
          </cell>
          <cell r="U331" t="str">
            <v>School (LEA)</v>
          </cell>
        </row>
        <row r="332">
          <cell r="A332" t="str">
            <v>280</v>
          </cell>
          <cell r="B332" t="str">
            <v>Dare County Schools</v>
          </cell>
          <cell r="C332" t="str">
            <v>280</v>
          </cell>
          <cell r="D332" t="str">
            <v>Dare County Schools</v>
          </cell>
          <cell r="E332" t="str">
            <v>Northeast</v>
          </cell>
          <cell r="F332" t="str">
            <v/>
          </cell>
          <cell r="G332" t="str">
            <v>2 to 3</v>
          </cell>
          <cell r="H332" t="str">
            <v>All Students</v>
          </cell>
          <cell r="I332" t="str">
            <v>Math Grade 4</v>
          </cell>
          <cell r="J332">
            <v>31.5</v>
          </cell>
          <cell r="K332">
            <v>17.600000000000001</v>
          </cell>
          <cell r="L332">
            <v>33</v>
          </cell>
          <cell r="M332">
            <v>17.899999999999999</v>
          </cell>
          <cell r="N332">
            <v>68.5</v>
          </cell>
          <cell r="O332">
            <v>50.9</v>
          </cell>
          <cell r="Q332">
            <v>0.315</v>
          </cell>
          <cell r="R332">
            <v>330</v>
          </cell>
          <cell r="S332">
            <v>3</v>
          </cell>
          <cell r="T332">
            <v>3</v>
          </cell>
          <cell r="U332" t="str">
            <v>LEA</v>
          </cell>
        </row>
        <row r="333">
          <cell r="A333" t="str">
            <v>280302</v>
          </cell>
          <cell r="B333" t="str">
            <v>Dare County Schools</v>
          </cell>
          <cell r="C333" t="str">
            <v>280302</v>
          </cell>
          <cell r="D333" t="str">
            <v>Cape Hatteras Elementary School</v>
          </cell>
          <cell r="E333" t="str">
            <v>Northeast</v>
          </cell>
          <cell r="F333" t="str">
            <v>PK-05</v>
          </cell>
          <cell r="G333" t="str">
            <v>2</v>
          </cell>
          <cell r="H333" t="str">
            <v>All Students</v>
          </cell>
          <cell r="I333" t="str">
            <v>Math Grade 4</v>
          </cell>
          <cell r="J333">
            <v>20.6</v>
          </cell>
          <cell r="K333">
            <v>14.7</v>
          </cell>
          <cell r="L333">
            <v>41.2</v>
          </cell>
          <cell r="M333">
            <v>23.5</v>
          </cell>
          <cell r="N333">
            <v>79.400000000000006</v>
          </cell>
          <cell r="O333">
            <v>64.7</v>
          </cell>
          <cell r="Q333">
            <v>0.20600000000000002</v>
          </cell>
          <cell r="R333">
            <v>331</v>
          </cell>
          <cell r="S333">
            <v>6</v>
          </cell>
          <cell r="T333">
            <v>6</v>
          </cell>
          <cell r="U333" t="str">
            <v>School (LEA)</v>
          </cell>
        </row>
        <row r="334">
          <cell r="A334" t="str">
            <v>280308</v>
          </cell>
          <cell r="B334" t="str">
            <v>Dare County Schools</v>
          </cell>
          <cell r="C334" t="str">
            <v>280308</v>
          </cell>
          <cell r="D334" t="str">
            <v>Kitty Hawk Elementary School</v>
          </cell>
          <cell r="E334" t="str">
            <v>Northeast</v>
          </cell>
          <cell r="F334" t="str">
            <v>0K-05</v>
          </cell>
          <cell r="G334" t="str">
            <v>3</v>
          </cell>
          <cell r="H334" t="str">
            <v>All Students</v>
          </cell>
          <cell r="I334" t="str">
            <v>Math Grade 4</v>
          </cell>
          <cell r="J334">
            <v>16.7</v>
          </cell>
          <cell r="K334">
            <v>28.3</v>
          </cell>
          <cell r="L334">
            <v>33.299999999999997</v>
          </cell>
          <cell r="M334">
            <v>21.7</v>
          </cell>
          <cell r="N334">
            <v>83.3</v>
          </cell>
          <cell r="O334">
            <v>55</v>
          </cell>
          <cell r="Q334">
            <v>0.16699999999999998</v>
          </cell>
          <cell r="R334">
            <v>332</v>
          </cell>
          <cell r="S334">
            <v>6</v>
          </cell>
          <cell r="T334">
            <v>6</v>
          </cell>
          <cell r="U334" t="str">
            <v>School (LEA)</v>
          </cell>
        </row>
        <row r="335">
          <cell r="A335" t="str">
            <v>280310</v>
          </cell>
          <cell r="B335" t="str">
            <v>Dare County Schools</v>
          </cell>
          <cell r="C335" t="str">
            <v>280310</v>
          </cell>
          <cell r="D335" t="str">
            <v>Nags Head Elementary School</v>
          </cell>
          <cell r="E335" t="str">
            <v>Northeast</v>
          </cell>
          <cell r="F335" t="str">
            <v>PK-05</v>
          </cell>
          <cell r="G335" t="str">
            <v>3</v>
          </cell>
          <cell r="H335" t="str">
            <v>All Students</v>
          </cell>
          <cell r="I335" t="str">
            <v>Math Grade 4</v>
          </cell>
          <cell r="J335">
            <v>22.9</v>
          </cell>
          <cell r="K335">
            <v>9.6</v>
          </cell>
          <cell r="L335">
            <v>44.6</v>
          </cell>
          <cell r="M335">
            <v>22.9</v>
          </cell>
          <cell r="N335">
            <v>77.099999999999994</v>
          </cell>
          <cell r="O335">
            <v>67.5</v>
          </cell>
          <cell r="Q335">
            <v>0.22899999999999998</v>
          </cell>
          <cell r="R335">
            <v>333</v>
          </cell>
          <cell r="S335">
            <v>6</v>
          </cell>
          <cell r="T335">
            <v>6</v>
          </cell>
          <cell r="U335" t="str">
            <v>School (LEA)</v>
          </cell>
        </row>
        <row r="336">
          <cell r="A336" t="str">
            <v>280312</v>
          </cell>
          <cell r="B336" t="str">
            <v>Dare County Schools</v>
          </cell>
          <cell r="C336" t="str">
            <v>280312</v>
          </cell>
          <cell r="D336" t="str">
            <v>Manteo Elementary School</v>
          </cell>
          <cell r="E336" t="str">
            <v>Northeast</v>
          </cell>
          <cell r="F336" t="str">
            <v>PK-05</v>
          </cell>
          <cell r="G336" t="str">
            <v>3</v>
          </cell>
          <cell r="H336" t="str">
            <v>All Students</v>
          </cell>
          <cell r="I336" t="str">
            <v>Math Grade 4</v>
          </cell>
          <cell r="J336">
            <v>49.1</v>
          </cell>
          <cell r="K336">
            <v>12.1</v>
          </cell>
          <cell r="L336">
            <v>28.4</v>
          </cell>
          <cell r="M336">
            <v>10.3</v>
          </cell>
          <cell r="N336">
            <v>50.9</v>
          </cell>
          <cell r="O336">
            <v>38.799999999999997</v>
          </cell>
          <cell r="Q336">
            <v>0.49099999999999999</v>
          </cell>
          <cell r="R336">
            <v>334</v>
          </cell>
          <cell r="S336">
            <v>6</v>
          </cell>
          <cell r="T336">
            <v>6</v>
          </cell>
          <cell r="U336" t="str">
            <v>School (LEA)</v>
          </cell>
        </row>
        <row r="337">
          <cell r="A337" t="str">
            <v>280324</v>
          </cell>
          <cell r="B337" t="str">
            <v>Dare County Schools</v>
          </cell>
          <cell r="C337" t="str">
            <v>280324</v>
          </cell>
          <cell r="D337" t="str">
            <v>First Flight Elementary School</v>
          </cell>
          <cell r="E337" t="str">
            <v>Northeast</v>
          </cell>
          <cell r="F337" t="str">
            <v>PK-05</v>
          </cell>
          <cell r="G337" t="str">
            <v>3</v>
          </cell>
          <cell r="H337" t="str">
            <v>All Students</v>
          </cell>
          <cell r="I337" t="str">
            <v>Math Grade 4</v>
          </cell>
          <cell r="J337">
            <v>30.2</v>
          </cell>
          <cell r="K337">
            <v>34.9</v>
          </cell>
          <cell r="L337">
            <v>16.3</v>
          </cell>
          <cell r="M337">
            <v>18.600000000000001</v>
          </cell>
          <cell r="N337">
            <v>69.8</v>
          </cell>
          <cell r="O337">
            <v>34.9</v>
          </cell>
          <cell r="Q337">
            <v>0.30199999999999999</v>
          </cell>
          <cell r="R337">
            <v>335</v>
          </cell>
          <cell r="S337">
            <v>6</v>
          </cell>
          <cell r="T337">
            <v>6</v>
          </cell>
          <cell r="U337" t="str">
            <v>School (LEA)</v>
          </cell>
        </row>
        <row r="338">
          <cell r="A338" t="str">
            <v>290</v>
          </cell>
          <cell r="B338" t="str">
            <v>Davidson County Schools</v>
          </cell>
          <cell r="C338" t="str">
            <v>290</v>
          </cell>
          <cell r="D338" t="str">
            <v>Davidson County Schools</v>
          </cell>
          <cell r="E338" t="str">
            <v>Piedmont-Triad</v>
          </cell>
          <cell r="F338" t="str">
            <v/>
          </cell>
          <cell r="G338" t="str">
            <v>0 to 1</v>
          </cell>
          <cell r="H338" t="str">
            <v>All Students</v>
          </cell>
          <cell r="I338" t="str">
            <v>Math Grade 4</v>
          </cell>
          <cell r="J338">
            <v>37.5</v>
          </cell>
          <cell r="K338">
            <v>19.8</v>
          </cell>
          <cell r="L338">
            <v>27.2</v>
          </cell>
          <cell r="M338">
            <v>15.6</v>
          </cell>
          <cell r="N338">
            <v>62.5</v>
          </cell>
          <cell r="O338">
            <v>42.7</v>
          </cell>
          <cell r="Q338">
            <v>0.375</v>
          </cell>
          <cell r="R338">
            <v>336</v>
          </cell>
          <cell r="S338">
            <v>3</v>
          </cell>
          <cell r="T338">
            <v>3</v>
          </cell>
          <cell r="U338" t="str">
            <v>LEA</v>
          </cell>
        </row>
        <row r="339">
          <cell r="A339" t="str">
            <v>290302</v>
          </cell>
          <cell r="B339" t="str">
            <v>Davidson County Schools</v>
          </cell>
          <cell r="C339" t="str">
            <v>290302</v>
          </cell>
          <cell r="D339" t="str">
            <v>Brier Creek Elementary</v>
          </cell>
          <cell r="E339" t="str">
            <v>Piedmont-Triad</v>
          </cell>
          <cell r="F339" t="str">
            <v>PK-05</v>
          </cell>
          <cell r="G339" t="str">
            <v>0.6</v>
          </cell>
          <cell r="H339" t="str">
            <v>All Students</v>
          </cell>
          <cell r="I339" t="str">
            <v>Math Grade 4</v>
          </cell>
          <cell r="J339">
            <v>25</v>
          </cell>
          <cell r="K339">
            <v>21.4</v>
          </cell>
          <cell r="L339">
            <v>35.700000000000003</v>
          </cell>
          <cell r="M339">
            <v>17.899999999999999</v>
          </cell>
          <cell r="N339">
            <v>75</v>
          </cell>
          <cell r="O339">
            <v>53.6</v>
          </cell>
          <cell r="Q339">
            <v>0.25</v>
          </cell>
          <cell r="R339">
            <v>337</v>
          </cell>
          <cell r="S339">
            <v>6</v>
          </cell>
          <cell r="T339">
            <v>6</v>
          </cell>
          <cell r="U339" t="str">
            <v>School (LEA)</v>
          </cell>
        </row>
        <row r="340">
          <cell r="A340" t="str">
            <v>290306</v>
          </cell>
          <cell r="B340" t="str">
            <v>Davidson County Schools</v>
          </cell>
          <cell r="C340" t="str">
            <v>290306</v>
          </cell>
          <cell r="D340" t="str">
            <v>Northwest Elementary</v>
          </cell>
          <cell r="E340" t="str">
            <v>Piedmont-Triad</v>
          </cell>
          <cell r="F340" t="str">
            <v>PK-05</v>
          </cell>
          <cell r="G340" t="str">
            <v>0.6</v>
          </cell>
          <cell r="H340" t="str">
            <v>All Students</v>
          </cell>
          <cell r="I340" t="str">
            <v>Math Grade 4</v>
          </cell>
          <cell r="J340">
            <v>17.100000000000001</v>
          </cell>
          <cell r="K340">
            <v>17.100000000000001</v>
          </cell>
          <cell r="L340">
            <v>38.6</v>
          </cell>
          <cell r="M340">
            <v>27.1</v>
          </cell>
          <cell r="N340">
            <v>82.9</v>
          </cell>
          <cell r="O340">
            <v>65.7</v>
          </cell>
          <cell r="Q340">
            <v>0.17100000000000001</v>
          </cell>
          <cell r="R340">
            <v>338</v>
          </cell>
          <cell r="S340">
            <v>6</v>
          </cell>
          <cell r="T340">
            <v>6</v>
          </cell>
          <cell r="U340" t="str">
            <v>School (LEA)</v>
          </cell>
        </row>
        <row r="341">
          <cell r="A341" t="str">
            <v>290307</v>
          </cell>
          <cell r="B341" t="str">
            <v>Davidson County Schools</v>
          </cell>
          <cell r="C341" t="str">
            <v>290307</v>
          </cell>
          <cell r="D341" t="str">
            <v>Southmont Elementary</v>
          </cell>
          <cell r="E341" t="str">
            <v>Piedmont-Triad</v>
          </cell>
          <cell r="F341" t="str">
            <v>PK-05</v>
          </cell>
          <cell r="G341" t="str">
            <v>0.6</v>
          </cell>
          <cell r="H341" t="str">
            <v>All Students</v>
          </cell>
          <cell r="I341" t="str">
            <v>Math Grade 4</v>
          </cell>
          <cell r="J341">
            <v>27.5</v>
          </cell>
          <cell r="K341">
            <v>24.6</v>
          </cell>
          <cell r="L341">
            <v>30.4</v>
          </cell>
          <cell r="M341">
            <v>17.399999999999999</v>
          </cell>
          <cell r="N341">
            <v>72.5</v>
          </cell>
          <cell r="O341">
            <v>47.8</v>
          </cell>
          <cell r="Q341">
            <v>0.27500000000000002</v>
          </cell>
          <cell r="R341">
            <v>339</v>
          </cell>
          <cell r="S341">
            <v>6</v>
          </cell>
          <cell r="T341">
            <v>6</v>
          </cell>
          <cell r="U341" t="str">
            <v>School (LEA)</v>
          </cell>
        </row>
        <row r="342">
          <cell r="A342" t="str">
            <v>290312</v>
          </cell>
          <cell r="B342" t="str">
            <v>Davidson County Schools</v>
          </cell>
          <cell r="C342" t="str">
            <v>290312</v>
          </cell>
          <cell r="D342" t="str">
            <v>Churchland Elementary</v>
          </cell>
          <cell r="E342" t="str">
            <v>Piedmont-Triad</v>
          </cell>
          <cell r="F342" t="str">
            <v>PK-05</v>
          </cell>
          <cell r="G342" t="str">
            <v>0.6</v>
          </cell>
          <cell r="H342" t="str">
            <v>All Students</v>
          </cell>
          <cell r="I342" t="str">
            <v>Math Grade 4</v>
          </cell>
          <cell r="J342">
            <v>51.1</v>
          </cell>
          <cell r="K342">
            <v>17</v>
          </cell>
          <cell r="L342">
            <v>22.7</v>
          </cell>
          <cell r="M342">
            <v>9.1</v>
          </cell>
          <cell r="N342">
            <v>48.9</v>
          </cell>
          <cell r="O342">
            <v>31.8</v>
          </cell>
          <cell r="Q342">
            <v>0.51100000000000001</v>
          </cell>
          <cell r="R342">
            <v>340</v>
          </cell>
          <cell r="S342">
            <v>6</v>
          </cell>
          <cell r="T342">
            <v>6</v>
          </cell>
          <cell r="U342" t="str">
            <v>School (LEA)</v>
          </cell>
        </row>
        <row r="343">
          <cell r="A343" t="str">
            <v>290316</v>
          </cell>
          <cell r="B343" t="str">
            <v>Davidson County Schools</v>
          </cell>
          <cell r="C343" t="str">
            <v>290316</v>
          </cell>
          <cell r="D343" t="str">
            <v>Davis-Townsend Elementary</v>
          </cell>
          <cell r="E343" t="str">
            <v>Piedmont-Triad</v>
          </cell>
          <cell r="F343" t="str">
            <v>PK-05</v>
          </cell>
          <cell r="G343" t="str">
            <v>0.6</v>
          </cell>
          <cell r="H343" t="str">
            <v>All Students</v>
          </cell>
          <cell r="I343" t="str">
            <v>Math Grade 4</v>
          </cell>
          <cell r="J343">
            <v>35.6</v>
          </cell>
          <cell r="K343">
            <v>30.1</v>
          </cell>
          <cell r="L343">
            <v>20.5</v>
          </cell>
          <cell r="M343">
            <v>13.7</v>
          </cell>
          <cell r="N343">
            <v>64.400000000000006</v>
          </cell>
          <cell r="O343">
            <v>34.200000000000003</v>
          </cell>
          <cell r="Q343">
            <v>0.35600000000000004</v>
          </cell>
          <cell r="R343">
            <v>341</v>
          </cell>
          <cell r="S343">
            <v>6</v>
          </cell>
          <cell r="T343">
            <v>6</v>
          </cell>
          <cell r="U343" t="str">
            <v>School (LEA)</v>
          </cell>
        </row>
        <row r="344">
          <cell r="A344" t="str">
            <v>290320</v>
          </cell>
          <cell r="B344" t="str">
            <v>Davidson County Schools</v>
          </cell>
          <cell r="C344" t="str">
            <v>290320</v>
          </cell>
          <cell r="D344" t="str">
            <v>Denton Elementary</v>
          </cell>
          <cell r="E344" t="str">
            <v>Piedmont-Triad</v>
          </cell>
          <cell r="F344" t="str">
            <v>PK-05</v>
          </cell>
          <cell r="G344" t="str">
            <v>0.6</v>
          </cell>
          <cell r="H344" t="str">
            <v>All Students</v>
          </cell>
          <cell r="I344" t="str">
            <v>Math Grade 4</v>
          </cell>
          <cell r="J344">
            <v>31.5</v>
          </cell>
          <cell r="K344">
            <v>20.399999999999999</v>
          </cell>
          <cell r="L344">
            <v>29.6</v>
          </cell>
          <cell r="M344">
            <v>18.5</v>
          </cell>
          <cell r="N344">
            <v>68.5</v>
          </cell>
          <cell r="O344">
            <v>48.1</v>
          </cell>
          <cell r="Q344">
            <v>0.315</v>
          </cell>
          <cell r="R344">
            <v>342</v>
          </cell>
          <cell r="S344">
            <v>6</v>
          </cell>
          <cell r="T344">
            <v>6</v>
          </cell>
          <cell r="U344" t="str">
            <v>School (LEA)</v>
          </cell>
        </row>
        <row r="345">
          <cell r="A345" t="str">
            <v>290328</v>
          </cell>
          <cell r="B345" t="str">
            <v>Davidson County Schools</v>
          </cell>
          <cell r="C345" t="str">
            <v>290328</v>
          </cell>
          <cell r="D345" t="str">
            <v>Fair Grove Elementary</v>
          </cell>
          <cell r="E345" t="str">
            <v>Piedmont-Triad</v>
          </cell>
          <cell r="F345" t="str">
            <v>PK-05</v>
          </cell>
          <cell r="G345" t="str">
            <v>0.6</v>
          </cell>
          <cell r="H345" t="str">
            <v>All Students</v>
          </cell>
          <cell r="I345" t="str">
            <v>Math Grade 4</v>
          </cell>
          <cell r="J345">
            <v>47.1</v>
          </cell>
          <cell r="K345">
            <v>16.100000000000001</v>
          </cell>
          <cell r="L345">
            <v>21.8</v>
          </cell>
          <cell r="M345">
            <v>14.9</v>
          </cell>
          <cell r="N345">
            <v>52.9</v>
          </cell>
          <cell r="O345">
            <v>36.799999999999997</v>
          </cell>
          <cell r="Q345">
            <v>0.47100000000000003</v>
          </cell>
          <cell r="R345">
            <v>343</v>
          </cell>
          <cell r="S345">
            <v>6</v>
          </cell>
          <cell r="T345">
            <v>6</v>
          </cell>
          <cell r="U345" t="str">
            <v>School (LEA)</v>
          </cell>
        </row>
        <row r="346">
          <cell r="A346" t="str">
            <v>290330</v>
          </cell>
          <cell r="B346" t="str">
            <v>Davidson County Schools</v>
          </cell>
          <cell r="C346" t="str">
            <v>290330</v>
          </cell>
          <cell r="D346" t="str">
            <v>Friedberg Elementary</v>
          </cell>
          <cell r="E346" t="str">
            <v>Piedmont-Triad</v>
          </cell>
          <cell r="F346" t="str">
            <v>PK-05</v>
          </cell>
          <cell r="G346" t="str">
            <v>0.6</v>
          </cell>
          <cell r="H346" t="str">
            <v>All Students</v>
          </cell>
          <cell r="I346" t="str">
            <v>Math Grade 4</v>
          </cell>
          <cell r="J346">
            <v>26.4</v>
          </cell>
          <cell r="K346">
            <v>27.6</v>
          </cell>
          <cell r="L346">
            <v>28.7</v>
          </cell>
          <cell r="M346">
            <v>17.2</v>
          </cell>
          <cell r="N346">
            <v>73.599999999999994</v>
          </cell>
          <cell r="O346">
            <v>46</v>
          </cell>
          <cell r="Q346">
            <v>0.26400000000000001</v>
          </cell>
          <cell r="R346">
            <v>344</v>
          </cell>
          <cell r="S346">
            <v>6</v>
          </cell>
          <cell r="T346">
            <v>6</v>
          </cell>
          <cell r="U346" t="str">
            <v>School (LEA)</v>
          </cell>
        </row>
        <row r="347">
          <cell r="A347" t="str">
            <v>290332</v>
          </cell>
          <cell r="B347" t="str">
            <v>Davidson County Schools</v>
          </cell>
          <cell r="C347" t="str">
            <v>290332</v>
          </cell>
          <cell r="D347" t="str">
            <v>Hasty Elementary</v>
          </cell>
          <cell r="E347" t="str">
            <v>Piedmont-Triad</v>
          </cell>
          <cell r="F347" t="str">
            <v>PK-05</v>
          </cell>
          <cell r="G347" t="str">
            <v>0.6</v>
          </cell>
          <cell r="H347" t="str">
            <v>All Students</v>
          </cell>
          <cell r="I347" t="str">
            <v>Math Grade 4</v>
          </cell>
          <cell r="J347">
            <v>38.5</v>
          </cell>
          <cell r="K347">
            <v>16.5</v>
          </cell>
          <cell r="L347">
            <v>29.7</v>
          </cell>
          <cell r="M347">
            <v>15.4</v>
          </cell>
          <cell r="N347">
            <v>61.5</v>
          </cell>
          <cell r="O347">
            <v>45.1</v>
          </cell>
          <cell r="Q347">
            <v>0.38500000000000001</v>
          </cell>
          <cell r="R347">
            <v>345</v>
          </cell>
          <cell r="S347">
            <v>6</v>
          </cell>
          <cell r="T347">
            <v>6</v>
          </cell>
          <cell r="U347" t="str">
            <v>School (LEA)</v>
          </cell>
        </row>
        <row r="348">
          <cell r="A348" t="str">
            <v>290333</v>
          </cell>
          <cell r="B348" t="str">
            <v>Davidson County Schools</v>
          </cell>
          <cell r="C348" t="str">
            <v>290333</v>
          </cell>
          <cell r="D348" t="str">
            <v>Friendship Elementary</v>
          </cell>
          <cell r="E348" t="str">
            <v>Piedmont-Triad</v>
          </cell>
          <cell r="F348" t="str">
            <v>PK-05</v>
          </cell>
          <cell r="G348" t="str">
            <v>0.6</v>
          </cell>
          <cell r="H348" t="str">
            <v>All Students</v>
          </cell>
          <cell r="I348" t="str">
            <v>Math Grade 4</v>
          </cell>
          <cell r="J348">
            <v>28.4</v>
          </cell>
          <cell r="K348">
            <v>9.9</v>
          </cell>
          <cell r="L348">
            <v>29.6</v>
          </cell>
          <cell r="M348">
            <v>32.1</v>
          </cell>
          <cell r="N348">
            <v>71.599999999999994</v>
          </cell>
          <cell r="O348">
            <v>61.7</v>
          </cell>
          <cell r="Q348">
            <v>0.28399999999999997</v>
          </cell>
          <cell r="R348">
            <v>346</v>
          </cell>
          <cell r="S348">
            <v>6</v>
          </cell>
          <cell r="T348">
            <v>6</v>
          </cell>
          <cell r="U348" t="str">
            <v>School (LEA)</v>
          </cell>
        </row>
        <row r="349">
          <cell r="A349" t="str">
            <v>290344</v>
          </cell>
          <cell r="B349" t="str">
            <v>Davidson County Schools</v>
          </cell>
          <cell r="C349" t="str">
            <v>290344</v>
          </cell>
          <cell r="D349" t="str">
            <v>Midway Elementary</v>
          </cell>
          <cell r="E349" t="str">
            <v>Piedmont-Triad</v>
          </cell>
          <cell r="F349" t="str">
            <v>PK-05</v>
          </cell>
          <cell r="G349" t="str">
            <v>0.6</v>
          </cell>
          <cell r="H349" t="str">
            <v>All Students</v>
          </cell>
          <cell r="I349" t="str">
            <v>Math Grade 4</v>
          </cell>
          <cell r="J349">
            <v>45.3</v>
          </cell>
          <cell r="K349">
            <v>18.600000000000001</v>
          </cell>
          <cell r="L349">
            <v>19.8</v>
          </cell>
          <cell r="M349">
            <v>16.3</v>
          </cell>
          <cell r="N349">
            <v>54.7</v>
          </cell>
          <cell r="O349">
            <v>36</v>
          </cell>
          <cell r="Q349">
            <v>0.45299999999999996</v>
          </cell>
          <cell r="R349">
            <v>347</v>
          </cell>
          <cell r="S349">
            <v>6</v>
          </cell>
          <cell r="T349">
            <v>6</v>
          </cell>
          <cell r="U349" t="str">
            <v>School (LEA)</v>
          </cell>
        </row>
        <row r="350">
          <cell r="A350" t="str">
            <v>290352</v>
          </cell>
          <cell r="B350" t="str">
            <v>Davidson County Schools</v>
          </cell>
          <cell r="C350" t="str">
            <v>290352</v>
          </cell>
          <cell r="D350" t="str">
            <v>Pilot Elementary</v>
          </cell>
          <cell r="E350" t="str">
            <v>Piedmont-Triad</v>
          </cell>
          <cell r="F350" t="str">
            <v>PK-05</v>
          </cell>
          <cell r="G350" t="str">
            <v>0.6</v>
          </cell>
          <cell r="H350" t="str">
            <v>All Students</v>
          </cell>
          <cell r="I350" t="str">
            <v>Math Grade 4</v>
          </cell>
          <cell r="J350">
            <v>49.3</v>
          </cell>
          <cell r="K350">
            <v>25.3</v>
          </cell>
          <cell r="L350">
            <v>22.7</v>
          </cell>
          <cell r="M350" t="str">
            <v>&lt;5</v>
          </cell>
          <cell r="N350">
            <v>50.7</v>
          </cell>
          <cell r="O350">
            <v>25.3</v>
          </cell>
          <cell r="Q350">
            <v>0.49299999999999999</v>
          </cell>
          <cell r="R350">
            <v>348</v>
          </cell>
          <cell r="S350">
            <v>6</v>
          </cell>
          <cell r="T350">
            <v>6</v>
          </cell>
          <cell r="U350" t="str">
            <v>School (LEA)</v>
          </cell>
        </row>
        <row r="351">
          <cell r="A351" t="str">
            <v>290356</v>
          </cell>
          <cell r="B351" t="str">
            <v>Davidson County Schools</v>
          </cell>
          <cell r="C351" t="str">
            <v>290356</v>
          </cell>
          <cell r="D351" t="str">
            <v>Reeds Elementary</v>
          </cell>
          <cell r="E351" t="str">
            <v>Piedmont-Triad</v>
          </cell>
          <cell r="F351" t="str">
            <v>PK-05</v>
          </cell>
          <cell r="G351" t="str">
            <v>0.6</v>
          </cell>
          <cell r="H351" t="str">
            <v>All Students</v>
          </cell>
          <cell r="I351" t="str">
            <v>Math Grade 4</v>
          </cell>
          <cell r="J351">
            <v>40.4</v>
          </cell>
          <cell r="K351">
            <v>24.6</v>
          </cell>
          <cell r="L351">
            <v>24.6</v>
          </cell>
          <cell r="M351">
            <v>10.5</v>
          </cell>
          <cell r="N351">
            <v>59.6</v>
          </cell>
          <cell r="O351">
            <v>35.1</v>
          </cell>
          <cell r="Q351">
            <v>0.40399999999999997</v>
          </cell>
          <cell r="R351">
            <v>349</v>
          </cell>
          <cell r="S351">
            <v>6</v>
          </cell>
          <cell r="T351">
            <v>6</v>
          </cell>
          <cell r="U351" t="str">
            <v>School (LEA)</v>
          </cell>
        </row>
        <row r="352">
          <cell r="A352" t="str">
            <v>290364</v>
          </cell>
          <cell r="B352" t="str">
            <v>Davidson County Schools</v>
          </cell>
          <cell r="C352" t="str">
            <v>290364</v>
          </cell>
          <cell r="D352" t="str">
            <v>Silver Valley Elementary</v>
          </cell>
          <cell r="E352" t="str">
            <v>Piedmont-Triad</v>
          </cell>
          <cell r="F352" t="str">
            <v>PK-05</v>
          </cell>
          <cell r="G352" t="str">
            <v>0.6</v>
          </cell>
          <cell r="H352" t="str">
            <v>All Students</v>
          </cell>
          <cell r="I352" t="str">
            <v>Math Grade 4</v>
          </cell>
          <cell r="J352">
            <v>60</v>
          </cell>
          <cell r="K352">
            <v>17.8</v>
          </cell>
          <cell r="L352">
            <v>15.6</v>
          </cell>
          <cell r="M352">
            <v>6.7</v>
          </cell>
          <cell r="N352">
            <v>40</v>
          </cell>
          <cell r="O352">
            <v>22.2</v>
          </cell>
          <cell r="Q352">
            <v>0.6</v>
          </cell>
          <cell r="R352">
            <v>350</v>
          </cell>
          <cell r="S352">
            <v>6</v>
          </cell>
          <cell r="T352">
            <v>6</v>
          </cell>
          <cell r="U352" t="str">
            <v>School (LEA)</v>
          </cell>
        </row>
        <row r="353">
          <cell r="A353" t="str">
            <v>290366</v>
          </cell>
          <cell r="B353" t="str">
            <v>Davidson County Schools</v>
          </cell>
          <cell r="C353" t="str">
            <v>290366</v>
          </cell>
          <cell r="D353" t="str">
            <v>Southwood Elementary</v>
          </cell>
          <cell r="E353" t="str">
            <v>Piedmont-Triad</v>
          </cell>
          <cell r="F353" t="str">
            <v>PK-05</v>
          </cell>
          <cell r="G353" t="str">
            <v>0.6</v>
          </cell>
          <cell r="H353" t="str">
            <v>All Students</v>
          </cell>
          <cell r="I353" t="str">
            <v>Math Grade 4</v>
          </cell>
          <cell r="J353">
            <v>51.1</v>
          </cell>
          <cell r="K353">
            <v>15.9</v>
          </cell>
          <cell r="L353">
            <v>22.7</v>
          </cell>
          <cell r="M353">
            <v>10.199999999999999</v>
          </cell>
          <cell r="N353">
            <v>48.9</v>
          </cell>
          <cell r="O353">
            <v>33</v>
          </cell>
          <cell r="Q353">
            <v>0.51100000000000001</v>
          </cell>
          <cell r="R353">
            <v>351</v>
          </cell>
          <cell r="S353">
            <v>6</v>
          </cell>
          <cell r="T353">
            <v>6</v>
          </cell>
          <cell r="U353" t="str">
            <v>School (LEA)</v>
          </cell>
        </row>
        <row r="354">
          <cell r="A354" t="str">
            <v>290375</v>
          </cell>
          <cell r="B354" t="str">
            <v>Davidson County Schools</v>
          </cell>
          <cell r="C354" t="str">
            <v>290375</v>
          </cell>
          <cell r="D354" t="str">
            <v>Tyro Elementary</v>
          </cell>
          <cell r="E354" t="str">
            <v>Piedmont-Triad</v>
          </cell>
          <cell r="F354" t="str">
            <v>PK-05</v>
          </cell>
          <cell r="G354" t="str">
            <v>0.6</v>
          </cell>
          <cell r="H354" t="str">
            <v>All Students</v>
          </cell>
          <cell r="I354" t="str">
            <v>Math Grade 4</v>
          </cell>
          <cell r="J354">
            <v>41.8</v>
          </cell>
          <cell r="K354">
            <v>16.399999999999999</v>
          </cell>
          <cell r="L354">
            <v>32.799999999999997</v>
          </cell>
          <cell r="M354">
            <v>9</v>
          </cell>
          <cell r="N354">
            <v>58.2</v>
          </cell>
          <cell r="O354">
            <v>41.8</v>
          </cell>
          <cell r="Q354">
            <v>0.41799999999999998</v>
          </cell>
          <cell r="R354">
            <v>352</v>
          </cell>
          <cell r="S354">
            <v>6</v>
          </cell>
          <cell r="T354">
            <v>6</v>
          </cell>
          <cell r="U354" t="str">
            <v>School (LEA)</v>
          </cell>
        </row>
        <row r="355">
          <cell r="A355" t="str">
            <v>290380</v>
          </cell>
          <cell r="B355" t="str">
            <v>Davidson County Schools</v>
          </cell>
          <cell r="C355" t="str">
            <v>290380</v>
          </cell>
          <cell r="D355" t="str">
            <v>Wallburg Elementary</v>
          </cell>
          <cell r="E355" t="str">
            <v>Piedmont-Triad</v>
          </cell>
          <cell r="F355" t="str">
            <v>PK-05</v>
          </cell>
          <cell r="G355" t="str">
            <v>0.6</v>
          </cell>
          <cell r="H355" t="str">
            <v>All Students</v>
          </cell>
          <cell r="I355" t="str">
            <v>Math Grade 4</v>
          </cell>
          <cell r="J355">
            <v>29</v>
          </cell>
          <cell r="K355">
            <v>18.8</v>
          </cell>
          <cell r="L355">
            <v>33.299999999999997</v>
          </cell>
          <cell r="M355">
            <v>18.8</v>
          </cell>
          <cell r="N355">
            <v>71</v>
          </cell>
          <cell r="O355">
            <v>52.2</v>
          </cell>
          <cell r="Q355">
            <v>0.28999999999999998</v>
          </cell>
          <cell r="R355">
            <v>353</v>
          </cell>
          <cell r="S355">
            <v>6</v>
          </cell>
          <cell r="T355">
            <v>6</v>
          </cell>
          <cell r="U355" t="str">
            <v>School (LEA)</v>
          </cell>
        </row>
        <row r="356">
          <cell r="A356" t="str">
            <v>290384</v>
          </cell>
          <cell r="B356" t="str">
            <v>Davidson County Schools</v>
          </cell>
          <cell r="C356" t="str">
            <v>290384</v>
          </cell>
          <cell r="D356" t="str">
            <v>Welcome Elementary</v>
          </cell>
          <cell r="E356" t="str">
            <v>Piedmont-Triad</v>
          </cell>
          <cell r="F356" t="str">
            <v>PK-05</v>
          </cell>
          <cell r="G356" t="str">
            <v>0.6</v>
          </cell>
          <cell r="H356" t="str">
            <v>All Students</v>
          </cell>
          <cell r="I356" t="str">
            <v>Math Grade 4</v>
          </cell>
          <cell r="J356">
            <v>35.700000000000003</v>
          </cell>
          <cell r="K356">
            <v>19.399999999999999</v>
          </cell>
          <cell r="L356">
            <v>27.6</v>
          </cell>
          <cell r="M356">
            <v>17.3</v>
          </cell>
          <cell r="N356">
            <v>64.3</v>
          </cell>
          <cell r="O356">
            <v>44.9</v>
          </cell>
          <cell r="Q356">
            <v>0.35700000000000004</v>
          </cell>
          <cell r="R356">
            <v>354</v>
          </cell>
          <cell r="S356">
            <v>6</v>
          </cell>
          <cell r="T356">
            <v>6</v>
          </cell>
          <cell r="U356" t="str">
            <v>School (LEA)</v>
          </cell>
        </row>
        <row r="357">
          <cell r="A357" t="str">
            <v>291</v>
          </cell>
          <cell r="B357" t="str">
            <v>Lexington City Schools</v>
          </cell>
          <cell r="C357" t="str">
            <v>291</v>
          </cell>
          <cell r="D357" t="str">
            <v>Lexington City Schools</v>
          </cell>
          <cell r="E357" t="str">
            <v>Piedmont-Triad</v>
          </cell>
          <cell r="F357" t="str">
            <v/>
          </cell>
          <cell r="G357" t="str">
            <v>2</v>
          </cell>
          <cell r="H357" t="str">
            <v>All Students</v>
          </cell>
          <cell r="I357" t="str">
            <v>Math Grade 4</v>
          </cell>
          <cell r="J357">
            <v>58</v>
          </cell>
          <cell r="K357">
            <v>16.3</v>
          </cell>
          <cell r="L357">
            <v>20.2</v>
          </cell>
          <cell r="M357">
            <v>5.4</v>
          </cell>
          <cell r="N357">
            <v>42</v>
          </cell>
          <cell r="O357">
            <v>25.7</v>
          </cell>
          <cell r="Q357">
            <v>0.57999999999999996</v>
          </cell>
          <cell r="R357">
            <v>355</v>
          </cell>
          <cell r="S357">
            <v>3</v>
          </cell>
          <cell r="T357">
            <v>3</v>
          </cell>
          <cell r="U357" t="str">
            <v>LEA</v>
          </cell>
        </row>
        <row r="358">
          <cell r="A358" t="str">
            <v>291308</v>
          </cell>
          <cell r="B358" t="str">
            <v>Lexington City Schools</v>
          </cell>
          <cell r="C358" t="str">
            <v>291308</v>
          </cell>
          <cell r="D358" t="str">
            <v>Charles England Elementary School</v>
          </cell>
          <cell r="E358" t="str">
            <v>Piedmont-Triad</v>
          </cell>
          <cell r="F358" t="str">
            <v>01-05</v>
          </cell>
          <cell r="G358" t="str">
            <v>2</v>
          </cell>
          <cell r="H358" t="str">
            <v>All Students</v>
          </cell>
          <cell r="I358" t="str">
            <v>Math Grade 4</v>
          </cell>
          <cell r="J358">
            <v>66.2</v>
          </cell>
          <cell r="K358">
            <v>14.3</v>
          </cell>
          <cell r="L358">
            <v>15.6</v>
          </cell>
          <cell r="M358" t="str">
            <v>&lt;5</v>
          </cell>
          <cell r="N358">
            <v>33.799999999999997</v>
          </cell>
          <cell r="O358">
            <v>19.5</v>
          </cell>
          <cell r="Q358">
            <v>0.66200000000000003</v>
          </cell>
          <cell r="R358">
            <v>356</v>
          </cell>
          <cell r="S358">
            <v>6</v>
          </cell>
          <cell r="T358">
            <v>6</v>
          </cell>
          <cell r="U358" t="str">
            <v>School (LEA)</v>
          </cell>
        </row>
        <row r="359">
          <cell r="A359" t="str">
            <v>291340</v>
          </cell>
          <cell r="B359" t="str">
            <v>Lexington City Schools</v>
          </cell>
          <cell r="C359" t="str">
            <v>291340</v>
          </cell>
          <cell r="D359" t="str">
            <v>Pickett Elementary School</v>
          </cell>
          <cell r="E359" t="str">
            <v>Piedmont-Triad</v>
          </cell>
          <cell r="F359" t="str">
            <v>01-05</v>
          </cell>
          <cell r="G359" t="str">
            <v>2</v>
          </cell>
          <cell r="H359" t="str">
            <v>All Students</v>
          </cell>
          <cell r="I359" t="str">
            <v>Math Grade 4</v>
          </cell>
          <cell r="J359">
            <v>49.4</v>
          </cell>
          <cell r="K359">
            <v>15.3</v>
          </cell>
          <cell r="L359">
            <v>25.9</v>
          </cell>
          <cell r="M359">
            <v>9.4</v>
          </cell>
          <cell r="N359">
            <v>50.6</v>
          </cell>
          <cell r="O359">
            <v>35.299999999999997</v>
          </cell>
          <cell r="Q359">
            <v>0.49399999999999999</v>
          </cell>
          <cell r="R359">
            <v>357</v>
          </cell>
          <cell r="S359">
            <v>6</v>
          </cell>
          <cell r="T359">
            <v>6</v>
          </cell>
          <cell r="U359" t="str">
            <v>School (LEA)</v>
          </cell>
        </row>
        <row r="360">
          <cell r="A360" t="str">
            <v>291352</v>
          </cell>
          <cell r="B360" t="str">
            <v>Lexington City Schools</v>
          </cell>
          <cell r="C360" t="str">
            <v>291352</v>
          </cell>
          <cell r="D360" t="str">
            <v>Southwest Elementary School</v>
          </cell>
          <cell r="E360" t="str">
            <v>Piedmont-Triad</v>
          </cell>
          <cell r="F360" t="str">
            <v>01-05</v>
          </cell>
          <cell r="G360" t="str">
            <v>2</v>
          </cell>
          <cell r="H360" t="str">
            <v>All Students</v>
          </cell>
          <cell r="I360" t="str">
            <v>Math Grade 4</v>
          </cell>
          <cell r="J360">
            <v>58.5</v>
          </cell>
          <cell r="K360">
            <v>19.100000000000001</v>
          </cell>
          <cell r="L360">
            <v>19.100000000000001</v>
          </cell>
          <cell r="M360" t="str">
            <v>&lt;5</v>
          </cell>
          <cell r="N360">
            <v>41.5</v>
          </cell>
          <cell r="O360">
            <v>22.3</v>
          </cell>
          <cell r="Q360">
            <v>0.58499999999999996</v>
          </cell>
          <cell r="R360">
            <v>358</v>
          </cell>
          <cell r="S360">
            <v>6</v>
          </cell>
          <cell r="T360">
            <v>6</v>
          </cell>
          <cell r="U360" t="str">
            <v>School (LEA)</v>
          </cell>
        </row>
        <row r="361">
          <cell r="A361" t="str">
            <v>292</v>
          </cell>
          <cell r="B361" t="str">
            <v>Thomasville City Schools</v>
          </cell>
          <cell r="C361" t="str">
            <v>292</v>
          </cell>
          <cell r="D361" t="str">
            <v>Thomasville City Schools</v>
          </cell>
          <cell r="E361" t="str">
            <v>Piedmont-Triad</v>
          </cell>
          <cell r="F361" t="str">
            <v/>
          </cell>
          <cell r="G361" t="str">
            <v>0</v>
          </cell>
          <cell r="H361" t="str">
            <v>All Students</v>
          </cell>
          <cell r="I361" t="str">
            <v>Math Grade 4</v>
          </cell>
          <cell r="J361">
            <v>75.599999999999994</v>
          </cell>
          <cell r="K361">
            <v>12.2</v>
          </cell>
          <cell r="L361">
            <v>11.2</v>
          </cell>
          <cell r="M361" t="str">
            <v>&lt;5</v>
          </cell>
          <cell r="N361">
            <v>24.4</v>
          </cell>
          <cell r="O361">
            <v>12.2</v>
          </cell>
          <cell r="Q361">
            <v>0.75599999999999989</v>
          </cell>
          <cell r="R361">
            <v>359</v>
          </cell>
          <cell r="S361">
            <v>3</v>
          </cell>
          <cell r="T361">
            <v>3</v>
          </cell>
          <cell r="U361" t="str">
            <v>LEA</v>
          </cell>
        </row>
        <row r="362">
          <cell r="A362" t="str">
            <v>292316</v>
          </cell>
          <cell r="B362" t="str">
            <v>Thomasville City Schools</v>
          </cell>
          <cell r="C362" t="str">
            <v>292316</v>
          </cell>
          <cell r="D362" t="str">
            <v>Liberty Drive Elementary</v>
          </cell>
          <cell r="E362" t="str">
            <v>Piedmont-Triad</v>
          </cell>
          <cell r="F362" t="str">
            <v>04-05</v>
          </cell>
          <cell r="G362" t="str">
            <v>0</v>
          </cell>
          <cell r="H362" t="str">
            <v>All Students</v>
          </cell>
          <cell r="I362" t="str">
            <v>Math Grade 4</v>
          </cell>
          <cell r="J362">
            <v>75.5</v>
          </cell>
          <cell r="K362">
            <v>12.2</v>
          </cell>
          <cell r="L362">
            <v>11.2</v>
          </cell>
          <cell r="M362" t="str">
            <v>&lt;5</v>
          </cell>
          <cell r="N362">
            <v>24.5</v>
          </cell>
          <cell r="O362">
            <v>12.2</v>
          </cell>
          <cell r="Q362">
            <v>0.755</v>
          </cell>
          <cell r="R362">
            <v>360</v>
          </cell>
          <cell r="S362">
            <v>6</v>
          </cell>
          <cell r="T362">
            <v>6</v>
          </cell>
          <cell r="U362" t="str">
            <v>School (LEA)</v>
          </cell>
        </row>
        <row r="363">
          <cell r="A363" t="str">
            <v>295</v>
          </cell>
          <cell r="B363" t="str">
            <v>Innovative School District</v>
          </cell>
          <cell r="C363" t="str">
            <v>295300</v>
          </cell>
          <cell r="D363" t="str">
            <v>Southside Ashpole Elementary</v>
          </cell>
          <cell r="E363" t="str">
            <v>Sandhills</v>
          </cell>
          <cell r="F363" t="str">
            <v>0K-05</v>
          </cell>
          <cell r="G363" t="str">
            <v>10</v>
          </cell>
          <cell r="H363" t="str">
            <v>All Students</v>
          </cell>
          <cell r="I363" t="str">
            <v>Math Grade 4</v>
          </cell>
          <cell r="J363" t="str">
            <v>&gt;95</v>
          </cell>
          <cell r="K363" t="str">
            <v>&lt;5</v>
          </cell>
          <cell r="L363" t="str">
            <v>&lt;5</v>
          </cell>
          <cell r="M363" t="str">
            <v>&lt;5</v>
          </cell>
          <cell r="N363" t="str">
            <v>&lt;5</v>
          </cell>
          <cell r="O363" t="str">
            <v>&lt;5</v>
          </cell>
          <cell r="Q363">
            <v>0.95</v>
          </cell>
          <cell r="R363">
            <v>361</v>
          </cell>
          <cell r="S363">
            <v>6</v>
          </cell>
          <cell r="T363">
            <v>3</v>
          </cell>
          <cell r="U363" t="str">
            <v>ISD</v>
          </cell>
        </row>
        <row r="364">
          <cell r="A364" t="str">
            <v>300</v>
          </cell>
          <cell r="B364" t="str">
            <v>Davie County Schools</v>
          </cell>
          <cell r="C364" t="str">
            <v>300</v>
          </cell>
          <cell r="D364" t="str">
            <v>Davie County Schools</v>
          </cell>
          <cell r="E364" t="str">
            <v>Piedmont-Triad</v>
          </cell>
          <cell r="F364" t="str">
            <v/>
          </cell>
          <cell r="G364" t="str">
            <v>1</v>
          </cell>
          <cell r="H364" t="str">
            <v>All Students</v>
          </cell>
          <cell r="I364" t="str">
            <v>Math Grade 4</v>
          </cell>
          <cell r="J364">
            <v>38.6</v>
          </cell>
          <cell r="K364">
            <v>18.600000000000001</v>
          </cell>
          <cell r="L364">
            <v>28.3</v>
          </cell>
          <cell r="M364">
            <v>14.5</v>
          </cell>
          <cell r="N364">
            <v>61.4</v>
          </cell>
          <cell r="O364">
            <v>42.8</v>
          </cell>
          <cell r="Q364">
            <v>0.38600000000000001</v>
          </cell>
          <cell r="R364">
            <v>362</v>
          </cell>
          <cell r="S364">
            <v>3</v>
          </cell>
          <cell r="T364">
            <v>3</v>
          </cell>
          <cell r="U364" t="str">
            <v>LEA</v>
          </cell>
        </row>
        <row r="365">
          <cell r="A365" t="str">
            <v>300308</v>
          </cell>
          <cell r="B365" t="str">
            <v>Davie County Schools</v>
          </cell>
          <cell r="C365" t="str">
            <v>300308</v>
          </cell>
          <cell r="D365" t="str">
            <v>Cooleemee Elementary</v>
          </cell>
          <cell r="E365" t="str">
            <v>Piedmont-Triad</v>
          </cell>
          <cell r="F365" t="str">
            <v>PK-05</v>
          </cell>
          <cell r="G365" t="str">
            <v>1</v>
          </cell>
          <cell r="H365" t="str">
            <v>All Students</v>
          </cell>
          <cell r="I365" t="str">
            <v>Math Grade 4</v>
          </cell>
          <cell r="J365">
            <v>47.1</v>
          </cell>
          <cell r="K365">
            <v>23.5</v>
          </cell>
          <cell r="L365">
            <v>21.2</v>
          </cell>
          <cell r="M365">
            <v>8.1999999999999993</v>
          </cell>
          <cell r="N365">
            <v>52.9</v>
          </cell>
          <cell r="O365">
            <v>29.4</v>
          </cell>
          <cell r="Q365">
            <v>0.47100000000000003</v>
          </cell>
          <cell r="R365">
            <v>363</v>
          </cell>
          <cell r="S365">
            <v>6</v>
          </cell>
          <cell r="T365">
            <v>6</v>
          </cell>
          <cell r="U365" t="str">
            <v>School (LEA)</v>
          </cell>
        </row>
        <row r="366">
          <cell r="A366" t="str">
            <v>300310</v>
          </cell>
          <cell r="B366" t="str">
            <v>Davie County Schools</v>
          </cell>
          <cell r="C366" t="str">
            <v>300310</v>
          </cell>
          <cell r="D366" t="str">
            <v>Cornatzer Elementary</v>
          </cell>
          <cell r="E366" t="str">
            <v>Piedmont-Triad</v>
          </cell>
          <cell r="F366" t="str">
            <v>PK-05</v>
          </cell>
          <cell r="G366" t="str">
            <v>1</v>
          </cell>
          <cell r="H366" t="str">
            <v>All Students</v>
          </cell>
          <cell r="I366" t="str">
            <v>Math Grade 4</v>
          </cell>
          <cell r="J366">
            <v>32.299999999999997</v>
          </cell>
          <cell r="K366">
            <v>23.1</v>
          </cell>
          <cell r="L366">
            <v>24.6</v>
          </cell>
          <cell r="M366">
            <v>20</v>
          </cell>
          <cell r="N366">
            <v>67.7</v>
          </cell>
          <cell r="O366">
            <v>44.6</v>
          </cell>
          <cell r="Q366">
            <v>0.32299999999999995</v>
          </cell>
          <cell r="R366">
            <v>364</v>
          </cell>
          <cell r="S366">
            <v>6</v>
          </cell>
          <cell r="T366">
            <v>6</v>
          </cell>
          <cell r="U366" t="str">
            <v>School (LEA)</v>
          </cell>
        </row>
        <row r="367">
          <cell r="A367" t="str">
            <v>300320</v>
          </cell>
          <cell r="B367" t="str">
            <v>Davie County Schools</v>
          </cell>
          <cell r="C367" t="str">
            <v>300320</v>
          </cell>
          <cell r="D367" t="str">
            <v>Mocksville Elementary</v>
          </cell>
          <cell r="E367" t="str">
            <v>Piedmont-Triad</v>
          </cell>
          <cell r="F367" t="str">
            <v>PK-05</v>
          </cell>
          <cell r="G367" t="str">
            <v>1</v>
          </cell>
          <cell r="H367" t="str">
            <v>All Students</v>
          </cell>
          <cell r="I367" t="str">
            <v>Math Grade 4</v>
          </cell>
          <cell r="J367">
            <v>29.7</v>
          </cell>
          <cell r="K367">
            <v>15.4</v>
          </cell>
          <cell r="L367">
            <v>37.4</v>
          </cell>
          <cell r="M367">
            <v>17.600000000000001</v>
          </cell>
          <cell r="N367">
            <v>70.3</v>
          </cell>
          <cell r="O367">
            <v>54.9</v>
          </cell>
          <cell r="Q367">
            <v>0.29699999999999999</v>
          </cell>
          <cell r="R367">
            <v>365</v>
          </cell>
          <cell r="S367">
            <v>6</v>
          </cell>
          <cell r="T367">
            <v>6</v>
          </cell>
          <cell r="U367" t="str">
            <v>School (LEA)</v>
          </cell>
        </row>
        <row r="368">
          <cell r="A368" t="str">
            <v>300326</v>
          </cell>
          <cell r="B368" t="str">
            <v>Davie County Schools</v>
          </cell>
          <cell r="C368" t="str">
            <v>300326</v>
          </cell>
          <cell r="D368" t="str">
            <v>Pinebrook Elementary</v>
          </cell>
          <cell r="E368" t="str">
            <v>Piedmont-Triad</v>
          </cell>
          <cell r="F368" t="str">
            <v>PK-05</v>
          </cell>
          <cell r="G368" t="str">
            <v>1</v>
          </cell>
          <cell r="H368" t="str">
            <v>All Students</v>
          </cell>
          <cell r="I368" t="str">
            <v>Math Grade 4</v>
          </cell>
          <cell r="J368">
            <v>34.1</v>
          </cell>
          <cell r="K368">
            <v>17.600000000000001</v>
          </cell>
          <cell r="L368">
            <v>34.1</v>
          </cell>
          <cell r="M368">
            <v>14.1</v>
          </cell>
          <cell r="N368">
            <v>65.900000000000006</v>
          </cell>
          <cell r="O368">
            <v>48.2</v>
          </cell>
          <cell r="Q368">
            <v>0.34100000000000003</v>
          </cell>
          <cell r="R368">
            <v>366</v>
          </cell>
          <cell r="S368">
            <v>6</v>
          </cell>
          <cell r="T368">
            <v>6</v>
          </cell>
          <cell r="U368" t="str">
            <v>School (LEA)</v>
          </cell>
        </row>
        <row r="369">
          <cell r="A369" t="str">
            <v>300328</v>
          </cell>
          <cell r="B369" t="str">
            <v>Davie County Schools</v>
          </cell>
          <cell r="C369" t="str">
            <v>300328</v>
          </cell>
          <cell r="D369" t="str">
            <v>Shady Grove Elementary</v>
          </cell>
          <cell r="E369" t="str">
            <v>Piedmont-Triad</v>
          </cell>
          <cell r="F369" t="str">
            <v>PK-05</v>
          </cell>
          <cell r="G369" t="str">
            <v>1</v>
          </cell>
          <cell r="H369" t="str">
            <v>All Students</v>
          </cell>
          <cell r="I369" t="str">
            <v>Math Grade 4</v>
          </cell>
          <cell r="J369">
            <v>36.6</v>
          </cell>
          <cell r="K369">
            <v>17.2</v>
          </cell>
          <cell r="L369">
            <v>31.2</v>
          </cell>
          <cell r="M369">
            <v>15.1</v>
          </cell>
          <cell r="N369">
            <v>63.4</v>
          </cell>
          <cell r="O369">
            <v>46.2</v>
          </cell>
          <cell r="Q369">
            <v>0.36599999999999999</v>
          </cell>
          <cell r="R369">
            <v>367</v>
          </cell>
          <cell r="S369">
            <v>6</v>
          </cell>
          <cell r="T369">
            <v>6</v>
          </cell>
          <cell r="U369" t="str">
            <v>School (LEA)</v>
          </cell>
        </row>
        <row r="370">
          <cell r="A370" t="str">
            <v>300336</v>
          </cell>
          <cell r="B370" t="str">
            <v>Davie County Schools</v>
          </cell>
          <cell r="C370" t="str">
            <v>300336</v>
          </cell>
          <cell r="D370" t="str">
            <v>William R Davie Elementary</v>
          </cell>
          <cell r="E370" t="str">
            <v>Piedmont-Triad</v>
          </cell>
          <cell r="F370" t="str">
            <v>PK-05</v>
          </cell>
          <cell r="G370" t="str">
            <v>1</v>
          </cell>
          <cell r="H370" t="str">
            <v>All Students</v>
          </cell>
          <cell r="I370" t="str">
            <v>Math Grade 4</v>
          </cell>
          <cell r="J370">
            <v>55.4</v>
          </cell>
          <cell r="K370">
            <v>15.4</v>
          </cell>
          <cell r="L370">
            <v>16.899999999999999</v>
          </cell>
          <cell r="M370">
            <v>12.3</v>
          </cell>
          <cell r="N370">
            <v>44.6</v>
          </cell>
          <cell r="O370">
            <v>29.2</v>
          </cell>
          <cell r="Q370">
            <v>0.55399999999999994</v>
          </cell>
          <cell r="R370">
            <v>368</v>
          </cell>
          <cell r="S370">
            <v>6</v>
          </cell>
          <cell r="T370">
            <v>6</v>
          </cell>
          <cell r="U370" t="str">
            <v>School (LEA)</v>
          </cell>
        </row>
        <row r="371">
          <cell r="A371" t="str">
            <v>310</v>
          </cell>
          <cell r="B371" t="str">
            <v>Duplin County Schools</v>
          </cell>
          <cell r="C371" t="str">
            <v>310</v>
          </cell>
          <cell r="D371" t="str">
            <v>Duplin County Schools</v>
          </cell>
          <cell r="E371" t="str">
            <v>Southeast</v>
          </cell>
          <cell r="F371" t="str">
            <v/>
          </cell>
          <cell r="G371" t="str">
            <v>17</v>
          </cell>
          <cell r="H371" t="str">
            <v>All Students</v>
          </cell>
          <cell r="I371" t="str">
            <v>Math Grade 4</v>
          </cell>
          <cell r="J371">
            <v>61.6</v>
          </cell>
          <cell r="K371">
            <v>17.399999999999999</v>
          </cell>
          <cell r="L371">
            <v>15.9</v>
          </cell>
          <cell r="M371">
            <v>5.0999999999999996</v>
          </cell>
          <cell r="N371">
            <v>38.4</v>
          </cell>
          <cell r="O371">
            <v>21</v>
          </cell>
          <cell r="Q371">
            <v>0.61599999999999999</v>
          </cell>
          <cell r="R371">
            <v>369</v>
          </cell>
          <cell r="S371">
            <v>3</v>
          </cell>
          <cell r="T371">
            <v>3</v>
          </cell>
          <cell r="U371" t="str">
            <v>LEA</v>
          </cell>
        </row>
        <row r="372">
          <cell r="A372" t="str">
            <v>310304</v>
          </cell>
          <cell r="B372" t="str">
            <v>Duplin County Schools</v>
          </cell>
          <cell r="C372" t="str">
            <v>310304</v>
          </cell>
          <cell r="D372" t="str">
            <v>B F Grady Elementary</v>
          </cell>
          <cell r="E372" t="str">
            <v>Southeast</v>
          </cell>
          <cell r="F372" t="str">
            <v>PK-08</v>
          </cell>
          <cell r="G372" t="str">
            <v>17</v>
          </cell>
          <cell r="H372" t="str">
            <v>All Students</v>
          </cell>
          <cell r="I372" t="str">
            <v>Math Grade 4</v>
          </cell>
          <cell r="J372">
            <v>59.2</v>
          </cell>
          <cell r="K372">
            <v>25.2</v>
          </cell>
          <cell r="L372">
            <v>13.6</v>
          </cell>
          <cell r="M372" t="str">
            <v>&lt;5</v>
          </cell>
          <cell r="N372">
            <v>40.799999999999997</v>
          </cell>
          <cell r="O372">
            <v>15.5</v>
          </cell>
          <cell r="Q372">
            <v>0.59200000000000008</v>
          </cell>
          <cell r="R372">
            <v>370</v>
          </cell>
          <cell r="S372">
            <v>6</v>
          </cell>
          <cell r="T372">
            <v>6</v>
          </cell>
          <cell r="U372" t="str">
            <v>School (LEA)</v>
          </cell>
        </row>
        <row r="373">
          <cell r="A373" t="str">
            <v>310308</v>
          </cell>
          <cell r="B373" t="str">
            <v>Duplin County Schools</v>
          </cell>
          <cell r="C373" t="str">
            <v>310308</v>
          </cell>
          <cell r="D373" t="str">
            <v>Beulaville Elementary</v>
          </cell>
          <cell r="E373" t="str">
            <v>Southeast</v>
          </cell>
          <cell r="F373" t="str">
            <v>PK-08</v>
          </cell>
          <cell r="G373" t="str">
            <v>17</v>
          </cell>
          <cell r="H373" t="str">
            <v>All Students</v>
          </cell>
          <cell r="I373" t="str">
            <v>Math Grade 4</v>
          </cell>
          <cell r="J373">
            <v>52.4</v>
          </cell>
          <cell r="K373">
            <v>15.5</v>
          </cell>
          <cell r="L373">
            <v>21.4</v>
          </cell>
          <cell r="M373">
            <v>10.7</v>
          </cell>
          <cell r="N373">
            <v>47.6</v>
          </cell>
          <cell r="O373">
            <v>32.1</v>
          </cell>
          <cell r="Q373">
            <v>0.52400000000000002</v>
          </cell>
          <cell r="R373">
            <v>371</v>
          </cell>
          <cell r="S373">
            <v>6</v>
          </cell>
          <cell r="T373">
            <v>6</v>
          </cell>
          <cell r="U373" t="str">
            <v>School (LEA)</v>
          </cell>
        </row>
        <row r="374">
          <cell r="A374" t="str">
            <v>310330</v>
          </cell>
          <cell r="B374" t="str">
            <v>Duplin County Schools</v>
          </cell>
          <cell r="C374" t="str">
            <v>310330</v>
          </cell>
          <cell r="D374" t="str">
            <v>Chinquapin Elementary</v>
          </cell>
          <cell r="E374" t="str">
            <v>Southeast</v>
          </cell>
          <cell r="F374" t="str">
            <v>PK-08</v>
          </cell>
          <cell r="G374" t="str">
            <v>17</v>
          </cell>
          <cell r="H374" t="str">
            <v>All Students</v>
          </cell>
          <cell r="I374" t="str">
            <v>Math Grade 4</v>
          </cell>
          <cell r="J374">
            <v>49.3</v>
          </cell>
          <cell r="K374">
            <v>20.9</v>
          </cell>
          <cell r="L374">
            <v>22.4</v>
          </cell>
          <cell r="M374">
            <v>7.5</v>
          </cell>
          <cell r="N374">
            <v>50.7</v>
          </cell>
          <cell r="O374">
            <v>29.9</v>
          </cell>
          <cell r="Q374">
            <v>0.49299999999999999</v>
          </cell>
          <cell r="R374">
            <v>372</v>
          </cell>
          <cell r="S374">
            <v>6</v>
          </cell>
          <cell r="T374">
            <v>6</v>
          </cell>
          <cell r="U374" t="str">
            <v>School (LEA)</v>
          </cell>
        </row>
        <row r="375">
          <cell r="A375" t="str">
            <v>310336</v>
          </cell>
          <cell r="B375" t="str">
            <v>Duplin County Schools</v>
          </cell>
          <cell r="C375" t="str">
            <v>310336</v>
          </cell>
          <cell r="D375" t="str">
            <v>Warsaw Elementary</v>
          </cell>
          <cell r="E375" t="str">
            <v>Southeast</v>
          </cell>
          <cell r="F375" t="str">
            <v>PK-08</v>
          </cell>
          <cell r="G375" t="str">
            <v>17</v>
          </cell>
          <cell r="H375" t="str">
            <v>All Students</v>
          </cell>
          <cell r="I375" t="str">
            <v>Math Grade 4</v>
          </cell>
          <cell r="J375">
            <v>68.7</v>
          </cell>
          <cell r="K375">
            <v>16.899999999999999</v>
          </cell>
          <cell r="L375">
            <v>10.8</v>
          </cell>
          <cell r="M375" t="str">
            <v>&lt;5</v>
          </cell>
          <cell r="N375">
            <v>31.3</v>
          </cell>
          <cell r="O375">
            <v>14.5</v>
          </cell>
          <cell r="Q375">
            <v>0.68700000000000006</v>
          </cell>
          <cell r="R375">
            <v>373</v>
          </cell>
          <cell r="S375">
            <v>6</v>
          </cell>
          <cell r="T375">
            <v>6</v>
          </cell>
          <cell r="U375" t="str">
            <v>School (LEA)</v>
          </cell>
        </row>
        <row r="376">
          <cell r="A376" t="str">
            <v>310356</v>
          </cell>
          <cell r="B376" t="str">
            <v>Duplin County Schools</v>
          </cell>
          <cell r="C376" t="str">
            <v>310356</v>
          </cell>
          <cell r="D376" t="str">
            <v>Kenansville Elementary</v>
          </cell>
          <cell r="E376" t="str">
            <v>Southeast</v>
          </cell>
          <cell r="F376" t="str">
            <v>0K-08</v>
          </cell>
          <cell r="G376" t="str">
            <v>17</v>
          </cell>
          <cell r="H376" t="str">
            <v>All Students</v>
          </cell>
          <cell r="I376" t="str">
            <v>Math Grade 4</v>
          </cell>
          <cell r="J376">
            <v>58.6</v>
          </cell>
          <cell r="K376">
            <v>20</v>
          </cell>
          <cell r="L376">
            <v>15.7</v>
          </cell>
          <cell r="M376">
            <v>5.7</v>
          </cell>
          <cell r="N376">
            <v>41.4</v>
          </cell>
          <cell r="O376">
            <v>21.4</v>
          </cell>
          <cell r="Q376">
            <v>0.58599999999999997</v>
          </cell>
          <cell r="R376">
            <v>374</v>
          </cell>
          <cell r="S376">
            <v>6</v>
          </cell>
          <cell r="T376">
            <v>6</v>
          </cell>
          <cell r="U376" t="str">
            <v>School (LEA)</v>
          </cell>
        </row>
        <row r="377">
          <cell r="A377" t="str">
            <v>310360</v>
          </cell>
          <cell r="B377" t="str">
            <v>Duplin County Schools</v>
          </cell>
          <cell r="C377" t="str">
            <v>310360</v>
          </cell>
          <cell r="D377" t="str">
            <v>North Duplin Elementary</v>
          </cell>
          <cell r="E377" t="str">
            <v>Southeast</v>
          </cell>
          <cell r="F377" t="str">
            <v>PK-06</v>
          </cell>
          <cell r="G377" t="str">
            <v>17</v>
          </cell>
          <cell r="H377" t="str">
            <v>All Students</v>
          </cell>
          <cell r="I377" t="str">
            <v>Math Grade 4</v>
          </cell>
          <cell r="J377">
            <v>56.4</v>
          </cell>
          <cell r="K377">
            <v>18.2</v>
          </cell>
          <cell r="L377">
            <v>17.3</v>
          </cell>
          <cell r="M377">
            <v>8.1999999999999993</v>
          </cell>
          <cell r="N377">
            <v>43.6</v>
          </cell>
          <cell r="O377">
            <v>25.5</v>
          </cell>
          <cell r="Q377">
            <v>0.56399999999999995</v>
          </cell>
          <cell r="R377">
            <v>375</v>
          </cell>
          <cell r="S377">
            <v>6</v>
          </cell>
          <cell r="T377">
            <v>6</v>
          </cell>
          <cell r="U377" t="str">
            <v>School (LEA)</v>
          </cell>
        </row>
        <row r="378">
          <cell r="A378" t="str">
            <v>310384</v>
          </cell>
          <cell r="B378" t="str">
            <v>Duplin County Schools</v>
          </cell>
          <cell r="C378" t="str">
            <v>310384</v>
          </cell>
          <cell r="D378" t="str">
            <v>Rose Hill-Magnolia Elementary</v>
          </cell>
          <cell r="E378" t="str">
            <v>Southeast</v>
          </cell>
          <cell r="F378" t="str">
            <v>PK-08</v>
          </cell>
          <cell r="G378" t="str">
            <v>17</v>
          </cell>
          <cell r="H378" t="str">
            <v>All Students</v>
          </cell>
          <cell r="I378" t="str">
            <v>Math Grade 4</v>
          </cell>
          <cell r="J378">
            <v>59.1</v>
          </cell>
          <cell r="K378">
            <v>19.100000000000001</v>
          </cell>
          <cell r="L378">
            <v>18.3</v>
          </cell>
          <cell r="M378" t="str">
            <v>&lt;5</v>
          </cell>
          <cell r="N378">
            <v>40.9</v>
          </cell>
          <cell r="O378">
            <v>21.7</v>
          </cell>
          <cell r="Q378">
            <v>0.59099999999999997</v>
          </cell>
          <cell r="R378">
            <v>376</v>
          </cell>
          <cell r="S378">
            <v>6</v>
          </cell>
          <cell r="T378">
            <v>6</v>
          </cell>
          <cell r="U378" t="str">
            <v>School (LEA)</v>
          </cell>
        </row>
        <row r="379">
          <cell r="A379" t="str">
            <v>310388</v>
          </cell>
          <cell r="B379" t="str">
            <v>Duplin County Schools</v>
          </cell>
          <cell r="C379" t="str">
            <v>310388</v>
          </cell>
          <cell r="D379" t="str">
            <v>Wallace Elementary</v>
          </cell>
          <cell r="E379" t="str">
            <v>Southeast</v>
          </cell>
          <cell r="F379" t="str">
            <v>PK-08</v>
          </cell>
          <cell r="G379" t="str">
            <v>17</v>
          </cell>
          <cell r="H379" t="str">
            <v>All Students</v>
          </cell>
          <cell r="I379" t="str">
            <v>Math Grade 4</v>
          </cell>
          <cell r="J379">
            <v>81.7</v>
          </cell>
          <cell r="K379">
            <v>6.1</v>
          </cell>
          <cell r="L379">
            <v>10.4</v>
          </cell>
          <cell r="M379" t="str">
            <v>&lt;5</v>
          </cell>
          <cell r="N379">
            <v>18.3</v>
          </cell>
          <cell r="O379">
            <v>12.2</v>
          </cell>
          <cell r="Q379">
            <v>0.81700000000000006</v>
          </cell>
          <cell r="R379">
            <v>377</v>
          </cell>
          <cell r="S379">
            <v>6</v>
          </cell>
          <cell r="T379">
            <v>6</v>
          </cell>
          <cell r="U379" t="str">
            <v>School (LEA)</v>
          </cell>
        </row>
        <row r="380">
          <cell r="A380" t="str">
            <v>320</v>
          </cell>
          <cell r="B380" t="str">
            <v>Durham Public Schools</v>
          </cell>
          <cell r="C380" t="str">
            <v>320</v>
          </cell>
          <cell r="D380" t="str">
            <v>Durham Public Schools</v>
          </cell>
          <cell r="E380" t="str">
            <v>North Central</v>
          </cell>
          <cell r="F380" t="str">
            <v/>
          </cell>
          <cell r="G380" t="str">
            <v>0 to 0.7</v>
          </cell>
          <cell r="H380" t="str">
            <v>All Students</v>
          </cell>
          <cell r="I380" t="str">
            <v>Math Grade 4</v>
          </cell>
          <cell r="J380">
            <v>52.9</v>
          </cell>
          <cell r="K380">
            <v>17.100000000000001</v>
          </cell>
          <cell r="L380">
            <v>20.100000000000001</v>
          </cell>
          <cell r="M380">
            <v>9.9</v>
          </cell>
          <cell r="N380">
            <v>47.1</v>
          </cell>
          <cell r="O380">
            <v>30</v>
          </cell>
          <cell r="Q380">
            <v>0.52900000000000003</v>
          </cell>
          <cell r="R380">
            <v>378</v>
          </cell>
          <cell r="S380">
            <v>3</v>
          </cell>
          <cell r="T380">
            <v>3</v>
          </cell>
          <cell r="U380" t="str">
            <v>LEA</v>
          </cell>
        </row>
        <row r="381">
          <cell r="A381" t="str">
            <v>320304</v>
          </cell>
          <cell r="B381" t="str">
            <v>Durham Public Schools</v>
          </cell>
          <cell r="C381" t="str">
            <v>320304</v>
          </cell>
          <cell r="D381" t="str">
            <v>Bethesda Elementary</v>
          </cell>
          <cell r="E381" t="str">
            <v>North Central</v>
          </cell>
          <cell r="F381" t="str">
            <v>PK-05</v>
          </cell>
          <cell r="G381" t="str">
            <v>0</v>
          </cell>
          <cell r="H381" t="str">
            <v>All Students</v>
          </cell>
          <cell r="I381" t="str">
            <v>Math Grade 4</v>
          </cell>
          <cell r="J381">
            <v>71.3</v>
          </cell>
          <cell r="K381">
            <v>13.1</v>
          </cell>
          <cell r="L381">
            <v>14.8</v>
          </cell>
          <cell r="M381" t="str">
            <v>&lt;5</v>
          </cell>
          <cell r="N381">
            <v>28.7</v>
          </cell>
          <cell r="O381">
            <v>15.6</v>
          </cell>
          <cell r="Q381">
            <v>0.71299999999999997</v>
          </cell>
          <cell r="R381">
            <v>379</v>
          </cell>
          <cell r="S381">
            <v>6</v>
          </cell>
          <cell r="T381">
            <v>6</v>
          </cell>
          <cell r="U381" t="str">
            <v>School (LEA)</v>
          </cell>
        </row>
        <row r="382">
          <cell r="A382" t="str">
            <v>320308</v>
          </cell>
          <cell r="B382" t="str">
            <v>Durham Public Schools</v>
          </cell>
          <cell r="C382" t="str">
            <v>320308</v>
          </cell>
          <cell r="D382" t="str">
            <v>Burton Elementary</v>
          </cell>
          <cell r="E382" t="str">
            <v>North Central</v>
          </cell>
          <cell r="F382" t="str">
            <v>PK-05</v>
          </cell>
          <cell r="G382" t="str">
            <v>0</v>
          </cell>
          <cell r="H382" t="str">
            <v>All Students</v>
          </cell>
          <cell r="I382" t="str">
            <v>Math Grade 4</v>
          </cell>
          <cell r="J382">
            <v>44.6</v>
          </cell>
          <cell r="K382">
            <v>33.799999999999997</v>
          </cell>
          <cell r="L382">
            <v>18.5</v>
          </cell>
          <cell r="M382" t="str">
            <v>&lt;5</v>
          </cell>
          <cell r="N382">
            <v>55.4</v>
          </cell>
          <cell r="O382">
            <v>21.5</v>
          </cell>
          <cell r="Q382">
            <v>0.44600000000000001</v>
          </cell>
          <cell r="R382">
            <v>380</v>
          </cell>
          <cell r="S382">
            <v>6</v>
          </cell>
          <cell r="T382">
            <v>6</v>
          </cell>
          <cell r="U382" t="str">
            <v>School (LEA)</v>
          </cell>
        </row>
        <row r="383">
          <cell r="A383" t="str">
            <v>320310</v>
          </cell>
          <cell r="B383" t="str">
            <v>Durham Public Schools</v>
          </cell>
          <cell r="C383" t="str">
            <v>320310</v>
          </cell>
          <cell r="D383" t="str">
            <v>Eastway Elementary</v>
          </cell>
          <cell r="E383" t="str">
            <v>North Central</v>
          </cell>
          <cell r="F383" t="str">
            <v>PK-05</v>
          </cell>
          <cell r="G383" t="str">
            <v>0</v>
          </cell>
          <cell r="H383" t="str">
            <v>All Students</v>
          </cell>
          <cell r="I383" t="str">
            <v>Math Grade 4</v>
          </cell>
          <cell r="J383">
            <v>77.599999999999994</v>
          </cell>
          <cell r="K383">
            <v>11.8</v>
          </cell>
          <cell r="L383">
            <v>9.4</v>
          </cell>
          <cell r="M383" t="str">
            <v>&lt;5</v>
          </cell>
          <cell r="N383">
            <v>22.4</v>
          </cell>
          <cell r="O383">
            <v>10.6</v>
          </cell>
          <cell r="Q383">
            <v>0.77599999999999991</v>
          </cell>
          <cell r="R383">
            <v>381</v>
          </cell>
          <cell r="S383">
            <v>6</v>
          </cell>
          <cell r="T383">
            <v>6</v>
          </cell>
          <cell r="U383" t="str">
            <v>School (LEA)</v>
          </cell>
        </row>
        <row r="384">
          <cell r="A384" t="str">
            <v>320313</v>
          </cell>
          <cell r="B384" t="str">
            <v>Durham Public Schools</v>
          </cell>
          <cell r="C384" t="str">
            <v>320313</v>
          </cell>
          <cell r="D384" t="str">
            <v>Easley Elementary</v>
          </cell>
          <cell r="E384" t="str">
            <v>North Central</v>
          </cell>
          <cell r="F384" t="str">
            <v>0K-05</v>
          </cell>
          <cell r="G384" t="str">
            <v>0.7</v>
          </cell>
          <cell r="H384" t="str">
            <v>All Students</v>
          </cell>
          <cell r="I384" t="str">
            <v>Math Grade 4</v>
          </cell>
          <cell r="J384">
            <v>43.4</v>
          </cell>
          <cell r="K384">
            <v>19.7</v>
          </cell>
          <cell r="L384">
            <v>22.4</v>
          </cell>
          <cell r="M384">
            <v>14.5</v>
          </cell>
          <cell r="N384">
            <v>56.6</v>
          </cell>
          <cell r="O384">
            <v>36.799999999999997</v>
          </cell>
          <cell r="Q384">
            <v>0.434</v>
          </cell>
          <cell r="R384">
            <v>382</v>
          </cell>
          <cell r="S384">
            <v>6</v>
          </cell>
          <cell r="T384">
            <v>6</v>
          </cell>
          <cell r="U384" t="str">
            <v>School (LEA)</v>
          </cell>
        </row>
        <row r="385">
          <cell r="A385" t="str">
            <v>320315</v>
          </cell>
          <cell r="B385" t="str">
            <v>Durham Public Schools</v>
          </cell>
          <cell r="C385" t="str">
            <v>320315</v>
          </cell>
          <cell r="D385" t="str">
            <v>Eno Valley Elementary</v>
          </cell>
          <cell r="E385" t="str">
            <v>North Central</v>
          </cell>
          <cell r="F385" t="str">
            <v>PK-05</v>
          </cell>
          <cell r="G385" t="str">
            <v>0</v>
          </cell>
          <cell r="H385" t="str">
            <v>All Students</v>
          </cell>
          <cell r="I385" t="str">
            <v>Math Grade 4</v>
          </cell>
          <cell r="J385">
            <v>58.3</v>
          </cell>
          <cell r="K385">
            <v>25</v>
          </cell>
          <cell r="L385">
            <v>10.7</v>
          </cell>
          <cell r="M385">
            <v>6</v>
          </cell>
          <cell r="N385">
            <v>41.7</v>
          </cell>
          <cell r="O385">
            <v>16.7</v>
          </cell>
          <cell r="Q385">
            <v>0.58299999999999996</v>
          </cell>
          <cell r="R385">
            <v>383</v>
          </cell>
          <cell r="S385">
            <v>6</v>
          </cell>
          <cell r="T385">
            <v>6</v>
          </cell>
          <cell r="U385" t="str">
            <v>School (LEA)</v>
          </cell>
        </row>
        <row r="386">
          <cell r="A386" t="str">
            <v>320318</v>
          </cell>
          <cell r="B386" t="str">
            <v>Durham Public Schools</v>
          </cell>
          <cell r="C386" t="str">
            <v>320318</v>
          </cell>
          <cell r="D386" t="str">
            <v>Club Boulevard Elementary</v>
          </cell>
          <cell r="E386" t="str">
            <v>North Central</v>
          </cell>
          <cell r="F386" t="str">
            <v>0K-05</v>
          </cell>
          <cell r="G386" t="str">
            <v>0</v>
          </cell>
          <cell r="H386" t="str">
            <v>All Students</v>
          </cell>
          <cell r="I386" t="str">
            <v>Math Grade 4</v>
          </cell>
          <cell r="J386">
            <v>37.1</v>
          </cell>
          <cell r="K386">
            <v>14.3</v>
          </cell>
          <cell r="L386">
            <v>25.7</v>
          </cell>
          <cell r="M386">
            <v>22.9</v>
          </cell>
          <cell r="N386">
            <v>62.9</v>
          </cell>
          <cell r="O386">
            <v>48.6</v>
          </cell>
          <cell r="Q386">
            <v>0.371</v>
          </cell>
          <cell r="R386">
            <v>384</v>
          </cell>
          <cell r="S386">
            <v>6</v>
          </cell>
          <cell r="T386">
            <v>6</v>
          </cell>
          <cell r="U386" t="str">
            <v>School (LEA)</v>
          </cell>
        </row>
        <row r="387">
          <cell r="A387" t="str">
            <v>320319</v>
          </cell>
          <cell r="B387" t="str">
            <v>Durham Public Schools</v>
          </cell>
          <cell r="C387" t="str">
            <v>320319</v>
          </cell>
          <cell r="D387" t="str">
            <v>Creekside Elementary</v>
          </cell>
          <cell r="E387" t="str">
            <v>North Central</v>
          </cell>
          <cell r="F387" t="str">
            <v>0K-05</v>
          </cell>
          <cell r="G387" t="str">
            <v>0</v>
          </cell>
          <cell r="H387" t="str">
            <v>All Students</v>
          </cell>
          <cell r="I387" t="str">
            <v>Math Grade 4</v>
          </cell>
          <cell r="J387">
            <v>38.6</v>
          </cell>
          <cell r="K387">
            <v>14.4</v>
          </cell>
          <cell r="L387">
            <v>28</v>
          </cell>
          <cell r="M387">
            <v>18.899999999999999</v>
          </cell>
          <cell r="N387">
            <v>61.4</v>
          </cell>
          <cell r="O387">
            <v>47</v>
          </cell>
          <cell r="Q387">
            <v>0.38600000000000001</v>
          </cell>
          <cell r="R387">
            <v>385</v>
          </cell>
          <cell r="S387">
            <v>6</v>
          </cell>
          <cell r="T387">
            <v>6</v>
          </cell>
          <cell r="U387" t="str">
            <v>School (LEA)</v>
          </cell>
        </row>
        <row r="388">
          <cell r="A388" t="str">
            <v>320320</v>
          </cell>
          <cell r="B388" t="str">
            <v>Durham Public Schools</v>
          </cell>
          <cell r="C388" t="str">
            <v>320320</v>
          </cell>
          <cell r="D388" t="str">
            <v>Glenn Elementary</v>
          </cell>
          <cell r="E388" t="str">
            <v>North Central</v>
          </cell>
          <cell r="F388" t="str">
            <v>0K-05</v>
          </cell>
          <cell r="G388" t="str">
            <v>0</v>
          </cell>
          <cell r="H388" t="str">
            <v>All Students</v>
          </cell>
          <cell r="I388" t="str">
            <v>Math Grade 4</v>
          </cell>
          <cell r="J388">
            <v>77.099999999999994</v>
          </cell>
          <cell r="K388">
            <v>13.3</v>
          </cell>
          <cell r="L388">
            <v>8.6</v>
          </cell>
          <cell r="M388" t="str">
            <v>&lt;5</v>
          </cell>
          <cell r="N388">
            <v>22.9</v>
          </cell>
          <cell r="O388">
            <v>9.5</v>
          </cell>
          <cell r="Q388">
            <v>0.77099999999999991</v>
          </cell>
          <cell r="R388">
            <v>386</v>
          </cell>
          <cell r="S388">
            <v>6</v>
          </cell>
          <cell r="T388">
            <v>6</v>
          </cell>
          <cell r="U388" t="str">
            <v>School (LEA)</v>
          </cell>
        </row>
        <row r="389">
          <cell r="A389" t="str">
            <v>320324</v>
          </cell>
          <cell r="B389" t="str">
            <v>Durham Public Schools</v>
          </cell>
          <cell r="C389" t="str">
            <v>320324</v>
          </cell>
          <cell r="D389" t="str">
            <v>Hillandale Elementary</v>
          </cell>
          <cell r="E389" t="str">
            <v>North Central</v>
          </cell>
          <cell r="F389" t="str">
            <v>PK-05</v>
          </cell>
          <cell r="G389" t="str">
            <v>0</v>
          </cell>
          <cell r="H389" t="str">
            <v>All Students</v>
          </cell>
          <cell r="I389" t="str">
            <v>Math Grade 4</v>
          </cell>
          <cell r="J389">
            <v>53.9</v>
          </cell>
          <cell r="K389">
            <v>20.6</v>
          </cell>
          <cell r="L389">
            <v>16.7</v>
          </cell>
          <cell r="M389">
            <v>8.8000000000000007</v>
          </cell>
          <cell r="N389">
            <v>46.1</v>
          </cell>
          <cell r="O389">
            <v>25.5</v>
          </cell>
          <cell r="Q389">
            <v>0.53900000000000003</v>
          </cell>
          <cell r="R389">
            <v>387</v>
          </cell>
          <cell r="S389">
            <v>6</v>
          </cell>
          <cell r="T389">
            <v>6</v>
          </cell>
          <cell r="U389" t="str">
            <v>School (LEA)</v>
          </cell>
        </row>
        <row r="390">
          <cell r="A390" t="str">
            <v>320327</v>
          </cell>
          <cell r="B390" t="str">
            <v>Durham Public Schools</v>
          </cell>
          <cell r="C390" t="str">
            <v>320327</v>
          </cell>
          <cell r="D390" t="str">
            <v>Hope Valley Elementary</v>
          </cell>
          <cell r="E390" t="str">
            <v>North Central</v>
          </cell>
          <cell r="F390" t="str">
            <v>0K-05</v>
          </cell>
          <cell r="G390" t="str">
            <v>0</v>
          </cell>
          <cell r="H390" t="str">
            <v>All Students</v>
          </cell>
          <cell r="I390" t="str">
            <v>Math Grade 4</v>
          </cell>
          <cell r="J390">
            <v>36.200000000000003</v>
          </cell>
          <cell r="K390">
            <v>11.4</v>
          </cell>
          <cell r="L390">
            <v>34.299999999999997</v>
          </cell>
          <cell r="M390">
            <v>18.100000000000001</v>
          </cell>
          <cell r="N390">
            <v>63.8</v>
          </cell>
          <cell r="O390">
            <v>52.4</v>
          </cell>
          <cell r="Q390">
            <v>0.36200000000000004</v>
          </cell>
          <cell r="R390">
            <v>388</v>
          </cell>
          <cell r="S390">
            <v>6</v>
          </cell>
          <cell r="T390">
            <v>6</v>
          </cell>
          <cell r="U390" t="str">
            <v>School (LEA)</v>
          </cell>
        </row>
        <row r="391">
          <cell r="A391" t="str">
            <v>320328</v>
          </cell>
          <cell r="B391" t="str">
            <v>Durham Public Schools</v>
          </cell>
          <cell r="C391" t="str">
            <v>320328</v>
          </cell>
          <cell r="D391" t="str">
            <v>Holt Elementary</v>
          </cell>
          <cell r="E391" t="str">
            <v>North Central</v>
          </cell>
          <cell r="F391" t="str">
            <v>PK-05</v>
          </cell>
          <cell r="G391" t="str">
            <v>0</v>
          </cell>
          <cell r="H391" t="str">
            <v>All Students</v>
          </cell>
          <cell r="I391" t="str">
            <v>Math Grade 4</v>
          </cell>
          <cell r="J391">
            <v>51.5</v>
          </cell>
          <cell r="K391">
            <v>15.8</v>
          </cell>
          <cell r="L391">
            <v>18.8</v>
          </cell>
          <cell r="M391">
            <v>13.9</v>
          </cell>
          <cell r="N391">
            <v>48.5</v>
          </cell>
          <cell r="O391">
            <v>32.700000000000003</v>
          </cell>
          <cell r="Q391">
            <v>0.51500000000000001</v>
          </cell>
          <cell r="R391">
            <v>389</v>
          </cell>
          <cell r="S391">
            <v>6</v>
          </cell>
          <cell r="T391">
            <v>6</v>
          </cell>
          <cell r="U391" t="str">
            <v>School (LEA)</v>
          </cell>
        </row>
        <row r="392">
          <cell r="A392" t="str">
            <v>320332</v>
          </cell>
          <cell r="B392" t="str">
            <v>Durham Public Schools</v>
          </cell>
          <cell r="C392" t="str">
            <v>320332</v>
          </cell>
          <cell r="D392" t="str">
            <v>Forest View Elementary</v>
          </cell>
          <cell r="E392" t="str">
            <v>North Central</v>
          </cell>
          <cell r="F392" t="str">
            <v>0K-05</v>
          </cell>
          <cell r="G392" t="str">
            <v>0</v>
          </cell>
          <cell r="H392" t="str">
            <v>All Students</v>
          </cell>
          <cell r="I392" t="str">
            <v>Math Grade 4</v>
          </cell>
          <cell r="J392">
            <v>40.5</v>
          </cell>
          <cell r="K392">
            <v>18.2</v>
          </cell>
          <cell r="L392">
            <v>25.6</v>
          </cell>
          <cell r="M392">
            <v>15.7</v>
          </cell>
          <cell r="N392">
            <v>59.5</v>
          </cell>
          <cell r="O392">
            <v>41.3</v>
          </cell>
          <cell r="Q392">
            <v>0.40500000000000003</v>
          </cell>
          <cell r="R392">
            <v>390</v>
          </cell>
          <cell r="S392">
            <v>6</v>
          </cell>
          <cell r="T392">
            <v>6</v>
          </cell>
          <cell r="U392" t="str">
            <v>School (LEA)</v>
          </cell>
        </row>
        <row r="393">
          <cell r="A393" t="str">
            <v>320339</v>
          </cell>
          <cell r="B393" t="str">
            <v>Durham Public Schools</v>
          </cell>
          <cell r="C393" t="str">
            <v>320339</v>
          </cell>
          <cell r="D393" t="str">
            <v>Lakewood Elementary</v>
          </cell>
          <cell r="E393" t="str">
            <v>North Central</v>
          </cell>
          <cell r="F393" t="str">
            <v>PK-05</v>
          </cell>
          <cell r="G393" t="str">
            <v>0</v>
          </cell>
          <cell r="H393" t="str">
            <v>All Students</v>
          </cell>
          <cell r="I393" t="str">
            <v>Math Grade 4</v>
          </cell>
          <cell r="J393">
            <v>56.5</v>
          </cell>
          <cell r="K393">
            <v>21</v>
          </cell>
          <cell r="L393">
            <v>17.7</v>
          </cell>
          <cell r="M393" t="str">
            <v>&lt;5</v>
          </cell>
          <cell r="N393">
            <v>43.5</v>
          </cell>
          <cell r="O393">
            <v>22.6</v>
          </cell>
          <cell r="Q393">
            <v>0.56499999999999995</v>
          </cell>
          <cell r="R393">
            <v>391</v>
          </cell>
          <cell r="S393">
            <v>6</v>
          </cell>
          <cell r="T393">
            <v>6</v>
          </cell>
          <cell r="U393" t="str">
            <v>School (LEA)</v>
          </cell>
        </row>
        <row r="394">
          <cell r="A394" t="str">
            <v>320340</v>
          </cell>
          <cell r="B394" t="str">
            <v>Durham Public Schools</v>
          </cell>
          <cell r="C394" t="str">
            <v>320340</v>
          </cell>
          <cell r="D394" t="str">
            <v>Little River K-8 School</v>
          </cell>
          <cell r="E394" t="str">
            <v>North Central</v>
          </cell>
          <cell r="F394" t="str">
            <v>PK-08</v>
          </cell>
          <cell r="G394" t="str">
            <v>0</v>
          </cell>
          <cell r="H394" t="str">
            <v>All Students</v>
          </cell>
          <cell r="I394" t="str">
            <v>Math Grade 4</v>
          </cell>
          <cell r="J394">
            <v>40.9</v>
          </cell>
          <cell r="K394">
            <v>16.7</v>
          </cell>
          <cell r="L394">
            <v>27.3</v>
          </cell>
          <cell r="M394">
            <v>15.2</v>
          </cell>
          <cell r="N394">
            <v>59.1</v>
          </cell>
          <cell r="O394">
            <v>42.4</v>
          </cell>
          <cell r="Q394">
            <v>0.40899999999999997</v>
          </cell>
          <cell r="R394">
            <v>392</v>
          </cell>
          <cell r="S394">
            <v>6</v>
          </cell>
          <cell r="T394">
            <v>6</v>
          </cell>
          <cell r="U394" t="str">
            <v>School (LEA)</v>
          </cell>
        </row>
        <row r="395">
          <cell r="A395" t="str">
            <v>320344</v>
          </cell>
          <cell r="B395" t="str">
            <v>Durham Public Schools</v>
          </cell>
          <cell r="C395" t="str">
            <v>320344</v>
          </cell>
          <cell r="D395" t="str">
            <v>Fayetteville Street Elementary</v>
          </cell>
          <cell r="E395" t="str">
            <v>North Central</v>
          </cell>
          <cell r="F395" t="str">
            <v>PK-05</v>
          </cell>
          <cell r="G395" t="str">
            <v>0</v>
          </cell>
          <cell r="H395" t="str">
            <v>All Students</v>
          </cell>
          <cell r="I395" t="str">
            <v>Math Grade 4</v>
          </cell>
          <cell r="J395">
            <v>70</v>
          </cell>
          <cell r="K395">
            <v>15</v>
          </cell>
          <cell r="L395">
            <v>7.5</v>
          </cell>
          <cell r="M395">
            <v>7.5</v>
          </cell>
          <cell r="N395">
            <v>30</v>
          </cell>
          <cell r="O395">
            <v>15</v>
          </cell>
          <cell r="Q395">
            <v>0.7</v>
          </cell>
          <cell r="R395">
            <v>393</v>
          </cell>
          <cell r="S395">
            <v>6</v>
          </cell>
          <cell r="T395">
            <v>6</v>
          </cell>
          <cell r="U395" t="str">
            <v>School (LEA)</v>
          </cell>
        </row>
        <row r="396">
          <cell r="A396" t="str">
            <v>320347</v>
          </cell>
          <cell r="B396" t="str">
            <v>Durham Public Schools</v>
          </cell>
          <cell r="C396" t="str">
            <v>320347</v>
          </cell>
          <cell r="D396" t="str">
            <v>George Watts Elementary</v>
          </cell>
          <cell r="E396" t="str">
            <v>North Central</v>
          </cell>
          <cell r="F396" t="str">
            <v>PK-05</v>
          </cell>
          <cell r="G396" t="str">
            <v>0</v>
          </cell>
          <cell r="H396" t="str">
            <v>All Students</v>
          </cell>
          <cell r="I396" t="str">
            <v>Math Grade 4</v>
          </cell>
          <cell r="J396">
            <v>42.9</v>
          </cell>
          <cell r="K396">
            <v>14.3</v>
          </cell>
          <cell r="L396">
            <v>21.4</v>
          </cell>
          <cell r="M396">
            <v>21.4</v>
          </cell>
          <cell r="N396">
            <v>57.1</v>
          </cell>
          <cell r="O396">
            <v>42.9</v>
          </cell>
          <cell r="Q396">
            <v>0.42899999999999999</v>
          </cell>
          <cell r="R396">
            <v>394</v>
          </cell>
          <cell r="S396">
            <v>6</v>
          </cell>
          <cell r="T396">
            <v>6</v>
          </cell>
          <cell r="U396" t="str">
            <v>School (LEA)</v>
          </cell>
        </row>
        <row r="397">
          <cell r="A397" t="str">
            <v>320348</v>
          </cell>
          <cell r="B397" t="str">
            <v>Durham Public Schools</v>
          </cell>
          <cell r="C397" t="str">
            <v>320348</v>
          </cell>
          <cell r="D397" t="str">
            <v>Mangum Elementary</v>
          </cell>
          <cell r="E397" t="str">
            <v>North Central</v>
          </cell>
          <cell r="F397" t="str">
            <v>0K-05</v>
          </cell>
          <cell r="G397" t="str">
            <v>0</v>
          </cell>
          <cell r="H397" t="str">
            <v>All Students</v>
          </cell>
          <cell r="I397" t="str">
            <v>Math Grade 4</v>
          </cell>
          <cell r="J397">
            <v>22.6</v>
          </cell>
          <cell r="K397">
            <v>22.6</v>
          </cell>
          <cell r="L397">
            <v>37.700000000000003</v>
          </cell>
          <cell r="M397">
            <v>17</v>
          </cell>
          <cell r="N397">
            <v>77.400000000000006</v>
          </cell>
          <cell r="O397">
            <v>54.7</v>
          </cell>
          <cell r="Q397">
            <v>0.22600000000000001</v>
          </cell>
          <cell r="R397">
            <v>395</v>
          </cell>
          <cell r="S397">
            <v>6</v>
          </cell>
          <cell r="T397">
            <v>6</v>
          </cell>
          <cell r="U397" t="str">
            <v>School (LEA)</v>
          </cell>
        </row>
        <row r="398">
          <cell r="A398" t="str">
            <v>320352</v>
          </cell>
          <cell r="B398" t="str">
            <v>Durham Public Schools</v>
          </cell>
          <cell r="C398" t="str">
            <v>320352</v>
          </cell>
          <cell r="D398" t="str">
            <v>Merrick-Moore Elementary</v>
          </cell>
          <cell r="E398" t="str">
            <v>North Central</v>
          </cell>
          <cell r="F398" t="str">
            <v>PK-05</v>
          </cell>
          <cell r="G398" t="str">
            <v>0</v>
          </cell>
          <cell r="H398" t="str">
            <v>All Students</v>
          </cell>
          <cell r="I398" t="str">
            <v>Math Grade 4</v>
          </cell>
          <cell r="J398">
            <v>70.2</v>
          </cell>
          <cell r="K398">
            <v>12.1</v>
          </cell>
          <cell r="L398">
            <v>13.7</v>
          </cell>
          <cell r="M398" t="str">
            <v>&lt;5</v>
          </cell>
          <cell r="N398">
            <v>29.8</v>
          </cell>
          <cell r="O398">
            <v>17.7</v>
          </cell>
          <cell r="Q398">
            <v>0.70200000000000007</v>
          </cell>
          <cell r="R398">
            <v>396</v>
          </cell>
          <cell r="S398">
            <v>6</v>
          </cell>
          <cell r="T398">
            <v>6</v>
          </cell>
          <cell r="U398" t="str">
            <v>School (LEA)</v>
          </cell>
        </row>
        <row r="399">
          <cell r="A399" t="str">
            <v>320354</v>
          </cell>
          <cell r="B399" t="str">
            <v>Durham Public Schools</v>
          </cell>
          <cell r="C399" t="str">
            <v>320354</v>
          </cell>
          <cell r="D399" t="str">
            <v>Morehead Montessori</v>
          </cell>
          <cell r="E399" t="str">
            <v>North Central</v>
          </cell>
          <cell r="F399" t="str">
            <v>PK-05</v>
          </cell>
          <cell r="G399" t="str">
            <v>0</v>
          </cell>
          <cell r="H399" t="str">
            <v>All Students</v>
          </cell>
          <cell r="I399" t="str">
            <v>Math Grade 4</v>
          </cell>
          <cell r="J399">
            <v>29.4</v>
          </cell>
          <cell r="K399">
            <v>17.600000000000001</v>
          </cell>
          <cell r="L399">
            <v>29.4</v>
          </cell>
          <cell r="M399">
            <v>23.5</v>
          </cell>
          <cell r="N399">
            <v>70.599999999999994</v>
          </cell>
          <cell r="O399">
            <v>52.9</v>
          </cell>
          <cell r="Q399">
            <v>0.29399999999999998</v>
          </cell>
          <cell r="R399">
            <v>397</v>
          </cell>
          <cell r="S399">
            <v>6</v>
          </cell>
          <cell r="T399">
            <v>6</v>
          </cell>
          <cell r="U399" t="str">
            <v>School (LEA)</v>
          </cell>
        </row>
        <row r="400">
          <cell r="A400" t="str">
            <v>320360</v>
          </cell>
          <cell r="B400" t="str">
            <v>Durham Public Schools</v>
          </cell>
          <cell r="C400" t="str">
            <v>320360</v>
          </cell>
          <cell r="D400" t="str">
            <v>Oak Grove Elementary</v>
          </cell>
          <cell r="E400" t="str">
            <v>North Central</v>
          </cell>
          <cell r="F400" t="str">
            <v>PK-05</v>
          </cell>
          <cell r="G400" t="str">
            <v>0</v>
          </cell>
          <cell r="H400" t="str">
            <v>All Students</v>
          </cell>
          <cell r="I400" t="str">
            <v>Math Grade 4</v>
          </cell>
          <cell r="J400">
            <v>60</v>
          </cell>
          <cell r="K400">
            <v>21.1</v>
          </cell>
          <cell r="L400">
            <v>15.8</v>
          </cell>
          <cell r="M400" t="str">
            <v>&lt;5</v>
          </cell>
          <cell r="N400">
            <v>40</v>
          </cell>
          <cell r="O400">
            <v>18.899999999999999</v>
          </cell>
          <cell r="Q400">
            <v>0.6</v>
          </cell>
          <cell r="R400">
            <v>398</v>
          </cell>
          <cell r="S400">
            <v>6</v>
          </cell>
          <cell r="T400">
            <v>6</v>
          </cell>
          <cell r="U400" t="str">
            <v>School (LEA)</v>
          </cell>
        </row>
        <row r="401">
          <cell r="A401" t="str">
            <v>320362</v>
          </cell>
          <cell r="B401" t="str">
            <v>Durham Public Schools</v>
          </cell>
          <cell r="C401" t="str">
            <v>320362</v>
          </cell>
          <cell r="D401" t="str">
            <v>Parkwood Elementary</v>
          </cell>
          <cell r="E401" t="str">
            <v>North Central</v>
          </cell>
          <cell r="F401" t="str">
            <v>PK-05</v>
          </cell>
          <cell r="G401" t="str">
            <v>0</v>
          </cell>
          <cell r="H401" t="str">
            <v>All Students</v>
          </cell>
          <cell r="I401" t="str">
            <v>Math Grade 4</v>
          </cell>
          <cell r="J401">
            <v>76.7</v>
          </cell>
          <cell r="K401">
            <v>11.6</v>
          </cell>
          <cell r="L401">
            <v>11.6</v>
          </cell>
          <cell r="M401" t="str">
            <v>&lt;5</v>
          </cell>
          <cell r="N401">
            <v>23.3</v>
          </cell>
          <cell r="O401">
            <v>11.6</v>
          </cell>
          <cell r="Q401">
            <v>0.76700000000000002</v>
          </cell>
          <cell r="R401">
            <v>399</v>
          </cell>
          <cell r="S401">
            <v>6</v>
          </cell>
          <cell r="T401">
            <v>6</v>
          </cell>
          <cell r="U401" t="str">
            <v>School (LEA)</v>
          </cell>
        </row>
        <row r="402">
          <cell r="A402" t="str">
            <v>320363</v>
          </cell>
          <cell r="B402" t="str">
            <v>Durham Public Schools</v>
          </cell>
          <cell r="C402" t="str">
            <v>320363</v>
          </cell>
          <cell r="D402" t="str">
            <v>E K Powe Elementary</v>
          </cell>
          <cell r="E402" t="str">
            <v>North Central</v>
          </cell>
          <cell r="F402" t="str">
            <v>PK-05</v>
          </cell>
          <cell r="G402" t="str">
            <v>0</v>
          </cell>
          <cell r="H402" t="str">
            <v>All Students</v>
          </cell>
          <cell r="I402" t="str">
            <v>Math Grade 4</v>
          </cell>
          <cell r="J402">
            <v>41.3</v>
          </cell>
          <cell r="K402">
            <v>16.3</v>
          </cell>
          <cell r="L402">
            <v>27.5</v>
          </cell>
          <cell r="M402">
            <v>15</v>
          </cell>
          <cell r="N402">
            <v>58.8</v>
          </cell>
          <cell r="O402">
            <v>42.5</v>
          </cell>
          <cell r="Q402">
            <v>0.41299999999999998</v>
          </cell>
          <cell r="R402">
            <v>400</v>
          </cell>
          <cell r="S402">
            <v>6</v>
          </cell>
          <cell r="T402">
            <v>6</v>
          </cell>
          <cell r="U402" t="str">
            <v>School (LEA)</v>
          </cell>
        </row>
        <row r="403">
          <cell r="A403" t="str">
            <v>320364</v>
          </cell>
          <cell r="B403" t="str">
            <v>Durham Public Schools</v>
          </cell>
          <cell r="C403" t="str">
            <v>320364</v>
          </cell>
          <cell r="D403" t="str">
            <v>Pearsontown Elementary</v>
          </cell>
          <cell r="E403" t="str">
            <v>North Central</v>
          </cell>
          <cell r="F403" t="str">
            <v>PK-05</v>
          </cell>
          <cell r="G403" t="str">
            <v>0</v>
          </cell>
          <cell r="H403" t="str">
            <v>All Students</v>
          </cell>
          <cell r="I403" t="str">
            <v>Math Grade 4</v>
          </cell>
          <cell r="J403">
            <v>27.1</v>
          </cell>
          <cell r="K403">
            <v>15</v>
          </cell>
          <cell r="L403">
            <v>35.299999999999997</v>
          </cell>
          <cell r="M403">
            <v>22.6</v>
          </cell>
          <cell r="N403">
            <v>72.900000000000006</v>
          </cell>
          <cell r="O403">
            <v>57.9</v>
          </cell>
          <cell r="Q403">
            <v>0.27100000000000002</v>
          </cell>
          <cell r="R403">
            <v>401</v>
          </cell>
          <cell r="S403">
            <v>6</v>
          </cell>
          <cell r="T403">
            <v>6</v>
          </cell>
          <cell r="U403" t="str">
            <v>School (LEA)</v>
          </cell>
        </row>
        <row r="404">
          <cell r="A404" t="str">
            <v>320367</v>
          </cell>
          <cell r="B404" t="str">
            <v>Durham Public Schools</v>
          </cell>
          <cell r="C404" t="str">
            <v>320367</v>
          </cell>
          <cell r="D404" t="str">
            <v>R N Harris Elementary</v>
          </cell>
          <cell r="E404" t="str">
            <v>North Central</v>
          </cell>
          <cell r="F404" t="str">
            <v>PK-05</v>
          </cell>
          <cell r="G404" t="str">
            <v>0</v>
          </cell>
          <cell r="H404" t="str">
            <v>All Students</v>
          </cell>
          <cell r="I404" t="str">
            <v>Math Grade 4</v>
          </cell>
          <cell r="J404">
            <v>57.4</v>
          </cell>
          <cell r="K404">
            <v>16.7</v>
          </cell>
          <cell r="L404">
            <v>16.7</v>
          </cell>
          <cell r="M404">
            <v>9.3000000000000007</v>
          </cell>
          <cell r="N404">
            <v>42.6</v>
          </cell>
          <cell r="O404">
            <v>25.9</v>
          </cell>
          <cell r="Q404">
            <v>0.57399999999999995</v>
          </cell>
          <cell r="R404">
            <v>402</v>
          </cell>
          <cell r="S404">
            <v>6</v>
          </cell>
          <cell r="T404">
            <v>6</v>
          </cell>
          <cell r="U404" t="str">
            <v>School (LEA)</v>
          </cell>
        </row>
        <row r="405">
          <cell r="A405" t="str">
            <v>320369</v>
          </cell>
          <cell r="B405" t="str">
            <v>Durham Public Schools</v>
          </cell>
          <cell r="C405" t="str">
            <v>320369</v>
          </cell>
          <cell r="D405" t="str">
            <v>Sandy Ridge Elementary</v>
          </cell>
          <cell r="E405" t="str">
            <v>North Central</v>
          </cell>
          <cell r="F405" t="str">
            <v>PK-05</v>
          </cell>
          <cell r="G405" t="str">
            <v>0</v>
          </cell>
          <cell r="H405" t="str">
            <v>All Students</v>
          </cell>
          <cell r="I405" t="str">
            <v>Math Grade 4</v>
          </cell>
          <cell r="J405">
            <v>50.5</v>
          </cell>
          <cell r="K405">
            <v>22</v>
          </cell>
          <cell r="L405">
            <v>18.7</v>
          </cell>
          <cell r="M405">
            <v>8.8000000000000007</v>
          </cell>
          <cell r="N405">
            <v>49.5</v>
          </cell>
          <cell r="O405">
            <v>27.5</v>
          </cell>
          <cell r="Q405">
            <v>0.505</v>
          </cell>
          <cell r="R405">
            <v>403</v>
          </cell>
          <cell r="S405">
            <v>6</v>
          </cell>
          <cell r="T405">
            <v>6</v>
          </cell>
          <cell r="U405" t="str">
            <v>School (LEA)</v>
          </cell>
        </row>
        <row r="406">
          <cell r="A406" t="str">
            <v>320372</v>
          </cell>
          <cell r="B406" t="str">
            <v>Durham Public Schools</v>
          </cell>
          <cell r="C406" t="str">
            <v>320372</v>
          </cell>
          <cell r="D406" t="str">
            <v>Southwest Elementary</v>
          </cell>
          <cell r="E406" t="str">
            <v>North Central</v>
          </cell>
          <cell r="F406" t="str">
            <v>PK-05</v>
          </cell>
          <cell r="G406" t="str">
            <v>0</v>
          </cell>
          <cell r="H406" t="str">
            <v>All Students</v>
          </cell>
          <cell r="I406" t="str">
            <v>Math Grade 4</v>
          </cell>
          <cell r="J406">
            <v>51.9</v>
          </cell>
          <cell r="K406">
            <v>17.600000000000001</v>
          </cell>
          <cell r="L406">
            <v>21.3</v>
          </cell>
          <cell r="M406">
            <v>9.3000000000000007</v>
          </cell>
          <cell r="N406">
            <v>48.1</v>
          </cell>
          <cell r="O406">
            <v>30.6</v>
          </cell>
          <cell r="Q406">
            <v>0.51900000000000002</v>
          </cell>
          <cell r="R406">
            <v>404</v>
          </cell>
          <cell r="S406">
            <v>6</v>
          </cell>
          <cell r="T406">
            <v>6</v>
          </cell>
          <cell r="U406" t="str">
            <v>School (LEA)</v>
          </cell>
        </row>
        <row r="407">
          <cell r="A407" t="str">
            <v>320374</v>
          </cell>
          <cell r="B407" t="str">
            <v>Durham Public Schools</v>
          </cell>
          <cell r="C407" t="str">
            <v>320374</v>
          </cell>
          <cell r="D407" t="str">
            <v>C C Spaulding Elementary</v>
          </cell>
          <cell r="E407" t="str">
            <v>North Central</v>
          </cell>
          <cell r="F407" t="str">
            <v>PK-05</v>
          </cell>
          <cell r="G407" t="str">
            <v>0</v>
          </cell>
          <cell r="H407" t="str">
            <v>All Students</v>
          </cell>
          <cell r="I407" t="str">
            <v>Math Grade 4</v>
          </cell>
          <cell r="J407">
            <v>80</v>
          </cell>
          <cell r="K407">
            <v>15</v>
          </cell>
          <cell r="L407">
            <v>5</v>
          </cell>
          <cell r="M407" t="str">
            <v>&lt;5</v>
          </cell>
          <cell r="N407">
            <v>20</v>
          </cell>
          <cell r="O407">
            <v>5</v>
          </cell>
          <cell r="Q407">
            <v>0.8</v>
          </cell>
          <cell r="R407">
            <v>405</v>
          </cell>
          <cell r="S407">
            <v>6</v>
          </cell>
          <cell r="T407">
            <v>6</v>
          </cell>
          <cell r="U407" t="str">
            <v>School (LEA)</v>
          </cell>
        </row>
        <row r="408">
          <cell r="A408" t="str">
            <v>320376</v>
          </cell>
          <cell r="B408" t="str">
            <v>Durham Public Schools</v>
          </cell>
          <cell r="C408" t="str">
            <v>320376</v>
          </cell>
          <cell r="D408" t="str">
            <v>Spring Valley Elementary</v>
          </cell>
          <cell r="E408" t="str">
            <v>North Central</v>
          </cell>
          <cell r="F408" t="str">
            <v>PK-05</v>
          </cell>
          <cell r="G408" t="str">
            <v>0</v>
          </cell>
          <cell r="H408" t="str">
            <v>All Students</v>
          </cell>
          <cell r="I408" t="str">
            <v>Math Grade 4</v>
          </cell>
          <cell r="J408">
            <v>51.4</v>
          </cell>
          <cell r="K408">
            <v>24.8</v>
          </cell>
          <cell r="L408">
            <v>21</v>
          </cell>
          <cell r="M408" t="str">
            <v>&lt;5</v>
          </cell>
          <cell r="N408">
            <v>48.6</v>
          </cell>
          <cell r="O408">
            <v>23.8</v>
          </cell>
          <cell r="Q408">
            <v>0.51400000000000001</v>
          </cell>
          <cell r="R408">
            <v>406</v>
          </cell>
          <cell r="S408">
            <v>6</v>
          </cell>
          <cell r="T408">
            <v>6</v>
          </cell>
          <cell r="U408" t="str">
            <v>School (LEA)</v>
          </cell>
        </row>
        <row r="409">
          <cell r="A409" t="str">
            <v>320388</v>
          </cell>
          <cell r="B409" t="str">
            <v>Durham Public Schools</v>
          </cell>
          <cell r="C409" t="str">
            <v>320388</v>
          </cell>
          <cell r="D409" t="str">
            <v>W G Pearson Elementary</v>
          </cell>
          <cell r="E409" t="str">
            <v>North Central</v>
          </cell>
          <cell r="F409" t="str">
            <v>PK-05</v>
          </cell>
          <cell r="G409" t="str">
            <v>0</v>
          </cell>
          <cell r="H409" t="str">
            <v>All Students</v>
          </cell>
          <cell r="I409" t="str">
            <v>Math Grade 4</v>
          </cell>
          <cell r="J409">
            <v>62.7</v>
          </cell>
          <cell r="K409">
            <v>16.399999999999999</v>
          </cell>
          <cell r="L409">
            <v>16.399999999999999</v>
          </cell>
          <cell r="M409" t="str">
            <v>&lt;5</v>
          </cell>
          <cell r="N409">
            <v>37.299999999999997</v>
          </cell>
          <cell r="O409">
            <v>20.9</v>
          </cell>
          <cell r="Q409">
            <v>0.627</v>
          </cell>
          <cell r="R409">
            <v>407</v>
          </cell>
          <cell r="S409">
            <v>6</v>
          </cell>
          <cell r="T409">
            <v>6</v>
          </cell>
          <cell r="U409" t="str">
            <v>School (LEA)</v>
          </cell>
        </row>
        <row r="410">
          <cell r="A410" t="str">
            <v>320400</v>
          </cell>
          <cell r="B410" t="str">
            <v>Durham Public Schools</v>
          </cell>
          <cell r="C410" t="str">
            <v>320400</v>
          </cell>
          <cell r="D410" t="str">
            <v>Y E Smith Elementary</v>
          </cell>
          <cell r="E410" t="str">
            <v>North Central</v>
          </cell>
          <cell r="F410" t="str">
            <v>PK-05</v>
          </cell>
          <cell r="G410" t="str">
            <v>0</v>
          </cell>
          <cell r="H410" t="str">
            <v>All Students</v>
          </cell>
          <cell r="I410" t="str">
            <v>Math Grade 4</v>
          </cell>
          <cell r="J410">
            <v>71.2</v>
          </cell>
          <cell r="K410">
            <v>13.6</v>
          </cell>
          <cell r="L410">
            <v>11.9</v>
          </cell>
          <cell r="M410" t="str">
            <v>&lt;5</v>
          </cell>
          <cell r="N410">
            <v>28.8</v>
          </cell>
          <cell r="O410">
            <v>15.3</v>
          </cell>
          <cell r="Q410">
            <v>0.71200000000000008</v>
          </cell>
          <cell r="R410">
            <v>408</v>
          </cell>
          <cell r="S410">
            <v>6</v>
          </cell>
          <cell r="T410">
            <v>6</v>
          </cell>
          <cell r="U410" t="str">
            <v>School (LEA)</v>
          </cell>
        </row>
        <row r="411">
          <cell r="A411" t="str">
            <v>330</v>
          </cell>
          <cell r="B411" t="str">
            <v>Edgecombe County Public School</v>
          </cell>
          <cell r="C411" t="str">
            <v>330</v>
          </cell>
          <cell r="D411" t="str">
            <v>Edgecombe County Public School</v>
          </cell>
          <cell r="E411" t="str">
            <v>North Central</v>
          </cell>
          <cell r="F411" t="str">
            <v/>
          </cell>
          <cell r="G411" t="str">
            <v>2</v>
          </cell>
          <cell r="H411" t="str">
            <v>All Students</v>
          </cell>
          <cell r="I411" t="str">
            <v>Math Grade 4</v>
          </cell>
          <cell r="J411">
            <v>63.4</v>
          </cell>
          <cell r="K411">
            <v>18.5</v>
          </cell>
          <cell r="L411">
            <v>13.3</v>
          </cell>
          <cell r="M411" t="str">
            <v>&lt;5</v>
          </cell>
          <cell r="N411">
            <v>36.6</v>
          </cell>
          <cell r="O411">
            <v>18.100000000000001</v>
          </cell>
          <cell r="Q411">
            <v>0.63400000000000001</v>
          </cell>
          <cell r="R411">
            <v>409</v>
          </cell>
          <cell r="S411">
            <v>3</v>
          </cell>
          <cell r="T411">
            <v>3</v>
          </cell>
          <cell r="U411" t="str">
            <v>LEA</v>
          </cell>
        </row>
        <row r="412">
          <cell r="A412" t="str">
            <v>330304</v>
          </cell>
          <cell r="B412" t="str">
            <v>Edgecombe County Public School</v>
          </cell>
          <cell r="C412" t="str">
            <v>330304</v>
          </cell>
          <cell r="D412" t="str">
            <v>G W Bulluck Elementary</v>
          </cell>
          <cell r="E412" t="str">
            <v>North Central</v>
          </cell>
          <cell r="F412" t="str">
            <v>PK-05</v>
          </cell>
          <cell r="G412" t="str">
            <v>2</v>
          </cell>
          <cell r="H412" t="str">
            <v>All Students</v>
          </cell>
          <cell r="I412" t="str">
            <v>Math Grade 4</v>
          </cell>
          <cell r="J412">
            <v>60.6</v>
          </cell>
          <cell r="K412">
            <v>18.899999999999999</v>
          </cell>
          <cell r="L412">
            <v>12.6</v>
          </cell>
          <cell r="M412">
            <v>7.9</v>
          </cell>
          <cell r="N412">
            <v>39.4</v>
          </cell>
          <cell r="O412">
            <v>20.5</v>
          </cell>
          <cell r="Q412">
            <v>0.60599999999999998</v>
          </cell>
          <cell r="R412">
            <v>410</v>
          </cell>
          <cell r="S412">
            <v>6</v>
          </cell>
          <cell r="T412">
            <v>6</v>
          </cell>
          <cell r="U412" t="str">
            <v>School (LEA)</v>
          </cell>
        </row>
        <row r="413">
          <cell r="A413" t="str">
            <v>330308</v>
          </cell>
          <cell r="B413" t="str">
            <v>Edgecombe County Public School</v>
          </cell>
          <cell r="C413" t="str">
            <v>330308</v>
          </cell>
          <cell r="D413" t="str">
            <v>G W Carver Elementary</v>
          </cell>
          <cell r="E413" t="str">
            <v>North Central</v>
          </cell>
          <cell r="F413" t="str">
            <v>PK-05</v>
          </cell>
          <cell r="G413" t="str">
            <v>2</v>
          </cell>
          <cell r="H413" t="str">
            <v>All Students</v>
          </cell>
          <cell r="I413" t="str">
            <v>Math Grade 4</v>
          </cell>
          <cell r="J413">
            <v>58.8</v>
          </cell>
          <cell r="K413">
            <v>22.1</v>
          </cell>
          <cell r="L413">
            <v>16</v>
          </cell>
          <cell r="M413" t="str">
            <v>&lt;5</v>
          </cell>
          <cell r="N413">
            <v>41.2</v>
          </cell>
          <cell r="O413">
            <v>19.100000000000001</v>
          </cell>
          <cell r="Q413">
            <v>0.58799999999999997</v>
          </cell>
          <cell r="R413">
            <v>411</v>
          </cell>
          <cell r="S413">
            <v>6</v>
          </cell>
          <cell r="T413">
            <v>6</v>
          </cell>
          <cell r="U413" t="str">
            <v>School (LEA)</v>
          </cell>
        </row>
        <row r="414">
          <cell r="A414" t="str">
            <v>330312</v>
          </cell>
          <cell r="B414" t="str">
            <v>Edgecombe County Public School</v>
          </cell>
          <cell r="C414" t="str">
            <v>330312</v>
          </cell>
          <cell r="D414" t="str">
            <v>Coker-Wimberly Elementary</v>
          </cell>
          <cell r="E414" t="str">
            <v>North Central</v>
          </cell>
          <cell r="F414" t="str">
            <v>PK-05</v>
          </cell>
          <cell r="G414" t="str">
            <v>2</v>
          </cell>
          <cell r="H414" t="str">
            <v>All Students</v>
          </cell>
          <cell r="I414" t="str">
            <v>Math Grade 4</v>
          </cell>
          <cell r="J414">
            <v>85.7</v>
          </cell>
          <cell r="K414">
            <v>8.1999999999999993</v>
          </cell>
          <cell r="L414">
            <v>6.1</v>
          </cell>
          <cell r="M414" t="str">
            <v>&lt;5</v>
          </cell>
          <cell r="N414">
            <v>14.3</v>
          </cell>
          <cell r="O414">
            <v>6.1</v>
          </cell>
          <cell r="Q414">
            <v>0.85699999999999998</v>
          </cell>
          <cell r="R414">
            <v>412</v>
          </cell>
          <cell r="S414">
            <v>6</v>
          </cell>
          <cell r="T414">
            <v>6</v>
          </cell>
          <cell r="U414" t="str">
            <v>School (LEA)</v>
          </cell>
        </row>
        <row r="415">
          <cell r="A415" t="str">
            <v>330334</v>
          </cell>
          <cell r="B415" t="str">
            <v>Edgecombe County Public School</v>
          </cell>
          <cell r="C415" t="str">
            <v>330334</v>
          </cell>
          <cell r="D415" t="str">
            <v>Princeville Elementary</v>
          </cell>
          <cell r="E415" t="str">
            <v>North Central</v>
          </cell>
          <cell r="F415" t="str">
            <v>PK-05</v>
          </cell>
          <cell r="G415" t="str">
            <v>2</v>
          </cell>
          <cell r="H415" t="str">
            <v>All Students</v>
          </cell>
          <cell r="I415" t="str">
            <v>Math Grade 4</v>
          </cell>
          <cell r="J415">
            <v>77.400000000000006</v>
          </cell>
          <cell r="K415">
            <v>16.100000000000001</v>
          </cell>
          <cell r="L415">
            <v>6.5</v>
          </cell>
          <cell r="M415" t="str">
            <v>&lt;5</v>
          </cell>
          <cell r="N415">
            <v>22.6</v>
          </cell>
          <cell r="O415">
            <v>6.5</v>
          </cell>
          <cell r="Q415">
            <v>0.77400000000000002</v>
          </cell>
          <cell r="R415">
            <v>413</v>
          </cell>
          <cell r="S415">
            <v>6</v>
          </cell>
          <cell r="T415">
            <v>6</v>
          </cell>
          <cell r="U415" t="str">
            <v>School (LEA)</v>
          </cell>
        </row>
        <row r="416">
          <cell r="A416" t="str">
            <v>330354</v>
          </cell>
          <cell r="B416" t="str">
            <v>Edgecombe County Public School</v>
          </cell>
          <cell r="C416" t="str">
            <v>330354</v>
          </cell>
          <cell r="D416" t="str">
            <v>Stocks Elementary</v>
          </cell>
          <cell r="E416" t="str">
            <v>North Central</v>
          </cell>
          <cell r="F416" t="str">
            <v>PK-05</v>
          </cell>
          <cell r="G416" t="str">
            <v>2</v>
          </cell>
          <cell r="H416" t="str">
            <v>All Students</v>
          </cell>
          <cell r="I416" t="str">
            <v>Math Grade 4</v>
          </cell>
          <cell r="J416">
            <v>61.5</v>
          </cell>
          <cell r="K416">
            <v>14.1</v>
          </cell>
          <cell r="L416">
            <v>20.5</v>
          </cell>
          <cell r="M416" t="str">
            <v>&lt;5</v>
          </cell>
          <cell r="N416">
            <v>38.5</v>
          </cell>
          <cell r="O416">
            <v>24.4</v>
          </cell>
          <cell r="Q416">
            <v>0.61499999999999999</v>
          </cell>
          <cell r="R416">
            <v>414</v>
          </cell>
          <cell r="S416">
            <v>6</v>
          </cell>
          <cell r="T416">
            <v>6</v>
          </cell>
          <cell r="U416" t="str">
            <v>School (LEA)</v>
          </cell>
        </row>
        <row r="417">
          <cell r="A417" t="str">
            <v>330360</v>
          </cell>
          <cell r="B417" t="str">
            <v>Edgecombe County Public School</v>
          </cell>
          <cell r="C417" t="str">
            <v>330360</v>
          </cell>
          <cell r="D417" t="str">
            <v>Martin Millennium Academy</v>
          </cell>
          <cell r="E417" t="str">
            <v>North Central</v>
          </cell>
          <cell r="F417" t="str">
            <v>0K-08</v>
          </cell>
          <cell r="G417" t="str">
            <v>2</v>
          </cell>
          <cell r="H417" t="str">
            <v>All Students</v>
          </cell>
          <cell r="I417" t="str">
            <v>Math Grade 4</v>
          </cell>
          <cell r="J417">
            <v>56.9</v>
          </cell>
          <cell r="K417">
            <v>24.6</v>
          </cell>
          <cell r="L417">
            <v>9.1999999999999993</v>
          </cell>
          <cell r="M417">
            <v>9.1999999999999993</v>
          </cell>
          <cell r="N417">
            <v>43.1</v>
          </cell>
          <cell r="O417">
            <v>18.5</v>
          </cell>
          <cell r="Q417">
            <v>0.56899999999999995</v>
          </cell>
          <cell r="R417">
            <v>415</v>
          </cell>
          <cell r="S417">
            <v>6</v>
          </cell>
          <cell r="T417">
            <v>6</v>
          </cell>
          <cell r="U417" t="str">
            <v>School (LEA)</v>
          </cell>
        </row>
        <row r="418">
          <cell r="A418" t="str">
            <v>340</v>
          </cell>
          <cell r="B418" t="str">
            <v>Forsyth County Schools</v>
          </cell>
          <cell r="C418" t="str">
            <v>340</v>
          </cell>
          <cell r="D418" t="str">
            <v>Forsyth County Schools</v>
          </cell>
          <cell r="E418" t="str">
            <v>Piedmont-Triad</v>
          </cell>
          <cell r="F418" t="str">
            <v/>
          </cell>
          <cell r="G418" t="str">
            <v>2</v>
          </cell>
          <cell r="H418" t="str">
            <v>All Students</v>
          </cell>
          <cell r="I418" t="str">
            <v>Math Grade 4</v>
          </cell>
          <cell r="J418">
            <v>46.2</v>
          </cell>
          <cell r="K418">
            <v>16</v>
          </cell>
          <cell r="L418">
            <v>23.2</v>
          </cell>
          <cell r="M418">
            <v>14.6</v>
          </cell>
          <cell r="N418">
            <v>53.8</v>
          </cell>
          <cell r="O418">
            <v>37.700000000000003</v>
          </cell>
          <cell r="Q418">
            <v>0.46200000000000002</v>
          </cell>
          <cell r="R418">
            <v>416</v>
          </cell>
          <cell r="S418">
            <v>3</v>
          </cell>
          <cell r="T418">
            <v>3</v>
          </cell>
          <cell r="U418" t="str">
            <v>LEA</v>
          </cell>
        </row>
        <row r="419">
          <cell r="A419" t="str">
            <v>340308</v>
          </cell>
          <cell r="B419" t="str">
            <v>Forsyth County Schools</v>
          </cell>
          <cell r="C419" t="str">
            <v>340308</v>
          </cell>
          <cell r="D419" t="str">
            <v>Ashley Academy</v>
          </cell>
          <cell r="E419" t="str">
            <v>Piedmont-Triad</v>
          </cell>
          <cell r="F419" t="str">
            <v>PK-05</v>
          </cell>
          <cell r="G419" t="str">
            <v>2</v>
          </cell>
          <cell r="H419" t="str">
            <v>All Students</v>
          </cell>
          <cell r="I419" t="str">
            <v>Math Grade 4</v>
          </cell>
          <cell r="J419">
            <v>89.1</v>
          </cell>
          <cell r="K419">
            <v>7.8</v>
          </cell>
          <cell r="L419" t="str">
            <v>&lt;5</v>
          </cell>
          <cell r="M419" t="str">
            <v>&lt;5</v>
          </cell>
          <cell r="N419">
            <v>10.9</v>
          </cell>
          <cell r="O419" t="str">
            <v>&lt;5</v>
          </cell>
          <cell r="Q419">
            <v>0.8909999999999999</v>
          </cell>
          <cell r="R419">
            <v>417</v>
          </cell>
          <cell r="S419">
            <v>6</v>
          </cell>
          <cell r="T419">
            <v>6</v>
          </cell>
          <cell r="U419" t="str">
            <v>School (LEA)</v>
          </cell>
        </row>
        <row r="420">
          <cell r="A420" t="str">
            <v>340314</v>
          </cell>
          <cell r="B420" t="str">
            <v>Forsyth County Schools</v>
          </cell>
          <cell r="C420" t="str">
            <v>340314</v>
          </cell>
          <cell r="D420" t="str">
            <v>Bolton Elementary</v>
          </cell>
          <cell r="E420" t="str">
            <v>Piedmont-Triad</v>
          </cell>
          <cell r="F420" t="str">
            <v>PK-05</v>
          </cell>
          <cell r="G420" t="str">
            <v>2</v>
          </cell>
          <cell r="H420" t="str">
            <v>All Students</v>
          </cell>
          <cell r="I420" t="str">
            <v>Math Grade 4</v>
          </cell>
          <cell r="J420">
            <v>77.3</v>
          </cell>
          <cell r="K420">
            <v>13.3</v>
          </cell>
          <cell r="L420">
            <v>9.3000000000000007</v>
          </cell>
          <cell r="M420" t="str">
            <v>&lt;5</v>
          </cell>
          <cell r="N420">
            <v>22.7</v>
          </cell>
          <cell r="O420">
            <v>9.3000000000000007</v>
          </cell>
          <cell r="Q420">
            <v>0.77300000000000002</v>
          </cell>
          <cell r="R420">
            <v>418</v>
          </cell>
          <cell r="S420">
            <v>6</v>
          </cell>
          <cell r="T420">
            <v>6</v>
          </cell>
          <cell r="U420" t="str">
            <v>School (LEA)</v>
          </cell>
        </row>
        <row r="421">
          <cell r="A421" t="str">
            <v>340320</v>
          </cell>
          <cell r="B421" t="str">
            <v>Forsyth County Schools</v>
          </cell>
          <cell r="C421" t="str">
            <v>340320</v>
          </cell>
          <cell r="D421" t="str">
            <v>Brunson Elementary</v>
          </cell>
          <cell r="E421" t="str">
            <v>Piedmont-Triad</v>
          </cell>
          <cell r="F421" t="str">
            <v>PK-05</v>
          </cell>
          <cell r="G421" t="str">
            <v>2</v>
          </cell>
          <cell r="H421" t="str">
            <v>All Students</v>
          </cell>
          <cell r="I421" t="str">
            <v>Math Grade 4</v>
          </cell>
          <cell r="J421">
            <v>40</v>
          </cell>
          <cell r="K421">
            <v>8.6</v>
          </cell>
          <cell r="L421">
            <v>21.9</v>
          </cell>
          <cell r="M421">
            <v>29.5</v>
          </cell>
          <cell r="N421">
            <v>60</v>
          </cell>
          <cell r="O421">
            <v>51.4</v>
          </cell>
          <cell r="Q421">
            <v>0.4</v>
          </cell>
          <cell r="R421">
            <v>419</v>
          </cell>
          <cell r="S421">
            <v>6</v>
          </cell>
          <cell r="T421">
            <v>6</v>
          </cell>
          <cell r="U421" t="str">
            <v>School (LEA)</v>
          </cell>
        </row>
        <row r="422">
          <cell r="A422" t="str">
            <v>340326</v>
          </cell>
          <cell r="B422" t="str">
            <v>Forsyth County Schools</v>
          </cell>
          <cell r="C422" t="str">
            <v>340326</v>
          </cell>
          <cell r="D422" t="str">
            <v>Caleb's Creek Elementary</v>
          </cell>
          <cell r="E422" t="str">
            <v>Piedmont-Triad</v>
          </cell>
          <cell r="F422" t="str">
            <v>PK-05</v>
          </cell>
          <cell r="G422" t="str">
            <v>2</v>
          </cell>
          <cell r="H422" t="str">
            <v>All Students</v>
          </cell>
          <cell r="I422" t="str">
            <v>Math Grade 4</v>
          </cell>
          <cell r="J422">
            <v>19.3</v>
          </cell>
          <cell r="K422">
            <v>23.5</v>
          </cell>
          <cell r="L422">
            <v>36.1</v>
          </cell>
          <cell r="M422">
            <v>21</v>
          </cell>
          <cell r="N422">
            <v>80.7</v>
          </cell>
          <cell r="O422">
            <v>57.1</v>
          </cell>
          <cell r="Q422">
            <v>0.193</v>
          </cell>
          <cell r="R422">
            <v>420</v>
          </cell>
          <cell r="S422">
            <v>6</v>
          </cell>
          <cell r="T422">
            <v>6</v>
          </cell>
          <cell r="U422" t="str">
            <v>School (LEA)</v>
          </cell>
        </row>
        <row r="423">
          <cell r="A423" t="str">
            <v>340334</v>
          </cell>
          <cell r="B423" t="str">
            <v>Forsyth County Schools</v>
          </cell>
          <cell r="C423" t="str">
            <v>340334</v>
          </cell>
          <cell r="D423" t="str">
            <v>Cash Elementary</v>
          </cell>
          <cell r="E423" t="str">
            <v>Piedmont-Triad</v>
          </cell>
          <cell r="F423" t="str">
            <v>PK-05</v>
          </cell>
          <cell r="G423" t="str">
            <v>2</v>
          </cell>
          <cell r="H423" t="str">
            <v>All Students</v>
          </cell>
          <cell r="I423" t="str">
            <v>Math Grade 4</v>
          </cell>
          <cell r="J423">
            <v>40.5</v>
          </cell>
          <cell r="K423">
            <v>18</v>
          </cell>
          <cell r="L423">
            <v>27.9</v>
          </cell>
          <cell r="M423">
            <v>13.5</v>
          </cell>
          <cell r="N423">
            <v>59.5</v>
          </cell>
          <cell r="O423">
            <v>41.4</v>
          </cell>
          <cell r="Q423">
            <v>0.40500000000000003</v>
          </cell>
          <cell r="R423">
            <v>421</v>
          </cell>
          <cell r="S423">
            <v>6</v>
          </cell>
          <cell r="T423">
            <v>6</v>
          </cell>
          <cell r="U423" t="str">
            <v>School (LEA)</v>
          </cell>
        </row>
        <row r="424">
          <cell r="A424" t="str">
            <v>340348</v>
          </cell>
          <cell r="B424" t="str">
            <v>Forsyth County Schools</v>
          </cell>
          <cell r="C424" t="str">
            <v>340348</v>
          </cell>
          <cell r="D424" t="str">
            <v>Clemmons Elementary</v>
          </cell>
          <cell r="E424" t="str">
            <v>Piedmont-Triad</v>
          </cell>
          <cell r="F424" t="str">
            <v>PK-05</v>
          </cell>
          <cell r="G424" t="str">
            <v>2</v>
          </cell>
          <cell r="H424" t="str">
            <v>All Students</v>
          </cell>
          <cell r="I424" t="str">
            <v>Math Grade 4</v>
          </cell>
          <cell r="J424">
            <v>11.2</v>
          </cell>
          <cell r="K424">
            <v>20.9</v>
          </cell>
          <cell r="L424">
            <v>39.6</v>
          </cell>
          <cell r="M424">
            <v>28.4</v>
          </cell>
          <cell r="N424">
            <v>88.8</v>
          </cell>
          <cell r="O424">
            <v>67.900000000000006</v>
          </cell>
          <cell r="Q424">
            <v>0.11199999999999999</v>
          </cell>
          <cell r="R424">
            <v>422</v>
          </cell>
          <cell r="S424">
            <v>6</v>
          </cell>
          <cell r="T424">
            <v>6</v>
          </cell>
          <cell r="U424" t="str">
            <v>School (LEA)</v>
          </cell>
        </row>
        <row r="425">
          <cell r="A425" t="str">
            <v>340351</v>
          </cell>
          <cell r="B425" t="str">
            <v>Forsyth County Schools</v>
          </cell>
          <cell r="C425" t="str">
            <v>340351</v>
          </cell>
          <cell r="D425" t="str">
            <v>Cook Literacy Model School</v>
          </cell>
          <cell r="E425" t="str">
            <v>Piedmont-Triad</v>
          </cell>
          <cell r="F425" t="str">
            <v>PK-05</v>
          </cell>
          <cell r="G425" t="str">
            <v>2</v>
          </cell>
          <cell r="H425" t="str">
            <v>All Students</v>
          </cell>
          <cell r="I425" t="str">
            <v>Math Grade 4</v>
          </cell>
          <cell r="J425">
            <v>85.7</v>
          </cell>
          <cell r="K425">
            <v>7.1</v>
          </cell>
          <cell r="L425">
            <v>7.1</v>
          </cell>
          <cell r="M425" t="str">
            <v>&lt;5</v>
          </cell>
          <cell r="N425">
            <v>14.3</v>
          </cell>
          <cell r="O425">
            <v>7.1</v>
          </cell>
          <cell r="Q425">
            <v>0.85699999999999998</v>
          </cell>
          <cell r="R425">
            <v>423</v>
          </cell>
          <cell r="S425">
            <v>6</v>
          </cell>
          <cell r="T425">
            <v>6</v>
          </cell>
          <cell r="U425" t="str">
            <v>School (LEA)</v>
          </cell>
        </row>
        <row r="426">
          <cell r="A426" t="str">
            <v>340354</v>
          </cell>
          <cell r="B426" t="str">
            <v>Forsyth County Schools</v>
          </cell>
          <cell r="C426" t="str">
            <v>340354</v>
          </cell>
          <cell r="D426" t="str">
            <v>The Downtown School</v>
          </cell>
          <cell r="E426" t="str">
            <v>Piedmont-Triad</v>
          </cell>
          <cell r="F426" t="str">
            <v>PK-08</v>
          </cell>
          <cell r="G426" t="str">
            <v>2</v>
          </cell>
          <cell r="H426" t="str">
            <v>All Students</v>
          </cell>
          <cell r="I426" t="str">
            <v>Math Grade 4</v>
          </cell>
          <cell r="J426">
            <v>28.9</v>
          </cell>
          <cell r="K426">
            <v>17.8</v>
          </cell>
          <cell r="L426">
            <v>33.299999999999997</v>
          </cell>
          <cell r="M426">
            <v>20</v>
          </cell>
          <cell r="N426">
            <v>71.099999999999994</v>
          </cell>
          <cell r="O426">
            <v>53.3</v>
          </cell>
          <cell r="Q426">
            <v>0.28899999999999998</v>
          </cell>
          <cell r="R426">
            <v>424</v>
          </cell>
          <cell r="S426">
            <v>6</v>
          </cell>
          <cell r="T426">
            <v>6</v>
          </cell>
          <cell r="U426" t="str">
            <v>School (LEA)</v>
          </cell>
        </row>
        <row r="427">
          <cell r="A427" t="str">
            <v>340368</v>
          </cell>
          <cell r="B427" t="str">
            <v>Forsyth County Schools</v>
          </cell>
          <cell r="C427" t="str">
            <v>340368</v>
          </cell>
          <cell r="D427" t="str">
            <v>Easton Elementary School</v>
          </cell>
          <cell r="E427" t="str">
            <v>Piedmont-Triad</v>
          </cell>
          <cell r="F427" t="str">
            <v>PK-05</v>
          </cell>
          <cell r="G427" t="str">
            <v>2</v>
          </cell>
          <cell r="H427" t="str">
            <v>All Students</v>
          </cell>
          <cell r="I427" t="str">
            <v>Math Grade 4</v>
          </cell>
          <cell r="J427">
            <v>81.400000000000006</v>
          </cell>
          <cell r="K427">
            <v>8.1</v>
          </cell>
          <cell r="L427">
            <v>8.1</v>
          </cell>
          <cell r="M427" t="str">
            <v>&lt;5</v>
          </cell>
          <cell r="N427">
            <v>18.600000000000001</v>
          </cell>
          <cell r="O427">
            <v>10.5</v>
          </cell>
          <cell r="Q427">
            <v>0.81400000000000006</v>
          </cell>
          <cell r="R427">
            <v>425</v>
          </cell>
          <cell r="S427">
            <v>6</v>
          </cell>
          <cell r="T427">
            <v>6</v>
          </cell>
          <cell r="U427" t="str">
            <v>School (LEA)</v>
          </cell>
        </row>
        <row r="428">
          <cell r="A428" t="str">
            <v>340376</v>
          </cell>
          <cell r="B428" t="str">
            <v>Forsyth County Schools</v>
          </cell>
          <cell r="C428" t="str">
            <v>340376</v>
          </cell>
          <cell r="D428" t="str">
            <v>Forest Park Elementary</v>
          </cell>
          <cell r="E428" t="str">
            <v>Piedmont-Triad</v>
          </cell>
          <cell r="F428" t="str">
            <v>PK-05</v>
          </cell>
          <cell r="G428" t="str">
            <v>2</v>
          </cell>
          <cell r="H428" t="str">
            <v>All Students</v>
          </cell>
          <cell r="I428" t="str">
            <v>Math Grade 4</v>
          </cell>
          <cell r="J428">
            <v>63.8</v>
          </cell>
          <cell r="K428">
            <v>18.100000000000001</v>
          </cell>
          <cell r="L428">
            <v>13.8</v>
          </cell>
          <cell r="M428" t="str">
            <v>&lt;5</v>
          </cell>
          <cell r="N428">
            <v>36.200000000000003</v>
          </cell>
          <cell r="O428">
            <v>18.100000000000001</v>
          </cell>
          <cell r="Q428">
            <v>0.63800000000000001</v>
          </cell>
          <cell r="R428">
            <v>426</v>
          </cell>
          <cell r="S428">
            <v>6</v>
          </cell>
          <cell r="T428">
            <v>6</v>
          </cell>
          <cell r="U428" t="str">
            <v>School (LEA)</v>
          </cell>
        </row>
        <row r="429">
          <cell r="A429" t="str">
            <v>340380</v>
          </cell>
          <cell r="B429" t="str">
            <v>Forsyth County Schools</v>
          </cell>
          <cell r="C429" t="str">
            <v>340380</v>
          </cell>
          <cell r="D429" t="str">
            <v>Gibson Elementary</v>
          </cell>
          <cell r="E429" t="str">
            <v>Piedmont-Triad</v>
          </cell>
          <cell r="F429" t="str">
            <v>PK-05</v>
          </cell>
          <cell r="G429" t="str">
            <v>2</v>
          </cell>
          <cell r="H429" t="str">
            <v>All Students</v>
          </cell>
          <cell r="I429" t="str">
            <v>Math Grade 4</v>
          </cell>
          <cell r="J429">
            <v>61.3</v>
          </cell>
          <cell r="K429">
            <v>20.7</v>
          </cell>
          <cell r="L429">
            <v>15.3</v>
          </cell>
          <cell r="M429" t="str">
            <v>&lt;5</v>
          </cell>
          <cell r="N429">
            <v>38.700000000000003</v>
          </cell>
          <cell r="O429">
            <v>18</v>
          </cell>
          <cell r="Q429">
            <v>0.61299999999999999</v>
          </cell>
          <cell r="R429">
            <v>427</v>
          </cell>
          <cell r="S429">
            <v>6</v>
          </cell>
          <cell r="T429">
            <v>6</v>
          </cell>
          <cell r="U429" t="str">
            <v>School (LEA)</v>
          </cell>
        </row>
        <row r="430">
          <cell r="A430" t="str">
            <v>340384</v>
          </cell>
          <cell r="B430" t="str">
            <v>Forsyth County Schools</v>
          </cell>
          <cell r="C430" t="str">
            <v>340384</v>
          </cell>
          <cell r="D430" t="str">
            <v>Griffith Elementary</v>
          </cell>
          <cell r="E430" t="str">
            <v>Piedmont-Triad</v>
          </cell>
          <cell r="F430" t="str">
            <v>PK-05</v>
          </cell>
          <cell r="G430" t="str">
            <v>2</v>
          </cell>
          <cell r="H430" t="str">
            <v>All Students</v>
          </cell>
          <cell r="I430" t="str">
            <v>Math Grade 4</v>
          </cell>
          <cell r="J430">
            <v>62.6</v>
          </cell>
          <cell r="K430">
            <v>12.1</v>
          </cell>
          <cell r="L430">
            <v>17.2</v>
          </cell>
          <cell r="M430">
            <v>8.1</v>
          </cell>
          <cell r="N430">
            <v>37.4</v>
          </cell>
          <cell r="O430">
            <v>25.3</v>
          </cell>
          <cell r="Q430">
            <v>0.626</v>
          </cell>
          <cell r="R430">
            <v>428</v>
          </cell>
          <cell r="S430">
            <v>6</v>
          </cell>
          <cell r="T430">
            <v>6</v>
          </cell>
          <cell r="U430" t="str">
            <v>School (LEA)</v>
          </cell>
        </row>
        <row r="431">
          <cell r="A431" t="str">
            <v>340390</v>
          </cell>
          <cell r="B431" t="str">
            <v>Forsyth County Schools</v>
          </cell>
          <cell r="C431" t="str">
            <v>340390</v>
          </cell>
          <cell r="D431" t="str">
            <v>Hall-Woodward Elementary</v>
          </cell>
          <cell r="E431" t="str">
            <v>Piedmont-Triad</v>
          </cell>
          <cell r="F431" t="str">
            <v>PK-05</v>
          </cell>
          <cell r="G431" t="str">
            <v>2</v>
          </cell>
          <cell r="H431" t="str">
            <v>All Students</v>
          </cell>
          <cell r="I431" t="str">
            <v>Math Grade 4</v>
          </cell>
          <cell r="J431">
            <v>59.1</v>
          </cell>
          <cell r="K431">
            <v>19.100000000000001</v>
          </cell>
          <cell r="L431">
            <v>17.3</v>
          </cell>
          <cell r="M431" t="str">
            <v>&lt;5</v>
          </cell>
          <cell r="N431">
            <v>40.9</v>
          </cell>
          <cell r="O431">
            <v>21.8</v>
          </cell>
          <cell r="Q431">
            <v>0.59099999999999997</v>
          </cell>
          <cell r="R431">
            <v>429</v>
          </cell>
          <cell r="S431">
            <v>6</v>
          </cell>
          <cell r="T431">
            <v>6</v>
          </cell>
          <cell r="U431" t="str">
            <v>School (LEA)</v>
          </cell>
        </row>
        <row r="432">
          <cell r="A432" t="str">
            <v>340400</v>
          </cell>
          <cell r="B432" t="str">
            <v>Forsyth County Schools</v>
          </cell>
          <cell r="C432" t="str">
            <v>340400</v>
          </cell>
          <cell r="D432" t="str">
            <v>Ibraham Elementary</v>
          </cell>
          <cell r="E432" t="str">
            <v>Piedmont-Triad</v>
          </cell>
          <cell r="F432" t="str">
            <v>PK-05</v>
          </cell>
          <cell r="G432" t="str">
            <v>2</v>
          </cell>
          <cell r="H432" t="str">
            <v>All Students</v>
          </cell>
          <cell r="I432" t="str">
            <v>Math Grade 4</v>
          </cell>
          <cell r="J432">
            <v>80.7</v>
          </cell>
          <cell r="K432">
            <v>8.4</v>
          </cell>
          <cell r="L432">
            <v>8.4</v>
          </cell>
          <cell r="M432" t="str">
            <v>&lt;5</v>
          </cell>
          <cell r="N432">
            <v>19.3</v>
          </cell>
          <cell r="O432">
            <v>10.8</v>
          </cell>
          <cell r="Q432">
            <v>0.80700000000000005</v>
          </cell>
          <cell r="R432">
            <v>430</v>
          </cell>
          <cell r="S432">
            <v>6</v>
          </cell>
          <cell r="T432">
            <v>6</v>
          </cell>
          <cell r="U432" t="str">
            <v>School (LEA)</v>
          </cell>
        </row>
        <row r="433">
          <cell r="A433" t="str">
            <v>340403</v>
          </cell>
          <cell r="B433" t="str">
            <v>Forsyth County Schools</v>
          </cell>
          <cell r="C433" t="str">
            <v>340403</v>
          </cell>
          <cell r="D433" t="str">
            <v>Jefferson Elementary</v>
          </cell>
          <cell r="E433" t="str">
            <v>Piedmont-Triad</v>
          </cell>
          <cell r="F433" t="str">
            <v>PK-05</v>
          </cell>
          <cell r="G433" t="str">
            <v>2</v>
          </cell>
          <cell r="H433" t="str">
            <v>All Students</v>
          </cell>
          <cell r="I433" t="str">
            <v>Math Grade 4</v>
          </cell>
          <cell r="J433">
            <v>27.2</v>
          </cell>
          <cell r="K433">
            <v>14.6</v>
          </cell>
          <cell r="L433">
            <v>33</v>
          </cell>
          <cell r="M433">
            <v>25.2</v>
          </cell>
          <cell r="N433">
            <v>72.8</v>
          </cell>
          <cell r="O433">
            <v>58.3</v>
          </cell>
          <cell r="Q433">
            <v>0.27200000000000002</v>
          </cell>
          <cell r="R433">
            <v>431</v>
          </cell>
          <cell r="S433">
            <v>6</v>
          </cell>
          <cell r="T433">
            <v>6</v>
          </cell>
          <cell r="U433" t="str">
            <v>School (LEA)</v>
          </cell>
        </row>
        <row r="434">
          <cell r="A434" t="str">
            <v>340416</v>
          </cell>
          <cell r="B434" t="str">
            <v>Forsyth County Schools</v>
          </cell>
          <cell r="C434" t="str">
            <v>340416</v>
          </cell>
          <cell r="D434" t="str">
            <v>Kernersville Elementary</v>
          </cell>
          <cell r="E434" t="str">
            <v>Piedmont-Triad</v>
          </cell>
          <cell r="F434" t="str">
            <v>PK-05</v>
          </cell>
          <cell r="G434" t="str">
            <v>2</v>
          </cell>
          <cell r="H434" t="str">
            <v>All Students</v>
          </cell>
          <cell r="I434" t="str">
            <v>Math Grade 4</v>
          </cell>
          <cell r="J434">
            <v>48.6</v>
          </cell>
          <cell r="K434">
            <v>22.9</v>
          </cell>
          <cell r="L434">
            <v>17.100000000000001</v>
          </cell>
          <cell r="M434">
            <v>11.4</v>
          </cell>
          <cell r="N434">
            <v>51.4</v>
          </cell>
          <cell r="O434">
            <v>28.6</v>
          </cell>
          <cell r="Q434">
            <v>0.48599999999999999</v>
          </cell>
          <cell r="R434">
            <v>432</v>
          </cell>
          <cell r="S434">
            <v>6</v>
          </cell>
          <cell r="T434">
            <v>6</v>
          </cell>
          <cell r="U434" t="str">
            <v>School (LEA)</v>
          </cell>
        </row>
        <row r="435">
          <cell r="A435" t="str">
            <v>340424</v>
          </cell>
          <cell r="B435" t="str">
            <v>Forsyth County Schools</v>
          </cell>
          <cell r="C435" t="str">
            <v>340424</v>
          </cell>
          <cell r="D435" t="str">
            <v>Kimberley Park Elementary</v>
          </cell>
          <cell r="E435" t="str">
            <v>Piedmont-Triad</v>
          </cell>
          <cell r="F435" t="str">
            <v>PK-05</v>
          </cell>
          <cell r="G435" t="str">
            <v>2</v>
          </cell>
          <cell r="H435" t="str">
            <v>All Students</v>
          </cell>
          <cell r="I435" t="str">
            <v>Math Grade 4</v>
          </cell>
          <cell r="J435">
            <v>75</v>
          </cell>
          <cell r="K435">
            <v>10.7</v>
          </cell>
          <cell r="L435">
            <v>14.3</v>
          </cell>
          <cell r="M435" t="str">
            <v>&lt;5</v>
          </cell>
          <cell r="N435">
            <v>25</v>
          </cell>
          <cell r="O435">
            <v>14.3</v>
          </cell>
          <cell r="Q435">
            <v>0.75</v>
          </cell>
          <cell r="R435">
            <v>433</v>
          </cell>
          <cell r="S435">
            <v>6</v>
          </cell>
          <cell r="T435">
            <v>6</v>
          </cell>
          <cell r="U435" t="str">
            <v>School (LEA)</v>
          </cell>
        </row>
        <row r="436">
          <cell r="A436" t="str">
            <v>340426</v>
          </cell>
          <cell r="B436" t="str">
            <v>Forsyth County Schools</v>
          </cell>
          <cell r="C436" t="str">
            <v>340426</v>
          </cell>
          <cell r="D436" t="str">
            <v>Kimmel Farm Elementary</v>
          </cell>
          <cell r="E436" t="str">
            <v>Piedmont-Triad</v>
          </cell>
          <cell r="F436" t="str">
            <v>PK-05</v>
          </cell>
          <cell r="G436" t="str">
            <v>2</v>
          </cell>
          <cell r="H436" t="str">
            <v>All Students</v>
          </cell>
          <cell r="I436" t="str">
            <v>Math Grade 4</v>
          </cell>
          <cell r="J436">
            <v>53</v>
          </cell>
          <cell r="K436">
            <v>17.399999999999999</v>
          </cell>
          <cell r="L436">
            <v>20.8</v>
          </cell>
          <cell r="M436">
            <v>8.6999999999999993</v>
          </cell>
          <cell r="N436">
            <v>47</v>
          </cell>
          <cell r="O436">
            <v>29.5</v>
          </cell>
          <cell r="Q436">
            <v>0.53</v>
          </cell>
          <cell r="R436">
            <v>434</v>
          </cell>
          <cell r="S436">
            <v>6</v>
          </cell>
          <cell r="T436">
            <v>6</v>
          </cell>
          <cell r="U436" t="str">
            <v>School (LEA)</v>
          </cell>
        </row>
        <row r="437">
          <cell r="A437" t="str">
            <v>340427</v>
          </cell>
          <cell r="B437" t="str">
            <v>Forsyth County Schools</v>
          </cell>
          <cell r="C437" t="str">
            <v>340427</v>
          </cell>
          <cell r="D437" t="str">
            <v>Kingswood School</v>
          </cell>
          <cell r="E437" t="str">
            <v>Piedmont-Triad</v>
          </cell>
          <cell r="F437" t="str">
            <v>PK-12</v>
          </cell>
          <cell r="G437" t="str">
            <v>2</v>
          </cell>
          <cell r="H437" t="str">
            <v>All Students</v>
          </cell>
          <cell r="I437" t="str">
            <v>Math Grade 4</v>
          </cell>
          <cell r="J437">
            <v>90</v>
          </cell>
          <cell r="K437">
            <v>10</v>
          </cell>
          <cell r="L437" t="str">
            <v>&lt;5</v>
          </cell>
          <cell r="M437" t="str">
            <v>&lt;5</v>
          </cell>
          <cell r="N437">
            <v>10</v>
          </cell>
          <cell r="O437" t="str">
            <v>&lt;5</v>
          </cell>
          <cell r="Q437">
            <v>0.9</v>
          </cell>
          <cell r="R437">
            <v>435</v>
          </cell>
          <cell r="S437">
            <v>6</v>
          </cell>
          <cell r="T437">
            <v>6</v>
          </cell>
          <cell r="U437" t="str">
            <v>School (LEA)</v>
          </cell>
        </row>
        <row r="438">
          <cell r="A438" t="str">
            <v>340428</v>
          </cell>
          <cell r="B438" t="str">
            <v>Forsyth County Schools</v>
          </cell>
          <cell r="C438" t="str">
            <v>340428</v>
          </cell>
          <cell r="D438" t="str">
            <v>Konnoak Elementary</v>
          </cell>
          <cell r="E438" t="str">
            <v>Piedmont-Triad</v>
          </cell>
          <cell r="F438" t="str">
            <v>PK-05</v>
          </cell>
          <cell r="G438" t="str">
            <v>2</v>
          </cell>
          <cell r="H438" t="str">
            <v>All Students</v>
          </cell>
          <cell r="I438" t="str">
            <v>Math Grade 4</v>
          </cell>
          <cell r="J438">
            <v>61.8</v>
          </cell>
          <cell r="K438">
            <v>20.6</v>
          </cell>
          <cell r="L438">
            <v>10.8</v>
          </cell>
          <cell r="M438">
            <v>6.9</v>
          </cell>
          <cell r="N438">
            <v>38.200000000000003</v>
          </cell>
          <cell r="O438">
            <v>17.600000000000001</v>
          </cell>
          <cell r="Q438">
            <v>0.61799999999999999</v>
          </cell>
          <cell r="R438">
            <v>436</v>
          </cell>
          <cell r="S438">
            <v>6</v>
          </cell>
          <cell r="T438">
            <v>6</v>
          </cell>
          <cell r="U438" t="str">
            <v>School (LEA)</v>
          </cell>
        </row>
        <row r="439">
          <cell r="A439" t="str">
            <v>340430</v>
          </cell>
          <cell r="B439" t="str">
            <v>Forsyth County Schools</v>
          </cell>
          <cell r="C439" t="str">
            <v>340430</v>
          </cell>
          <cell r="D439" t="str">
            <v>Diggs-Latham Elementary</v>
          </cell>
          <cell r="E439" t="str">
            <v>Piedmont-Triad</v>
          </cell>
          <cell r="F439" t="str">
            <v>PK-05</v>
          </cell>
          <cell r="G439" t="str">
            <v>2</v>
          </cell>
          <cell r="H439" t="str">
            <v>All Students</v>
          </cell>
          <cell r="I439" t="str">
            <v>Math Grade 4</v>
          </cell>
          <cell r="J439">
            <v>72.2</v>
          </cell>
          <cell r="K439">
            <v>8.9</v>
          </cell>
          <cell r="L439">
            <v>13.9</v>
          </cell>
          <cell r="M439">
            <v>5.0999999999999996</v>
          </cell>
          <cell r="N439">
            <v>27.8</v>
          </cell>
          <cell r="O439">
            <v>19</v>
          </cell>
          <cell r="Q439">
            <v>0.72199999999999998</v>
          </cell>
          <cell r="R439">
            <v>437</v>
          </cell>
          <cell r="S439">
            <v>6</v>
          </cell>
          <cell r="T439">
            <v>6</v>
          </cell>
          <cell r="U439" t="str">
            <v>School (LEA)</v>
          </cell>
        </row>
        <row r="440">
          <cell r="A440" t="str">
            <v>340432</v>
          </cell>
          <cell r="B440" t="str">
            <v>Forsyth County Schools</v>
          </cell>
          <cell r="C440" t="str">
            <v>340432</v>
          </cell>
          <cell r="D440" t="str">
            <v>Lewisville Elementary</v>
          </cell>
          <cell r="E440" t="str">
            <v>Piedmont-Triad</v>
          </cell>
          <cell r="F440" t="str">
            <v>PK-05</v>
          </cell>
          <cell r="G440" t="str">
            <v>2</v>
          </cell>
          <cell r="H440" t="str">
            <v>All Students</v>
          </cell>
          <cell r="I440" t="str">
            <v>Math Grade 4</v>
          </cell>
          <cell r="J440">
            <v>15.5</v>
          </cell>
          <cell r="K440">
            <v>14.6</v>
          </cell>
          <cell r="L440">
            <v>35.9</v>
          </cell>
          <cell r="M440">
            <v>34</v>
          </cell>
          <cell r="N440">
            <v>84.5</v>
          </cell>
          <cell r="O440">
            <v>69.900000000000006</v>
          </cell>
          <cell r="Q440">
            <v>0.155</v>
          </cell>
          <cell r="R440">
            <v>438</v>
          </cell>
          <cell r="S440">
            <v>6</v>
          </cell>
          <cell r="T440">
            <v>6</v>
          </cell>
          <cell r="U440" t="str">
            <v>School (LEA)</v>
          </cell>
        </row>
        <row r="441">
          <cell r="A441" t="str">
            <v>340440</v>
          </cell>
          <cell r="B441" t="str">
            <v>Forsyth County Schools</v>
          </cell>
          <cell r="C441" t="str">
            <v>340440</v>
          </cell>
          <cell r="D441" t="str">
            <v>Meadowlark Elementary</v>
          </cell>
          <cell r="E441" t="str">
            <v>Piedmont-Triad</v>
          </cell>
          <cell r="F441" t="str">
            <v>PK-05</v>
          </cell>
          <cell r="G441" t="str">
            <v>2</v>
          </cell>
          <cell r="H441" t="str">
            <v>All Students</v>
          </cell>
          <cell r="I441" t="str">
            <v>Math Grade 4</v>
          </cell>
          <cell r="J441">
            <v>16</v>
          </cell>
          <cell r="K441">
            <v>13.3</v>
          </cell>
          <cell r="L441">
            <v>34</v>
          </cell>
          <cell r="M441">
            <v>36.700000000000003</v>
          </cell>
          <cell r="N441">
            <v>84</v>
          </cell>
          <cell r="O441">
            <v>70.7</v>
          </cell>
          <cell r="Q441">
            <v>0.16</v>
          </cell>
          <cell r="R441">
            <v>439</v>
          </cell>
          <cell r="S441">
            <v>6</v>
          </cell>
          <cell r="T441">
            <v>6</v>
          </cell>
          <cell r="U441" t="str">
            <v>School (LEA)</v>
          </cell>
        </row>
        <row r="442">
          <cell r="A442" t="str">
            <v>340448</v>
          </cell>
          <cell r="B442" t="str">
            <v>Forsyth County Schools</v>
          </cell>
          <cell r="C442" t="str">
            <v>340448</v>
          </cell>
          <cell r="D442" t="str">
            <v>Mineral Springs Elementary</v>
          </cell>
          <cell r="E442" t="str">
            <v>Piedmont-Triad</v>
          </cell>
          <cell r="F442" t="str">
            <v>PK-05</v>
          </cell>
          <cell r="G442" t="str">
            <v>2</v>
          </cell>
          <cell r="H442" t="str">
            <v>All Students</v>
          </cell>
          <cell r="I442" t="str">
            <v>Math Grade 4</v>
          </cell>
          <cell r="J442">
            <v>55.9</v>
          </cell>
          <cell r="K442">
            <v>14.4</v>
          </cell>
          <cell r="L442">
            <v>22</v>
          </cell>
          <cell r="M442">
            <v>7.6</v>
          </cell>
          <cell r="N442">
            <v>44.1</v>
          </cell>
          <cell r="O442">
            <v>29.7</v>
          </cell>
          <cell r="Q442">
            <v>0.55899999999999994</v>
          </cell>
          <cell r="R442">
            <v>440</v>
          </cell>
          <cell r="S442">
            <v>6</v>
          </cell>
          <cell r="T442">
            <v>6</v>
          </cell>
          <cell r="U442" t="str">
            <v>School (LEA)</v>
          </cell>
        </row>
        <row r="443">
          <cell r="A443" t="str">
            <v>340453</v>
          </cell>
          <cell r="B443" t="str">
            <v>Forsyth County Schools</v>
          </cell>
          <cell r="C443" t="str">
            <v>340453</v>
          </cell>
          <cell r="D443" t="str">
            <v>Moore Magnet Elementary</v>
          </cell>
          <cell r="E443" t="str">
            <v>Piedmont-Triad</v>
          </cell>
          <cell r="F443" t="str">
            <v>PK-05</v>
          </cell>
          <cell r="G443" t="str">
            <v>2</v>
          </cell>
          <cell r="H443" t="str">
            <v>All Students</v>
          </cell>
          <cell r="I443" t="str">
            <v>Math Grade 4</v>
          </cell>
          <cell r="J443">
            <v>63.3</v>
          </cell>
          <cell r="K443">
            <v>12.2</v>
          </cell>
          <cell r="L443">
            <v>21.1</v>
          </cell>
          <cell r="M443" t="str">
            <v>&lt;5</v>
          </cell>
          <cell r="N443">
            <v>36.700000000000003</v>
          </cell>
          <cell r="O443">
            <v>24.4</v>
          </cell>
          <cell r="Q443">
            <v>0.63300000000000001</v>
          </cell>
          <cell r="R443">
            <v>441</v>
          </cell>
          <cell r="S443">
            <v>6</v>
          </cell>
          <cell r="T443">
            <v>6</v>
          </cell>
          <cell r="U443" t="str">
            <v>School (LEA)</v>
          </cell>
        </row>
        <row r="444">
          <cell r="A444" t="str">
            <v>340457</v>
          </cell>
          <cell r="B444" t="str">
            <v>Forsyth County Schools</v>
          </cell>
          <cell r="C444" t="str">
            <v>340457</v>
          </cell>
          <cell r="D444" t="str">
            <v>Frank Morgan Elementary</v>
          </cell>
          <cell r="E444" t="str">
            <v>Piedmont-Triad</v>
          </cell>
          <cell r="F444" t="str">
            <v>PK-05</v>
          </cell>
          <cell r="G444" t="str">
            <v>2</v>
          </cell>
          <cell r="H444" t="str">
            <v>All Students</v>
          </cell>
          <cell r="I444" t="str">
            <v>Math Grade 4</v>
          </cell>
          <cell r="J444">
            <v>21.4</v>
          </cell>
          <cell r="K444">
            <v>15</v>
          </cell>
          <cell r="L444">
            <v>40</v>
          </cell>
          <cell r="M444">
            <v>23.6</v>
          </cell>
          <cell r="N444">
            <v>78.599999999999994</v>
          </cell>
          <cell r="O444">
            <v>63.6</v>
          </cell>
          <cell r="Q444">
            <v>0.214</v>
          </cell>
          <cell r="R444">
            <v>442</v>
          </cell>
          <cell r="S444">
            <v>6</v>
          </cell>
          <cell r="T444">
            <v>6</v>
          </cell>
          <cell r="U444" t="str">
            <v>School (LEA)</v>
          </cell>
        </row>
        <row r="445">
          <cell r="A445" t="str">
            <v>340462</v>
          </cell>
          <cell r="B445" t="str">
            <v>Forsyth County Schools</v>
          </cell>
          <cell r="C445" t="str">
            <v>340462</v>
          </cell>
          <cell r="D445" t="str">
            <v>North Hills Elementary</v>
          </cell>
          <cell r="E445" t="str">
            <v>Piedmont-Triad</v>
          </cell>
          <cell r="F445" t="str">
            <v>PK-05</v>
          </cell>
          <cell r="G445" t="str">
            <v>2</v>
          </cell>
          <cell r="H445" t="str">
            <v>All Students</v>
          </cell>
          <cell r="I445" t="str">
            <v>Math Grade 4</v>
          </cell>
          <cell r="J445">
            <v>60.3</v>
          </cell>
          <cell r="K445">
            <v>17.600000000000001</v>
          </cell>
          <cell r="L445">
            <v>14.7</v>
          </cell>
          <cell r="M445">
            <v>7.4</v>
          </cell>
          <cell r="N445">
            <v>39.700000000000003</v>
          </cell>
          <cell r="O445">
            <v>22.1</v>
          </cell>
          <cell r="Q445">
            <v>0.60299999999999998</v>
          </cell>
          <cell r="R445">
            <v>443</v>
          </cell>
          <cell r="S445">
            <v>6</v>
          </cell>
          <cell r="T445">
            <v>6</v>
          </cell>
          <cell r="U445" t="str">
            <v>School (LEA)</v>
          </cell>
        </row>
        <row r="446">
          <cell r="A446" t="str">
            <v>340472</v>
          </cell>
          <cell r="B446" t="str">
            <v>Forsyth County Schools</v>
          </cell>
          <cell r="C446" t="str">
            <v>340472</v>
          </cell>
          <cell r="D446" t="str">
            <v>Old Richmond Elementary</v>
          </cell>
          <cell r="E446" t="str">
            <v>Piedmont-Triad</v>
          </cell>
          <cell r="F446" t="str">
            <v>PK-05</v>
          </cell>
          <cell r="G446" t="str">
            <v>2</v>
          </cell>
          <cell r="H446" t="str">
            <v>All Students</v>
          </cell>
          <cell r="I446" t="str">
            <v>Math Grade 4</v>
          </cell>
          <cell r="J446">
            <v>42.5</v>
          </cell>
          <cell r="K446">
            <v>16.3</v>
          </cell>
          <cell r="L446">
            <v>30</v>
          </cell>
          <cell r="M446">
            <v>11.3</v>
          </cell>
          <cell r="N446">
            <v>57.5</v>
          </cell>
          <cell r="O446">
            <v>41.3</v>
          </cell>
          <cell r="Q446">
            <v>0.42499999999999999</v>
          </cell>
          <cell r="R446">
            <v>444</v>
          </cell>
          <cell r="S446">
            <v>6</v>
          </cell>
          <cell r="T446">
            <v>6</v>
          </cell>
          <cell r="U446" t="str">
            <v>School (LEA)</v>
          </cell>
        </row>
        <row r="447">
          <cell r="A447" t="str">
            <v>340476</v>
          </cell>
          <cell r="B447" t="str">
            <v>Forsyth County Schools</v>
          </cell>
          <cell r="C447" t="str">
            <v>340476</v>
          </cell>
          <cell r="D447" t="str">
            <v>Old Town Elementary</v>
          </cell>
          <cell r="E447" t="str">
            <v>Piedmont-Triad</v>
          </cell>
          <cell r="F447" t="str">
            <v>PK-05</v>
          </cell>
          <cell r="G447" t="str">
            <v>2</v>
          </cell>
          <cell r="H447" t="str">
            <v>All Students</v>
          </cell>
          <cell r="I447" t="str">
            <v>Math Grade 4</v>
          </cell>
          <cell r="J447">
            <v>66.3</v>
          </cell>
          <cell r="K447">
            <v>17.3</v>
          </cell>
          <cell r="L447">
            <v>14.3</v>
          </cell>
          <cell r="M447" t="str">
            <v>&lt;5</v>
          </cell>
          <cell r="N447">
            <v>33.700000000000003</v>
          </cell>
          <cell r="O447">
            <v>16.3</v>
          </cell>
          <cell r="Q447">
            <v>0.66299999999999992</v>
          </cell>
          <cell r="R447">
            <v>445</v>
          </cell>
          <cell r="S447">
            <v>6</v>
          </cell>
          <cell r="T447">
            <v>6</v>
          </cell>
          <cell r="U447" t="str">
            <v>School (LEA)</v>
          </cell>
        </row>
        <row r="448">
          <cell r="A448" t="str">
            <v>340490</v>
          </cell>
          <cell r="B448" t="str">
            <v>Forsyth County Schools</v>
          </cell>
          <cell r="C448" t="str">
            <v>340490</v>
          </cell>
          <cell r="D448" t="str">
            <v>Petree Elementary</v>
          </cell>
          <cell r="E448" t="str">
            <v>Piedmont-Triad</v>
          </cell>
          <cell r="F448" t="str">
            <v>PK-05</v>
          </cell>
          <cell r="G448" t="str">
            <v>2</v>
          </cell>
          <cell r="H448" t="str">
            <v>All Students</v>
          </cell>
          <cell r="I448" t="str">
            <v>Math Grade 4</v>
          </cell>
          <cell r="J448">
            <v>85.7</v>
          </cell>
          <cell r="K448">
            <v>9.5</v>
          </cell>
          <cell r="L448" t="str">
            <v>&lt;5</v>
          </cell>
          <cell r="M448" t="str">
            <v>&lt;5</v>
          </cell>
          <cell r="N448">
            <v>14.3</v>
          </cell>
          <cell r="O448" t="str">
            <v>&lt;5</v>
          </cell>
          <cell r="Q448">
            <v>0.85699999999999998</v>
          </cell>
          <cell r="R448">
            <v>446</v>
          </cell>
          <cell r="S448">
            <v>6</v>
          </cell>
          <cell r="T448">
            <v>6</v>
          </cell>
          <cell r="U448" t="str">
            <v>School (LEA)</v>
          </cell>
        </row>
        <row r="449">
          <cell r="A449" t="str">
            <v>340494</v>
          </cell>
          <cell r="B449" t="str">
            <v>Forsyth County Schools</v>
          </cell>
          <cell r="C449" t="str">
            <v>340494</v>
          </cell>
          <cell r="D449" t="str">
            <v>Piney Grove Elementary</v>
          </cell>
          <cell r="E449" t="str">
            <v>Piedmont-Triad</v>
          </cell>
          <cell r="F449" t="str">
            <v>PK-05</v>
          </cell>
          <cell r="G449" t="str">
            <v>2</v>
          </cell>
          <cell r="H449" t="str">
            <v>All Students</v>
          </cell>
          <cell r="I449" t="str">
            <v>Math Grade 4</v>
          </cell>
          <cell r="J449">
            <v>29.5</v>
          </cell>
          <cell r="K449">
            <v>25.3</v>
          </cell>
          <cell r="L449">
            <v>32.6</v>
          </cell>
          <cell r="M449">
            <v>12.6</v>
          </cell>
          <cell r="N449">
            <v>70.5</v>
          </cell>
          <cell r="O449">
            <v>45.3</v>
          </cell>
          <cell r="Q449">
            <v>0.29499999999999998</v>
          </cell>
          <cell r="R449">
            <v>447</v>
          </cell>
          <cell r="S449">
            <v>6</v>
          </cell>
          <cell r="T449">
            <v>6</v>
          </cell>
          <cell r="U449" t="str">
            <v>School (LEA)</v>
          </cell>
        </row>
        <row r="450">
          <cell r="A450" t="str">
            <v>340504</v>
          </cell>
          <cell r="B450" t="str">
            <v>Forsyth County Schools</v>
          </cell>
          <cell r="C450" t="str">
            <v>340504</v>
          </cell>
          <cell r="D450" t="str">
            <v>Rural Hall Elementary</v>
          </cell>
          <cell r="E450" t="str">
            <v>Piedmont-Triad</v>
          </cell>
          <cell r="F450" t="str">
            <v>PK-05</v>
          </cell>
          <cell r="G450" t="str">
            <v>2</v>
          </cell>
          <cell r="H450" t="str">
            <v>All Students</v>
          </cell>
          <cell r="I450" t="str">
            <v>Math Grade 4</v>
          </cell>
          <cell r="J450">
            <v>64.5</v>
          </cell>
          <cell r="K450">
            <v>19</v>
          </cell>
          <cell r="L450">
            <v>11.6</v>
          </cell>
          <cell r="M450">
            <v>5</v>
          </cell>
          <cell r="N450">
            <v>35.5</v>
          </cell>
          <cell r="O450">
            <v>16.5</v>
          </cell>
          <cell r="Q450">
            <v>0.64500000000000002</v>
          </cell>
          <cell r="R450">
            <v>448</v>
          </cell>
          <cell r="S450">
            <v>6</v>
          </cell>
          <cell r="T450">
            <v>6</v>
          </cell>
          <cell r="U450" t="str">
            <v>School (LEA)</v>
          </cell>
        </row>
        <row r="451">
          <cell r="A451" t="str">
            <v>340508</v>
          </cell>
          <cell r="B451" t="str">
            <v>Forsyth County Schools</v>
          </cell>
          <cell r="C451" t="str">
            <v>340508</v>
          </cell>
          <cell r="D451" t="str">
            <v>Sedge Garden Elementary</v>
          </cell>
          <cell r="E451" t="str">
            <v>Piedmont-Triad</v>
          </cell>
          <cell r="F451" t="str">
            <v>PK-05</v>
          </cell>
          <cell r="G451" t="str">
            <v>2</v>
          </cell>
          <cell r="H451" t="str">
            <v>All Students</v>
          </cell>
          <cell r="I451" t="str">
            <v>Math Grade 4</v>
          </cell>
          <cell r="J451">
            <v>41.1</v>
          </cell>
          <cell r="K451">
            <v>15.3</v>
          </cell>
          <cell r="L451">
            <v>29</v>
          </cell>
          <cell r="M451">
            <v>14.5</v>
          </cell>
          <cell r="N451">
            <v>58.9</v>
          </cell>
          <cell r="O451">
            <v>43.5</v>
          </cell>
          <cell r="Q451">
            <v>0.41100000000000003</v>
          </cell>
          <cell r="R451">
            <v>449</v>
          </cell>
          <cell r="S451">
            <v>6</v>
          </cell>
          <cell r="T451">
            <v>6</v>
          </cell>
          <cell r="U451" t="str">
            <v>School (LEA)</v>
          </cell>
        </row>
        <row r="452">
          <cell r="A452" t="str">
            <v>340512</v>
          </cell>
          <cell r="B452" t="str">
            <v>Forsyth County Schools</v>
          </cell>
          <cell r="C452" t="str">
            <v>340512</v>
          </cell>
          <cell r="D452" t="str">
            <v>Sherwood Forest Elementary</v>
          </cell>
          <cell r="E452" t="str">
            <v>Piedmont-Triad</v>
          </cell>
          <cell r="F452" t="str">
            <v>PK-05</v>
          </cell>
          <cell r="G452" t="str">
            <v>2</v>
          </cell>
          <cell r="H452" t="str">
            <v>All Students</v>
          </cell>
          <cell r="I452" t="str">
            <v>Math Grade 4</v>
          </cell>
          <cell r="J452">
            <v>8.8000000000000007</v>
          </cell>
          <cell r="K452">
            <v>7</v>
          </cell>
          <cell r="L452">
            <v>37.700000000000003</v>
          </cell>
          <cell r="M452">
            <v>46.5</v>
          </cell>
          <cell r="N452">
            <v>91.2</v>
          </cell>
          <cell r="O452">
            <v>84.2</v>
          </cell>
          <cell r="Q452">
            <v>8.8000000000000009E-2</v>
          </cell>
          <cell r="R452">
            <v>450</v>
          </cell>
          <cell r="S452">
            <v>6</v>
          </cell>
          <cell r="T452">
            <v>6</v>
          </cell>
          <cell r="U452" t="str">
            <v>School (LEA)</v>
          </cell>
        </row>
        <row r="453">
          <cell r="A453" t="str">
            <v>340514</v>
          </cell>
          <cell r="B453" t="str">
            <v>Forsyth County Schools</v>
          </cell>
          <cell r="C453" t="str">
            <v>340514</v>
          </cell>
          <cell r="D453" t="str">
            <v>Smith Farm Elementary</v>
          </cell>
          <cell r="E453" t="str">
            <v>Piedmont-Triad</v>
          </cell>
          <cell r="F453" t="str">
            <v>PK-05</v>
          </cell>
          <cell r="G453" t="str">
            <v>2</v>
          </cell>
          <cell r="H453" t="str">
            <v>All Students</v>
          </cell>
          <cell r="I453" t="str">
            <v>Math Grade 4</v>
          </cell>
          <cell r="J453">
            <v>69.7</v>
          </cell>
          <cell r="K453">
            <v>12.4</v>
          </cell>
          <cell r="L453">
            <v>13.5</v>
          </cell>
          <cell r="M453" t="str">
            <v>&lt;5</v>
          </cell>
          <cell r="N453">
            <v>30.3</v>
          </cell>
          <cell r="O453">
            <v>18</v>
          </cell>
          <cell r="Q453">
            <v>0.69700000000000006</v>
          </cell>
          <cell r="R453">
            <v>451</v>
          </cell>
          <cell r="S453">
            <v>6</v>
          </cell>
          <cell r="T453">
            <v>6</v>
          </cell>
          <cell r="U453" t="str">
            <v>School (LEA)</v>
          </cell>
        </row>
        <row r="454">
          <cell r="A454" t="str">
            <v>340520</v>
          </cell>
          <cell r="B454" t="str">
            <v>Forsyth County Schools</v>
          </cell>
          <cell r="C454" t="str">
            <v>340520</v>
          </cell>
          <cell r="D454" t="str">
            <v>South Fork Elementary</v>
          </cell>
          <cell r="E454" t="str">
            <v>Piedmont-Triad</v>
          </cell>
          <cell r="F454" t="str">
            <v>PK-05</v>
          </cell>
          <cell r="G454" t="str">
            <v>2</v>
          </cell>
          <cell r="H454" t="str">
            <v>All Students</v>
          </cell>
          <cell r="I454" t="str">
            <v>Math Grade 4</v>
          </cell>
          <cell r="J454">
            <v>36.9</v>
          </cell>
          <cell r="K454">
            <v>20</v>
          </cell>
          <cell r="L454">
            <v>29.2</v>
          </cell>
          <cell r="M454">
            <v>13.8</v>
          </cell>
          <cell r="N454">
            <v>63.1</v>
          </cell>
          <cell r="O454">
            <v>43.1</v>
          </cell>
          <cell r="Q454">
            <v>0.36899999999999999</v>
          </cell>
          <cell r="R454">
            <v>452</v>
          </cell>
          <cell r="S454">
            <v>6</v>
          </cell>
          <cell r="T454">
            <v>6</v>
          </cell>
          <cell r="U454" t="str">
            <v>School (LEA)</v>
          </cell>
        </row>
        <row r="455">
          <cell r="A455" t="str">
            <v>340528</v>
          </cell>
          <cell r="B455" t="str">
            <v>Forsyth County Schools</v>
          </cell>
          <cell r="C455" t="str">
            <v>340528</v>
          </cell>
          <cell r="D455" t="str">
            <v>Southwest Elementary</v>
          </cell>
          <cell r="E455" t="str">
            <v>Piedmont-Triad</v>
          </cell>
          <cell r="F455" t="str">
            <v>PK-05</v>
          </cell>
          <cell r="G455" t="str">
            <v>2</v>
          </cell>
          <cell r="H455" t="str">
            <v>All Students</v>
          </cell>
          <cell r="I455" t="str">
            <v>Math Grade 4</v>
          </cell>
          <cell r="J455">
            <v>18.8</v>
          </cell>
          <cell r="K455">
            <v>12.5</v>
          </cell>
          <cell r="L455">
            <v>32.1</v>
          </cell>
          <cell r="M455">
            <v>36.6</v>
          </cell>
          <cell r="N455">
            <v>81.3</v>
          </cell>
          <cell r="O455">
            <v>68.8</v>
          </cell>
          <cell r="Q455">
            <v>0.188</v>
          </cell>
          <cell r="R455">
            <v>453</v>
          </cell>
          <cell r="S455">
            <v>6</v>
          </cell>
          <cell r="T455">
            <v>6</v>
          </cell>
          <cell r="U455" t="str">
            <v>School (LEA)</v>
          </cell>
        </row>
        <row r="456">
          <cell r="A456" t="str">
            <v>340530</v>
          </cell>
          <cell r="B456" t="str">
            <v>Forsyth County Schools</v>
          </cell>
          <cell r="C456" t="str">
            <v>340530</v>
          </cell>
          <cell r="D456" t="str">
            <v>Speas Elementary</v>
          </cell>
          <cell r="E456" t="str">
            <v>Piedmont-Triad</v>
          </cell>
          <cell r="F456" t="str">
            <v>PK-05</v>
          </cell>
          <cell r="G456" t="str">
            <v>2</v>
          </cell>
          <cell r="H456" t="str">
            <v>All Students</v>
          </cell>
          <cell r="I456" t="str">
            <v>Math Grade 4</v>
          </cell>
          <cell r="J456">
            <v>65.099999999999994</v>
          </cell>
          <cell r="K456">
            <v>15.1</v>
          </cell>
          <cell r="L456">
            <v>13.2</v>
          </cell>
          <cell r="M456">
            <v>6.6</v>
          </cell>
          <cell r="N456">
            <v>34.9</v>
          </cell>
          <cell r="O456">
            <v>19.8</v>
          </cell>
          <cell r="Q456">
            <v>0.65099999999999991</v>
          </cell>
          <cell r="R456">
            <v>454</v>
          </cell>
          <cell r="S456">
            <v>6</v>
          </cell>
          <cell r="T456">
            <v>6</v>
          </cell>
          <cell r="U456" t="str">
            <v>School (LEA)</v>
          </cell>
        </row>
        <row r="457">
          <cell r="A457" t="str">
            <v>340532</v>
          </cell>
          <cell r="B457" t="str">
            <v>Forsyth County Schools</v>
          </cell>
          <cell r="C457" t="str">
            <v>340532</v>
          </cell>
          <cell r="D457" t="str">
            <v>Union Cross Traditional Acad</v>
          </cell>
          <cell r="E457" t="str">
            <v>Piedmont-Triad</v>
          </cell>
          <cell r="F457" t="str">
            <v>PK-05</v>
          </cell>
          <cell r="G457" t="str">
            <v>2</v>
          </cell>
          <cell r="H457" t="str">
            <v>All Students</v>
          </cell>
          <cell r="I457" t="str">
            <v>Math Grade 4</v>
          </cell>
          <cell r="J457">
            <v>56</v>
          </cell>
          <cell r="K457">
            <v>14.7</v>
          </cell>
          <cell r="L457">
            <v>21.1</v>
          </cell>
          <cell r="M457">
            <v>8.3000000000000007</v>
          </cell>
          <cell r="N457">
            <v>44</v>
          </cell>
          <cell r="O457">
            <v>29.4</v>
          </cell>
          <cell r="Q457">
            <v>0.56000000000000005</v>
          </cell>
          <cell r="R457">
            <v>455</v>
          </cell>
          <cell r="S457">
            <v>6</v>
          </cell>
          <cell r="T457">
            <v>6</v>
          </cell>
          <cell r="U457" t="str">
            <v>School (LEA)</v>
          </cell>
        </row>
        <row r="458">
          <cell r="A458" t="str">
            <v>340536</v>
          </cell>
          <cell r="B458" t="str">
            <v>Forsyth County Schools</v>
          </cell>
          <cell r="C458" t="str">
            <v>340536</v>
          </cell>
          <cell r="D458" t="str">
            <v>Vienna Elementary</v>
          </cell>
          <cell r="E458" t="str">
            <v>Piedmont-Triad</v>
          </cell>
          <cell r="F458" t="str">
            <v>PK-05</v>
          </cell>
          <cell r="G458" t="str">
            <v>2</v>
          </cell>
          <cell r="H458" t="str">
            <v>All Students</v>
          </cell>
          <cell r="I458" t="str">
            <v>Math Grade 4</v>
          </cell>
          <cell r="J458">
            <v>16.5</v>
          </cell>
          <cell r="K458">
            <v>14.6</v>
          </cell>
          <cell r="L458">
            <v>34.799999999999997</v>
          </cell>
          <cell r="M458">
            <v>34.200000000000003</v>
          </cell>
          <cell r="N458">
            <v>83.5</v>
          </cell>
          <cell r="O458">
            <v>69</v>
          </cell>
          <cell r="Q458">
            <v>0.16500000000000001</v>
          </cell>
          <cell r="R458">
            <v>456</v>
          </cell>
          <cell r="S458">
            <v>6</v>
          </cell>
          <cell r="T458">
            <v>6</v>
          </cell>
          <cell r="U458" t="str">
            <v>School (LEA)</v>
          </cell>
        </row>
        <row r="459">
          <cell r="A459" t="str">
            <v>340540</v>
          </cell>
          <cell r="B459" t="str">
            <v>Forsyth County Schools</v>
          </cell>
          <cell r="C459" t="str">
            <v>340540</v>
          </cell>
          <cell r="D459" t="str">
            <v>Walkertown Elementary</v>
          </cell>
          <cell r="E459" t="str">
            <v>Piedmont-Triad</v>
          </cell>
          <cell r="F459" t="str">
            <v>PK-05</v>
          </cell>
          <cell r="G459" t="str">
            <v>2</v>
          </cell>
          <cell r="H459" t="str">
            <v>All Students</v>
          </cell>
          <cell r="I459" t="str">
            <v>Math Grade 4</v>
          </cell>
          <cell r="J459">
            <v>40.799999999999997</v>
          </cell>
          <cell r="K459">
            <v>24.2</v>
          </cell>
          <cell r="L459">
            <v>23.3</v>
          </cell>
          <cell r="M459">
            <v>11.7</v>
          </cell>
          <cell r="N459">
            <v>59.2</v>
          </cell>
          <cell r="O459">
            <v>35</v>
          </cell>
          <cell r="Q459">
            <v>0.40799999999999997</v>
          </cell>
          <cell r="R459">
            <v>457</v>
          </cell>
          <cell r="S459">
            <v>6</v>
          </cell>
          <cell r="T459">
            <v>6</v>
          </cell>
          <cell r="U459" t="str">
            <v>School (LEA)</v>
          </cell>
        </row>
        <row r="460">
          <cell r="A460" t="str">
            <v>340548</v>
          </cell>
          <cell r="B460" t="str">
            <v>Forsyth County Schools</v>
          </cell>
          <cell r="C460" t="str">
            <v>340548</v>
          </cell>
          <cell r="D460" t="str">
            <v>Ward Elementary</v>
          </cell>
          <cell r="E460" t="str">
            <v>Piedmont-Triad</v>
          </cell>
          <cell r="F460" t="str">
            <v>PK-05</v>
          </cell>
          <cell r="G460" t="str">
            <v>2</v>
          </cell>
          <cell r="H460" t="str">
            <v>All Students</v>
          </cell>
          <cell r="I460" t="str">
            <v>Math Grade 4</v>
          </cell>
          <cell r="J460">
            <v>53.3</v>
          </cell>
          <cell r="K460">
            <v>24.2</v>
          </cell>
          <cell r="L460">
            <v>18.3</v>
          </cell>
          <cell r="M460" t="str">
            <v>&lt;5</v>
          </cell>
          <cell r="N460">
            <v>46.7</v>
          </cell>
          <cell r="O460">
            <v>22.5</v>
          </cell>
          <cell r="Q460">
            <v>0.53299999999999992</v>
          </cell>
          <cell r="R460">
            <v>458</v>
          </cell>
          <cell r="S460">
            <v>6</v>
          </cell>
          <cell r="T460">
            <v>6</v>
          </cell>
          <cell r="U460" t="str">
            <v>School (LEA)</v>
          </cell>
        </row>
        <row r="461">
          <cell r="A461" t="str">
            <v>340560</v>
          </cell>
          <cell r="B461" t="str">
            <v>Forsyth County Schools</v>
          </cell>
          <cell r="C461" t="str">
            <v>340560</v>
          </cell>
          <cell r="D461" t="str">
            <v>Whitaker Elementary</v>
          </cell>
          <cell r="E461" t="str">
            <v>Piedmont-Triad</v>
          </cell>
          <cell r="F461" t="str">
            <v>PK-05</v>
          </cell>
          <cell r="G461" t="str">
            <v>2</v>
          </cell>
          <cell r="H461" t="str">
            <v>All Students</v>
          </cell>
          <cell r="I461" t="str">
            <v>Math Grade 4</v>
          </cell>
          <cell r="J461">
            <v>12.2</v>
          </cell>
          <cell r="K461">
            <v>18.899999999999999</v>
          </cell>
          <cell r="L461">
            <v>38.9</v>
          </cell>
          <cell r="M461">
            <v>30</v>
          </cell>
          <cell r="N461">
            <v>87.8</v>
          </cell>
          <cell r="O461">
            <v>68.900000000000006</v>
          </cell>
          <cell r="Q461">
            <v>0.122</v>
          </cell>
          <cell r="R461">
            <v>459</v>
          </cell>
          <cell r="S461">
            <v>6</v>
          </cell>
          <cell r="T461">
            <v>6</v>
          </cell>
          <cell r="U461" t="str">
            <v>School (LEA)</v>
          </cell>
        </row>
        <row r="462">
          <cell r="A462" t="str">
            <v>350</v>
          </cell>
          <cell r="B462" t="str">
            <v>Franklin County Schools</v>
          </cell>
          <cell r="C462" t="str">
            <v>350</v>
          </cell>
          <cell r="D462" t="str">
            <v>Franklin County Schools</v>
          </cell>
          <cell r="E462" t="str">
            <v>North Central</v>
          </cell>
          <cell r="F462" t="str">
            <v/>
          </cell>
          <cell r="G462" t="str">
            <v>2</v>
          </cell>
          <cell r="H462" t="str">
            <v>All Students</v>
          </cell>
          <cell r="I462" t="str">
            <v>Math Grade 4</v>
          </cell>
          <cell r="J462">
            <v>39.4</v>
          </cell>
          <cell r="K462">
            <v>25.3</v>
          </cell>
          <cell r="L462">
            <v>26.1</v>
          </cell>
          <cell r="M462">
            <v>9.1999999999999993</v>
          </cell>
          <cell r="N462">
            <v>60.6</v>
          </cell>
          <cell r="O462">
            <v>35.299999999999997</v>
          </cell>
          <cell r="Q462">
            <v>0.39399999999999996</v>
          </cell>
          <cell r="R462">
            <v>460</v>
          </cell>
          <cell r="S462">
            <v>3</v>
          </cell>
          <cell r="T462">
            <v>3</v>
          </cell>
          <cell r="U462" t="str">
            <v>LEA</v>
          </cell>
        </row>
        <row r="463">
          <cell r="A463" t="str">
            <v>350304</v>
          </cell>
          <cell r="B463" t="str">
            <v>Franklin County Schools</v>
          </cell>
          <cell r="C463" t="str">
            <v>350304</v>
          </cell>
          <cell r="D463" t="str">
            <v>Bunn Elementary</v>
          </cell>
          <cell r="E463" t="str">
            <v>North Central</v>
          </cell>
          <cell r="F463" t="str">
            <v>0K-05</v>
          </cell>
          <cell r="G463" t="str">
            <v>2</v>
          </cell>
          <cell r="H463" t="str">
            <v>All Students</v>
          </cell>
          <cell r="I463" t="str">
            <v>Math Grade 4</v>
          </cell>
          <cell r="J463">
            <v>30.1</v>
          </cell>
          <cell r="K463">
            <v>29.1</v>
          </cell>
          <cell r="L463">
            <v>26.2</v>
          </cell>
          <cell r="M463">
            <v>14.6</v>
          </cell>
          <cell r="N463">
            <v>69.900000000000006</v>
          </cell>
          <cell r="O463">
            <v>40.799999999999997</v>
          </cell>
          <cell r="Q463">
            <v>0.30099999999999999</v>
          </cell>
          <cell r="R463">
            <v>461</v>
          </cell>
          <cell r="S463">
            <v>6</v>
          </cell>
          <cell r="T463">
            <v>6</v>
          </cell>
          <cell r="U463" t="str">
            <v>School (LEA)</v>
          </cell>
        </row>
        <row r="464">
          <cell r="A464" t="str">
            <v>350316</v>
          </cell>
          <cell r="B464" t="str">
            <v>Franklin County Schools</v>
          </cell>
          <cell r="C464" t="str">
            <v>350316</v>
          </cell>
          <cell r="D464" t="str">
            <v>Edward Best Elementary</v>
          </cell>
          <cell r="E464" t="str">
            <v>North Central</v>
          </cell>
          <cell r="F464" t="str">
            <v>PK-05</v>
          </cell>
          <cell r="G464" t="str">
            <v>2</v>
          </cell>
          <cell r="H464" t="str">
            <v>All Students</v>
          </cell>
          <cell r="I464" t="str">
            <v>Math Grade 4</v>
          </cell>
          <cell r="J464">
            <v>23.6</v>
          </cell>
          <cell r="K464">
            <v>29.2</v>
          </cell>
          <cell r="L464">
            <v>41.7</v>
          </cell>
          <cell r="M464">
            <v>5.6</v>
          </cell>
          <cell r="N464">
            <v>76.400000000000006</v>
          </cell>
          <cell r="O464">
            <v>47.2</v>
          </cell>
          <cell r="Q464">
            <v>0.23600000000000002</v>
          </cell>
          <cell r="R464">
            <v>462</v>
          </cell>
          <cell r="S464">
            <v>6</v>
          </cell>
          <cell r="T464">
            <v>6</v>
          </cell>
          <cell r="U464" t="str">
            <v>School (LEA)</v>
          </cell>
        </row>
        <row r="465">
          <cell r="A465" t="str">
            <v>350318</v>
          </cell>
          <cell r="B465" t="str">
            <v>Franklin County Schools</v>
          </cell>
          <cell r="C465" t="str">
            <v>350318</v>
          </cell>
          <cell r="D465" t="str">
            <v>Franklinton Elementary</v>
          </cell>
          <cell r="E465" t="str">
            <v>North Central</v>
          </cell>
          <cell r="F465" t="str">
            <v>PK-05</v>
          </cell>
          <cell r="G465" t="str">
            <v>2</v>
          </cell>
          <cell r="H465" t="str">
            <v>All Students</v>
          </cell>
          <cell r="I465" t="str">
            <v>Math Grade 4</v>
          </cell>
          <cell r="J465">
            <v>58.7</v>
          </cell>
          <cell r="K465">
            <v>22.2</v>
          </cell>
          <cell r="L465">
            <v>12.7</v>
          </cell>
          <cell r="M465">
            <v>6.3</v>
          </cell>
          <cell r="N465">
            <v>41.3</v>
          </cell>
          <cell r="O465">
            <v>19</v>
          </cell>
          <cell r="Q465">
            <v>0.58700000000000008</v>
          </cell>
          <cell r="R465">
            <v>463</v>
          </cell>
          <cell r="S465">
            <v>6</v>
          </cell>
          <cell r="T465">
            <v>6</v>
          </cell>
          <cell r="U465" t="str">
            <v>School (LEA)</v>
          </cell>
        </row>
        <row r="466">
          <cell r="A466" t="str">
            <v>350330</v>
          </cell>
          <cell r="B466" t="str">
            <v>Franklin County Schools</v>
          </cell>
          <cell r="C466" t="str">
            <v>350330</v>
          </cell>
          <cell r="D466" t="str">
            <v>Laurel Mill Elementary</v>
          </cell>
          <cell r="E466" t="str">
            <v>North Central</v>
          </cell>
          <cell r="F466" t="str">
            <v>PK-05</v>
          </cell>
          <cell r="G466" t="str">
            <v>2</v>
          </cell>
          <cell r="H466" t="str">
            <v>All Students</v>
          </cell>
          <cell r="I466" t="str">
            <v>Math Grade 4</v>
          </cell>
          <cell r="J466">
            <v>55.9</v>
          </cell>
          <cell r="K466">
            <v>20.3</v>
          </cell>
          <cell r="L466">
            <v>18.600000000000001</v>
          </cell>
          <cell r="M466">
            <v>5.0999999999999996</v>
          </cell>
          <cell r="N466">
            <v>44.1</v>
          </cell>
          <cell r="O466">
            <v>23.7</v>
          </cell>
          <cell r="Q466">
            <v>0.55899999999999994</v>
          </cell>
          <cell r="R466">
            <v>464</v>
          </cell>
          <cell r="S466">
            <v>6</v>
          </cell>
          <cell r="T466">
            <v>6</v>
          </cell>
          <cell r="U466" t="str">
            <v>School (LEA)</v>
          </cell>
        </row>
        <row r="467">
          <cell r="A467" t="str">
            <v>350331</v>
          </cell>
          <cell r="B467" t="str">
            <v>Franklin County Schools</v>
          </cell>
          <cell r="C467" t="str">
            <v>350331</v>
          </cell>
          <cell r="D467" t="str">
            <v>Long Mill Elementary</v>
          </cell>
          <cell r="E467" t="str">
            <v>North Central</v>
          </cell>
          <cell r="F467" t="str">
            <v>PK-05</v>
          </cell>
          <cell r="G467" t="str">
            <v>2</v>
          </cell>
          <cell r="H467" t="str">
            <v>All Students</v>
          </cell>
          <cell r="I467" t="str">
            <v>Math Grade 4</v>
          </cell>
          <cell r="J467">
            <v>30.9</v>
          </cell>
          <cell r="K467">
            <v>32.1</v>
          </cell>
          <cell r="L467">
            <v>25.9</v>
          </cell>
          <cell r="M467">
            <v>11.1</v>
          </cell>
          <cell r="N467">
            <v>69.099999999999994</v>
          </cell>
          <cell r="O467">
            <v>37</v>
          </cell>
          <cell r="Q467">
            <v>0.309</v>
          </cell>
          <cell r="R467">
            <v>465</v>
          </cell>
          <cell r="S467">
            <v>6</v>
          </cell>
          <cell r="T467">
            <v>6</v>
          </cell>
          <cell r="U467" t="str">
            <v>School (LEA)</v>
          </cell>
        </row>
        <row r="468">
          <cell r="A468" t="str">
            <v>350332</v>
          </cell>
          <cell r="B468" t="str">
            <v>Franklin County Schools</v>
          </cell>
          <cell r="C468" t="str">
            <v>350332</v>
          </cell>
          <cell r="D468" t="str">
            <v>Louisburg Elementary</v>
          </cell>
          <cell r="E468" t="str">
            <v>North Central</v>
          </cell>
          <cell r="F468" t="str">
            <v>PK-05</v>
          </cell>
          <cell r="G468" t="str">
            <v>2</v>
          </cell>
          <cell r="H468" t="str">
            <v>All Students</v>
          </cell>
          <cell r="I468" t="str">
            <v>Math Grade 4</v>
          </cell>
          <cell r="J468">
            <v>43.7</v>
          </cell>
          <cell r="K468">
            <v>29.9</v>
          </cell>
          <cell r="L468">
            <v>23</v>
          </cell>
          <cell r="M468" t="str">
            <v>&lt;5</v>
          </cell>
          <cell r="N468">
            <v>56.3</v>
          </cell>
          <cell r="O468">
            <v>26.4</v>
          </cell>
          <cell r="Q468">
            <v>0.43700000000000006</v>
          </cell>
          <cell r="R468">
            <v>466</v>
          </cell>
          <cell r="S468">
            <v>6</v>
          </cell>
          <cell r="T468">
            <v>6</v>
          </cell>
          <cell r="U468" t="str">
            <v>School (LEA)</v>
          </cell>
        </row>
        <row r="469">
          <cell r="A469" t="str">
            <v>350339</v>
          </cell>
          <cell r="B469" t="str">
            <v>Franklin County Schools</v>
          </cell>
          <cell r="C469" t="str">
            <v>350339</v>
          </cell>
          <cell r="D469" t="str">
            <v>Royal Elementary</v>
          </cell>
          <cell r="E469" t="str">
            <v>North Central</v>
          </cell>
          <cell r="F469" t="str">
            <v>PK-05</v>
          </cell>
          <cell r="G469" t="str">
            <v>2</v>
          </cell>
          <cell r="H469" t="str">
            <v>All Students</v>
          </cell>
          <cell r="I469" t="str">
            <v>Math Grade 4</v>
          </cell>
          <cell r="J469">
            <v>51.4</v>
          </cell>
          <cell r="K469">
            <v>14.3</v>
          </cell>
          <cell r="L469">
            <v>27.1</v>
          </cell>
          <cell r="M469">
            <v>7.1</v>
          </cell>
          <cell r="N469">
            <v>48.6</v>
          </cell>
          <cell r="O469">
            <v>34.299999999999997</v>
          </cell>
          <cell r="Q469">
            <v>0.51400000000000001</v>
          </cell>
          <cell r="R469">
            <v>467</v>
          </cell>
          <cell r="S469">
            <v>6</v>
          </cell>
          <cell r="T469">
            <v>6</v>
          </cell>
          <cell r="U469" t="str">
            <v>School (LEA)</v>
          </cell>
        </row>
        <row r="470">
          <cell r="A470" t="str">
            <v>350340</v>
          </cell>
          <cell r="B470" t="str">
            <v>Franklin County Schools</v>
          </cell>
          <cell r="C470" t="str">
            <v>350340</v>
          </cell>
          <cell r="D470" t="str">
            <v>Youngsville Elementary</v>
          </cell>
          <cell r="E470" t="str">
            <v>North Central</v>
          </cell>
          <cell r="F470" t="str">
            <v>0K-05</v>
          </cell>
          <cell r="G470" t="str">
            <v>2</v>
          </cell>
          <cell r="H470" t="str">
            <v>All Students</v>
          </cell>
          <cell r="I470" t="str">
            <v>Math Grade 4</v>
          </cell>
          <cell r="J470">
            <v>33</v>
          </cell>
          <cell r="K470">
            <v>21.6</v>
          </cell>
          <cell r="L470">
            <v>29.9</v>
          </cell>
          <cell r="M470">
            <v>15.5</v>
          </cell>
          <cell r="N470">
            <v>67</v>
          </cell>
          <cell r="O470">
            <v>45.4</v>
          </cell>
          <cell r="Q470">
            <v>0.33</v>
          </cell>
          <cell r="R470">
            <v>468</v>
          </cell>
          <cell r="S470">
            <v>6</v>
          </cell>
          <cell r="T470">
            <v>6</v>
          </cell>
          <cell r="U470" t="str">
            <v>School (LEA)</v>
          </cell>
        </row>
        <row r="471">
          <cell r="A471" t="str">
            <v>360</v>
          </cell>
          <cell r="B471" t="str">
            <v>Gaston County Schools</v>
          </cell>
          <cell r="C471" t="str">
            <v>360</v>
          </cell>
          <cell r="D471" t="str">
            <v>Gaston County Schools</v>
          </cell>
          <cell r="E471" t="str">
            <v>Southwest</v>
          </cell>
          <cell r="F471" t="str">
            <v/>
          </cell>
          <cell r="G471" t="str">
            <v>0</v>
          </cell>
          <cell r="H471" t="str">
            <v>All Students</v>
          </cell>
          <cell r="I471" t="str">
            <v>Math Grade 4</v>
          </cell>
          <cell r="J471">
            <v>50.5</v>
          </cell>
          <cell r="K471">
            <v>18.399999999999999</v>
          </cell>
          <cell r="L471">
            <v>22.9</v>
          </cell>
          <cell r="M471">
            <v>8.1999999999999993</v>
          </cell>
          <cell r="N471">
            <v>49.5</v>
          </cell>
          <cell r="O471">
            <v>31.1</v>
          </cell>
          <cell r="Q471">
            <v>0.505</v>
          </cell>
          <cell r="R471">
            <v>469</v>
          </cell>
          <cell r="S471">
            <v>3</v>
          </cell>
          <cell r="T471">
            <v>3</v>
          </cell>
          <cell r="U471" t="str">
            <v>LEA</v>
          </cell>
        </row>
        <row r="472">
          <cell r="A472" t="str">
            <v>360320</v>
          </cell>
          <cell r="B472" t="str">
            <v>Gaston County Schools</v>
          </cell>
          <cell r="C472" t="str">
            <v>360320</v>
          </cell>
          <cell r="D472" t="str">
            <v>Belmont Central Elementary</v>
          </cell>
          <cell r="E472" t="str">
            <v>Southwest</v>
          </cell>
          <cell r="F472" t="str">
            <v>02-05</v>
          </cell>
          <cell r="G472" t="str">
            <v>0</v>
          </cell>
          <cell r="H472" t="str">
            <v>All Students</v>
          </cell>
          <cell r="I472" t="str">
            <v>Math Grade 4</v>
          </cell>
          <cell r="J472">
            <v>33.5</v>
          </cell>
          <cell r="K472">
            <v>17.5</v>
          </cell>
          <cell r="L472">
            <v>24.2</v>
          </cell>
          <cell r="M472">
            <v>24.7</v>
          </cell>
          <cell r="N472">
            <v>66.5</v>
          </cell>
          <cell r="O472">
            <v>49</v>
          </cell>
          <cell r="Q472">
            <v>0.33500000000000002</v>
          </cell>
          <cell r="R472">
            <v>470</v>
          </cell>
          <cell r="S472">
            <v>6</v>
          </cell>
          <cell r="T472">
            <v>6</v>
          </cell>
          <cell r="U472" t="str">
            <v>School (LEA)</v>
          </cell>
        </row>
        <row r="473">
          <cell r="A473" t="str">
            <v>360332</v>
          </cell>
          <cell r="B473" t="str">
            <v>Gaston County Schools</v>
          </cell>
          <cell r="C473" t="str">
            <v>360332</v>
          </cell>
          <cell r="D473" t="str">
            <v>Bessemer City Central Elem</v>
          </cell>
          <cell r="E473" t="str">
            <v>Southwest</v>
          </cell>
          <cell r="F473" t="str">
            <v>03-05</v>
          </cell>
          <cell r="G473" t="str">
            <v>0</v>
          </cell>
          <cell r="H473" t="str">
            <v>All Students</v>
          </cell>
          <cell r="I473" t="str">
            <v>Math Grade 4</v>
          </cell>
          <cell r="J473">
            <v>54.3</v>
          </cell>
          <cell r="K473">
            <v>27.5</v>
          </cell>
          <cell r="L473">
            <v>16.7</v>
          </cell>
          <cell r="M473" t="str">
            <v>&lt;5</v>
          </cell>
          <cell r="N473">
            <v>45.7</v>
          </cell>
          <cell r="O473">
            <v>18.100000000000001</v>
          </cell>
          <cell r="Q473">
            <v>0.54299999999999993</v>
          </cell>
          <cell r="R473">
            <v>471</v>
          </cell>
          <cell r="S473">
            <v>6</v>
          </cell>
          <cell r="T473">
            <v>6</v>
          </cell>
          <cell r="U473" t="str">
            <v>School (LEA)</v>
          </cell>
        </row>
        <row r="474">
          <cell r="A474" t="str">
            <v>360339</v>
          </cell>
          <cell r="B474" t="str">
            <v>Gaston County Schools</v>
          </cell>
          <cell r="C474" t="str">
            <v>360339</v>
          </cell>
          <cell r="D474" t="str">
            <v>W B Beam Intermediate School</v>
          </cell>
          <cell r="E474" t="str">
            <v>Southwest</v>
          </cell>
          <cell r="F474" t="str">
            <v>04-05</v>
          </cell>
          <cell r="G474" t="str">
            <v>0</v>
          </cell>
          <cell r="H474" t="str">
            <v>All Students</v>
          </cell>
          <cell r="I474" t="str">
            <v>Math Grade 4</v>
          </cell>
          <cell r="J474">
            <v>57</v>
          </cell>
          <cell r="K474">
            <v>19.3</v>
          </cell>
          <cell r="L474">
            <v>17.5</v>
          </cell>
          <cell r="M474">
            <v>6.1</v>
          </cell>
          <cell r="N474">
            <v>43</v>
          </cell>
          <cell r="O474">
            <v>23.7</v>
          </cell>
          <cell r="Q474">
            <v>0.56999999999999995</v>
          </cell>
          <cell r="R474">
            <v>472</v>
          </cell>
          <cell r="S474">
            <v>6</v>
          </cell>
          <cell r="T474">
            <v>6</v>
          </cell>
          <cell r="U474" t="str">
            <v>School (LEA)</v>
          </cell>
        </row>
        <row r="475">
          <cell r="A475" t="str">
            <v>360340</v>
          </cell>
          <cell r="B475" t="str">
            <v>Gaston County Schools</v>
          </cell>
          <cell r="C475" t="str">
            <v>360340</v>
          </cell>
          <cell r="D475" t="str">
            <v>Brookside Elementary</v>
          </cell>
          <cell r="E475" t="str">
            <v>Southwest</v>
          </cell>
          <cell r="F475" t="str">
            <v>PK-05</v>
          </cell>
          <cell r="G475" t="str">
            <v>0</v>
          </cell>
          <cell r="H475" t="str">
            <v>All Students</v>
          </cell>
          <cell r="I475" t="str">
            <v>Math Grade 4</v>
          </cell>
          <cell r="J475">
            <v>62.8</v>
          </cell>
          <cell r="K475">
            <v>18.100000000000001</v>
          </cell>
          <cell r="L475">
            <v>14.9</v>
          </cell>
          <cell r="M475" t="str">
            <v>&lt;5</v>
          </cell>
          <cell r="N475">
            <v>37.200000000000003</v>
          </cell>
          <cell r="O475">
            <v>19.100000000000001</v>
          </cell>
          <cell r="Q475">
            <v>0.628</v>
          </cell>
          <cell r="R475">
            <v>473</v>
          </cell>
          <cell r="S475">
            <v>6</v>
          </cell>
          <cell r="T475">
            <v>6</v>
          </cell>
          <cell r="U475" t="str">
            <v>School (LEA)</v>
          </cell>
        </row>
        <row r="476">
          <cell r="A476" t="str">
            <v>360344</v>
          </cell>
          <cell r="B476" t="str">
            <v>Gaston County Schools</v>
          </cell>
          <cell r="C476" t="str">
            <v>360344</v>
          </cell>
          <cell r="D476" t="str">
            <v>Carr Elementary</v>
          </cell>
          <cell r="E476" t="str">
            <v>Southwest</v>
          </cell>
          <cell r="F476" t="str">
            <v>PK-05</v>
          </cell>
          <cell r="G476" t="str">
            <v>0</v>
          </cell>
          <cell r="H476" t="str">
            <v>All Students</v>
          </cell>
          <cell r="I476" t="str">
            <v>Math Grade 4</v>
          </cell>
          <cell r="J476">
            <v>39.799999999999997</v>
          </cell>
          <cell r="K476">
            <v>28.7</v>
          </cell>
          <cell r="L476">
            <v>25.9</v>
          </cell>
          <cell r="M476">
            <v>5.6</v>
          </cell>
          <cell r="N476">
            <v>60.2</v>
          </cell>
          <cell r="O476">
            <v>31.5</v>
          </cell>
          <cell r="Q476">
            <v>0.39799999999999996</v>
          </cell>
          <cell r="R476">
            <v>474</v>
          </cell>
          <cell r="S476">
            <v>6</v>
          </cell>
          <cell r="T476">
            <v>6</v>
          </cell>
          <cell r="U476" t="str">
            <v>School (LEA)</v>
          </cell>
        </row>
        <row r="477">
          <cell r="A477" t="str">
            <v>360348</v>
          </cell>
          <cell r="B477" t="str">
            <v>Gaston County Schools</v>
          </cell>
          <cell r="C477" t="str">
            <v>360348</v>
          </cell>
          <cell r="D477" t="str">
            <v>Catawba Heights Elementary</v>
          </cell>
          <cell r="E477" t="str">
            <v>Southwest</v>
          </cell>
          <cell r="F477" t="str">
            <v>PK-05</v>
          </cell>
          <cell r="G477" t="str">
            <v>0</v>
          </cell>
          <cell r="H477" t="str">
            <v>All Students</v>
          </cell>
          <cell r="I477" t="str">
            <v>Math Grade 4</v>
          </cell>
          <cell r="J477">
            <v>40.799999999999997</v>
          </cell>
          <cell r="K477">
            <v>20.399999999999999</v>
          </cell>
          <cell r="L477">
            <v>26.5</v>
          </cell>
          <cell r="M477">
            <v>12.2</v>
          </cell>
          <cell r="N477">
            <v>59.2</v>
          </cell>
          <cell r="O477">
            <v>38.799999999999997</v>
          </cell>
          <cell r="Q477">
            <v>0.40799999999999997</v>
          </cell>
          <cell r="R477">
            <v>475</v>
          </cell>
          <cell r="S477">
            <v>6</v>
          </cell>
          <cell r="T477">
            <v>6</v>
          </cell>
          <cell r="U477" t="str">
            <v>School (LEA)</v>
          </cell>
        </row>
        <row r="478">
          <cell r="A478" t="str">
            <v>360352</v>
          </cell>
          <cell r="B478" t="str">
            <v>Gaston County Schools</v>
          </cell>
          <cell r="C478" t="str">
            <v>360352</v>
          </cell>
          <cell r="D478" t="str">
            <v>Chapel Grove Elementary</v>
          </cell>
          <cell r="E478" t="str">
            <v>Southwest</v>
          </cell>
          <cell r="F478" t="str">
            <v>PK-05</v>
          </cell>
          <cell r="G478" t="str">
            <v>0</v>
          </cell>
          <cell r="H478" t="str">
            <v>All Students</v>
          </cell>
          <cell r="I478" t="str">
            <v>Math Grade 4</v>
          </cell>
          <cell r="J478">
            <v>60.4</v>
          </cell>
          <cell r="K478">
            <v>18.899999999999999</v>
          </cell>
          <cell r="L478">
            <v>15.1</v>
          </cell>
          <cell r="M478">
            <v>5.7</v>
          </cell>
          <cell r="N478">
            <v>39.6</v>
          </cell>
          <cell r="O478">
            <v>20.8</v>
          </cell>
          <cell r="Q478">
            <v>0.60399999999999998</v>
          </cell>
          <cell r="R478">
            <v>476</v>
          </cell>
          <cell r="S478">
            <v>6</v>
          </cell>
          <cell r="T478">
            <v>6</v>
          </cell>
          <cell r="U478" t="str">
            <v>School (LEA)</v>
          </cell>
        </row>
        <row r="479">
          <cell r="A479" t="str">
            <v>360376</v>
          </cell>
          <cell r="B479" t="str">
            <v>Gaston County Schools</v>
          </cell>
          <cell r="C479" t="str">
            <v>360376</v>
          </cell>
          <cell r="D479" t="str">
            <v>Costner Elementary</v>
          </cell>
          <cell r="E479" t="str">
            <v>Southwest</v>
          </cell>
          <cell r="F479" t="str">
            <v>PK-05</v>
          </cell>
          <cell r="G479" t="str">
            <v>0</v>
          </cell>
          <cell r="H479" t="str">
            <v>All Students</v>
          </cell>
          <cell r="I479" t="str">
            <v>Math Grade 4</v>
          </cell>
          <cell r="J479">
            <v>44.8</v>
          </cell>
          <cell r="K479">
            <v>23.9</v>
          </cell>
          <cell r="L479">
            <v>28.4</v>
          </cell>
          <cell r="M479" t="str">
            <v>&lt;5</v>
          </cell>
          <cell r="N479">
            <v>55.2</v>
          </cell>
          <cell r="O479">
            <v>31.3</v>
          </cell>
          <cell r="Q479">
            <v>0.44799999999999995</v>
          </cell>
          <cell r="R479">
            <v>477</v>
          </cell>
          <cell r="S479">
            <v>6</v>
          </cell>
          <cell r="T479">
            <v>6</v>
          </cell>
          <cell r="U479" t="str">
            <v>School (LEA)</v>
          </cell>
        </row>
        <row r="480">
          <cell r="A480" t="str">
            <v>360392</v>
          </cell>
          <cell r="B480" t="str">
            <v>Gaston County Schools</v>
          </cell>
          <cell r="C480" t="str">
            <v>360392</v>
          </cell>
          <cell r="D480" t="str">
            <v>Edward D Sadler Jr Elementary School</v>
          </cell>
          <cell r="E480" t="str">
            <v>Southwest</v>
          </cell>
          <cell r="F480" t="str">
            <v>PK-05</v>
          </cell>
          <cell r="G480" t="str">
            <v>0</v>
          </cell>
          <cell r="H480" t="str">
            <v>All Students</v>
          </cell>
          <cell r="I480" t="str">
            <v>Math Grade 4</v>
          </cell>
          <cell r="J480">
            <v>60.7</v>
          </cell>
          <cell r="K480">
            <v>18</v>
          </cell>
          <cell r="L480">
            <v>19.100000000000001</v>
          </cell>
          <cell r="M480" t="str">
            <v>&lt;5</v>
          </cell>
          <cell r="N480">
            <v>39.299999999999997</v>
          </cell>
          <cell r="O480">
            <v>21.3</v>
          </cell>
          <cell r="Q480">
            <v>0.60699999999999998</v>
          </cell>
          <cell r="R480">
            <v>478</v>
          </cell>
          <cell r="S480">
            <v>6</v>
          </cell>
          <cell r="T480">
            <v>6</v>
          </cell>
          <cell r="U480" t="str">
            <v>School (LEA)</v>
          </cell>
        </row>
        <row r="481">
          <cell r="A481" t="str">
            <v>360400</v>
          </cell>
          <cell r="B481" t="str">
            <v>Gaston County Schools</v>
          </cell>
          <cell r="C481" t="str">
            <v>360400</v>
          </cell>
          <cell r="D481" t="str">
            <v>Gardner Park Elementary</v>
          </cell>
          <cell r="E481" t="str">
            <v>Southwest</v>
          </cell>
          <cell r="F481" t="str">
            <v>PK-05</v>
          </cell>
          <cell r="G481" t="str">
            <v>0</v>
          </cell>
          <cell r="H481" t="str">
            <v>All Students</v>
          </cell>
          <cell r="I481" t="str">
            <v>Math Grade 4</v>
          </cell>
          <cell r="J481">
            <v>53.3</v>
          </cell>
          <cell r="K481">
            <v>18</v>
          </cell>
          <cell r="L481">
            <v>24.6</v>
          </cell>
          <cell r="M481" t="str">
            <v>&lt;5</v>
          </cell>
          <cell r="N481">
            <v>46.7</v>
          </cell>
          <cell r="O481">
            <v>28.7</v>
          </cell>
          <cell r="Q481">
            <v>0.53299999999999992</v>
          </cell>
          <cell r="R481">
            <v>479</v>
          </cell>
          <cell r="S481">
            <v>6</v>
          </cell>
          <cell r="T481">
            <v>6</v>
          </cell>
          <cell r="U481" t="str">
            <v>School (LEA)</v>
          </cell>
        </row>
        <row r="482">
          <cell r="A482" t="str">
            <v>360420</v>
          </cell>
          <cell r="B482" t="str">
            <v>Gaston County Schools</v>
          </cell>
          <cell r="C482" t="str">
            <v>360420</v>
          </cell>
          <cell r="D482" t="str">
            <v>Hawks Nest STEAM Academy</v>
          </cell>
          <cell r="E482" t="str">
            <v>Southwest</v>
          </cell>
          <cell r="F482" t="str">
            <v>0K-05</v>
          </cell>
          <cell r="G482" t="str">
            <v>0</v>
          </cell>
          <cell r="H482" t="str">
            <v>All Students</v>
          </cell>
          <cell r="I482" t="str">
            <v>Math Grade 4</v>
          </cell>
          <cell r="J482">
            <v>27.8</v>
          </cell>
          <cell r="K482">
            <v>16.7</v>
          </cell>
          <cell r="L482">
            <v>37</v>
          </cell>
          <cell r="M482">
            <v>18.5</v>
          </cell>
          <cell r="N482">
            <v>72.2</v>
          </cell>
          <cell r="O482">
            <v>55.6</v>
          </cell>
          <cell r="Q482">
            <v>0.27800000000000002</v>
          </cell>
          <cell r="R482">
            <v>480</v>
          </cell>
          <cell r="S482">
            <v>6</v>
          </cell>
          <cell r="T482">
            <v>6</v>
          </cell>
          <cell r="U482" t="str">
            <v>School (LEA)</v>
          </cell>
        </row>
        <row r="483">
          <cell r="A483" t="str">
            <v>360432</v>
          </cell>
          <cell r="B483" t="str">
            <v>Gaston County Schools</v>
          </cell>
          <cell r="C483" t="str">
            <v>360432</v>
          </cell>
          <cell r="D483" t="str">
            <v>Kiser Elementary</v>
          </cell>
          <cell r="E483" t="str">
            <v>Southwest</v>
          </cell>
          <cell r="F483" t="str">
            <v>03-05</v>
          </cell>
          <cell r="G483" t="str">
            <v>0</v>
          </cell>
          <cell r="H483" t="str">
            <v>All Students</v>
          </cell>
          <cell r="I483" t="str">
            <v>Math Grade 4</v>
          </cell>
          <cell r="J483">
            <v>50.9</v>
          </cell>
          <cell r="K483">
            <v>17.600000000000001</v>
          </cell>
          <cell r="L483">
            <v>22.6</v>
          </cell>
          <cell r="M483">
            <v>8.8000000000000007</v>
          </cell>
          <cell r="N483">
            <v>49.1</v>
          </cell>
          <cell r="O483">
            <v>31.4</v>
          </cell>
          <cell r="Q483">
            <v>0.50900000000000001</v>
          </cell>
          <cell r="R483">
            <v>481</v>
          </cell>
          <cell r="S483">
            <v>6</v>
          </cell>
          <cell r="T483">
            <v>6</v>
          </cell>
          <cell r="U483" t="str">
            <v>School (LEA)</v>
          </cell>
        </row>
        <row r="484">
          <cell r="A484" t="str">
            <v>360438</v>
          </cell>
          <cell r="B484" t="str">
            <v>Gaston County Schools</v>
          </cell>
          <cell r="C484" t="str">
            <v>360438</v>
          </cell>
          <cell r="D484" t="str">
            <v>Lingerfeldt Elementary</v>
          </cell>
          <cell r="E484" t="str">
            <v>Southwest</v>
          </cell>
          <cell r="F484" t="str">
            <v>PK-05</v>
          </cell>
          <cell r="G484" t="str">
            <v>0</v>
          </cell>
          <cell r="H484" t="str">
            <v>All Students</v>
          </cell>
          <cell r="I484" t="str">
            <v>Math Grade 4</v>
          </cell>
          <cell r="J484">
            <v>73.599999999999994</v>
          </cell>
          <cell r="K484">
            <v>13.9</v>
          </cell>
          <cell r="L484">
            <v>11.1</v>
          </cell>
          <cell r="M484" t="str">
            <v>&lt;5</v>
          </cell>
          <cell r="N484">
            <v>26.4</v>
          </cell>
          <cell r="O484">
            <v>12.5</v>
          </cell>
          <cell r="Q484">
            <v>0.73599999999999999</v>
          </cell>
          <cell r="R484">
            <v>482</v>
          </cell>
          <cell r="S484">
            <v>6</v>
          </cell>
          <cell r="T484">
            <v>6</v>
          </cell>
          <cell r="U484" t="str">
            <v>School (LEA)</v>
          </cell>
        </row>
        <row r="485">
          <cell r="A485" t="str">
            <v>360440</v>
          </cell>
          <cell r="B485" t="str">
            <v>Gaston County Schools</v>
          </cell>
          <cell r="C485" t="str">
            <v>360440</v>
          </cell>
          <cell r="D485" t="str">
            <v>Lowell Elementary</v>
          </cell>
          <cell r="E485" t="str">
            <v>Southwest</v>
          </cell>
          <cell r="F485" t="str">
            <v>0K-05</v>
          </cell>
          <cell r="G485" t="str">
            <v>0</v>
          </cell>
          <cell r="H485" t="str">
            <v>All Students</v>
          </cell>
          <cell r="I485" t="str">
            <v>Math Grade 4</v>
          </cell>
          <cell r="J485">
            <v>44.1</v>
          </cell>
          <cell r="K485">
            <v>17.2</v>
          </cell>
          <cell r="L485">
            <v>30.1</v>
          </cell>
          <cell r="M485">
            <v>8.6</v>
          </cell>
          <cell r="N485">
            <v>55.9</v>
          </cell>
          <cell r="O485">
            <v>38.700000000000003</v>
          </cell>
          <cell r="Q485">
            <v>0.441</v>
          </cell>
          <cell r="R485">
            <v>483</v>
          </cell>
          <cell r="S485">
            <v>6</v>
          </cell>
          <cell r="T485">
            <v>6</v>
          </cell>
          <cell r="U485" t="str">
            <v>School (LEA)</v>
          </cell>
        </row>
        <row r="486">
          <cell r="A486" t="str">
            <v>360448</v>
          </cell>
          <cell r="B486" t="str">
            <v>Gaston County Schools</v>
          </cell>
          <cell r="C486" t="str">
            <v>360448</v>
          </cell>
          <cell r="D486" t="str">
            <v>McAdenville Elementary</v>
          </cell>
          <cell r="E486" t="str">
            <v>Southwest</v>
          </cell>
          <cell r="F486" t="str">
            <v>0K-05</v>
          </cell>
          <cell r="G486" t="str">
            <v>0</v>
          </cell>
          <cell r="H486" t="str">
            <v>All Students</v>
          </cell>
          <cell r="I486" t="str">
            <v>Math Grade 4</v>
          </cell>
          <cell r="J486">
            <v>34.6</v>
          </cell>
          <cell r="K486">
            <v>23.1</v>
          </cell>
          <cell r="L486">
            <v>38.5</v>
          </cell>
          <cell r="M486" t="str">
            <v>&lt;5</v>
          </cell>
          <cell r="N486">
            <v>65.400000000000006</v>
          </cell>
          <cell r="O486">
            <v>42.3</v>
          </cell>
          <cell r="Q486">
            <v>0.34600000000000003</v>
          </cell>
          <cell r="R486">
            <v>484</v>
          </cell>
          <cell r="S486">
            <v>6</v>
          </cell>
          <cell r="T486">
            <v>6</v>
          </cell>
          <cell r="U486" t="str">
            <v>School (LEA)</v>
          </cell>
        </row>
        <row r="487">
          <cell r="A487" t="str">
            <v>360464</v>
          </cell>
          <cell r="B487" t="str">
            <v>Gaston County Schools</v>
          </cell>
          <cell r="C487" t="str">
            <v>360464</v>
          </cell>
          <cell r="D487" t="str">
            <v>New Hope Elementary</v>
          </cell>
          <cell r="E487" t="str">
            <v>Southwest</v>
          </cell>
          <cell r="F487" t="str">
            <v>0K-05</v>
          </cell>
          <cell r="G487" t="str">
            <v>0</v>
          </cell>
          <cell r="H487" t="str">
            <v>All Students</v>
          </cell>
          <cell r="I487" t="str">
            <v>Math Grade 4</v>
          </cell>
          <cell r="J487">
            <v>31.1</v>
          </cell>
          <cell r="K487">
            <v>23.3</v>
          </cell>
          <cell r="L487">
            <v>35.6</v>
          </cell>
          <cell r="M487">
            <v>10</v>
          </cell>
          <cell r="N487">
            <v>68.900000000000006</v>
          </cell>
          <cell r="O487">
            <v>45.6</v>
          </cell>
          <cell r="Q487">
            <v>0.311</v>
          </cell>
          <cell r="R487">
            <v>485</v>
          </cell>
          <cell r="S487">
            <v>6</v>
          </cell>
          <cell r="T487">
            <v>6</v>
          </cell>
          <cell r="U487" t="str">
            <v>School (LEA)</v>
          </cell>
        </row>
        <row r="488">
          <cell r="A488" t="str">
            <v>360468</v>
          </cell>
          <cell r="B488" t="str">
            <v>Gaston County Schools</v>
          </cell>
          <cell r="C488" t="str">
            <v>360468</v>
          </cell>
          <cell r="D488" t="str">
            <v>North Belmont Elementary</v>
          </cell>
          <cell r="E488" t="str">
            <v>Southwest</v>
          </cell>
          <cell r="F488" t="str">
            <v>PK-05</v>
          </cell>
          <cell r="G488" t="str">
            <v>0</v>
          </cell>
          <cell r="H488" t="str">
            <v>All Students</v>
          </cell>
          <cell r="I488" t="str">
            <v>Math Grade 4</v>
          </cell>
          <cell r="J488">
            <v>50.8</v>
          </cell>
          <cell r="K488">
            <v>18.5</v>
          </cell>
          <cell r="L488">
            <v>23.1</v>
          </cell>
          <cell r="M488">
            <v>7.7</v>
          </cell>
          <cell r="N488">
            <v>49.2</v>
          </cell>
          <cell r="O488">
            <v>30.8</v>
          </cell>
          <cell r="Q488">
            <v>0.50800000000000001</v>
          </cell>
          <cell r="R488">
            <v>486</v>
          </cell>
          <cell r="S488">
            <v>6</v>
          </cell>
          <cell r="T488">
            <v>6</v>
          </cell>
          <cell r="U488" t="str">
            <v>School (LEA)</v>
          </cell>
        </row>
        <row r="489">
          <cell r="A489" t="str">
            <v>360478</v>
          </cell>
          <cell r="B489" t="str">
            <v>Gaston County Schools</v>
          </cell>
          <cell r="C489" t="str">
            <v>360478</v>
          </cell>
          <cell r="D489" t="str">
            <v>Pinewood Elementary</v>
          </cell>
          <cell r="E489" t="str">
            <v>Southwest</v>
          </cell>
          <cell r="F489" t="str">
            <v>PK-05</v>
          </cell>
          <cell r="G489" t="str">
            <v>0</v>
          </cell>
          <cell r="H489" t="str">
            <v>All Students</v>
          </cell>
          <cell r="I489" t="str">
            <v>Math Grade 4</v>
          </cell>
          <cell r="J489">
            <v>50.6</v>
          </cell>
          <cell r="K489">
            <v>17.2</v>
          </cell>
          <cell r="L489">
            <v>21.8</v>
          </cell>
          <cell r="M489">
            <v>10.3</v>
          </cell>
          <cell r="N489">
            <v>49.4</v>
          </cell>
          <cell r="O489">
            <v>32.200000000000003</v>
          </cell>
          <cell r="Q489">
            <v>0.50600000000000001</v>
          </cell>
          <cell r="R489">
            <v>487</v>
          </cell>
          <cell r="S489">
            <v>6</v>
          </cell>
          <cell r="T489">
            <v>6</v>
          </cell>
          <cell r="U489" t="str">
            <v>School (LEA)</v>
          </cell>
        </row>
        <row r="490">
          <cell r="A490" t="str">
            <v>360480</v>
          </cell>
          <cell r="B490" t="str">
            <v>Gaston County Schools</v>
          </cell>
          <cell r="C490" t="str">
            <v>360480</v>
          </cell>
          <cell r="D490" t="str">
            <v>Pleasant Ridge Elementary</v>
          </cell>
          <cell r="E490" t="str">
            <v>Southwest</v>
          </cell>
          <cell r="F490" t="str">
            <v>PK-05</v>
          </cell>
          <cell r="G490" t="str">
            <v>0</v>
          </cell>
          <cell r="H490" t="str">
            <v>All Students</v>
          </cell>
          <cell r="I490" t="str">
            <v>Math Grade 4</v>
          </cell>
          <cell r="J490">
            <v>55.5</v>
          </cell>
          <cell r="K490">
            <v>12.1</v>
          </cell>
          <cell r="L490">
            <v>23.7</v>
          </cell>
          <cell r="M490">
            <v>8.6999999999999993</v>
          </cell>
          <cell r="N490">
            <v>44.5</v>
          </cell>
          <cell r="O490">
            <v>32.4</v>
          </cell>
          <cell r="Q490">
            <v>0.55500000000000005</v>
          </cell>
          <cell r="R490">
            <v>488</v>
          </cell>
          <cell r="S490">
            <v>6</v>
          </cell>
          <cell r="T490">
            <v>6</v>
          </cell>
          <cell r="U490" t="str">
            <v>School (LEA)</v>
          </cell>
        </row>
        <row r="491">
          <cell r="A491" t="str">
            <v>360482</v>
          </cell>
          <cell r="B491" t="str">
            <v>Gaston County Schools</v>
          </cell>
          <cell r="C491" t="str">
            <v>360482</v>
          </cell>
          <cell r="D491" t="str">
            <v>Ida Rankin Elementary School</v>
          </cell>
          <cell r="E491" t="str">
            <v>Southwest</v>
          </cell>
          <cell r="F491" t="str">
            <v>PK-05</v>
          </cell>
          <cell r="G491" t="str">
            <v>0</v>
          </cell>
          <cell r="H491" t="str">
            <v>All Students</v>
          </cell>
          <cell r="I491" t="str">
            <v>Math Grade 4</v>
          </cell>
          <cell r="J491">
            <v>45.7</v>
          </cell>
          <cell r="K491">
            <v>18.100000000000001</v>
          </cell>
          <cell r="L491">
            <v>26.6</v>
          </cell>
          <cell r="M491">
            <v>9.6</v>
          </cell>
          <cell r="N491">
            <v>54.3</v>
          </cell>
          <cell r="O491">
            <v>36.200000000000003</v>
          </cell>
          <cell r="Q491">
            <v>0.45700000000000002</v>
          </cell>
          <cell r="R491">
            <v>489</v>
          </cell>
          <cell r="S491">
            <v>6</v>
          </cell>
          <cell r="T491">
            <v>6</v>
          </cell>
          <cell r="U491" t="str">
            <v>School (LEA)</v>
          </cell>
        </row>
        <row r="492">
          <cell r="A492" t="str">
            <v>360488</v>
          </cell>
          <cell r="B492" t="str">
            <v>Gaston County Schools</v>
          </cell>
          <cell r="C492" t="str">
            <v>360488</v>
          </cell>
          <cell r="D492" t="str">
            <v>Robinson Elementary</v>
          </cell>
          <cell r="E492" t="str">
            <v>Southwest</v>
          </cell>
          <cell r="F492" t="str">
            <v>PK-05</v>
          </cell>
          <cell r="G492" t="str">
            <v>0</v>
          </cell>
          <cell r="H492" t="str">
            <v>All Students</v>
          </cell>
          <cell r="I492" t="str">
            <v>Math Grade 4</v>
          </cell>
          <cell r="J492">
            <v>41.6</v>
          </cell>
          <cell r="K492">
            <v>23.4</v>
          </cell>
          <cell r="L492">
            <v>24.7</v>
          </cell>
          <cell r="M492">
            <v>10.4</v>
          </cell>
          <cell r="N492">
            <v>58.4</v>
          </cell>
          <cell r="O492">
            <v>35.1</v>
          </cell>
          <cell r="Q492">
            <v>0.41600000000000004</v>
          </cell>
          <cell r="R492">
            <v>490</v>
          </cell>
          <cell r="S492">
            <v>6</v>
          </cell>
          <cell r="T492">
            <v>6</v>
          </cell>
          <cell r="U492" t="str">
            <v>School (LEA)</v>
          </cell>
        </row>
        <row r="493">
          <cell r="A493" t="str">
            <v>360490</v>
          </cell>
          <cell r="B493" t="str">
            <v>Gaston County Schools</v>
          </cell>
          <cell r="C493" t="str">
            <v>360490</v>
          </cell>
          <cell r="D493" t="str">
            <v>Sherwood Elementary</v>
          </cell>
          <cell r="E493" t="str">
            <v>Southwest</v>
          </cell>
          <cell r="F493" t="str">
            <v>PK-05</v>
          </cell>
          <cell r="G493" t="str">
            <v>0</v>
          </cell>
          <cell r="H493" t="str">
            <v>All Students</v>
          </cell>
          <cell r="I493" t="str">
            <v>Math Grade 4</v>
          </cell>
          <cell r="J493">
            <v>64.599999999999994</v>
          </cell>
          <cell r="K493">
            <v>18.2</v>
          </cell>
          <cell r="L493">
            <v>16.2</v>
          </cell>
          <cell r="M493" t="str">
            <v>&lt;5</v>
          </cell>
          <cell r="N493">
            <v>35.4</v>
          </cell>
          <cell r="O493">
            <v>17.2</v>
          </cell>
          <cell r="Q493">
            <v>0.64599999999999991</v>
          </cell>
          <cell r="R493">
            <v>491</v>
          </cell>
          <cell r="S493">
            <v>6</v>
          </cell>
          <cell r="T493">
            <v>6</v>
          </cell>
          <cell r="U493" t="str">
            <v>School (LEA)</v>
          </cell>
        </row>
        <row r="494">
          <cell r="A494" t="str">
            <v>360492</v>
          </cell>
          <cell r="B494" t="str">
            <v>Gaston County Schools</v>
          </cell>
          <cell r="C494" t="str">
            <v>360492</v>
          </cell>
          <cell r="D494" t="str">
            <v>H H Beam Elementary</v>
          </cell>
          <cell r="E494" t="str">
            <v>Southwest</v>
          </cell>
          <cell r="F494" t="str">
            <v>PK-05</v>
          </cell>
          <cell r="G494" t="str">
            <v>0</v>
          </cell>
          <cell r="H494" t="str">
            <v>All Students</v>
          </cell>
          <cell r="I494" t="str">
            <v>Math Grade 4</v>
          </cell>
          <cell r="J494">
            <v>67.900000000000006</v>
          </cell>
          <cell r="K494">
            <v>13.8</v>
          </cell>
          <cell r="L494">
            <v>18.3</v>
          </cell>
          <cell r="M494" t="str">
            <v>&lt;5</v>
          </cell>
          <cell r="N494">
            <v>32.1</v>
          </cell>
          <cell r="O494">
            <v>18.3</v>
          </cell>
          <cell r="Q494">
            <v>0.67900000000000005</v>
          </cell>
          <cell r="R494">
            <v>492</v>
          </cell>
          <cell r="S494">
            <v>6</v>
          </cell>
          <cell r="T494">
            <v>6</v>
          </cell>
          <cell r="U494" t="str">
            <v>School (LEA)</v>
          </cell>
        </row>
        <row r="495">
          <cell r="A495" t="str">
            <v>360504</v>
          </cell>
          <cell r="B495" t="str">
            <v>Gaston County Schools</v>
          </cell>
          <cell r="C495" t="str">
            <v>360504</v>
          </cell>
          <cell r="D495" t="str">
            <v>Tryon Elementary</v>
          </cell>
          <cell r="E495" t="str">
            <v>Southwest</v>
          </cell>
          <cell r="F495" t="str">
            <v>PK-05</v>
          </cell>
          <cell r="G495" t="str">
            <v>0</v>
          </cell>
          <cell r="H495" t="str">
            <v>All Students</v>
          </cell>
          <cell r="I495" t="str">
            <v>Math Grade 4</v>
          </cell>
          <cell r="J495">
            <v>55.8</v>
          </cell>
          <cell r="K495">
            <v>11.5</v>
          </cell>
          <cell r="L495">
            <v>26.9</v>
          </cell>
          <cell r="M495">
            <v>5.8</v>
          </cell>
          <cell r="N495">
            <v>44.2</v>
          </cell>
          <cell r="O495">
            <v>32.700000000000003</v>
          </cell>
          <cell r="Q495">
            <v>0.55799999999999994</v>
          </cell>
          <cell r="R495">
            <v>493</v>
          </cell>
          <cell r="S495">
            <v>6</v>
          </cell>
          <cell r="T495">
            <v>6</v>
          </cell>
          <cell r="U495" t="str">
            <v>School (LEA)</v>
          </cell>
        </row>
        <row r="496">
          <cell r="A496" t="str">
            <v>360510</v>
          </cell>
          <cell r="B496" t="str">
            <v>Gaston County Schools</v>
          </cell>
          <cell r="C496" t="str">
            <v>360510</v>
          </cell>
          <cell r="D496" t="str">
            <v>W A Bess Elementary School</v>
          </cell>
          <cell r="E496" t="str">
            <v>Southwest</v>
          </cell>
          <cell r="F496" t="str">
            <v>PK-05</v>
          </cell>
          <cell r="G496" t="str">
            <v>0</v>
          </cell>
          <cell r="H496" t="str">
            <v>All Students</v>
          </cell>
          <cell r="I496" t="str">
            <v>Math Grade 4</v>
          </cell>
          <cell r="J496">
            <v>33.299999999999997</v>
          </cell>
          <cell r="K496">
            <v>11.8</v>
          </cell>
          <cell r="L496">
            <v>31.2</v>
          </cell>
          <cell r="M496">
            <v>23.7</v>
          </cell>
          <cell r="N496">
            <v>66.7</v>
          </cell>
          <cell r="O496">
            <v>54.8</v>
          </cell>
          <cell r="Q496">
            <v>0.33299999999999996</v>
          </cell>
          <cell r="R496">
            <v>494</v>
          </cell>
          <cell r="S496">
            <v>6</v>
          </cell>
          <cell r="T496">
            <v>6</v>
          </cell>
          <cell r="U496" t="str">
            <v>School (LEA)</v>
          </cell>
        </row>
        <row r="497">
          <cell r="A497" t="str">
            <v>360520</v>
          </cell>
          <cell r="B497" t="str">
            <v>Gaston County Schools</v>
          </cell>
          <cell r="C497" t="str">
            <v>360520</v>
          </cell>
          <cell r="D497" t="str">
            <v>Woodhill Elementary</v>
          </cell>
          <cell r="E497" t="str">
            <v>Southwest</v>
          </cell>
          <cell r="F497" t="str">
            <v>PK-05</v>
          </cell>
          <cell r="G497" t="str">
            <v>0</v>
          </cell>
          <cell r="H497" t="str">
            <v>All Students</v>
          </cell>
          <cell r="I497" t="str">
            <v>Math Grade 4</v>
          </cell>
          <cell r="J497">
            <v>64.400000000000006</v>
          </cell>
          <cell r="K497">
            <v>15.4</v>
          </cell>
          <cell r="L497">
            <v>17.3</v>
          </cell>
          <cell r="M497" t="str">
            <v>&lt;5</v>
          </cell>
          <cell r="N497">
            <v>35.6</v>
          </cell>
          <cell r="O497">
            <v>20.2</v>
          </cell>
          <cell r="Q497">
            <v>0.64400000000000002</v>
          </cell>
          <cell r="R497">
            <v>495</v>
          </cell>
          <cell r="S497">
            <v>6</v>
          </cell>
          <cell r="T497">
            <v>6</v>
          </cell>
          <cell r="U497" t="str">
            <v>School (LEA)</v>
          </cell>
        </row>
        <row r="498">
          <cell r="A498" t="str">
            <v>370</v>
          </cell>
          <cell r="B498" t="str">
            <v>Gates County Schools</v>
          </cell>
          <cell r="C498" t="str">
            <v>370</v>
          </cell>
          <cell r="D498" t="str">
            <v>Gates County Schools</v>
          </cell>
          <cell r="E498" t="str">
            <v>Northeast</v>
          </cell>
          <cell r="F498" t="str">
            <v/>
          </cell>
          <cell r="G498" t="str">
            <v>1 to 2</v>
          </cell>
          <cell r="H498" t="str">
            <v>All Students</v>
          </cell>
          <cell r="I498" t="str">
            <v>Math Grade 4</v>
          </cell>
          <cell r="J498">
            <v>51.6</v>
          </cell>
          <cell r="K498">
            <v>19.8</v>
          </cell>
          <cell r="L498">
            <v>23.8</v>
          </cell>
          <cell r="M498" t="str">
            <v>&lt;5</v>
          </cell>
          <cell r="N498">
            <v>48.4</v>
          </cell>
          <cell r="O498">
            <v>28.6</v>
          </cell>
          <cell r="Q498">
            <v>0.51600000000000001</v>
          </cell>
          <cell r="R498">
            <v>496</v>
          </cell>
          <cell r="S498">
            <v>3</v>
          </cell>
          <cell r="T498">
            <v>3</v>
          </cell>
          <cell r="U498" t="str">
            <v>LEA</v>
          </cell>
        </row>
        <row r="499">
          <cell r="A499" t="str">
            <v>370304</v>
          </cell>
          <cell r="B499" t="str">
            <v>Gates County Schools</v>
          </cell>
          <cell r="C499" t="str">
            <v>370304</v>
          </cell>
          <cell r="D499" t="str">
            <v>Buckland Elementary</v>
          </cell>
          <cell r="E499" t="str">
            <v>Northeast</v>
          </cell>
          <cell r="F499" t="str">
            <v>0K-05</v>
          </cell>
          <cell r="G499" t="str">
            <v>2</v>
          </cell>
          <cell r="H499" t="str">
            <v>All Students</v>
          </cell>
          <cell r="I499" t="str">
            <v>Math Grade 4</v>
          </cell>
          <cell r="J499">
            <v>33.299999999999997</v>
          </cell>
          <cell r="K499">
            <v>30.6</v>
          </cell>
          <cell r="L499">
            <v>30.6</v>
          </cell>
          <cell r="M499">
            <v>5.6</v>
          </cell>
          <cell r="N499">
            <v>66.7</v>
          </cell>
          <cell r="O499">
            <v>36.1</v>
          </cell>
          <cell r="Q499">
            <v>0.33299999999999996</v>
          </cell>
          <cell r="R499">
            <v>497</v>
          </cell>
          <cell r="S499">
            <v>6</v>
          </cell>
          <cell r="T499">
            <v>6</v>
          </cell>
          <cell r="U499" t="str">
            <v>School (LEA)</v>
          </cell>
        </row>
        <row r="500">
          <cell r="A500" t="str">
            <v>370316</v>
          </cell>
          <cell r="B500" t="str">
            <v>Gates County Schools</v>
          </cell>
          <cell r="C500" t="str">
            <v>370316</v>
          </cell>
          <cell r="D500" t="str">
            <v>Gatesville Elementary</v>
          </cell>
          <cell r="E500" t="str">
            <v>Northeast</v>
          </cell>
          <cell r="F500" t="str">
            <v>PK-05</v>
          </cell>
          <cell r="G500" t="str">
            <v>2</v>
          </cell>
          <cell r="H500" t="str">
            <v>All Students</v>
          </cell>
          <cell r="I500" t="str">
            <v>Math Grade 4</v>
          </cell>
          <cell r="J500">
            <v>61.7</v>
          </cell>
          <cell r="K500">
            <v>14.9</v>
          </cell>
          <cell r="L500">
            <v>19.100000000000001</v>
          </cell>
          <cell r="M500" t="str">
            <v>&lt;5</v>
          </cell>
          <cell r="N500">
            <v>38.299999999999997</v>
          </cell>
          <cell r="O500">
            <v>23.4</v>
          </cell>
          <cell r="Q500">
            <v>0.61699999999999999</v>
          </cell>
          <cell r="R500">
            <v>498</v>
          </cell>
          <cell r="S500">
            <v>6</v>
          </cell>
          <cell r="T500">
            <v>6</v>
          </cell>
          <cell r="U500" t="str">
            <v>School (LEA)</v>
          </cell>
        </row>
        <row r="501">
          <cell r="A501" t="str">
            <v>370324</v>
          </cell>
          <cell r="B501" t="str">
            <v>Gates County Schools</v>
          </cell>
          <cell r="C501" t="str">
            <v>370324</v>
          </cell>
          <cell r="D501" t="str">
            <v>T S Cooper Elementary</v>
          </cell>
          <cell r="E501" t="str">
            <v>Northeast</v>
          </cell>
          <cell r="F501" t="str">
            <v>0K-05</v>
          </cell>
          <cell r="G501" t="str">
            <v>2</v>
          </cell>
          <cell r="H501" t="str">
            <v>All Students</v>
          </cell>
          <cell r="I501" t="str">
            <v>Math Grade 4</v>
          </cell>
          <cell r="J501">
            <v>55.8</v>
          </cell>
          <cell r="K501">
            <v>16.3</v>
          </cell>
          <cell r="L501">
            <v>23.3</v>
          </cell>
          <cell r="M501" t="str">
            <v>&lt;5</v>
          </cell>
          <cell r="N501">
            <v>44.2</v>
          </cell>
          <cell r="O501">
            <v>27.9</v>
          </cell>
          <cell r="Q501">
            <v>0.55799999999999994</v>
          </cell>
          <cell r="R501">
            <v>499</v>
          </cell>
          <cell r="S501">
            <v>6</v>
          </cell>
          <cell r="T501">
            <v>6</v>
          </cell>
          <cell r="U501" t="str">
            <v>School (LEA)</v>
          </cell>
        </row>
        <row r="502">
          <cell r="A502" t="str">
            <v>380</v>
          </cell>
          <cell r="B502" t="str">
            <v>Graham County Schools</v>
          </cell>
          <cell r="C502" t="str">
            <v>380</v>
          </cell>
          <cell r="D502" t="str">
            <v>Graham County Schools</v>
          </cell>
          <cell r="E502" t="str">
            <v>Western</v>
          </cell>
          <cell r="F502" t="str">
            <v/>
          </cell>
          <cell r="G502" t="str">
            <v>2</v>
          </cell>
          <cell r="H502" t="str">
            <v>All Students</v>
          </cell>
          <cell r="I502" t="str">
            <v>Math Grade 4</v>
          </cell>
          <cell r="J502">
            <v>31.1</v>
          </cell>
          <cell r="K502">
            <v>26.2</v>
          </cell>
          <cell r="L502">
            <v>37.700000000000003</v>
          </cell>
          <cell r="M502" t="str">
            <v>&lt;5</v>
          </cell>
          <cell r="N502">
            <v>68.900000000000006</v>
          </cell>
          <cell r="O502">
            <v>42.6</v>
          </cell>
          <cell r="Q502">
            <v>0.311</v>
          </cell>
          <cell r="R502">
            <v>500</v>
          </cell>
          <cell r="S502">
            <v>3</v>
          </cell>
          <cell r="T502">
            <v>3</v>
          </cell>
          <cell r="U502" t="str">
            <v>LEA</v>
          </cell>
        </row>
        <row r="503">
          <cell r="A503" t="str">
            <v>380306</v>
          </cell>
          <cell r="B503" t="str">
            <v>Graham County Schools</v>
          </cell>
          <cell r="C503" t="str">
            <v>380306</v>
          </cell>
          <cell r="D503" t="str">
            <v>Robbinsville Elementary</v>
          </cell>
          <cell r="E503" t="str">
            <v>Western</v>
          </cell>
          <cell r="F503" t="str">
            <v>PK-06</v>
          </cell>
          <cell r="G503" t="str">
            <v>2</v>
          </cell>
          <cell r="H503" t="str">
            <v>All Students</v>
          </cell>
          <cell r="I503" t="str">
            <v>Math Grade 4</v>
          </cell>
          <cell r="J503">
            <v>31.1</v>
          </cell>
          <cell r="K503">
            <v>26.2</v>
          </cell>
          <cell r="L503">
            <v>37.700000000000003</v>
          </cell>
          <cell r="M503" t="str">
            <v>&lt;5</v>
          </cell>
          <cell r="N503">
            <v>68.900000000000006</v>
          </cell>
          <cell r="O503">
            <v>42.6</v>
          </cell>
          <cell r="Q503">
            <v>0.311</v>
          </cell>
          <cell r="R503">
            <v>501</v>
          </cell>
          <cell r="S503">
            <v>6</v>
          </cell>
          <cell r="T503">
            <v>6</v>
          </cell>
          <cell r="U503" t="str">
            <v>School (LEA)</v>
          </cell>
        </row>
        <row r="504">
          <cell r="A504" t="str">
            <v>390</v>
          </cell>
          <cell r="B504" t="str">
            <v>Granville County Schools</v>
          </cell>
          <cell r="C504" t="str">
            <v>390</v>
          </cell>
          <cell r="D504" t="str">
            <v>Granville County Schools</v>
          </cell>
          <cell r="E504" t="str">
            <v>North Central</v>
          </cell>
          <cell r="F504" t="str">
            <v/>
          </cell>
          <cell r="G504" t="str">
            <v>2</v>
          </cell>
          <cell r="H504" t="str">
            <v>All Students</v>
          </cell>
          <cell r="I504" t="str">
            <v>Math Grade 4</v>
          </cell>
          <cell r="J504">
            <v>52.2</v>
          </cell>
          <cell r="K504">
            <v>19.899999999999999</v>
          </cell>
          <cell r="L504">
            <v>20</v>
          </cell>
          <cell r="M504">
            <v>7.9</v>
          </cell>
          <cell r="N504">
            <v>47.8</v>
          </cell>
          <cell r="O504">
            <v>27.9</v>
          </cell>
          <cell r="Q504">
            <v>0.52200000000000002</v>
          </cell>
          <cell r="R504">
            <v>502</v>
          </cell>
          <cell r="S504">
            <v>3</v>
          </cell>
          <cell r="T504">
            <v>3</v>
          </cell>
          <cell r="U504" t="str">
            <v>LEA</v>
          </cell>
        </row>
        <row r="505">
          <cell r="A505" t="str">
            <v>390311</v>
          </cell>
          <cell r="B505" t="str">
            <v>Granville County Schools</v>
          </cell>
          <cell r="C505" t="str">
            <v>390311</v>
          </cell>
          <cell r="D505" t="str">
            <v>Butner-Stem Elementary</v>
          </cell>
          <cell r="E505" t="str">
            <v>North Central</v>
          </cell>
          <cell r="F505" t="str">
            <v>PK-05</v>
          </cell>
          <cell r="G505" t="str">
            <v>2</v>
          </cell>
          <cell r="H505" t="str">
            <v>All Students</v>
          </cell>
          <cell r="I505" t="str">
            <v>Math Grade 4</v>
          </cell>
          <cell r="J505">
            <v>45.8</v>
          </cell>
          <cell r="K505">
            <v>24.1</v>
          </cell>
          <cell r="L505">
            <v>22.9</v>
          </cell>
          <cell r="M505">
            <v>7.2</v>
          </cell>
          <cell r="N505">
            <v>54.2</v>
          </cell>
          <cell r="O505">
            <v>30.1</v>
          </cell>
          <cell r="Q505">
            <v>0.45799999999999996</v>
          </cell>
          <cell r="R505">
            <v>503</v>
          </cell>
          <cell r="S505">
            <v>6</v>
          </cell>
          <cell r="T505">
            <v>6</v>
          </cell>
          <cell r="U505" t="str">
            <v>School (LEA)</v>
          </cell>
        </row>
        <row r="506">
          <cell r="A506" t="str">
            <v>390312</v>
          </cell>
          <cell r="B506" t="str">
            <v>Granville County Schools</v>
          </cell>
          <cell r="C506" t="str">
            <v>390312</v>
          </cell>
          <cell r="D506" t="str">
            <v>C. G. Credle Elementary</v>
          </cell>
          <cell r="E506" t="str">
            <v>North Central</v>
          </cell>
          <cell r="F506" t="str">
            <v>PK-05</v>
          </cell>
          <cell r="G506" t="str">
            <v>2</v>
          </cell>
          <cell r="H506" t="str">
            <v>All Students</v>
          </cell>
          <cell r="I506" t="str">
            <v>Math Grade 4</v>
          </cell>
          <cell r="J506">
            <v>45.2</v>
          </cell>
          <cell r="K506">
            <v>29</v>
          </cell>
          <cell r="L506">
            <v>19.399999999999999</v>
          </cell>
          <cell r="M506">
            <v>6.5</v>
          </cell>
          <cell r="N506">
            <v>54.8</v>
          </cell>
          <cell r="O506">
            <v>25.8</v>
          </cell>
          <cell r="Q506">
            <v>0.45200000000000001</v>
          </cell>
          <cell r="R506">
            <v>504</v>
          </cell>
          <cell r="S506">
            <v>6</v>
          </cell>
          <cell r="T506">
            <v>6</v>
          </cell>
          <cell r="U506" t="str">
            <v>School (LEA)</v>
          </cell>
        </row>
        <row r="507">
          <cell r="A507" t="str">
            <v>390316</v>
          </cell>
          <cell r="B507" t="str">
            <v>Granville County Schools</v>
          </cell>
          <cell r="C507" t="str">
            <v>390316</v>
          </cell>
          <cell r="D507" t="str">
            <v>Creedmoor Elementary</v>
          </cell>
          <cell r="E507" t="str">
            <v>North Central</v>
          </cell>
          <cell r="F507" t="str">
            <v>PK-05</v>
          </cell>
          <cell r="G507" t="str">
            <v>2</v>
          </cell>
          <cell r="H507" t="str">
            <v>All Students</v>
          </cell>
          <cell r="I507" t="str">
            <v>Math Grade 4</v>
          </cell>
          <cell r="J507">
            <v>84.2</v>
          </cell>
          <cell r="K507">
            <v>10.5</v>
          </cell>
          <cell r="L507">
            <v>5.3</v>
          </cell>
          <cell r="M507" t="str">
            <v>&lt;5</v>
          </cell>
          <cell r="N507">
            <v>15.8</v>
          </cell>
          <cell r="O507">
            <v>5.3</v>
          </cell>
          <cell r="Q507">
            <v>0.84200000000000008</v>
          </cell>
          <cell r="R507">
            <v>505</v>
          </cell>
          <cell r="S507">
            <v>6</v>
          </cell>
          <cell r="T507">
            <v>6</v>
          </cell>
          <cell r="U507" t="str">
            <v>School (LEA)</v>
          </cell>
        </row>
        <row r="508">
          <cell r="A508" t="str">
            <v>390333</v>
          </cell>
          <cell r="B508" t="str">
            <v>Granville County Schools</v>
          </cell>
          <cell r="C508" t="str">
            <v>390333</v>
          </cell>
          <cell r="D508" t="str">
            <v>Mount Energy Elementary</v>
          </cell>
          <cell r="E508" t="str">
            <v>North Central</v>
          </cell>
          <cell r="F508" t="str">
            <v>PK-05</v>
          </cell>
          <cell r="G508" t="str">
            <v>2</v>
          </cell>
          <cell r="H508" t="str">
            <v>All Students</v>
          </cell>
          <cell r="I508" t="str">
            <v>Math Grade 4</v>
          </cell>
          <cell r="J508">
            <v>38.299999999999997</v>
          </cell>
          <cell r="K508">
            <v>10</v>
          </cell>
          <cell r="L508">
            <v>30</v>
          </cell>
          <cell r="M508">
            <v>21.7</v>
          </cell>
          <cell r="N508">
            <v>61.7</v>
          </cell>
          <cell r="O508">
            <v>51.7</v>
          </cell>
          <cell r="Q508">
            <v>0.38299999999999995</v>
          </cell>
          <cell r="R508">
            <v>506</v>
          </cell>
          <cell r="S508">
            <v>6</v>
          </cell>
          <cell r="T508">
            <v>6</v>
          </cell>
          <cell r="U508" t="str">
            <v>School (LEA)</v>
          </cell>
        </row>
        <row r="509">
          <cell r="A509" t="str">
            <v>390336</v>
          </cell>
          <cell r="B509" t="str">
            <v>Granville County Schools</v>
          </cell>
          <cell r="C509" t="str">
            <v>390336</v>
          </cell>
          <cell r="D509" t="str">
            <v>Joe Toler-Oak Hill Elementary</v>
          </cell>
          <cell r="E509" t="str">
            <v>North Central</v>
          </cell>
          <cell r="F509" t="str">
            <v>PK-05</v>
          </cell>
          <cell r="G509" t="str">
            <v>2</v>
          </cell>
          <cell r="H509" t="str">
            <v>All Students</v>
          </cell>
          <cell r="I509" t="str">
            <v>Math Grade 4</v>
          </cell>
          <cell r="J509">
            <v>48.7</v>
          </cell>
          <cell r="K509">
            <v>23.1</v>
          </cell>
          <cell r="L509">
            <v>28.2</v>
          </cell>
          <cell r="M509" t="str">
            <v>&lt;5</v>
          </cell>
          <cell r="N509">
            <v>51.3</v>
          </cell>
          <cell r="O509">
            <v>28.2</v>
          </cell>
          <cell r="Q509">
            <v>0.48700000000000004</v>
          </cell>
          <cell r="R509">
            <v>507</v>
          </cell>
          <cell r="S509">
            <v>6</v>
          </cell>
          <cell r="T509">
            <v>6</v>
          </cell>
          <cell r="U509" t="str">
            <v>School (LEA)</v>
          </cell>
        </row>
        <row r="510">
          <cell r="A510" t="str">
            <v>390360</v>
          </cell>
          <cell r="B510" t="str">
            <v>Granville County Schools</v>
          </cell>
          <cell r="C510" t="str">
            <v>390360</v>
          </cell>
          <cell r="D510" t="str">
            <v>Stovall-Shaw Elementary</v>
          </cell>
          <cell r="E510" t="str">
            <v>North Central</v>
          </cell>
          <cell r="F510" t="str">
            <v>PK-05</v>
          </cell>
          <cell r="G510" t="str">
            <v>2</v>
          </cell>
          <cell r="H510" t="str">
            <v>All Students</v>
          </cell>
          <cell r="I510" t="str">
            <v>Math Grade 4</v>
          </cell>
          <cell r="J510">
            <v>71</v>
          </cell>
          <cell r="K510">
            <v>9.6999999999999993</v>
          </cell>
          <cell r="L510">
            <v>16.100000000000001</v>
          </cell>
          <cell r="M510" t="str">
            <v>&lt;5</v>
          </cell>
          <cell r="N510">
            <v>29</v>
          </cell>
          <cell r="O510">
            <v>19.399999999999999</v>
          </cell>
          <cell r="Q510">
            <v>0.71</v>
          </cell>
          <cell r="R510">
            <v>508</v>
          </cell>
          <cell r="S510">
            <v>6</v>
          </cell>
          <cell r="T510">
            <v>6</v>
          </cell>
          <cell r="U510" t="str">
            <v>School (LEA)</v>
          </cell>
        </row>
        <row r="511">
          <cell r="A511" t="str">
            <v>390362</v>
          </cell>
          <cell r="B511" t="str">
            <v>Granville County Schools</v>
          </cell>
          <cell r="C511" t="str">
            <v>390362</v>
          </cell>
          <cell r="D511" t="str">
            <v>Tar River Elementary</v>
          </cell>
          <cell r="E511" t="str">
            <v>North Central</v>
          </cell>
          <cell r="F511" t="str">
            <v>PK-05</v>
          </cell>
          <cell r="G511" t="str">
            <v>2</v>
          </cell>
          <cell r="H511" t="str">
            <v>All Students</v>
          </cell>
          <cell r="I511" t="str">
            <v>Math Grade 4</v>
          </cell>
          <cell r="J511">
            <v>41.2</v>
          </cell>
          <cell r="K511">
            <v>25</v>
          </cell>
          <cell r="L511">
            <v>19.100000000000001</v>
          </cell>
          <cell r="M511">
            <v>14.7</v>
          </cell>
          <cell r="N511">
            <v>58.8</v>
          </cell>
          <cell r="O511">
            <v>33.799999999999997</v>
          </cell>
          <cell r="Q511">
            <v>0.41200000000000003</v>
          </cell>
          <cell r="R511">
            <v>509</v>
          </cell>
          <cell r="S511">
            <v>6</v>
          </cell>
          <cell r="T511">
            <v>6</v>
          </cell>
          <cell r="U511" t="str">
            <v>School (LEA)</v>
          </cell>
        </row>
        <row r="512">
          <cell r="A512" t="str">
            <v>390364</v>
          </cell>
          <cell r="B512" t="str">
            <v>Granville County Schools</v>
          </cell>
          <cell r="C512" t="str">
            <v>390364</v>
          </cell>
          <cell r="D512" t="str">
            <v>West Oxford Elementary</v>
          </cell>
          <cell r="E512" t="str">
            <v>North Central</v>
          </cell>
          <cell r="F512" t="str">
            <v>PK-05</v>
          </cell>
          <cell r="G512" t="str">
            <v>2</v>
          </cell>
          <cell r="H512" t="str">
            <v>All Students</v>
          </cell>
          <cell r="I512" t="str">
            <v>Math Grade 4</v>
          </cell>
          <cell r="J512">
            <v>73.7</v>
          </cell>
          <cell r="K512">
            <v>11.8</v>
          </cell>
          <cell r="L512">
            <v>10.5</v>
          </cell>
          <cell r="M512" t="str">
            <v>&lt;5</v>
          </cell>
          <cell r="N512">
            <v>26.3</v>
          </cell>
          <cell r="O512">
            <v>14.5</v>
          </cell>
          <cell r="Q512">
            <v>0.73699999999999999</v>
          </cell>
          <cell r="R512">
            <v>510</v>
          </cell>
          <cell r="S512">
            <v>6</v>
          </cell>
          <cell r="T512">
            <v>6</v>
          </cell>
          <cell r="U512" t="str">
            <v>School (LEA)</v>
          </cell>
        </row>
        <row r="513">
          <cell r="A513" t="str">
            <v>390368</v>
          </cell>
          <cell r="B513" t="str">
            <v>Granville County Schools</v>
          </cell>
          <cell r="C513" t="str">
            <v>390368</v>
          </cell>
          <cell r="D513" t="str">
            <v>Wilton Elementary</v>
          </cell>
          <cell r="E513" t="str">
            <v>North Central</v>
          </cell>
          <cell r="F513" t="str">
            <v>PK-05</v>
          </cell>
          <cell r="G513" t="str">
            <v>2</v>
          </cell>
          <cell r="H513" t="str">
            <v>All Students</v>
          </cell>
          <cell r="I513" t="str">
            <v>Math Grade 4</v>
          </cell>
          <cell r="J513">
            <v>14.6</v>
          </cell>
          <cell r="K513">
            <v>35.4</v>
          </cell>
          <cell r="L513">
            <v>37.5</v>
          </cell>
          <cell r="M513">
            <v>12.5</v>
          </cell>
          <cell r="N513">
            <v>85.4</v>
          </cell>
          <cell r="O513">
            <v>50</v>
          </cell>
          <cell r="Q513">
            <v>0.14599999999999999</v>
          </cell>
          <cell r="R513">
            <v>511</v>
          </cell>
          <cell r="S513">
            <v>6</v>
          </cell>
          <cell r="T513">
            <v>6</v>
          </cell>
          <cell r="U513" t="str">
            <v>School (LEA)</v>
          </cell>
        </row>
        <row r="514">
          <cell r="A514" t="str">
            <v>400</v>
          </cell>
          <cell r="B514" t="str">
            <v>Greene County Schools</v>
          </cell>
          <cell r="C514" t="str">
            <v>400</v>
          </cell>
          <cell r="D514" t="str">
            <v>Greene County Schools</v>
          </cell>
          <cell r="E514" t="str">
            <v>Southeast</v>
          </cell>
          <cell r="F514" t="str">
            <v/>
          </cell>
          <cell r="G514" t="str">
            <v>7</v>
          </cell>
          <cell r="H514" t="str">
            <v>All Students</v>
          </cell>
          <cell r="I514" t="str">
            <v>Math Grade 4</v>
          </cell>
          <cell r="J514">
            <v>61</v>
          </cell>
          <cell r="K514">
            <v>13.5</v>
          </cell>
          <cell r="L514">
            <v>19</v>
          </cell>
          <cell r="M514">
            <v>6.5</v>
          </cell>
          <cell r="N514">
            <v>39</v>
          </cell>
          <cell r="O514">
            <v>25.5</v>
          </cell>
          <cell r="Q514">
            <v>0.61</v>
          </cell>
          <cell r="R514">
            <v>512</v>
          </cell>
          <cell r="S514">
            <v>3</v>
          </cell>
          <cell r="T514">
            <v>3</v>
          </cell>
          <cell r="U514" t="str">
            <v>LEA</v>
          </cell>
        </row>
        <row r="515">
          <cell r="A515" t="str">
            <v>400318</v>
          </cell>
          <cell r="B515" t="str">
            <v>Greene County Schools</v>
          </cell>
          <cell r="C515" t="str">
            <v>400318</v>
          </cell>
          <cell r="D515" t="str">
            <v>Greene County Intermediate</v>
          </cell>
          <cell r="E515" t="str">
            <v>Southeast</v>
          </cell>
          <cell r="F515" t="str">
            <v>04-05</v>
          </cell>
          <cell r="G515" t="str">
            <v>7</v>
          </cell>
          <cell r="H515" t="str">
            <v>All Students</v>
          </cell>
          <cell r="I515" t="str">
            <v>Math Grade 4</v>
          </cell>
          <cell r="J515">
            <v>61</v>
          </cell>
          <cell r="K515">
            <v>13.5</v>
          </cell>
          <cell r="L515">
            <v>19</v>
          </cell>
          <cell r="M515">
            <v>6.5</v>
          </cell>
          <cell r="N515">
            <v>39</v>
          </cell>
          <cell r="O515">
            <v>25.5</v>
          </cell>
          <cell r="Q515">
            <v>0.61</v>
          </cell>
          <cell r="R515">
            <v>513</v>
          </cell>
          <cell r="S515">
            <v>6</v>
          </cell>
          <cell r="T515">
            <v>6</v>
          </cell>
          <cell r="U515" t="str">
            <v>School (LEA)</v>
          </cell>
        </row>
        <row r="516">
          <cell r="A516" t="str">
            <v>410</v>
          </cell>
          <cell r="B516" t="str">
            <v>Guilford County Schools</v>
          </cell>
          <cell r="C516" t="str">
            <v>410</v>
          </cell>
          <cell r="D516" t="str">
            <v>Guilford County Schools</v>
          </cell>
          <cell r="E516" t="str">
            <v>Piedmont-Triad</v>
          </cell>
          <cell r="F516" t="str">
            <v/>
          </cell>
          <cell r="G516" t="str">
            <v>1 to 3</v>
          </cell>
          <cell r="H516" t="str">
            <v>All Students</v>
          </cell>
          <cell r="I516" t="str">
            <v>Math Grade 4</v>
          </cell>
          <cell r="J516">
            <v>47.6</v>
          </cell>
          <cell r="K516">
            <v>17.100000000000001</v>
          </cell>
          <cell r="L516">
            <v>22.3</v>
          </cell>
          <cell r="M516">
            <v>13</v>
          </cell>
          <cell r="N516">
            <v>52.4</v>
          </cell>
          <cell r="O516">
            <v>35.299999999999997</v>
          </cell>
          <cell r="Q516">
            <v>0.47600000000000003</v>
          </cell>
          <cell r="R516">
            <v>514</v>
          </cell>
          <cell r="S516">
            <v>3</v>
          </cell>
          <cell r="T516">
            <v>3</v>
          </cell>
          <cell r="U516" t="str">
            <v>LEA</v>
          </cell>
        </row>
        <row r="517">
          <cell r="A517" t="str">
            <v>410304</v>
          </cell>
          <cell r="B517" t="str">
            <v>Guilford County Schools</v>
          </cell>
          <cell r="C517" t="str">
            <v>410304</v>
          </cell>
          <cell r="D517" t="str">
            <v>Alamance Elementary</v>
          </cell>
          <cell r="E517" t="str">
            <v>Piedmont-Triad</v>
          </cell>
          <cell r="F517" t="str">
            <v>PK-05</v>
          </cell>
          <cell r="G517" t="str">
            <v>2</v>
          </cell>
          <cell r="H517" t="str">
            <v>All Students</v>
          </cell>
          <cell r="I517" t="str">
            <v>Math Grade 4</v>
          </cell>
          <cell r="J517">
            <v>17.600000000000001</v>
          </cell>
          <cell r="K517">
            <v>17.600000000000001</v>
          </cell>
          <cell r="L517">
            <v>38.200000000000003</v>
          </cell>
          <cell r="M517">
            <v>26.5</v>
          </cell>
          <cell r="N517">
            <v>82.4</v>
          </cell>
          <cell r="O517">
            <v>64.7</v>
          </cell>
          <cell r="Q517">
            <v>0.17600000000000002</v>
          </cell>
          <cell r="R517">
            <v>515</v>
          </cell>
          <cell r="S517">
            <v>6</v>
          </cell>
          <cell r="T517">
            <v>6</v>
          </cell>
          <cell r="U517" t="str">
            <v>School (LEA)</v>
          </cell>
        </row>
        <row r="518">
          <cell r="A518" t="str">
            <v>410307</v>
          </cell>
          <cell r="B518" t="str">
            <v>Guilford County Schools</v>
          </cell>
          <cell r="C518" t="str">
            <v>410307</v>
          </cell>
          <cell r="D518" t="str">
            <v>Edwin A Alderman Elementary</v>
          </cell>
          <cell r="E518" t="str">
            <v>Piedmont-Triad</v>
          </cell>
          <cell r="F518" t="str">
            <v>PK-05</v>
          </cell>
          <cell r="G518" t="str">
            <v>2</v>
          </cell>
          <cell r="H518" t="str">
            <v>All Students</v>
          </cell>
          <cell r="I518" t="str">
            <v>Math Grade 4</v>
          </cell>
          <cell r="J518">
            <v>50.8</v>
          </cell>
          <cell r="K518">
            <v>21.5</v>
          </cell>
          <cell r="L518">
            <v>20</v>
          </cell>
          <cell r="M518">
            <v>7.7</v>
          </cell>
          <cell r="N518">
            <v>49.2</v>
          </cell>
          <cell r="O518">
            <v>27.7</v>
          </cell>
          <cell r="Q518">
            <v>0.50800000000000001</v>
          </cell>
          <cell r="R518">
            <v>516</v>
          </cell>
          <cell r="S518">
            <v>6</v>
          </cell>
          <cell r="T518">
            <v>6</v>
          </cell>
          <cell r="U518" t="str">
            <v>School (LEA)</v>
          </cell>
        </row>
        <row r="519">
          <cell r="A519" t="str">
            <v>410310</v>
          </cell>
          <cell r="B519" t="str">
            <v>Guilford County Schools</v>
          </cell>
          <cell r="C519" t="str">
            <v>410310</v>
          </cell>
          <cell r="D519" t="str">
            <v>Allen Jay Elementary</v>
          </cell>
          <cell r="E519" t="str">
            <v>Piedmont-Triad</v>
          </cell>
          <cell r="F519" t="str">
            <v>PK-05</v>
          </cell>
          <cell r="G519" t="str">
            <v>2</v>
          </cell>
          <cell r="H519" t="str">
            <v>All Students</v>
          </cell>
          <cell r="I519" t="str">
            <v>Math Grade 4</v>
          </cell>
          <cell r="J519">
            <v>74.2</v>
          </cell>
          <cell r="K519">
            <v>10.6</v>
          </cell>
          <cell r="L519">
            <v>9.1</v>
          </cell>
          <cell r="M519">
            <v>6.1</v>
          </cell>
          <cell r="N519">
            <v>25.8</v>
          </cell>
          <cell r="O519">
            <v>15.2</v>
          </cell>
          <cell r="Q519">
            <v>0.74199999999999999</v>
          </cell>
          <cell r="R519">
            <v>517</v>
          </cell>
          <cell r="S519">
            <v>6</v>
          </cell>
          <cell r="T519">
            <v>6</v>
          </cell>
          <cell r="U519" t="str">
            <v>School (LEA)</v>
          </cell>
        </row>
        <row r="520">
          <cell r="A520" t="str">
            <v>410322</v>
          </cell>
          <cell r="B520" t="str">
            <v>Guilford County Schools</v>
          </cell>
          <cell r="C520" t="str">
            <v>410322</v>
          </cell>
          <cell r="D520" t="str">
            <v>Archer Elementary</v>
          </cell>
          <cell r="E520" t="str">
            <v>Piedmont-Triad</v>
          </cell>
          <cell r="F520" t="str">
            <v>PK-05</v>
          </cell>
          <cell r="G520" t="str">
            <v>2</v>
          </cell>
          <cell r="H520" t="str">
            <v>All Students</v>
          </cell>
          <cell r="I520" t="str">
            <v>Math Grade 4</v>
          </cell>
          <cell r="J520">
            <v>50</v>
          </cell>
          <cell r="K520">
            <v>15.8</v>
          </cell>
          <cell r="L520">
            <v>26.3</v>
          </cell>
          <cell r="M520">
            <v>7.9</v>
          </cell>
          <cell r="N520">
            <v>50</v>
          </cell>
          <cell r="O520">
            <v>34.200000000000003</v>
          </cell>
          <cell r="Q520">
            <v>0.5</v>
          </cell>
          <cell r="R520">
            <v>518</v>
          </cell>
          <cell r="S520">
            <v>6</v>
          </cell>
          <cell r="T520">
            <v>6</v>
          </cell>
          <cell r="U520" t="str">
            <v>School (LEA)</v>
          </cell>
        </row>
        <row r="521">
          <cell r="A521" t="str">
            <v>410328</v>
          </cell>
          <cell r="B521" t="str">
            <v>Guilford County Schools</v>
          </cell>
          <cell r="C521" t="str">
            <v>410328</v>
          </cell>
          <cell r="D521" t="str">
            <v>Bessemer Elementary</v>
          </cell>
          <cell r="E521" t="str">
            <v>Piedmont-Triad</v>
          </cell>
          <cell r="F521" t="str">
            <v>PK-05</v>
          </cell>
          <cell r="G521" t="str">
            <v>1</v>
          </cell>
          <cell r="H521" t="str">
            <v>All Students</v>
          </cell>
          <cell r="I521" t="str">
            <v>Math Grade 4</v>
          </cell>
          <cell r="J521">
            <v>70.7</v>
          </cell>
          <cell r="K521">
            <v>15.9</v>
          </cell>
          <cell r="L521">
            <v>9.8000000000000007</v>
          </cell>
          <cell r="M521" t="str">
            <v>&lt;5</v>
          </cell>
          <cell r="N521">
            <v>29.3</v>
          </cell>
          <cell r="O521">
            <v>13.4</v>
          </cell>
          <cell r="Q521">
            <v>0.70700000000000007</v>
          </cell>
          <cell r="R521">
            <v>519</v>
          </cell>
          <cell r="S521">
            <v>6</v>
          </cell>
          <cell r="T521">
            <v>6</v>
          </cell>
          <cell r="U521" t="str">
            <v>School (LEA)</v>
          </cell>
        </row>
        <row r="522">
          <cell r="A522" t="str">
            <v>410331</v>
          </cell>
          <cell r="B522" t="str">
            <v>Guilford County Schools</v>
          </cell>
          <cell r="C522" t="str">
            <v>410331</v>
          </cell>
          <cell r="D522" t="str">
            <v>Bluford Elementary</v>
          </cell>
          <cell r="E522" t="str">
            <v>Piedmont-Triad</v>
          </cell>
          <cell r="F522" t="str">
            <v>0K-05</v>
          </cell>
          <cell r="G522" t="str">
            <v>2</v>
          </cell>
          <cell r="H522" t="str">
            <v>All Students</v>
          </cell>
          <cell r="I522" t="str">
            <v>Math Grade 4</v>
          </cell>
          <cell r="J522">
            <v>75.5</v>
          </cell>
          <cell r="K522">
            <v>10.199999999999999</v>
          </cell>
          <cell r="L522">
            <v>10.199999999999999</v>
          </cell>
          <cell r="M522" t="str">
            <v>&lt;5</v>
          </cell>
          <cell r="N522">
            <v>24.5</v>
          </cell>
          <cell r="O522">
            <v>14.3</v>
          </cell>
          <cell r="Q522">
            <v>0.755</v>
          </cell>
          <cell r="R522">
            <v>520</v>
          </cell>
          <cell r="S522">
            <v>6</v>
          </cell>
          <cell r="T522">
            <v>6</v>
          </cell>
          <cell r="U522" t="str">
            <v>School (LEA)</v>
          </cell>
        </row>
        <row r="523">
          <cell r="A523" t="str">
            <v>410334</v>
          </cell>
          <cell r="B523" t="str">
            <v>Guilford County Schools</v>
          </cell>
          <cell r="C523" t="str">
            <v>410334</v>
          </cell>
          <cell r="D523" t="str">
            <v>Brightwood Elementary</v>
          </cell>
          <cell r="E523" t="str">
            <v>Piedmont-Triad</v>
          </cell>
          <cell r="F523" t="str">
            <v>PK-05</v>
          </cell>
          <cell r="G523" t="str">
            <v>2</v>
          </cell>
          <cell r="H523" t="str">
            <v>All Students</v>
          </cell>
          <cell r="I523" t="str">
            <v>Math Grade 4</v>
          </cell>
          <cell r="J523">
            <v>69.3</v>
          </cell>
          <cell r="K523">
            <v>11.4</v>
          </cell>
          <cell r="L523">
            <v>18.2</v>
          </cell>
          <cell r="M523" t="str">
            <v>&lt;5</v>
          </cell>
          <cell r="N523">
            <v>30.7</v>
          </cell>
          <cell r="O523">
            <v>19.3</v>
          </cell>
          <cell r="Q523">
            <v>0.69299999999999995</v>
          </cell>
          <cell r="R523">
            <v>521</v>
          </cell>
          <cell r="S523">
            <v>6</v>
          </cell>
          <cell r="T523">
            <v>6</v>
          </cell>
          <cell r="U523" t="str">
            <v>School (LEA)</v>
          </cell>
        </row>
        <row r="524">
          <cell r="A524" t="str">
            <v>410337</v>
          </cell>
          <cell r="B524" t="str">
            <v>Guilford County Schools</v>
          </cell>
          <cell r="C524" t="str">
            <v>410337</v>
          </cell>
          <cell r="D524" t="str">
            <v>Brooks Global Elementary</v>
          </cell>
          <cell r="E524" t="str">
            <v>Piedmont-Triad</v>
          </cell>
          <cell r="F524" t="str">
            <v>0K-05</v>
          </cell>
          <cell r="G524" t="str">
            <v>2</v>
          </cell>
          <cell r="H524" t="str">
            <v>All Students</v>
          </cell>
          <cell r="I524" t="str">
            <v>Math Grade 4</v>
          </cell>
          <cell r="J524">
            <v>27.4</v>
          </cell>
          <cell r="K524">
            <v>11.3</v>
          </cell>
          <cell r="L524">
            <v>37.1</v>
          </cell>
          <cell r="M524">
            <v>24.2</v>
          </cell>
          <cell r="N524">
            <v>72.599999999999994</v>
          </cell>
          <cell r="O524">
            <v>61.3</v>
          </cell>
          <cell r="Q524">
            <v>0.27399999999999997</v>
          </cell>
          <cell r="R524">
            <v>522</v>
          </cell>
          <cell r="S524">
            <v>6</v>
          </cell>
          <cell r="T524">
            <v>6</v>
          </cell>
          <cell r="U524" t="str">
            <v>School (LEA)</v>
          </cell>
        </row>
        <row r="525">
          <cell r="A525" t="str">
            <v>410340</v>
          </cell>
          <cell r="B525" t="str">
            <v>Guilford County Schools</v>
          </cell>
          <cell r="C525" t="str">
            <v>410340</v>
          </cell>
          <cell r="D525" t="str">
            <v>Monticello-Brown Summit Elem</v>
          </cell>
          <cell r="E525" t="str">
            <v>Piedmont-Triad</v>
          </cell>
          <cell r="F525" t="str">
            <v>PK-05</v>
          </cell>
          <cell r="G525" t="str">
            <v>2</v>
          </cell>
          <cell r="H525" t="str">
            <v>All Students</v>
          </cell>
          <cell r="I525" t="str">
            <v>Math Grade 4</v>
          </cell>
          <cell r="J525">
            <v>65.7</v>
          </cell>
          <cell r="K525">
            <v>11.9</v>
          </cell>
          <cell r="L525">
            <v>13.4</v>
          </cell>
          <cell r="M525">
            <v>9</v>
          </cell>
          <cell r="N525">
            <v>34.299999999999997</v>
          </cell>
          <cell r="O525">
            <v>22.4</v>
          </cell>
          <cell r="Q525">
            <v>0.65700000000000003</v>
          </cell>
          <cell r="R525">
            <v>523</v>
          </cell>
          <cell r="S525">
            <v>6</v>
          </cell>
          <cell r="T525">
            <v>6</v>
          </cell>
          <cell r="U525" t="str">
            <v>School (LEA)</v>
          </cell>
        </row>
        <row r="526">
          <cell r="A526" t="str">
            <v>410343</v>
          </cell>
          <cell r="B526" t="str">
            <v>Guilford County Schools</v>
          </cell>
          <cell r="C526" t="str">
            <v>410343</v>
          </cell>
          <cell r="D526" t="str">
            <v>Claxton Elementary</v>
          </cell>
          <cell r="E526" t="str">
            <v>Piedmont-Triad</v>
          </cell>
          <cell r="F526" t="str">
            <v>0K-05</v>
          </cell>
          <cell r="G526" t="str">
            <v>2</v>
          </cell>
          <cell r="H526" t="str">
            <v>All Students</v>
          </cell>
          <cell r="I526" t="str">
            <v>Math Grade 4</v>
          </cell>
          <cell r="J526">
            <v>29.4</v>
          </cell>
          <cell r="K526">
            <v>18.600000000000001</v>
          </cell>
          <cell r="L526">
            <v>34.299999999999997</v>
          </cell>
          <cell r="M526">
            <v>17.600000000000001</v>
          </cell>
          <cell r="N526">
            <v>70.599999999999994</v>
          </cell>
          <cell r="O526">
            <v>52</v>
          </cell>
          <cell r="Q526">
            <v>0.29399999999999998</v>
          </cell>
          <cell r="R526">
            <v>524</v>
          </cell>
          <cell r="S526">
            <v>6</v>
          </cell>
          <cell r="T526">
            <v>6</v>
          </cell>
          <cell r="U526" t="str">
            <v>School (LEA)</v>
          </cell>
        </row>
        <row r="527">
          <cell r="A527" t="str">
            <v>410346</v>
          </cell>
          <cell r="B527" t="str">
            <v>Guilford County Schools</v>
          </cell>
          <cell r="C527" t="str">
            <v>410346</v>
          </cell>
          <cell r="D527" t="str">
            <v>Colfax Elementary</v>
          </cell>
          <cell r="E527" t="str">
            <v>Piedmont-Triad</v>
          </cell>
          <cell r="F527" t="str">
            <v>PK-05</v>
          </cell>
          <cell r="G527" t="str">
            <v>2</v>
          </cell>
          <cell r="H527" t="str">
            <v>All Students</v>
          </cell>
          <cell r="I527" t="str">
            <v>Math Grade 4</v>
          </cell>
          <cell r="J527">
            <v>17.600000000000001</v>
          </cell>
          <cell r="K527">
            <v>16.8</v>
          </cell>
          <cell r="L527">
            <v>35.200000000000003</v>
          </cell>
          <cell r="M527">
            <v>30.4</v>
          </cell>
          <cell r="N527">
            <v>82.4</v>
          </cell>
          <cell r="O527">
            <v>65.599999999999994</v>
          </cell>
          <cell r="Q527">
            <v>0.17600000000000002</v>
          </cell>
          <cell r="R527">
            <v>525</v>
          </cell>
          <cell r="S527">
            <v>6</v>
          </cell>
          <cell r="T527">
            <v>6</v>
          </cell>
          <cell r="U527" t="str">
            <v>School (LEA)</v>
          </cell>
        </row>
        <row r="528">
          <cell r="A528" t="str">
            <v>410349</v>
          </cell>
          <cell r="B528" t="str">
            <v>Guilford County Schools</v>
          </cell>
          <cell r="C528" t="str">
            <v>410349</v>
          </cell>
          <cell r="D528" t="str">
            <v>Ceasar Cone Elementary</v>
          </cell>
          <cell r="E528" t="str">
            <v>Piedmont-Triad</v>
          </cell>
          <cell r="F528" t="str">
            <v>PK-05</v>
          </cell>
          <cell r="G528" t="str">
            <v>2</v>
          </cell>
          <cell r="H528" t="str">
            <v>All Students</v>
          </cell>
          <cell r="I528" t="str">
            <v>Math Grade 4</v>
          </cell>
          <cell r="J528">
            <v>79.2</v>
          </cell>
          <cell r="K528">
            <v>9.1</v>
          </cell>
          <cell r="L528">
            <v>9.1</v>
          </cell>
          <cell r="M528" t="str">
            <v>&lt;5</v>
          </cell>
          <cell r="N528">
            <v>20.8</v>
          </cell>
          <cell r="O528">
            <v>11.7</v>
          </cell>
          <cell r="Q528">
            <v>0.79200000000000004</v>
          </cell>
          <cell r="R528">
            <v>526</v>
          </cell>
          <cell r="S528">
            <v>6</v>
          </cell>
          <cell r="T528">
            <v>6</v>
          </cell>
          <cell r="U528" t="str">
            <v>School (LEA)</v>
          </cell>
        </row>
        <row r="529">
          <cell r="A529" t="str">
            <v>410361</v>
          </cell>
          <cell r="B529" t="str">
            <v>Guilford County Schools</v>
          </cell>
          <cell r="C529" t="str">
            <v>410361</v>
          </cell>
          <cell r="D529" t="str">
            <v>Erwin Montessori</v>
          </cell>
          <cell r="E529" t="str">
            <v>Piedmont-Triad</v>
          </cell>
          <cell r="F529" t="str">
            <v>PK-05</v>
          </cell>
          <cell r="G529" t="str">
            <v>2</v>
          </cell>
          <cell r="H529" t="str">
            <v>All Students</v>
          </cell>
          <cell r="I529" t="str">
            <v>Math Grade 4</v>
          </cell>
          <cell r="J529">
            <v>37.5</v>
          </cell>
          <cell r="K529">
            <v>25</v>
          </cell>
          <cell r="L529">
            <v>28.1</v>
          </cell>
          <cell r="M529">
            <v>9.4</v>
          </cell>
          <cell r="N529">
            <v>62.5</v>
          </cell>
          <cell r="O529">
            <v>37.5</v>
          </cell>
          <cell r="Q529">
            <v>0.375</v>
          </cell>
          <cell r="R529">
            <v>527</v>
          </cell>
          <cell r="S529">
            <v>6</v>
          </cell>
          <cell r="T529">
            <v>6</v>
          </cell>
          <cell r="U529" t="str">
            <v>School (LEA)</v>
          </cell>
        </row>
        <row r="530">
          <cell r="A530" t="str">
            <v>410364</v>
          </cell>
          <cell r="B530" t="str">
            <v>Guilford County Schools</v>
          </cell>
          <cell r="C530" t="str">
            <v>410364</v>
          </cell>
          <cell r="D530" t="str">
            <v>Fairview Elementary</v>
          </cell>
          <cell r="E530" t="str">
            <v>Piedmont-Triad</v>
          </cell>
          <cell r="F530" t="str">
            <v>PK-05</v>
          </cell>
          <cell r="G530" t="str">
            <v>2</v>
          </cell>
          <cell r="H530" t="str">
            <v>All Students</v>
          </cell>
          <cell r="I530" t="str">
            <v>Math Grade 4</v>
          </cell>
          <cell r="J530">
            <v>70.099999999999994</v>
          </cell>
          <cell r="K530">
            <v>16.399999999999999</v>
          </cell>
          <cell r="L530">
            <v>13.4</v>
          </cell>
          <cell r="M530" t="str">
            <v>&lt;5</v>
          </cell>
          <cell r="N530">
            <v>29.9</v>
          </cell>
          <cell r="O530">
            <v>13.4</v>
          </cell>
          <cell r="Q530">
            <v>0.70099999999999996</v>
          </cell>
          <cell r="R530">
            <v>528</v>
          </cell>
          <cell r="S530">
            <v>6</v>
          </cell>
          <cell r="T530">
            <v>6</v>
          </cell>
          <cell r="U530" t="str">
            <v>School (LEA)</v>
          </cell>
        </row>
        <row r="531">
          <cell r="A531" t="str">
            <v>410366</v>
          </cell>
          <cell r="B531" t="str">
            <v>Guilford County Schools</v>
          </cell>
          <cell r="C531" t="str">
            <v>410366</v>
          </cell>
          <cell r="D531" t="str">
            <v>Waldo C Falkener Sr Elementary</v>
          </cell>
          <cell r="E531" t="str">
            <v>Piedmont-Triad</v>
          </cell>
          <cell r="F531" t="str">
            <v>PK-05</v>
          </cell>
          <cell r="G531" t="str">
            <v>2</v>
          </cell>
          <cell r="H531" t="str">
            <v>All Students</v>
          </cell>
          <cell r="I531" t="str">
            <v>Math Grade 4</v>
          </cell>
          <cell r="J531">
            <v>73.7</v>
          </cell>
          <cell r="K531">
            <v>18.899999999999999</v>
          </cell>
          <cell r="L531">
            <v>6.3</v>
          </cell>
          <cell r="M531" t="str">
            <v>&lt;5</v>
          </cell>
          <cell r="N531">
            <v>26.3</v>
          </cell>
          <cell r="O531">
            <v>7.4</v>
          </cell>
          <cell r="Q531">
            <v>0.73699999999999999</v>
          </cell>
          <cell r="R531">
            <v>529</v>
          </cell>
          <cell r="S531">
            <v>6</v>
          </cell>
          <cell r="T531">
            <v>6</v>
          </cell>
          <cell r="U531" t="str">
            <v>School (LEA)</v>
          </cell>
        </row>
        <row r="532">
          <cell r="A532" t="str">
            <v>410370</v>
          </cell>
          <cell r="B532" t="str">
            <v>Guilford County Schools</v>
          </cell>
          <cell r="C532" t="str">
            <v>410370</v>
          </cell>
          <cell r="D532" t="str">
            <v>Florence Elementary</v>
          </cell>
          <cell r="E532" t="str">
            <v>Piedmont-Triad</v>
          </cell>
          <cell r="F532" t="str">
            <v>PK-05</v>
          </cell>
          <cell r="G532" t="str">
            <v>2</v>
          </cell>
          <cell r="H532" t="str">
            <v>All Students</v>
          </cell>
          <cell r="I532" t="str">
            <v>Math Grade 4</v>
          </cell>
          <cell r="J532">
            <v>31.1</v>
          </cell>
          <cell r="K532">
            <v>18</v>
          </cell>
          <cell r="L532">
            <v>28.7</v>
          </cell>
          <cell r="M532">
            <v>22.1</v>
          </cell>
          <cell r="N532">
            <v>68.900000000000006</v>
          </cell>
          <cell r="O532">
            <v>50.8</v>
          </cell>
          <cell r="Q532">
            <v>0.311</v>
          </cell>
          <cell r="R532">
            <v>530</v>
          </cell>
          <cell r="S532">
            <v>6</v>
          </cell>
          <cell r="T532">
            <v>6</v>
          </cell>
          <cell r="U532" t="str">
            <v>School (LEA)</v>
          </cell>
        </row>
        <row r="533">
          <cell r="A533" t="str">
            <v>410373</v>
          </cell>
          <cell r="B533" t="str">
            <v>Guilford County Schools</v>
          </cell>
          <cell r="C533" t="str">
            <v>410373</v>
          </cell>
          <cell r="D533" t="str">
            <v>Julius I Foust Elementary</v>
          </cell>
          <cell r="E533" t="str">
            <v>Piedmont-Triad</v>
          </cell>
          <cell r="F533" t="str">
            <v>PK-05</v>
          </cell>
          <cell r="G533" t="str">
            <v>2</v>
          </cell>
          <cell r="H533" t="str">
            <v>All Students</v>
          </cell>
          <cell r="I533" t="str">
            <v>Math Grade 4</v>
          </cell>
          <cell r="J533">
            <v>67.900000000000006</v>
          </cell>
          <cell r="K533">
            <v>17.899999999999999</v>
          </cell>
          <cell r="L533">
            <v>12.5</v>
          </cell>
          <cell r="M533" t="str">
            <v>&lt;5</v>
          </cell>
          <cell r="N533">
            <v>32.1</v>
          </cell>
          <cell r="O533">
            <v>14.3</v>
          </cell>
          <cell r="Q533">
            <v>0.67900000000000005</v>
          </cell>
          <cell r="R533">
            <v>531</v>
          </cell>
          <cell r="S533">
            <v>6</v>
          </cell>
          <cell r="T533">
            <v>6</v>
          </cell>
          <cell r="U533" t="str">
            <v>School (LEA)</v>
          </cell>
        </row>
        <row r="534">
          <cell r="A534" t="str">
            <v>410376</v>
          </cell>
          <cell r="B534" t="str">
            <v>Guilford County Schools</v>
          </cell>
          <cell r="C534" t="str">
            <v>410376</v>
          </cell>
          <cell r="D534" t="str">
            <v>Cyrus P Frazier Elementary</v>
          </cell>
          <cell r="E534" t="str">
            <v>Piedmont-Triad</v>
          </cell>
          <cell r="F534" t="str">
            <v>PK-05</v>
          </cell>
          <cell r="G534" t="str">
            <v>2</v>
          </cell>
          <cell r="H534" t="str">
            <v>All Students</v>
          </cell>
          <cell r="I534" t="str">
            <v>Math Grade 4</v>
          </cell>
          <cell r="J534">
            <v>61.2</v>
          </cell>
          <cell r="K534">
            <v>16.3</v>
          </cell>
          <cell r="L534">
            <v>18.399999999999999</v>
          </cell>
          <cell r="M534" t="str">
            <v>&lt;5</v>
          </cell>
          <cell r="N534">
            <v>38.799999999999997</v>
          </cell>
          <cell r="O534">
            <v>22.4</v>
          </cell>
          <cell r="Q534">
            <v>0.61199999999999999</v>
          </cell>
          <cell r="R534">
            <v>532</v>
          </cell>
          <cell r="S534">
            <v>6</v>
          </cell>
          <cell r="T534">
            <v>6</v>
          </cell>
          <cell r="U534" t="str">
            <v>School (LEA)</v>
          </cell>
        </row>
        <row r="535">
          <cell r="A535" t="str">
            <v>410382</v>
          </cell>
          <cell r="B535" t="str">
            <v>Guilford County Schools</v>
          </cell>
          <cell r="C535" t="str">
            <v>410382</v>
          </cell>
          <cell r="D535" t="str">
            <v>Gibsonville Elementary</v>
          </cell>
          <cell r="E535" t="str">
            <v>Piedmont-Triad</v>
          </cell>
          <cell r="F535" t="str">
            <v>PK-05</v>
          </cell>
          <cell r="G535" t="str">
            <v>2</v>
          </cell>
          <cell r="H535" t="str">
            <v>All Students</v>
          </cell>
          <cell r="I535" t="str">
            <v>Math Grade 4</v>
          </cell>
          <cell r="J535">
            <v>47.5</v>
          </cell>
          <cell r="K535">
            <v>22.8</v>
          </cell>
          <cell r="L535">
            <v>23.8</v>
          </cell>
          <cell r="M535">
            <v>5.9</v>
          </cell>
          <cell r="N535">
            <v>52.5</v>
          </cell>
          <cell r="O535">
            <v>29.7</v>
          </cell>
          <cell r="Q535">
            <v>0.47499999999999998</v>
          </cell>
          <cell r="R535">
            <v>533</v>
          </cell>
          <cell r="S535">
            <v>6</v>
          </cell>
          <cell r="T535">
            <v>6</v>
          </cell>
          <cell r="U535" t="str">
            <v>School (LEA)</v>
          </cell>
        </row>
        <row r="536">
          <cell r="A536" t="str">
            <v>410385</v>
          </cell>
          <cell r="B536" t="str">
            <v>Guilford County Schools</v>
          </cell>
          <cell r="C536" t="str">
            <v>410385</v>
          </cell>
          <cell r="D536" t="str">
            <v>Gillespie Park Elementary</v>
          </cell>
          <cell r="E536" t="str">
            <v>Piedmont-Triad</v>
          </cell>
          <cell r="F536" t="str">
            <v>PK-05</v>
          </cell>
          <cell r="G536" t="str">
            <v>2</v>
          </cell>
          <cell r="H536" t="str">
            <v>All Students</v>
          </cell>
          <cell r="I536" t="str">
            <v>Math Grade 4</v>
          </cell>
          <cell r="J536" t="str">
            <v>&gt;95</v>
          </cell>
          <cell r="K536" t="str">
            <v>&lt;5</v>
          </cell>
          <cell r="L536" t="str">
            <v>&lt;5</v>
          </cell>
          <cell r="M536" t="str">
            <v>&lt;5</v>
          </cell>
          <cell r="N536" t="str">
            <v>&lt;5</v>
          </cell>
          <cell r="O536" t="str">
            <v>&lt;5</v>
          </cell>
          <cell r="Q536">
            <v>0.95</v>
          </cell>
          <cell r="R536">
            <v>534</v>
          </cell>
          <cell r="S536">
            <v>6</v>
          </cell>
          <cell r="T536">
            <v>6</v>
          </cell>
          <cell r="U536" t="str">
            <v>School (LEA)</v>
          </cell>
        </row>
        <row r="537">
          <cell r="A537" t="str">
            <v>410388</v>
          </cell>
          <cell r="B537" t="str">
            <v>Guilford County Schools</v>
          </cell>
          <cell r="C537" t="str">
            <v>410388</v>
          </cell>
          <cell r="D537" t="str">
            <v>General Greene Elementary</v>
          </cell>
          <cell r="E537" t="str">
            <v>Piedmont-Triad</v>
          </cell>
          <cell r="F537" t="str">
            <v>0K-05</v>
          </cell>
          <cell r="G537" t="str">
            <v>2</v>
          </cell>
          <cell r="H537" t="str">
            <v>All Students</v>
          </cell>
          <cell r="I537" t="str">
            <v>Math Grade 4</v>
          </cell>
          <cell r="J537">
            <v>30.6</v>
          </cell>
          <cell r="K537">
            <v>16.3</v>
          </cell>
          <cell r="L537">
            <v>24.5</v>
          </cell>
          <cell r="M537">
            <v>28.6</v>
          </cell>
          <cell r="N537">
            <v>69.400000000000006</v>
          </cell>
          <cell r="O537">
            <v>53.1</v>
          </cell>
          <cell r="Q537">
            <v>0.30599999999999999</v>
          </cell>
          <cell r="R537">
            <v>535</v>
          </cell>
          <cell r="S537">
            <v>6</v>
          </cell>
          <cell r="T537">
            <v>6</v>
          </cell>
          <cell r="U537" t="str">
            <v>School (LEA)</v>
          </cell>
        </row>
        <row r="538">
          <cell r="A538" t="str">
            <v>410398</v>
          </cell>
          <cell r="B538" t="str">
            <v>Guilford County Schools</v>
          </cell>
          <cell r="C538" t="str">
            <v>410398</v>
          </cell>
          <cell r="D538" t="str">
            <v>Doris Henderson Newcomers Sch</v>
          </cell>
          <cell r="E538" t="str">
            <v>Piedmont-Triad</v>
          </cell>
          <cell r="F538" t="str">
            <v>03-12</v>
          </cell>
          <cell r="G538" t="str">
            <v>2</v>
          </cell>
          <cell r="H538" t="str">
            <v>All Students</v>
          </cell>
          <cell r="I538" t="str">
            <v>Math Grade 4</v>
          </cell>
          <cell r="J538" t="str">
            <v>&gt;95</v>
          </cell>
          <cell r="K538" t="str">
            <v>&lt;5</v>
          </cell>
          <cell r="L538" t="str">
            <v>&lt;5</v>
          </cell>
          <cell r="M538" t="str">
            <v>&lt;5</v>
          </cell>
          <cell r="N538" t="str">
            <v>&lt;5</v>
          </cell>
          <cell r="O538" t="str">
            <v>&lt;5</v>
          </cell>
          <cell r="Q538">
            <v>0.95</v>
          </cell>
          <cell r="R538">
            <v>536</v>
          </cell>
          <cell r="S538">
            <v>6</v>
          </cell>
          <cell r="T538">
            <v>6</v>
          </cell>
          <cell r="U538" t="str">
            <v>School (LEA)</v>
          </cell>
        </row>
        <row r="539">
          <cell r="A539" t="str">
            <v>410400</v>
          </cell>
          <cell r="B539" t="str">
            <v>Guilford County Schools</v>
          </cell>
          <cell r="C539" t="str">
            <v>410400</v>
          </cell>
          <cell r="D539" t="str">
            <v>Guilford Elementary</v>
          </cell>
          <cell r="E539" t="str">
            <v>Piedmont-Triad</v>
          </cell>
          <cell r="F539" t="str">
            <v>PK-05</v>
          </cell>
          <cell r="G539" t="str">
            <v>2</v>
          </cell>
          <cell r="H539" t="str">
            <v>All Students</v>
          </cell>
          <cell r="I539" t="str">
            <v>Math Grade 4</v>
          </cell>
          <cell r="J539">
            <v>46.7</v>
          </cell>
          <cell r="K539">
            <v>18.899999999999999</v>
          </cell>
          <cell r="L539">
            <v>27.8</v>
          </cell>
          <cell r="M539">
            <v>6.7</v>
          </cell>
          <cell r="N539">
            <v>53.3</v>
          </cell>
          <cell r="O539">
            <v>34.4</v>
          </cell>
          <cell r="Q539">
            <v>0.46700000000000003</v>
          </cell>
          <cell r="R539">
            <v>537</v>
          </cell>
          <cell r="S539">
            <v>6</v>
          </cell>
          <cell r="T539">
            <v>6</v>
          </cell>
          <cell r="U539" t="str">
            <v>School (LEA)</v>
          </cell>
        </row>
        <row r="540">
          <cell r="A540" t="str">
            <v>410403</v>
          </cell>
          <cell r="B540" t="str">
            <v>Guilford County Schools</v>
          </cell>
          <cell r="C540" t="str">
            <v>410403</v>
          </cell>
          <cell r="D540" t="str">
            <v>Hampton Elem Univ Partnership</v>
          </cell>
          <cell r="E540" t="str">
            <v>Piedmont-Triad</v>
          </cell>
          <cell r="F540" t="str">
            <v>PK-05</v>
          </cell>
          <cell r="G540" t="str">
            <v>2</v>
          </cell>
          <cell r="H540" t="str">
            <v>All Students</v>
          </cell>
          <cell r="I540" t="str">
            <v>Math Grade 4</v>
          </cell>
          <cell r="J540">
            <v>68</v>
          </cell>
          <cell r="K540">
            <v>16</v>
          </cell>
          <cell r="L540">
            <v>16</v>
          </cell>
          <cell r="M540" t="str">
            <v>&lt;5</v>
          </cell>
          <cell r="N540">
            <v>32</v>
          </cell>
          <cell r="O540">
            <v>16</v>
          </cell>
          <cell r="Q540">
            <v>0.68</v>
          </cell>
          <cell r="R540">
            <v>538</v>
          </cell>
          <cell r="S540">
            <v>6</v>
          </cell>
          <cell r="T540">
            <v>6</v>
          </cell>
          <cell r="U540" t="str">
            <v>School (LEA)</v>
          </cell>
        </row>
        <row r="541">
          <cell r="A541" t="str">
            <v>410409</v>
          </cell>
          <cell r="B541" t="str">
            <v>Guilford County Schools</v>
          </cell>
          <cell r="C541" t="str">
            <v>410409</v>
          </cell>
          <cell r="D541" t="str">
            <v>Hunter Elementary</v>
          </cell>
          <cell r="E541" t="str">
            <v>Piedmont-Triad</v>
          </cell>
          <cell r="F541" t="str">
            <v>PK-05</v>
          </cell>
          <cell r="G541" t="str">
            <v>2</v>
          </cell>
          <cell r="H541" t="str">
            <v>All Students</v>
          </cell>
          <cell r="I541" t="str">
            <v>Math Grade 4</v>
          </cell>
          <cell r="J541">
            <v>39.4</v>
          </cell>
          <cell r="K541">
            <v>25.5</v>
          </cell>
          <cell r="L541">
            <v>29.8</v>
          </cell>
          <cell r="M541">
            <v>5.3</v>
          </cell>
          <cell r="N541">
            <v>60.6</v>
          </cell>
          <cell r="O541">
            <v>35.1</v>
          </cell>
          <cell r="Q541">
            <v>0.39399999999999996</v>
          </cell>
          <cell r="R541">
            <v>539</v>
          </cell>
          <cell r="S541">
            <v>6</v>
          </cell>
          <cell r="T541">
            <v>6</v>
          </cell>
          <cell r="U541" t="str">
            <v>School (LEA)</v>
          </cell>
        </row>
        <row r="542">
          <cell r="A542" t="str">
            <v>410412</v>
          </cell>
          <cell r="B542" t="str">
            <v>Guilford County Schools</v>
          </cell>
          <cell r="C542" t="str">
            <v>410412</v>
          </cell>
          <cell r="D542" t="str">
            <v>Irving Park Elementary</v>
          </cell>
          <cell r="E542" t="str">
            <v>Piedmont-Triad</v>
          </cell>
          <cell r="F542" t="str">
            <v>PK-05</v>
          </cell>
          <cell r="G542" t="str">
            <v>2</v>
          </cell>
          <cell r="H542" t="str">
            <v>All Students</v>
          </cell>
          <cell r="I542" t="str">
            <v>Math Grade 4</v>
          </cell>
          <cell r="J542">
            <v>47.4</v>
          </cell>
          <cell r="K542">
            <v>11.4</v>
          </cell>
          <cell r="L542">
            <v>20.2</v>
          </cell>
          <cell r="M542">
            <v>21.1</v>
          </cell>
          <cell r="N542">
            <v>52.6</v>
          </cell>
          <cell r="O542">
            <v>41.2</v>
          </cell>
          <cell r="Q542">
            <v>0.47399999999999998</v>
          </cell>
          <cell r="R542">
            <v>540</v>
          </cell>
          <cell r="S542">
            <v>6</v>
          </cell>
          <cell r="T542">
            <v>6</v>
          </cell>
          <cell r="U542" t="str">
            <v>School (LEA)</v>
          </cell>
        </row>
        <row r="543">
          <cell r="A543" t="str">
            <v>410418</v>
          </cell>
          <cell r="B543" t="str">
            <v>Guilford County Schools</v>
          </cell>
          <cell r="C543" t="str">
            <v>410418</v>
          </cell>
          <cell r="D543" t="str">
            <v>Jamestown Elementary</v>
          </cell>
          <cell r="E543" t="str">
            <v>Piedmont-Triad</v>
          </cell>
          <cell r="F543" t="str">
            <v>PK-05</v>
          </cell>
          <cell r="G543" t="str">
            <v>2</v>
          </cell>
          <cell r="H543" t="str">
            <v>All Students</v>
          </cell>
          <cell r="I543" t="str">
            <v>Math Grade 4</v>
          </cell>
          <cell r="J543">
            <v>38</v>
          </cell>
          <cell r="K543">
            <v>19.7</v>
          </cell>
          <cell r="L543">
            <v>23.9</v>
          </cell>
          <cell r="M543">
            <v>18.3</v>
          </cell>
          <cell r="N543">
            <v>62</v>
          </cell>
          <cell r="O543">
            <v>42.3</v>
          </cell>
          <cell r="Q543">
            <v>0.38</v>
          </cell>
          <cell r="R543">
            <v>541</v>
          </cell>
          <cell r="S543">
            <v>6</v>
          </cell>
          <cell r="T543">
            <v>6</v>
          </cell>
          <cell r="U543" t="str">
            <v>School (LEA)</v>
          </cell>
        </row>
        <row r="544">
          <cell r="A544" t="str">
            <v>410423</v>
          </cell>
          <cell r="B544" t="str">
            <v>Guilford County Schools</v>
          </cell>
          <cell r="C544" t="str">
            <v>410423</v>
          </cell>
          <cell r="D544" t="str">
            <v>Jefferson Elementary</v>
          </cell>
          <cell r="E544" t="str">
            <v>Piedmont-Triad</v>
          </cell>
          <cell r="F544" t="str">
            <v>PK-05</v>
          </cell>
          <cell r="G544" t="str">
            <v>2</v>
          </cell>
          <cell r="H544" t="str">
            <v>All Students</v>
          </cell>
          <cell r="I544" t="str">
            <v>Math Grade 4</v>
          </cell>
          <cell r="J544">
            <v>41.2</v>
          </cell>
          <cell r="K544">
            <v>18.3</v>
          </cell>
          <cell r="L544">
            <v>23.7</v>
          </cell>
          <cell r="M544">
            <v>16.8</v>
          </cell>
          <cell r="N544">
            <v>58.8</v>
          </cell>
          <cell r="O544">
            <v>40.5</v>
          </cell>
          <cell r="Q544">
            <v>0.41200000000000003</v>
          </cell>
          <cell r="R544">
            <v>542</v>
          </cell>
          <cell r="S544">
            <v>6</v>
          </cell>
          <cell r="T544">
            <v>6</v>
          </cell>
          <cell r="U544" t="str">
            <v>School (LEA)</v>
          </cell>
        </row>
        <row r="545">
          <cell r="A545" t="str">
            <v>410424</v>
          </cell>
          <cell r="B545" t="str">
            <v>Guilford County Schools</v>
          </cell>
          <cell r="C545" t="str">
            <v>410424</v>
          </cell>
          <cell r="D545" t="str">
            <v>Jesse Wharton Elem</v>
          </cell>
          <cell r="E545" t="str">
            <v>Piedmont-Triad</v>
          </cell>
          <cell r="F545" t="str">
            <v>0K-05</v>
          </cell>
          <cell r="G545" t="str">
            <v>2</v>
          </cell>
          <cell r="H545" t="str">
            <v>All Students</v>
          </cell>
          <cell r="I545" t="str">
            <v>Math Grade 4</v>
          </cell>
          <cell r="J545">
            <v>28.6</v>
          </cell>
          <cell r="K545">
            <v>24.7</v>
          </cell>
          <cell r="L545">
            <v>29.9</v>
          </cell>
          <cell r="M545">
            <v>16.899999999999999</v>
          </cell>
          <cell r="N545">
            <v>71.400000000000006</v>
          </cell>
          <cell r="O545">
            <v>46.8</v>
          </cell>
          <cell r="Q545">
            <v>0.28600000000000003</v>
          </cell>
          <cell r="R545">
            <v>543</v>
          </cell>
          <cell r="S545">
            <v>6</v>
          </cell>
          <cell r="T545">
            <v>6</v>
          </cell>
          <cell r="U545" t="str">
            <v>School (LEA)</v>
          </cell>
        </row>
        <row r="546">
          <cell r="A546" t="str">
            <v>410427</v>
          </cell>
          <cell r="B546" t="str">
            <v>Guilford County Schools</v>
          </cell>
          <cell r="C546" t="str">
            <v>410427</v>
          </cell>
          <cell r="D546" t="str">
            <v>Johnson Street Global Studies</v>
          </cell>
          <cell r="E546" t="str">
            <v>Piedmont-Triad</v>
          </cell>
          <cell r="F546" t="str">
            <v>0K-08</v>
          </cell>
          <cell r="G546" t="str">
            <v>2</v>
          </cell>
          <cell r="H546" t="str">
            <v>All Students</v>
          </cell>
          <cell r="I546" t="str">
            <v>Math Grade 4</v>
          </cell>
          <cell r="J546">
            <v>63</v>
          </cell>
          <cell r="K546">
            <v>13</v>
          </cell>
          <cell r="L546">
            <v>16.7</v>
          </cell>
          <cell r="M546">
            <v>7.4</v>
          </cell>
          <cell r="N546">
            <v>37</v>
          </cell>
          <cell r="O546">
            <v>24.1</v>
          </cell>
          <cell r="Q546">
            <v>0.63</v>
          </cell>
          <cell r="R546">
            <v>544</v>
          </cell>
          <cell r="S546">
            <v>6</v>
          </cell>
          <cell r="T546">
            <v>6</v>
          </cell>
          <cell r="U546" t="str">
            <v>School (LEA)</v>
          </cell>
        </row>
        <row r="547">
          <cell r="A547" t="str">
            <v>410430</v>
          </cell>
          <cell r="B547" t="str">
            <v>Guilford County Schools</v>
          </cell>
          <cell r="C547" t="str">
            <v>410430</v>
          </cell>
          <cell r="D547" t="str">
            <v>David D Jones Elementary</v>
          </cell>
          <cell r="E547" t="str">
            <v>Piedmont-Triad</v>
          </cell>
          <cell r="F547" t="str">
            <v>PK-05</v>
          </cell>
          <cell r="G547" t="str">
            <v>2</v>
          </cell>
          <cell r="H547" t="str">
            <v>All Students</v>
          </cell>
          <cell r="I547" t="str">
            <v>Math Grade 4</v>
          </cell>
          <cell r="J547">
            <v>39.799999999999997</v>
          </cell>
          <cell r="K547">
            <v>19.399999999999999</v>
          </cell>
          <cell r="L547">
            <v>21.4</v>
          </cell>
          <cell r="M547">
            <v>19.399999999999999</v>
          </cell>
          <cell r="N547">
            <v>60.2</v>
          </cell>
          <cell r="O547">
            <v>40.799999999999997</v>
          </cell>
          <cell r="Q547">
            <v>0.39799999999999996</v>
          </cell>
          <cell r="R547">
            <v>545</v>
          </cell>
          <cell r="S547">
            <v>6</v>
          </cell>
          <cell r="T547">
            <v>6</v>
          </cell>
          <cell r="U547" t="str">
            <v>School (LEA)</v>
          </cell>
        </row>
        <row r="548">
          <cell r="A548" t="str">
            <v>410436</v>
          </cell>
          <cell r="B548" t="str">
            <v>Guilford County Schools</v>
          </cell>
          <cell r="C548" t="str">
            <v>410436</v>
          </cell>
          <cell r="D548" t="str">
            <v>James Y Joyner Elementary</v>
          </cell>
          <cell r="E548" t="str">
            <v>Piedmont-Triad</v>
          </cell>
          <cell r="F548" t="str">
            <v>PK-05</v>
          </cell>
          <cell r="G548" t="str">
            <v>2</v>
          </cell>
          <cell r="H548" t="str">
            <v>All Students</v>
          </cell>
          <cell r="I548" t="str">
            <v>Math Grade 4</v>
          </cell>
          <cell r="J548">
            <v>62.2</v>
          </cell>
          <cell r="K548">
            <v>15.6</v>
          </cell>
          <cell r="L548">
            <v>17.8</v>
          </cell>
          <cell r="M548" t="str">
            <v>&lt;5</v>
          </cell>
          <cell r="N548">
            <v>37.799999999999997</v>
          </cell>
          <cell r="O548">
            <v>22.2</v>
          </cell>
          <cell r="Q548">
            <v>0.622</v>
          </cell>
          <cell r="R548">
            <v>546</v>
          </cell>
          <cell r="S548">
            <v>6</v>
          </cell>
          <cell r="T548">
            <v>6</v>
          </cell>
          <cell r="U548" t="str">
            <v>School (LEA)</v>
          </cell>
        </row>
        <row r="549">
          <cell r="A549" t="str">
            <v>410439</v>
          </cell>
          <cell r="B549" t="str">
            <v>Guilford County Schools</v>
          </cell>
          <cell r="C549" t="str">
            <v>410439</v>
          </cell>
          <cell r="D549" t="str">
            <v>Kirkman Park Elementary</v>
          </cell>
          <cell r="E549" t="str">
            <v>Piedmont-Triad</v>
          </cell>
          <cell r="F549" t="str">
            <v>PK-05</v>
          </cell>
          <cell r="G549" t="str">
            <v>2</v>
          </cell>
          <cell r="H549" t="str">
            <v>All Students</v>
          </cell>
          <cell r="I549" t="str">
            <v>Math Grade 4</v>
          </cell>
          <cell r="J549">
            <v>69.599999999999994</v>
          </cell>
          <cell r="K549">
            <v>17.399999999999999</v>
          </cell>
          <cell r="L549" t="str">
            <v>&lt;5</v>
          </cell>
          <cell r="M549">
            <v>8.6999999999999993</v>
          </cell>
          <cell r="N549">
            <v>30.4</v>
          </cell>
          <cell r="O549">
            <v>13</v>
          </cell>
          <cell r="Q549">
            <v>0.69599999999999995</v>
          </cell>
          <cell r="R549">
            <v>547</v>
          </cell>
          <cell r="S549">
            <v>6</v>
          </cell>
          <cell r="T549">
            <v>6</v>
          </cell>
          <cell r="U549" t="str">
            <v>School (LEA)</v>
          </cell>
        </row>
        <row r="550">
          <cell r="A550" t="str">
            <v>410448</v>
          </cell>
          <cell r="B550" t="str">
            <v>Guilford County Schools</v>
          </cell>
          <cell r="C550" t="str">
            <v>410448</v>
          </cell>
          <cell r="D550" t="str">
            <v>Lincoln Academy</v>
          </cell>
          <cell r="E550" t="str">
            <v>Piedmont-Triad</v>
          </cell>
          <cell r="F550" t="str">
            <v>04-08</v>
          </cell>
          <cell r="G550" t="str">
            <v>2</v>
          </cell>
          <cell r="H550" t="str">
            <v>All Students</v>
          </cell>
          <cell r="I550" t="str">
            <v>Math Grade 4</v>
          </cell>
          <cell r="J550" t="str">
            <v>&lt;5</v>
          </cell>
          <cell r="K550" t="str">
            <v>&lt;5</v>
          </cell>
          <cell r="L550">
            <v>5</v>
          </cell>
          <cell r="M550">
            <v>95</v>
          </cell>
          <cell r="N550" t="str">
            <v>&gt;95</v>
          </cell>
          <cell r="O550" t="str">
            <v>&gt;95</v>
          </cell>
          <cell r="Q550">
            <v>0.05</v>
          </cell>
          <cell r="R550">
            <v>548</v>
          </cell>
          <cell r="S550">
            <v>6</v>
          </cell>
          <cell r="T550">
            <v>6</v>
          </cell>
          <cell r="U550" t="str">
            <v>School (LEA)</v>
          </cell>
        </row>
        <row r="551">
          <cell r="A551" t="str">
            <v>410451</v>
          </cell>
          <cell r="B551" t="str">
            <v>Guilford County Schools</v>
          </cell>
          <cell r="C551" t="str">
            <v>410451</v>
          </cell>
          <cell r="D551" t="str">
            <v>John Van Lindley Elementary</v>
          </cell>
          <cell r="E551" t="str">
            <v>Piedmont-Triad</v>
          </cell>
          <cell r="F551" t="str">
            <v>PK-05</v>
          </cell>
          <cell r="G551" t="str">
            <v>2</v>
          </cell>
          <cell r="H551" t="str">
            <v>All Students</v>
          </cell>
          <cell r="I551" t="str">
            <v>Math Grade 4</v>
          </cell>
          <cell r="J551">
            <v>36.9</v>
          </cell>
          <cell r="K551">
            <v>26.2</v>
          </cell>
          <cell r="L551">
            <v>19</v>
          </cell>
          <cell r="M551">
            <v>17.899999999999999</v>
          </cell>
          <cell r="N551">
            <v>63.1</v>
          </cell>
          <cell r="O551">
            <v>36.9</v>
          </cell>
          <cell r="Q551">
            <v>0.36899999999999999</v>
          </cell>
          <cell r="R551">
            <v>549</v>
          </cell>
          <cell r="S551">
            <v>6</v>
          </cell>
          <cell r="T551">
            <v>6</v>
          </cell>
          <cell r="U551" t="str">
            <v>School (LEA)</v>
          </cell>
        </row>
        <row r="552">
          <cell r="A552" t="str">
            <v>410454</v>
          </cell>
          <cell r="B552" t="str">
            <v>Guilford County Schools</v>
          </cell>
          <cell r="C552" t="str">
            <v>410454</v>
          </cell>
          <cell r="D552" t="str">
            <v>Madison Elementary</v>
          </cell>
          <cell r="E552" t="str">
            <v>Piedmont-Triad</v>
          </cell>
          <cell r="F552" t="str">
            <v>0K-05</v>
          </cell>
          <cell r="G552" t="str">
            <v>2</v>
          </cell>
          <cell r="H552" t="str">
            <v>All Students</v>
          </cell>
          <cell r="I552" t="str">
            <v>Math Grade 4</v>
          </cell>
          <cell r="J552">
            <v>59.5</v>
          </cell>
          <cell r="K552">
            <v>8.1</v>
          </cell>
          <cell r="L552">
            <v>29.7</v>
          </cell>
          <cell r="M552" t="str">
            <v>&lt;5</v>
          </cell>
          <cell r="N552">
            <v>40.5</v>
          </cell>
          <cell r="O552">
            <v>32.4</v>
          </cell>
          <cell r="Q552">
            <v>0.59499999999999997</v>
          </cell>
          <cell r="R552">
            <v>550</v>
          </cell>
          <cell r="S552">
            <v>6</v>
          </cell>
          <cell r="T552">
            <v>6</v>
          </cell>
          <cell r="U552" t="str">
            <v>School (LEA)</v>
          </cell>
        </row>
        <row r="553">
          <cell r="A553" t="str">
            <v>410457</v>
          </cell>
          <cell r="B553" t="str">
            <v>Guilford County Schools</v>
          </cell>
          <cell r="C553" t="str">
            <v>410457</v>
          </cell>
          <cell r="D553" t="str">
            <v>Herbin Metz Education Center</v>
          </cell>
          <cell r="E553" t="str">
            <v>Piedmont-Triad</v>
          </cell>
          <cell r="F553" t="str">
            <v>PK-08</v>
          </cell>
          <cell r="G553" t="str">
            <v>2</v>
          </cell>
          <cell r="H553" t="str">
            <v>All Students</v>
          </cell>
          <cell r="I553" t="str">
            <v>Math Grade 4</v>
          </cell>
          <cell r="J553">
            <v>91.7</v>
          </cell>
          <cell r="K553">
            <v>8.3000000000000007</v>
          </cell>
          <cell r="L553" t="str">
            <v>&lt;5</v>
          </cell>
          <cell r="M553" t="str">
            <v>&lt;5</v>
          </cell>
          <cell r="N553">
            <v>8.3000000000000007</v>
          </cell>
          <cell r="O553" t="str">
            <v>&lt;5</v>
          </cell>
          <cell r="Q553">
            <v>0.91700000000000004</v>
          </cell>
          <cell r="R553">
            <v>551</v>
          </cell>
          <cell r="S553">
            <v>6</v>
          </cell>
          <cell r="T553">
            <v>6</v>
          </cell>
          <cell r="U553" t="str">
            <v>School (LEA)</v>
          </cell>
        </row>
        <row r="554">
          <cell r="A554" t="str">
            <v>410461</v>
          </cell>
          <cell r="B554" t="str">
            <v>Guilford County Schools</v>
          </cell>
          <cell r="C554" t="str">
            <v>410461</v>
          </cell>
          <cell r="D554" t="str">
            <v>McLeansville Elementary</v>
          </cell>
          <cell r="E554" t="str">
            <v>Piedmont-Triad</v>
          </cell>
          <cell r="F554" t="str">
            <v>PK-05</v>
          </cell>
          <cell r="G554" t="str">
            <v>2</v>
          </cell>
          <cell r="H554" t="str">
            <v>All Students</v>
          </cell>
          <cell r="I554" t="str">
            <v>Math Grade 4</v>
          </cell>
          <cell r="J554">
            <v>49.2</v>
          </cell>
          <cell r="K554">
            <v>23</v>
          </cell>
          <cell r="L554">
            <v>18</v>
          </cell>
          <cell r="M554">
            <v>9.8000000000000007</v>
          </cell>
          <cell r="N554">
            <v>50.8</v>
          </cell>
          <cell r="O554">
            <v>27.9</v>
          </cell>
          <cell r="Q554">
            <v>0.49200000000000005</v>
          </cell>
          <cell r="R554">
            <v>552</v>
          </cell>
          <cell r="S554">
            <v>6</v>
          </cell>
          <cell r="T554">
            <v>6</v>
          </cell>
          <cell r="U554" t="str">
            <v>School (LEA)</v>
          </cell>
        </row>
        <row r="555">
          <cell r="A555" t="str">
            <v>410462</v>
          </cell>
          <cell r="B555" t="str">
            <v>Guilford County Schools</v>
          </cell>
          <cell r="C555" t="str">
            <v>410462</v>
          </cell>
          <cell r="D555" t="str">
            <v>Ronald E. McNair Elementary</v>
          </cell>
          <cell r="E555" t="str">
            <v>Piedmont-Triad</v>
          </cell>
          <cell r="F555" t="str">
            <v>PK-05</v>
          </cell>
          <cell r="G555" t="str">
            <v>2</v>
          </cell>
          <cell r="H555" t="str">
            <v>All Students</v>
          </cell>
          <cell r="I555" t="str">
            <v>Math Grade 4</v>
          </cell>
          <cell r="J555">
            <v>48.9</v>
          </cell>
          <cell r="K555">
            <v>24.4</v>
          </cell>
          <cell r="L555">
            <v>15.6</v>
          </cell>
          <cell r="M555">
            <v>11.1</v>
          </cell>
          <cell r="N555">
            <v>51.1</v>
          </cell>
          <cell r="O555">
            <v>26.7</v>
          </cell>
          <cell r="Q555">
            <v>0.48899999999999999</v>
          </cell>
          <cell r="R555">
            <v>553</v>
          </cell>
          <cell r="S555">
            <v>6</v>
          </cell>
          <cell r="T555">
            <v>6</v>
          </cell>
          <cell r="U555" t="str">
            <v>School (LEA)</v>
          </cell>
        </row>
        <row r="556">
          <cell r="A556" t="str">
            <v>410466</v>
          </cell>
          <cell r="B556" t="str">
            <v>Guilford County Schools</v>
          </cell>
          <cell r="C556" t="str">
            <v>410466</v>
          </cell>
          <cell r="D556" t="str">
            <v>Millis Road Elementary</v>
          </cell>
          <cell r="E556" t="str">
            <v>Piedmont-Triad</v>
          </cell>
          <cell r="F556" t="str">
            <v>PK-05</v>
          </cell>
          <cell r="G556" t="str">
            <v>2</v>
          </cell>
          <cell r="H556" t="str">
            <v>All Students</v>
          </cell>
          <cell r="I556" t="str">
            <v>Math Grade 4</v>
          </cell>
          <cell r="J556">
            <v>27.7</v>
          </cell>
          <cell r="K556">
            <v>18.8</v>
          </cell>
          <cell r="L556">
            <v>33.700000000000003</v>
          </cell>
          <cell r="M556">
            <v>19.8</v>
          </cell>
          <cell r="N556">
            <v>72.3</v>
          </cell>
          <cell r="O556">
            <v>53.5</v>
          </cell>
          <cell r="Q556">
            <v>0.27699999999999997</v>
          </cell>
          <cell r="R556">
            <v>554</v>
          </cell>
          <cell r="S556">
            <v>6</v>
          </cell>
          <cell r="T556">
            <v>6</v>
          </cell>
          <cell r="U556" t="str">
            <v>School (LEA)</v>
          </cell>
        </row>
        <row r="557">
          <cell r="A557" t="str">
            <v>410469</v>
          </cell>
          <cell r="B557" t="str">
            <v>Guilford County Schools</v>
          </cell>
          <cell r="C557" t="str">
            <v>410469</v>
          </cell>
          <cell r="D557" t="str">
            <v>Montlieu Academy of Technology</v>
          </cell>
          <cell r="E557" t="str">
            <v>Piedmont-Triad</v>
          </cell>
          <cell r="F557" t="str">
            <v>PK-05</v>
          </cell>
          <cell r="G557" t="str">
            <v>2</v>
          </cell>
          <cell r="H557" t="str">
            <v>All Students</v>
          </cell>
          <cell r="I557" t="str">
            <v>Math Grade 4</v>
          </cell>
          <cell r="J557">
            <v>74.099999999999994</v>
          </cell>
          <cell r="K557">
            <v>14.1</v>
          </cell>
          <cell r="L557">
            <v>9.4</v>
          </cell>
          <cell r="M557" t="str">
            <v>&lt;5</v>
          </cell>
          <cell r="N557">
            <v>25.9</v>
          </cell>
          <cell r="O557">
            <v>11.8</v>
          </cell>
          <cell r="Q557">
            <v>0.74099999999999999</v>
          </cell>
          <cell r="R557">
            <v>555</v>
          </cell>
          <cell r="S557">
            <v>6</v>
          </cell>
          <cell r="T557">
            <v>6</v>
          </cell>
          <cell r="U557" t="str">
            <v>School (LEA)</v>
          </cell>
        </row>
        <row r="558">
          <cell r="A558" t="str">
            <v>410472</v>
          </cell>
          <cell r="B558" t="str">
            <v>Guilford County Schools</v>
          </cell>
          <cell r="C558" t="str">
            <v>410472</v>
          </cell>
          <cell r="D558" t="str">
            <v>Morehead Elementary</v>
          </cell>
          <cell r="E558" t="str">
            <v>Piedmont-Triad</v>
          </cell>
          <cell r="F558" t="str">
            <v>0K-05</v>
          </cell>
          <cell r="G558" t="str">
            <v>2</v>
          </cell>
          <cell r="H558" t="str">
            <v>All Students</v>
          </cell>
          <cell r="I558" t="str">
            <v>Math Grade 4</v>
          </cell>
          <cell r="J558">
            <v>30.3</v>
          </cell>
          <cell r="K558">
            <v>20.2</v>
          </cell>
          <cell r="L558">
            <v>31.2</v>
          </cell>
          <cell r="M558">
            <v>18.3</v>
          </cell>
          <cell r="N558">
            <v>69.7</v>
          </cell>
          <cell r="O558">
            <v>49.5</v>
          </cell>
          <cell r="Q558">
            <v>0.30299999999999999</v>
          </cell>
          <cell r="R558">
            <v>556</v>
          </cell>
          <cell r="S558">
            <v>6</v>
          </cell>
          <cell r="T558">
            <v>6</v>
          </cell>
          <cell r="U558" t="str">
            <v>School (LEA)</v>
          </cell>
        </row>
        <row r="559">
          <cell r="A559" t="str">
            <v>410478</v>
          </cell>
          <cell r="B559" t="str">
            <v>Guilford County Schools</v>
          </cell>
          <cell r="C559" t="str">
            <v>410478</v>
          </cell>
          <cell r="D559" t="str">
            <v>Murphey Traditional Academy</v>
          </cell>
          <cell r="E559" t="str">
            <v>Piedmont-Triad</v>
          </cell>
          <cell r="F559" t="str">
            <v>0K-05</v>
          </cell>
          <cell r="G559" t="str">
            <v>2</v>
          </cell>
          <cell r="H559" t="str">
            <v>All Students</v>
          </cell>
          <cell r="I559" t="str">
            <v>Math Grade 4</v>
          </cell>
          <cell r="J559">
            <v>81.8</v>
          </cell>
          <cell r="K559">
            <v>13.6</v>
          </cell>
          <cell r="L559" t="str">
            <v>&lt;5</v>
          </cell>
          <cell r="M559" t="str">
            <v>&lt;5</v>
          </cell>
          <cell r="N559">
            <v>18.2</v>
          </cell>
          <cell r="O559" t="str">
            <v>&lt;5</v>
          </cell>
          <cell r="Q559">
            <v>0.81799999999999995</v>
          </cell>
          <cell r="R559">
            <v>557</v>
          </cell>
          <cell r="S559">
            <v>6</v>
          </cell>
          <cell r="T559">
            <v>6</v>
          </cell>
          <cell r="U559" t="str">
            <v>School (LEA)</v>
          </cell>
        </row>
        <row r="560">
          <cell r="A560" t="str">
            <v>410481</v>
          </cell>
          <cell r="B560" t="str">
            <v>Guilford County Schools</v>
          </cell>
          <cell r="C560" t="str">
            <v>410481</v>
          </cell>
          <cell r="D560" t="str">
            <v>Nathanael Greene Elementary</v>
          </cell>
          <cell r="E560" t="str">
            <v>Piedmont-Triad</v>
          </cell>
          <cell r="F560" t="str">
            <v>0K-05</v>
          </cell>
          <cell r="G560" t="str">
            <v>2</v>
          </cell>
          <cell r="H560" t="str">
            <v>All Students</v>
          </cell>
          <cell r="I560" t="str">
            <v>Math Grade 4</v>
          </cell>
          <cell r="J560">
            <v>53.7</v>
          </cell>
          <cell r="K560">
            <v>22</v>
          </cell>
          <cell r="L560">
            <v>22</v>
          </cell>
          <cell r="M560" t="str">
            <v>&lt;5</v>
          </cell>
          <cell r="N560">
            <v>46.3</v>
          </cell>
          <cell r="O560">
            <v>24.4</v>
          </cell>
          <cell r="Q560">
            <v>0.53700000000000003</v>
          </cell>
          <cell r="R560">
            <v>558</v>
          </cell>
          <cell r="S560">
            <v>6</v>
          </cell>
          <cell r="T560">
            <v>6</v>
          </cell>
          <cell r="U560" t="str">
            <v>School (LEA)</v>
          </cell>
        </row>
        <row r="561">
          <cell r="A561" t="str">
            <v>410486</v>
          </cell>
          <cell r="B561" t="str">
            <v>Guilford County Schools</v>
          </cell>
          <cell r="C561" t="str">
            <v>410486</v>
          </cell>
          <cell r="D561" t="str">
            <v>Northern Guilford Elementary</v>
          </cell>
          <cell r="E561" t="str">
            <v>Piedmont-Triad</v>
          </cell>
          <cell r="F561" t="str">
            <v>0K-05</v>
          </cell>
          <cell r="G561" t="str">
            <v>2</v>
          </cell>
          <cell r="H561" t="str">
            <v>All Students</v>
          </cell>
          <cell r="I561" t="str">
            <v>Math Grade 4</v>
          </cell>
          <cell r="J561">
            <v>15</v>
          </cell>
          <cell r="K561">
            <v>17.5</v>
          </cell>
          <cell r="L561">
            <v>39.200000000000003</v>
          </cell>
          <cell r="M561">
            <v>28.3</v>
          </cell>
          <cell r="N561">
            <v>85</v>
          </cell>
          <cell r="O561">
            <v>67.5</v>
          </cell>
          <cell r="Q561">
            <v>0.15</v>
          </cell>
          <cell r="R561">
            <v>559</v>
          </cell>
          <cell r="S561">
            <v>6</v>
          </cell>
          <cell r="T561">
            <v>6</v>
          </cell>
          <cell r="U561" t="str">
            <v>School (LEA)</v>
          </cell>
        </row>
        <row r="562">
          <cell r="A562" t="str">
            <v>410491</v>
          </cell>
          <cell r="B562" t="str">
            <v>Guilford County Schools</v>
          </cell>
          <cell r="C562" t="str">
            <v>410491</v>
          </cell>
          <cell r="D562" t="str">
            <v>EP Pearce Elementary</v>
          </cell>
          <cell r="E562" t="str">
            <v>Piedmont-Triad</v>
          </cell>
          <cell r="F562" t="str">
            <v>0K-05</v>
          </cell>
          <cell r="G562" t="str">
            <v>2</v>
          </cell>
          <cell r="H562" t="str">
            <v>All Students</v>
          </cell>
          <cell r="I562" t="str">
            <v>Math Grade 4</v>
          </cell>
          <cell r="J562">
            <v>16.2</v>
          </cell>
          <cell r="K562">
            <v>16.899999999999999</v>
          </cell>
          <cell r="L562">
            <v>39.200000000000003</v>
          </cell>
          <cell r="M562">
            <v>27.7</v>
          </cell>
          <cell r="N562">
            <v>83.8</v>
          </cell>
          <cell r="O562">
            <v>66.900000000000006</v>
          </cell>
          <cell r="Q562">
            <v>0.16200000000000001</v>
          </cell>
          <cell r="R562">
            <v>560</v>
          </cell>
          <cell r="S562">
            <v>6</v>
          </cell>
          <cell r="T562">
            <v>6</v>
          </cell>
          <cell r="U562" t="str">
            <v>School (LEA)</v>
          </cell>
        </row>
        <row r="563">
          <cell r="A563" t="str">
            <v>410496</v>
          </cell>
          <cell r="B563" t="str">
            <v>Guilford County Schools</v>
          </cell>
          <cell r="C563" t="str">
            <v>410496</v>
          </cell>
          <cell r="D563" t="str">
            <v>Northwood Elementary</v>
          </cell>
          <cell r="E563" t="str">
            <v>Piedmont-Triad</v>
          </cell>
          <cell r="F563" t="str">
            <v>PK-05</v>
          </cell>
          <cell r="G563" t="str">
            <v>2</v>
          </cell>
          <cell r="H563" t="str">
            <v>All Students</v>
          </cell>
          <cell r="I563" t="str">
            <v>Math Grade 4</v>
          </cell>
          <cell r="J563">
            <v>66.3</v>
          </cell>
          <cell r="K563">
            <v>12.5</v>
          </cell>
          <cell r="L563">
            <v>16.3</v>
          </cell>
          <cell r="M563">
            <v>5</v>
          </cell>
          <cell r="N563">
            <v>33.799999999999997</v>
          </cell>
          <cell r="O563">
            <v>21.3</v>
          </cell>
          <cell r="Q563">
            <v>0.66299999999999992</v>
          </cell>
          <cell r="R563">
            <v>561</v>
          </cell>
          <cell r="S563">
            <v>6</v>
          </cell>
          <cell r="T563">
            <v>6</v>
          </cell>
          <cell r="U563" t="str">
            <v>School (LEA)</v>
          </cell>
        </row>
        <row r="564">
          <cell r="A564" t="str">
            <v>410499</v>
          </cell>
          <cell r="B564" t="str">
            <v>Guilford County Schools</v>
          </cell>
          <cell r="C564" t="str">
            <v>410499</v>
          </cell>
          <cell r="D564" t="str">
            <v>Oak Hill Elementary</v>
          </cell>
          <cell r="E564" t="str">
            <v>Piedmont-Triad</v>
          </cell>
          <cell r="F564" t="str">
            <v>PK-05</v>
          </cell>
          <cell r="G564" t="str">
            <v>2</v>
          </cell>
          <cell r="H564" t="str">
            <v>All Students</v>
          </cell>
          <cell r="I564" t="str">
            <v>Math Grade 4</v>
          </cell>
          <cell r="J564">
            <v>43.8</v>
          </cell>
          <cell r="K564">
            <v>25</v>
          </cell>
          <cell r="L564">
            <v>17.5</v>
          </cell>
          <cell r="M564">
            <v>13.8</v>
          </cell>
          <cell r="N564">
            <v>56.3</v>
          </cell>
          <cell r="O564">
            <v>31.3</v>
          </cell>
          <cell r="Q564">
            <v>0.43799999999999994</v>
          </cell>
          <cell r="R564">
            <v>562</v>
          </cell>
          <cell r="S564">
            <v>6</v>
          </cell>
          <cell r="T564">
            <v>6</v>
          </cell>
          <cell r="U564" t="str">
            <v>School (LEA)</v>
          </cell>
        </row>
        <row r="565">
          <cell r="A565" t="str">
            <v>410502</v>
          </cell>
          <cell r="B565" t="str">
            <v>Guilford County Schools</v>
          </cell>
          <cell r="C565" t="str">
            <v>410502</v>
          </cell>
          <cell r="D565" t="str">
            <v>Oak Ridge Elementary</v>
          </cell>
          <cell r="E565" t="str">
            <v>Piedmont-Triad</v>
          </cell>
          <cell r="F565" t="str">
            <v>PK-05</v>
          </cell>
          <cell r="G565" t="str">
            <v>2</v>
          </cell>
          <cell r="H565" t="str">
            <v>All Students</v>
          </cell>
          <cell r="I565" t="str">
            <v>Math Grade 4</v>
          </cell>
          <cell r="J565">
            <v>17.600000000000001</v>
          </cell>
          <cell r="K565">
            <v>8.5</v>
          </cell>
          <cell r="L565">
            <v>35.9</v>
          </cell>
          <cell r="M565">
            <v>37.9</v>
          </cell>
          <cell r="N565">
            <v>82.4</v>
          </cell>
          <cell r="O565">
            <v>73.900000000000006</v>
          </cell>
          <cell r="Q565">
            <v>0.17600000000000002</v>
          </cell>
          <cell r="R565">
            <v>563</v>
          </cell>
          <cell r="S565">
            <v>6</v>
          </cell>
          <cell r="T565">
            <v>6</v>
          </cell>
          <cell r="U565" t="str">
            <v>School (LEA)</v>
          </cell>
        </row>
        <row r="566">
          <cell r="A566" t="str">
            <v>410505</v>
          </cell>
          <cell r="B566" t="str">
            <v>Guilford County Schools</v>
          </cell>
          <cell r="C566" t="str">
            <v>410505</v>
          </cell>
          <cell r="D566" t="str">
            <v>Oak View Elementary</v>
          </cell>
          <cell r="E566" t="str">
            <v>Piedmont-Triad</v>
          </cell>
          <cell r="F566" t="str">
            <v>PK-05</v>
          </cell>
          <cell r="G566" t="str">
            <v>2</v>
          </cell>
          <cell r="H566" t="str">
            <v>All Students</v>
          </cell>
          <cell r="I566" t="str">
            <v>Math Grade 4</v>
          </cell>
          <cell r="J566">
            <v>70.8</v>
          </cell>
          <cell r="K566">
            <v>13.5</v>
          </cell>
          <cell r="L566">
            <v>10.1</v>
          </cell>
          <cell r="M566">
            <v>5.6</v>
          </cell>
          <cell r="N566">
            <v>29.2</v>
          </cell>
          <cell r="O566">
            <v>15.7</v>
          </cell>
          <cell r="Q566">
            <v>0.70799999999999996</v>
          </cell>
          <cell r="R566">
            <v>564</v>
          </cell>
          <cell r="S566">
            <v>6</v>
          </cell>
          <cell r="T566">
            <v>6</v>
          </cell>
          <cell r="U566" t="str">
            <v>School (LEA)</v>
          </cell>
        </row>
        <row r="567">
          <cell r="A567" t="str">
            <v>410511</v>
          </cell>
          <cell r="B567" t="str">
            <v>Guilford County Schools</v>
          </cell>
          <cell r="C567" t="str">
            <v>410511</v>
          </cell>
          <cell r="D567" t="str">
            <v>Parkview Village Elementary</v>
          </cell>
          <cell r="E567" t="str">
            <v>Piedmont-Triad</v>
          </cell>
          <cell r="F567" t="str">
            <v>PK-05</v>
          </cell>
          <cell r="G567" t="str">
            <v>2</v>
          </cell>
          <cell r="H567" t="str">
            <v>All Students</v>
          </cell>
          <cell r="I567" t="str">
            <v>Math Grade 4</v>
          </cell>
          <cell r="J567">
            <v>60</v>
          </cell>
          <cell r="K567">
            <v>32</v>
          </cell>
          <cell r="L567" t="str">
            <v>&lt;5</v>
          </cell>
          <cell r="M567" t="str">
            <v>&lt;5</v>
          </cell>
          <cell r="N567">
            <v>40</v>
          </cell>
          <cell r="O567">
            <v>8</v>
          </cell>
          <cell r="Q567">
            <v>0.6</v>
          </cell>
          <cell r="R567">
            <v>565</v>
          </cell>
          <cell r="S567">
            <v>6</v>
          </cell>
          <cell r="T567">
            <v>6</v>
          </cell>
          <cell r="U567" t="str">
            <v>School (LEA)</v>
          </cell>
        </row>
        <row r="568">
          <cell r="A568" t="str">
            <v>410514</v>
          </cell>
          <cell r="B568" t="str">
            <v>Guilford County Schools</v>
          </cell>
          <cell r="C568" t="str">
            <v>410514</v>
          </cell>
          <cell r="D568" t="str">
            <v>Clara J Peck Elementary</v>
          </cell>
          <cell r="E568" t="str">
            <v>Piedmont-Triad</v>
          </cell>
          <cell r="F568" t="str">
            <v>PK-05</v>
          </cell>
          <cell r="G568" t="str">
            <v>2</v>
          </cell>
          <cell r="H568" t="str">
            <v>All Students</v>
          </cell>
          <cell r="I568" t="str">
            <v>Math Grade 4</v>
          </cell>
          <cell r="J568">
            <v>71.400000000000006</v>
          </cell>
          <cell r="K568">
            <v>14.3</v>
          </cell>
          <cell r="L568">
            <v>14.3</v>
          </cell>
          <cell r="M568" t="str">
            <v>&lt;5</v>
          </cell>
          <cell r="N568">
            <v>28.6</v>
          </cell>
          <cell r="O568">
            <v>14.3</v>
          </cell>
          <cell r="Q568">
            <v>0.71400000000000008</v>
          </cell>
          <cell r="R568">
            <v>566</v>
          </cell>
          <cell r="S568">
            <v>6</v>
          </cell>
          <cell r="T568">
            <v>6</v>
          </cell>
          <cell r="U568" t="str">
            <v>School (LEA)</v>
          </cell>
        </row>
        <row r="569">
          <cell r="A569" t="str">
            <v>410517</v>
          </cell>
          <cell r="B569" t="str">
            <v>Guilford County Schools</v>
          </cell>
          <cell r="C569" t="str">
            <v>410517</v>
          </cell>
          <cell r="D569" t="str">
            <v>Peeler Open Elementary</v>
          </cell>
          <cell r="E569" t="str">
            <v>Piedmont-Triad</v>
          </cell>
          <cell r="F569" t="str">
            <v>0K-05</v>
          </cell>
          <cell r="G569" t="str">
            <v>2</v>
          </cell>
          <cell r="H569" t="str">
            <v>All Students</v>
          </cell>
          <cell r="I569" t="str">
            <v>Math Grade 4</v>
          </cell>
          <cell r="J569">
            <v>66.7</v>
          </cell>
          <cell r="K569">
            <v>14.8</v>
          </cell>
          <cell r="L569">
            <v>14.8</v>
          </cell>
          <cell r="M569" t="str">
            <v>&lt;5</v>
          </cell>
          <cell r="N569">
            <v>33.299999999999997</v>
          </cell>
          <cell r="O569">
            <v>18.5</v>
          </cell>
          <cell r="Q569">
            <v>0.66700000000000004</v>
          </cell>
          <cell r="R569">
            <v>567</v>
          </cell>
          <cell r="S569">
            <v>6</v>
          </cell>
          <cell r="T569">
            <v>6</v>
          </cell>
          <cell r="U569" t="str">
            <v>School (LEA)</v>
          </cell>
        </row>
        <row r="570">
          <cell r="A570" t="str">
            <v>410522</v>
          </cell>
          <cell r="B570" t="str">
            <v>Guilford County Schools</v>
          </cell>
          <cell r="C570" t="str">
            <v>410522</v>
          </cell>
          <cell r="D570" t="str">
            <v>Pilot Elementary</v>
          </cell>
          <cell r="E570" t="str">
            <v>Piedmont-Triad</v>
          </cell>
          <cell r="F570" t="str">
            <v>PK-05</v>
          </cell>
          <cell r="G570" t="str">
            <v>2</v>
          </cell>
          <cell r="H570" t="str">
            <v>All Students</v>
          </cell>
          <cell r="I570" t="str">
            <v>Math Grade 4</v>
          </cell>
          <cell r="J570">
            <v>51.4</v>
          </cell>
          <cell r="K570">
            <v>20.6</v>
          </cell>
          <cell r="L570">
            <v>17.8</v>
          </cell>
          <cell r="M570">
            <v>10.3</v>
          </cell>
          <cell r="N570">
            <v>48.6</v>
          </cell>
          <cell r="O570">
            <v>28</v>
          </cell>
          <cell r="Q570">
            <v>0.51400000000000001</v>
          </cell>
          <cell r="R570">
            <v>568</v>
          </cell>
          <cell r="S570">
            <v>6</v>
          </cell>
          <cell r="T570">
            <v>6</v>
          </cell>
          <cell r="U570" t="str">
            <v>School (LEA)</v>
          </cell>
        </row>
        <row r="571">
          <cell r="A571" t="str">
            <v>410523</v>
          </cell>
          <cell r="B571" t="str">
            <v>Guilford County Schools</v>
          </cell>
          <cell r="C571" t="str">
            <v>410523</v>
          </cell>
          <cell r="D571" t="str">
            <v>Pleasant Garden Elementary</v>
          </cell>
          <cell r="E571" t="str">
            <v>Piedmont-Triad</v>
          </cell>
          <cell r="F571" t="str">
            <v>PK-05</v>
          </cell>
          <cell r="G571" t="str">
            <v>2</v>
          </cell>
          <cell r="H571" t="str">
            <v>All Students</v>
          </cell>
          <cell r="I571" t="str">
            <v>Math Grade 4</v>
          </cell>
          <cell r="J571">
            <v>38.4</v>
          </cell>
          <cell r="K571">
            <v>21.9</v>
          </cell>
          <cell r="L571">
            <v>28.8</v>
          </cell>
          <cell r="M571">
            <v>11</v>
          </cell>
          <cell r="N571">
            <v>61.6</v>
          </cell>
          <cell r="O571">
            <v>39.700000000000003</v>
          </cell>
          <cell r="Q571">
            <v>0.38400000000000001</v>
          </cell>
          <cell r="R571">
            <v>569</v>
          </cell>
          <cell r="S571">
            <v>6</v>
          </cell>
          <cell r="T571">
            <v>6</v>
          </cell>
          <cell r="U571" t="str">
            <v>School (LEA)</v>
          </cell>
        </row>
        <row r="572">
          <cell r="A572" t="str">
            <v>410530</v>
          </cell>
          <cell r="B572" t="str">
            <v>Guilford County Schools</v>
          </cell>
          <cell r="C572" t="str">
            <v>410530</v>
          </cell>
          <cell r="D572" t="str">
            <v>Reedy Fork Elementary</v>
          </cell>
          <cell r="E572" t="str">
            <v>Piedmont-Triad</v>
          </cell>
          <cell r="F572" t="str">
            <v>PK-05</v>
          </cell>
          <cell r="G572" t="str">
            <v>2</v>
          </cell>
          <cell r="H572" t="str">
            <v>All Students</v>
          </cell>
          <cell r="I572" t="str">
            <v>Math Grade 4</v>
          </cell>
          <cell r="J572">
            <v>62.1</v>
          </cell>
          <cell r="K572">
            <v>19.5</v>
          </cell>
          <cell r="L572">
            <v>14.9</v>
          </cell>
          <cell r="M572" t="str">
            <v>&lt;5</v>
          </cell>
          <cell r="N572">
            <v>37.9</v>
          </cell>
          <cell r="O572">
            <v>18.399999999999999</v>
          </cell>
          <cell r="Q572">
            <v>0.621</v>
          </cell>
          <cell r="R572">
            <v>570</v>
          </cell>
          <cell r="S572">
            <v>6</v>
          </cell>
          <cell r="T572">
            <v>6</v>
          </cell>
          <cell r="U572" t="str">
            <v>School (LEA)</v>
          </cell>
        </row>
        <row r="573">
          <cell r="A573" t="str">
            <v>410532</v>
          </cell>
          <cell r="B573" t="str">
            <v>Guilford County Schools</v>
          </cell>
          <cell r="C573" t="str">
            <v>410532</v>
          </cell>
          <cell r="D573" t="str">
            <v>Rankin Elementary</v>
          </cell>
          <cell r="E573" t="str">
            <v>Piedmont-Triad</v>
          </cell>
          <cell r="F573" t="str">
            <v>PK-05</v>
          </cell>
          <cell r="G573" t="str">
            <v>2</v>
          </cell>
          <cell r="H573" t="str">
            <v>All Students</v>
          </cell>
          <cell r="I573" t="str">
            <v>Math Grade 4</v>
          </cell>
          <cell r="J573">
            <v>75.900000000000006</v>
          </cell>
          <cell r="K573">
            <v>12.8</v>
          </cell>
          <cell r="L573">
            <v>9.9</v>
          </cell>
          <cell r="M573" t="str">
            <v>&lt;5</v>
          </cell>
          <cell r="N573">
            <v>24.1</v>
          </cell>
          <cell r="O573">
            <v>11.3</v>
          </cell>
          <cell r="Q573">
            <v>0.75900000000000001</v>
          </cell>
          <cell r="R573">
            <v>571</v>
          </cell>
          <cell r="S573">
            <v>6</v>
          </cell>
          <cell r="T573">
            <v>6</v>
          </cell>
          <cell r="U573" t="str">
            <v>School (LEA)</v>
          </cell>
        </row>
        <row r="574">
          <cell r="A574" t="str">
            <v>410535</v>
          </cell>
          <cell r="B574" t="str">
            <v>Guilford County Schools</v>
          </cell>
          <cell r="C574" t="str">
            <v>410535</v>
          </cell>
          <cell r="D574" t="str">
            <v>Sedalia Elementary</v>
          </cell>
          <cell r="E574" t="str">
            <v>Piedmont-Triad</v>
          </cell>
          <cell r="F574" t="str">
            <v>PK-05</v>
          </cell>
          <cell r="G574" t="str">
            <v>2</v>
          </cell>
          <cell r="H574" t="str">
            <v>All Students</v>
          </cell>
          <cell r="I574" t="str">
            <v>Math Grade 4</v>
          </cell>
          <cell r="J574">
            <v>51.2</v>
          </cell>
          <cell r="K574">
            <v>17.899999999999999</v>
          </cell>
          <cell r="L574">
            <v>25</v>
          </cell>
          <cell r="M574">
            <v>6</v>
          </cell>
          <cell r="N574">
            <v>48.8</v>
          </cell>
          <cell r="O574">
            <v>31</v>
          </cell>
          <cell r="Q574">
            <v>0.51200000000000001</v>
          </cell>
          <cell r="R574">
            <v>572</v>
          </cell>
          <cell r="S574">
            <v>6</v>
          </cell>
          <cell r="T574">
            <v>6</v>
          </cell>
          <cell r="U574" t="str">
            <v>School (LEA)</v>
          </cell>
        </row>
        <row r="575">
          <cell r="A575" t="str">
            <v>410538</v>
          </cell>
          <cell r="B575" t="str">
            <v>Guilford County Schools</v>
          </cell>
          <cell r="C575" t="str">
            <v>410538</v>
          </cell>
          <cell r="D575" t="str">
            <v>Sedgefield Elementary</v>
          </cell>
          <cell r="E575" t="str">
            <v>Piedmont-Triad</v>
          </cell>
          <cell r="F575" t="str">
            <v>PK-05</v>
          </cell>
          <cell r="G575" t="str">
            <v>2</v>
          </cell>
          <cell r="H575" t="str">
            <v>All Students</v>
          </cell>
          <cell r="I575" t="str">
            <v>Math Grade 4</v>
          </cell>
          <cell r="J575">
            <v>60.9</v>
          </cell>
          <cell r="K575">
            <v>22.8</v>
          </cell>
          <cell r="L575">
            <v>14.1</v>
          </cell>
          <cell r="M575" t="str">
            <v>&lt;5</v>
          </cell>
          <cell r="N575">
            <v>39.1</v>
          </cell>
          <cell r="O575">
            <v>16.3</v>
          </cell>
          <cell r="Q575">
            <v>0.60899999999999999</v>
          </cell>
          <cell r="R575">
            <v>573</v>
          </cell>
          <cell r="S575">
            <v>6</v>
          </cell>
          <cell r="T575">
            <v>6</v>
          </cell>
          <cell r="U575" t="str">
            <v>School (LEA)</v>
          </cell>
        </row>
        <row r="576">
          <cell r="A576" t="str">
            <v>410541</v>
          </cell>
          <cell r="B576" t="str">
            <v>Guilford County Schools</v>
          </cell>
          <cell r="C576" t="str">
            <v>410541</v>
          </cell>
          <cell r="D576" t="str">
            <v>Shadybrook Elementary</v>
          </cell>
          <cell r="E576" t="str">
            <v>Piedmont-Triad</v>
          </cell>
          <cell r="F576" t="str">
            <v>PK-05</v>
          </cell>
          <cell r="G576" t="str">
            <v>2</v>
          </cell>
          <cell r="H576" t="str">
            <v>All Students</v>
          </cell>
          <cell r="I576" t="str">
            <v>Math Grade 4</v>
          </cell>
          <cell r="J576">
            <v>51.7</v>
          </cell>
          <cell r="K576">
            <v>20.7</v>
          </cell>
          <cell r="L576">
            <v>20.7</v>
          </cell>
          <cell r="M576">
            <v>6.9</v>
          </cell>
          <cell r="N576">
            <v>48.3</v>
          </cell>
          <cell r="O576">
            <v>27.6</v>
          </cell>
          <cell r="Q576">
            <v>0.51700000000000002</v>
          </cell>
          <cell r="R576">
            <v>574</v>
          </cell>
          <cell r="S576">
            <v>6</v>
          </cell>
          <cell r="T576">
            <v>6</v>
          </cell>
          <cell r="U576" t="str">
            <v>School (LEA)</v>
          </cell>
        </row>
        <row r="577">
          <cell r="A577" t="str">
            <v>410542</v>
          </cell>
          <cell r="B577" t="str">
            <v>Guilford County Schools</v>
          </cell>
          <cell r="C577" t="str">
            <v>410542</v>
          </cell>
          <cell r="D577" t="str">
            <v>George C Simkins Jr Elementary</v>
          </cell>
          <cell r="E577" t="str">
            <v>Piedmont-Triad</v>
          </cell>
          <cell r="F577" t="str">
            <v>PK-05</v>
          </cell>
          <cell r="G577" t="str">
            <v>2</v>
          </cell>
          <cell r="H577" t="str">
            <v>All Students</v>
          </cell>
          <cell r="I577" t="str">
            <v>Math Grade 4</v>
          </cell>
          <cell r="J577">
            <v>51.4</v>
          </cell>
          <cell r="K577">
            <v>14.4</v>
          </cell>
          <cell r="L577">
            <v>28.8</v>
          </cell>
          <cell r="M577">
            <v>5.4</v>
          </cell>
          <cell r="N577">
            <v>48.6</v>
          </cell>
          <cell r="O577">
            <v>34.200000000000003</v>
          </cell>
          <cell r="Q577">
            <v>0.51400000000000001</v>
          </cell>
          <cell r="R577">
            <v>575</v>
          </cell>
          <cell r="S577">
            <v>6</v>
          </cell>
          <cell r="T577">
            <v>6</v>
          </cell>
          <cell r="U577" t="str">
            <v>School (LEA)</v>
          </cell>
        </row>
        <row r="578">
          <cell r="A578" t="str">
            <v>410553</v>
          </cell>
          <cell r="B578" t="str">
            <v>Guilford County Schools</v>
          </cell>
          <cell r="C578" t="str">
            <v>410553</v>
          </cell>
          <cell r="D578" t="str">
            <v>Southern Elementary</v>
          </cell>
          <cell r="E578" t="str">
            <v>Piedmont-Triad</v>
          </cell>
          <cell r="F578" t="str">
            <v>PK-05</v>
          </cell>
          <cell r="G578" t="str">
            <v>2</v>
          </cell>
          <cell r="H578" t="str">
            <v>All Students</v>
          </cell>
          <cell r="I578" t="str">
            <v>Math Grade 4</v>
          </cell>
          <cell r="J578">
            <v>46.8</v>
          </cell>
          <cell r="K578">
            <v>19.399999999999999</v>
          </cell>
          <cell r="L578">
            <v>24.2</v>
          </cell>
          <cell r="M578">
            <v>9.6999999999999993</v>
          </cell>
          <cell r="N578">
            <v>53.2</v>
          </cell>
          <cell r="O578">
            <v>33.9</v>
          </cell>
          <cell r="Q578">
            <v>0.46799999999999997</v>
          </cell>
          <cell r="R578">
            <v>576</v>
          </cell>
          <cell r="S578">
            <v>6</v>
          </cell>
          <cell r="T578">
            <v>6</v>
          </cell>
          <cell r="U578" t="str">
            <v>School (LEA)</v>
          </cell>
        </row>
        <row r="579">
          <cell r="A579" t="str">
            <v>410559</v>
          </cell>
          <cell r="B579" t="str">
            <v>Guilford County Schools</v>
          </cell>
          <cell r="C579" t="str">
            <v>410559</v>
          </cell>
          <cell r="D579" t="str">
            <v>Southwest Elementary</v>
          </cell>
          <cell r="E579" t="str">
            <v>Piedmont-Triad</v>
          </cell>
          <cell r="F579" t="str">
            <v>0K-05</v>
          </cell>
          <cell r="G579" t="str">
            <v>2</v>
          </cell>
          <cell r="H579" t="str">
            <v>All Students</v>
          </cell>
          <cell r="I579" t="str">
            <v>Math Grade 4</v>
          </cell>
          <cell r="J579">
            <v>17.100000000000001</v>
          </cell>
          <cell r="K579">
            <v>15.2</v>
          </cell>
          <cell r="L579">
            <v>38.4</v>
          </cell>
          <cell r="M579">
            <v>29.3</v>
          </cell>
          <cell r="N579">
            <v>82.9</v>
          </cell>
          <cell r="O579">
            <v>67.7</v>
          </cell>
          <cell r="Q579">
            <v>0.17100000000000001</v>
          </cell>
          <cell r="R579">
            <v>577</v>
          </cell>
          <cell r="S579">
            <v>6</v>
          </cell>
          <cell r="T579">
            <v>6</v>
          </cell>
          <cell r="U579" t="str">
            <v>School (LEA)</v>
          </cell>
        </row>
        <row r="580">
          <cell r="A580" t="str">
            <v>410568</v>
          </cell>
          <cell r="B580" t="str">
            <v>Guilford County Schools</v>
          </cell>
          <cell r="C580" t="str">
            <v>410568</v>
          </cell>
          <cell r="D580" t="str">
            <v>Sternberger Elementary</v>
          </cell>
          <cell r="E580" t="str">
            <v>Piedmont-Triad</v>
          </cell>
          <cell r="F580" t="str">
            <v>PK-05</v>
          </cell>
          <cell r="G580" t="str">
            <v>2</v>
          </cell>
          <cell r="H580" t="str">
            <v>All Students</v>
          </cell>
          <cell r="I580" t="str">
            <v>Math Grade 4</v>
          </cell>
          <cell r="J580">
            <v>25.8</v>
          </cell>
          <cell r="K580">
            <v>21</v>
          </cell>
          <cell r="L580">
            <v>37.1</v>
          </cell>
          <cell r="M580">
            <v>16.100000000000001</v>
          </cell>
          <cell r="N580">
            <v>74.2</v>
          </cell>
          <cell r="O580">
            <v>53.2</v>
          </cell>
          <cell r="Q580">
            <v>0.25800000000000001</v>
          </cell>
          <cell r="R580">
            <v>578</v>
          </cell>
          <cell r="S580">
            <v>6</v>
          </cell>
          <cell r="T580">
            <v>6</v>
          </cell>
          <cell r="U580" t="str">
            <v>School (LEA)</v>
          </cell>
        </row>
        <row r="581">
          <cell r="A581" t="str">
            <v>410571</v>
          </cell>
          <cell r="B581" t="str">
            <v>Guilford County Schools</v>
          </cell>
          <cell r="C581" t="str">
            <v>410571</v>
          </cell>
          <cell r="D581" t="str">
            <v>Stokesdale Elementary</v>
          </cell>
          <cell r="E581" t="str">
            <v>Piedmont-Triad</v>
          </cell>
          <cell r="F581" t="str">
            <v>PK-05</v>
          </cell>
          <cell r="G581" t="str">
            <v>2</v>
          </cell>
          <cell r="H581" t="str">
            <v>All Students</v>
          </cell>
          <cell r="I581" t="str">
            <v>Math Grade 4</v>
          </cell>
          <cell r="J581">
            <v>35.5</v>
          </cell>
          <cell r="K581">
            <v>22.6</v>
          </cell>
          <cell r="L581">
            <v>30.1</v>
          </cell>
          <cell r="M581">
            <v>11.8</v>
          </cell>
          <cell r="N581">
            <v>64.5</v>
          </cell>
          <cell r="O581">
            <v>41.9</v>
          </cell>
          <cell r="Q581">
            <v>0.35499999999999998</v>
          </cell>
          <cell r="R581">
            <v>579</v>
          </cell>
          <cell r="S581">
            <v>6</v>
          </cell>
          <cell r="T581">
            <v>6</v>
          </cell>
          <cell r="U581" t="str">
            <v>School (LEA)</v>
          </cell>
        </row>
        <row r="582">
          <cell r="A582" t="str">
            <v>410574</v>
          </cell>
          <cell r="B582" t="str">
            <v>Guilford County Schools</v>
          </cell>
          <cell r="C582" t="str">
            <v>410574</v>
          </cell>
          <cell r="D582" t="str">
            <v>Summerfield Elementary</v>
          </cell>
          <cell r="E582" t="str">
            <v>Piedmont-Triad</v>
          </cell>
          <cell r="F582" t="str">
            <v>0K-05</v>
          </cell>
          <cell r="G582" t="str">
            <v>2</v>
          </cell>
          <cell r="H582" t="str">
            <v>All Students</v>
          </cell>
          <cell r="I582" t="str">
            <v>Math Grade 4</v>
          </cell>
          <cell r="J582">
            <v>15.9</v>
          </cell>
          <cell r="K582">
            <v>17.7</v>
          </cell>
          <cell r="L582">
            <v>38.9</v>
          </cell>
          <cell r="M582">
            <v>27.4</v>
          </cell>
          <cell r="N582">
            <v>84.1</v>
          </cell>
          <cell r="O582">
            <v>66.400000000000006</v>
          </cell>
          <cell r="Q582">
            <v>0.159</v>
          </cell>
          <cell r="R582">
            <v>580</v>
          </cell>
          <cell r="S582">
            <v>6</v>
          </cell>
          <cell r="T582">
            <v>6</v>
          </cell>
          <cell r="U582" t="str">
            <v>School (LEA)</v>
          </cell>
        </row>
        <row r="583">
          <cell r="A583" t="str">
            <v>410577</v>
          </cell>
          <cell r="B583" t="str">
            <v>Guilford County Schools</v>
          </cell>
          <cell r="C583" t="str">
            <v>410577</v>
          </cell>
          <cell r="D583" t="str">
            <v>Sumner Elementary</v>
          </cell>
          <cell r="E583" t="str">
            <v>Piedmont-Triad</v>
          </cell>
          <cell r="F583" t="str">
            <v>PK-05</v>
          </cell>
          <cell r="G583" t="str">
            <v>2</v>
          </cell>
          <cell r="H583" t="str">
            <v>All Students</v>
          </cell>
          <cell r="I583" t="str">
            <v>Math Grade 4</v>
          </cell>
          <cell r="J583">
            <v>63.1</v>
          </cell>
          <cell r="K583">
            <v>18</v>
          </cell>
          <cell r="L583">
            <v>12.6</v>
          </cell>
          <cell r="M583">
            <v>6.3</v>
          </cell>
          <cell r="N583">
            <v>36.9</v>
          </cell>
          <cell r="O583">
            <v>18.899999999999999</v>
          </cell>
          <cell r="Q583">
            <v>0.63100000000000001</v>
          </cell>
          <cell r="R583">
            <v>581</v>
          </cell>
          <cell r="S583">
            <v>6</v>
          </cell>
          <cell r="T583">
            <v>6</v>
          </cell>
          <cell r="U583" t="str">
            <v>School (LEA)</v>
          </cell>
        </row>
        <row r="584">
          <cell r="A584" t="str">
            <v>410578</v>
          </cell>
          <cell r="B584" t="str">
            <v>Guilford County Schools</v>
          </cell>
          <cell r="C584" t="str">
            <v>410578</v>
          </cell>
          <cell r="D584" t="str">
            <v>Triangle Lake Montessori Elem</v>
          </cell>
          <cell r="E584" t="str">
            <v>Piedmont-Triad</v>
          </cell>
          <cell r="F584" t="str">
            <v>PK-05</v>
          </cell>
          <cell r="G584" t="str">
            <v>2</v>
          </cell>
          <cell r="H584" t="str">
            <v>All Students</v>
          </cell>
          <cell r="I584" t="str">
            <v>Math Grade 4</v>
          </cell>
          <cell r="J584">
            <v>51.9</v>
          </cell>
          <cell r="K584">
            <v>13.5</v>
          </cell>
          <cell r="L584">
            <v>17.3</v>
          </cell>
          <cell r="M584">
            <v>17.3</v>
          </cell>
          <cell r="N584">
            <v>48.1</v>
          </cell>
          <cell r="O584">
            <v>34.6</v>
          </cell>
          <cell r="Q584">
            <v>0.51900000000000002</v>
          </cell>
          <cell r="R584">
            <v>582</v>
          </cell>
          <cell r="S584">
            <v>6</v>
          </cell>
          <cell r="T584">
            <v>6</v>
          </cell>
          <cell r="U584" t="str">
            <v>School (LEA)</v>
          </cell>
        </row>
        <row r="585">
          <cell r="A585" t="str">
            <v>410580</v>
          </cell>
          <cell r="B585" t="str">
            <v>Guilford County Schools</v>
          </cell>
          <cell r="C585" t="str">
            <v>410580</v>
          </cell>
          <cell r="D585" t="str">
            <v>Union Hill Elementary</v>
          </cell>
          <cell r="E585" t="str">
            <v>Piedmont-Triad</v>
          </cell>
          <cell r="F585" t="str">
            <v>PK-05</v>
          </cell>
          <cell r="G585" t="str">
            <v>2</v>
          </cell>
          <cell r="H585" t="str">
            <v>All Students</v>
          </cell>
          <cell r="I585" t="str">
            <v>Math Grade 4</v>
          </cell>
          <cell r="J585">
            <v>60.2</v>
          </cell>
          <cell r="K585">
            <v>15.9</v>
          </cell>
          <cell r="L585">
            <v>14.8</v>
          </cell>
          <cell r="M585">
            <v>9.1</v>
          </cell>
          <cell r="N585">
            <v>39.799999999999997</v>
          </cell>
          <cell r="O585">
            <v>23.9</v>
          </cell>
          <cell r="Q585">
            <v>0.60199999999999998</v>
          </cell>
          <cell r="R585">
            <v>583</v>
          </cell>
          <cell r="S585">
            <v>6</v>
          </cell>
          <cell r="T585">
            <v>6</v>
          </cell>
          <cell r="U585" t="str">
            <v>School (LEA)</v>
          </cell>
        </row>
        <row r="586">
          <cell r="A586" t="str">
            <v>410583</v>
          </cell>
          <cell r="B586" t="str">
            <v>Guilford County Schools</v>
          </cell>
          <cell r="C586" t="str">
            <v>410583</v>
          </cell>
          <cell r="D586" t="str">
            <v>Vandalia Elementary</v>
          </cell>
          <cell r="E586" t="str">
            <v>Piedmont-Triad</v>
          </cell>
          <cell r="F586" t="str">
            <v>PK-05</v>
          </cell>
          <cell r="G586" t="str">
            <v>2</v>
          </cell>
          <cell r="H586" t="str">
            <v>All Students</v>
          </cell>
          <cell r="I586" t="str">
            <v>Math Grade 4</v>
          </cell>
          <cell r="J586">
            <v>63.8</v>
          </cell>
          <cell r="K586">
            <v>17</v>
          </cell>
          <cell r="L586">
            <v>14.9</v>
          </cell>
          <cell r="M586" t="str">
            <v>&lt;5</v>
          </cell>
          <cell r="N586">
            <v>36.200000000000003</v>
          </cell>
          <cell r="O586">
            <v>19.100000000000001</v>
          </cell>
          <cell r="Q586">
            <v>0.63800000000000001</v>
          </cell>
          <cell r="R586">
            <v>584</v>
          </cell>
          <cell r="S586">
            <v>6</v>
          </cell>
          <cell r="T586">
            <v>6</v>
          </cell>
          <cell r="U586" t="str">
            <v>School (LEA)</v>
          </cell>
        </row>
        <row r="587">
          <cell r="A587" t="str">
            <v>410586</v>
          </cell>
          <cell r="B587" t="str">
            <v>Guilford County Schools</v>
          </cell>
          <cell r="C587" t="str">
            <v>410586</v>
          </cell>
          <cell r="D587" t="str">
            <v>Washington Elementary</v>
          </cell>
          <cell r="E587" t="str">
            <v>Piedmont-Triad</v>
          </cell>
          <cell r="F587" t="str">
            <v>PK-05</v>
          </cell>
          <cell r="G587" t="str">
            <v>2</v>
          </cell>
          <cell r="H587" t="str">
            <v>All Students</v>
          </cell>
          <cell r="I587" t="str">
            <v>Math Grade 4</v>
          </cell>
          <cell r="J587">
            <v>64.599999999999994</v>
          </cell>
          <cell r="K587">
            <v>10.4</v>
          </cell>
          <cell r="L587">
            <v>14.6</v>
          </cell>
          <cell r="M587">
            <v>10.4</v>
          </cell>
          <cell r="N587">
            <v>35.4</v>
          </cell>
          <cell r="O587">
            <v>25</v>
          </cell>
          <cell r="Q587">
            <v>0.64599999999999991</v>
          </cell>
          <cell r="R587">
            <v>585</v>
          </cell>
          <cell r="S587">
            <v>6</v>
          </cell>
          <cell r="T587">
            <v>6</v>
          </cell>
          <cell r="U587" t="str">
            <v>School (LEA)</v>
          </cell>
        </row>
        <row r="588">
          <cell r="A588" t="str">
            <v>410598</v>
          </cell>
          <cell r="B588" t="str">
            <v>Guilford County Schools</v>
          </cell>
          <cell r="C588" t="str">
            <v>410598</v>
          </cell>
          <cell r="D588" t="str">
            <v>Wiley Accel/Enrichment</v>
          </cell>
          <cell r="E588" t="str">
            <v>Piedmont-Triad</v>
          </cell>
          <cell r="F588" t="str">
            <v>PK-05</v>
          </cell>
          <cell r="G588" t="str">
            <v>2</v>
          </cell>
          <cell r="H588" t="str">
            <v>All Students</v>
          </cell>
          <cell r="I588" t="str">
            <v>Math Grade 4</v>
          </cell>
          <cell r="J588">
            <v>72.7</v>
          </cell>
          <cell r="K588">
            <v>15.9</v>
          </cell>
          <cell r="L588">
            <v>11.4</v>
          </cell>
          <cell r="M588" t="str">
            <v>&lt;5</v>
          </cell>
          <cell r="N588">
            <v>27.3</v>
          </cell>
          <cell r="O588">
            <v>11.4</v>
          </cell>
          <cell r="Q588">
            <v>0.72699999999999998</v>
          </cell>
          <cell r="R588">
            <v>586</v>
          </cell>
          <cell r="S588">
            <v>6</v>
          </cell>
          <cell r="T588">
            <v>6</v>
          </cell>
          <cell r="U588" t="str">
            <v>School (LEA)</v>
          </cell>
        </row>
        <row r="589">
          <cell r="A589" t="str">
            <v>420</v>
          </cell>
          <cell r="B589" t="str">
            <v>Halifax County Schools</v>
          </cell>
          <cell r="C589" t="str">
            <v>420</v>
          </cell>
          <cell r="D589" t="str">
            <v>Halifax County Schools</v>
          </cell>
          <cell r="E589" t="str">
            <v>Northeast</v>
          </cell>
          <cell r="F589" t="str">
            <v/>
          </cell>
          <cell r="G589" t="str">
            <v>2</v>
          </cell>
          <cell r="H589" t="str">
            <v>All Students</v>
          </cell>
          <cell r="I589" t="str">
            <v>Math Grade 4</v>
          </cell>
          <cell r="J589">
            <v>64</v>
          </cell>
          <cell r="K589">
            <v>15.8</v>
          </cell>
          <cell r="L589">
            <v>16.7</v>
          </cell>
          <cell r="M589" t="str">
            <v>&lt;5</v>
          </cell>
          <cell r="N589">
            <v>36</v>
          </cell>
          <cell r="O589">
            <v>20.3</v>
          </cell>
          <cell r="Q589">
            <v>0.64</v>
          </cell>
          <cell r="R589">
            <v>587</v>
          </cell>
          <cell r="S589">
            <v>3</v>
          </cell>
          <cell r="T589">
            <v>3</v>
          </cell>
          <cell r="U589" t="str">
            <v>LEA</v>
          </cell>
        </row>
        <row r="590">
          <cell r="A590" t="str">
            <v>420304</v>
          </cell>
          <cell r="B590" t="str">
            <v>Halifax County Schools</v>
          </cell>
          <cell r="C590" t="str">
            <v>420304</v>
          </cell>
          <cell r="D590" t="str">
            <v>Aurelian Springs Institute of Global Lea</v>
          </cell>
          <cell r="E590" t="str">
            <v>Northeast</v>
          </cell>
          <cell r="F590" t="str">
            <v>PK-05</v>
          </cell>
          <cell r="G590" t="str">
            <v>2</v>
          </cell>
          <cell r="H590" t="str">
            <v>All Students</v>
          </cell>
          <cell r="I590" t="str">
            <v>Math Grade 4</v>
          </cell>
          <cell r="J590">
            <v>60.5</v>
          </cell>
          <cell r="K590">
            <v>20.9</v>
          </cell>
          <cell r="L590">
            <v>16.3</v>
          </cell>
          <cell r="M590" t="str">
            <v>&lt;5</v>
          </cell>
          <cell r="N590">
            <v>39.5</v>
          </cell>
          <cell r="O590">
            <v>18.600000000000001</v>
          </cell>
          <cell r="Q590">
            <v>0.60499999999999998</v>
          </cell>
          <cell r="R590">
            <v>588</v>
          </cell>
          <cell r="S590">
            <v>6</v>
          </cell>
          <cell r="T590">
            <v>6</v>
          </cell>
          <cell r="U590" t="str">
            <v>School (LEA)</v>
          </cell>
        </row>
        <row r="591">
          <cell r="A591" t="str">
            <v>420316</v>
          </cell>
          <cell r="B591" t="str">
            <v>Halifax County Schools</v>
          </cell>
          <cell r="C591" t="str">
            <v>420316</v>
          </cell>
          <cell r="D591" t="str">
            <v>Scotland Neck Elementary Leadership Acad</v>
          </cell>
          <cell r="E591" t="str">
            <v>Northeast</v>
          </cell>
          <cell r="F591" t="str">
            <v>PK-05</v>
          </cell>
          <cell r="G591" t="str">
            <v>2</v>
          </cell>
          <cell r="H591" t="str">
            <v>All Students</v>
          </cell>
          <cell r="I591" t="str">
            <v>Math Grade 4</v>
          </cell>
          <cell r="J591">
            <v>80</v>
          </cell>
          <cell r="K591">
            <v>10</v>
          </cell>
          <cell r="L591">
            <v>10</v>
          </cell>
          <cell r="M591" t="str">
            <v>&lt;5</v>
          </cell>
          <cell r="N591">
            <v>20</v>
          </cell>
          <cell r="O591">
            <v>10</v>
          </cell>
          <cell r="Q591">
            <v>0.8</v>
          </cell>
          <cell r="R591">
            <v>589</v>
          </cell>
          <cell r="S591">
            <v>6</v>
          </cell>
          <cell r="T591">
            <v>6</v>
          </cell>
          <cell r="U591" t="str">
            <v>School (LEA)</v>
          </cell>
        </row>
        <row r="592">
          <cell r="A592" t="str">
            <v>420328</v>
          </cell>
          <cell r="B592" t="str">
            <v>Halifax County Schools</v>
          </cell>
          <cell r="C592" t="str">
            <v>420328</v>
          </cell>
          <cell r="D592" t="str">
            <v>Everetts Elementary S.T.E.M. Academy</v>
          </cell>
          <cell r="E592" t="str">
            <v>Northeast</v>
          </cell>
          <cell r="F592" t="str">
            <v>PK-05</v>
          </cell>
          <cell r="G592" t="str">
            <v>2</v>
          </cell>
          <cell r="H592" t="str">
            <v>All Students</v>
          </cell>
          <cell r="I592" t="str">
            <v>Math Grade 4</v>
          </cell>
          <cell r="J592">
            <v>52.4</v>
          </cell>
          <cell r="K592">
            <v>23.8</v>
          </cell>
          <cell r="L592">
            <v>16.7</v>
          </cell>
          <cell r="M592">
            <v>7.1</v>
          </cell>
          <cell r="N592">
            <v>47.6</v>
          </cell>
          <cell r="O592">
            <v>23.8</v>
          </cell>
          <cell r="Q592">
            <v>0.52400000000000002</v>
          </cell>
          <cell r="R592">
            <v>590</v>
          </cell>
          <cell r="S592">
            <v>6</v>
          </cell>
          <cell r="T592">
            <v>6</v>
          </cell>
          <cell r="U592" t="str">
            <v>School (LEA)</v>
          </cell>
        </row>
        <row r="593">
          <cell r="A593" t="str">
            <v>420336</v>
          </cell>
          <cell r="B593" t="str">
            <v>Halifax County Schools</v>
          </cell>
          <cell r="C593" t="str">
            <v>420336</v>
          </cell>
          <cell r="D593" t="str">
            <v>Hollister Elementary Leadership Academy</v>
          </cell>
          <cell r="E593" t="str">
            <v>Northeast</v>
          </cell>
          <cell r="F593" t="str">
            <v>PK-05</v>
          </cell>
          <cell r="G593" t="str">
            <v>2</v>
          </cell>
          <cell r="H593" t="str">
            <v>All Students</v>
          </cell>
          <cell r="I593" t="str">
            <v>Math Grade 4</v>
          </cell>
          <cell r="J593">
            <v>35.700000000000003</v>
          </cell>
          <cell r="K593">
            <v>25</v>
          </cell>
          <cell r="L593">
            <v>32.1</v>
          </cell>
          <cell r="M593">
            <v>7.1</v>
          </cell>
          <cell r="N593">
            <v>64.3</v>
          </cell>
          <cell r="O593">
            <v>39.299999999999997</v>
          </cell>
          <cell r="Q593">
            <v>0.35700000000000004</v>
          </cell>
          <cell r="R593">
            <v>591</v>
          </cell>
          <cell r="S593">
            <v>6</v>
          </cell>
          <cell r="T593">
            <v>6</v>
          </cell>
          <cell r="U593" t="str">
            <v>School (LEA)</v>
          </cell>
        </row>
        <row r="594">
          <cell r="A594" t="str">
            <v>420340</v>
          </cell>
          <cell r="B594" t="str">
            <v>Halifax County Schools</v>
          </cell>
          <cell r="C594" t="str">
            <v>420340</v>
          </cell>
          <cell r="D594" t="str">
            <v>Inborden Elementary S.T.E.A.M. Academy</v>
          </cell>
          <cell r="E594" t="str">
            <v>Northeast</v>
          </cell>
          <cell r="F594" t="str">
            <v>PK-05</v>
          </cell>
          <cell r="G594" t="str">
            <v>2</v>
          </cell>
          <cell r="H594" t="str">
            <v>All Students</v>
          </cell>
          <cell r="I594" t="str">
            <v>Math Grade 4</v>
          </cell>
          <cell r="J594">
            <v>80.900000000000006</v>
          </cell>
          <cell r="K594">
            <v>6.4</v>
          </cell>
          <cell r="L594">
            <v>8.5</v>
          </cell>
          <cell r="M594" t="str">
            <v>&lt;5</v>
          </cell>
          <cell r="N594">
            <v>19.100000000000001</v>
          </cell>
          <cell r="O594">
            <v>12.8</v>
          </cell>
          <cell r="Q594">
            <v>0.80900000000000005</v>
          </cell>
          <cell r="R594">
            <v>592</v>
          </cell>
          <cell r="S594">
            <v>6</v>
          </cell>
          <cell r="T594">
            <v>6</v>
          </cell>
          <cell r="U594" t="str">
            <v>School (LEA)</v>
          </cell>
        </row>
        <row r="595">
          <cell r="A595" t="str">
            <v>420348</v>
          </cell>
          <cell r="B595" t="str">
            <v>Halifax County Schools</v>
          </cell>
          <cell r="C595" t="str">
            <v>420348</v>
          </cell>
          <cell r="D595" t="str">
            <v>Pittman Elementary Leadership Academy</v>
          </cell>
          <cell r="E595" t="str">
            <v>Northeast</v>
          </cell>
          <cell r="F595" t="str">
            <v>PK-05</v>
          </cell>
          <cell r="G595" t="str">
            <v>2</v>
          </cell>
          <cell r="H595" t="str">
            <v>All Students</v>
          </cell>
          <cell r="I595" t="str">
            <v>Math Grade 4</v>
          </cell>
          <cell r="J595">
            <v>63.6</v>
          </cell>
          <cell r="K595">
            <v>9.1</v>
          </cell>
          <cell r="L595">
            <v>27.3</v>
          </cell>
          <cell r="M595" t="str">
            <v>&lt;5</v>
          </cell>
          <cell r="N595">
            <v>36.4</v>
          </cell>
          <cell r="O595">
            <v>27.3</v>
          </cell>
          <cell r="Q595">
            <v>0.63600000000000001</v>
          </cell>
          <cell r="R595">
            <v>593</v>
          </cell>
          <cell r="S595">
            <v>6</v>
          </cell>
          <cell r="T595">
            <v>6</v>
          </cell>
          <cell r="U595" t="str">
            <v>School (LEA)</v>
          </cell>
        </row>
        <row r="596">
          <cell r="A596" t="str">
            <v>421</v>
          </cell>
          <cell r="B596" t="str">
            <v>Roanoke Rapids City Schools</v>
          </cell>
          <cell r="C596" t="str">
            <v>421</v>
          </cell>
          <cell r="D596" t="str">
            <v>Roanoke Rapids City Schools</v>
          </cell>
          <cell r="E596" t="str">
            <v>Northeast</v>
          </cell>
          <cell r="F596" t="str">
            <v/>
          </cell>
          <cell r="G596" t="str">
            <v>1</v>
          </cell>
          <cell r="H596" t="str">
            <v>All Students</v>
          </cell>
          <cell r="I596" t="str">
            <v>Math Grade 4</v>
          </cell>
          <cell r="J596">
            <v>47.9</v>
          </cell>
          <cell r="K596">
            <v>20.3</v>
          </cell>
          <cell r="L596">
            <v>21.2</v>
          </cell>
          <cell r="M596">
            <v>10.6</v>
          </cell>
          <cell r="N596">
            <v>52.1</v>
          </cell>
          <cell r="O596">
            <v>31.8</v>
          </cell>
          <cell r="Q596">
            <v>0.47899999999999998</v>
          </cell>
          <cell r="R596">
            <v>594</v>
          </cell>
          <cell r="S596">
            <v>3</v>
          </cell>
          <cell r="T596">
            <v>3</v>
          </cell>
          <cell r="U596" t="str">
            <v>LEA</v>
          </cell>
        </row>
        <row r="597">
          <cell r="A597" t="str">
            <v>421304</v>
          </cell>
          <cell r="B597" t="str">
            <v>Roanoke Rapids City Schools</v>
          </cell>
          <cell r="C597" t="str">
            <v>421304</v>
          </cell>
          <cell r="D597" t="str">
            <v>Belmont Elementary School</v>
          </cell>
          <cell r="E597" t="str">
            <v>Northeast</v>
          </cell>
          <cell r="F597" t="str">
            <v>PK-05</v>
          </cell>
          <cell r="G597" t="str">
            <v>1</v>
          </cell>
          <cell r="H597" t="str">
            <v>All Students</v>
          </cell>
          <cell r="I597" t="str">
            <v>Math Grade 4</v>
          </cell>
          <cell r="J597">
            <v>54.9</v>
          </cell>
          <cell r="K597">
            <v>17.2</v>
          </cell>
          <cell r="L597">
            <v>19.7</v>
          </cell>
          <cell r="M597">
            <v>8.1999999999999993</v>
          </cell>
          <cell r="N597">
            <v>45.1</v>
          </cell>
          <cell r="O597">
            <v>27.9</v>
          </cell>
          <cell r="Q597">
            <v>0.54899999999999993</v>
          </cell>
          <cell r="R597">
            <v>595</v>
          </cell>
          <cell r="S597">
            <v>6</v>
          </cell>
          <cell r="T597">
            <v>6</v>
          </cell>
          <cell r="U597" t="str">
            <v>School (LEA)</v>
          </cell>
        </row>
        <row r="598">
          <cell r="A598" t="str">
            <v>421328</v>
          </cell>
          <cell r="B598" t="str">
            <v>Roanoke Rapids City Schools</v>
          </cell>
          <cell r="C598" t="str">
            <v>421328</v>
          </cell>
          <cell r="D598" t="str">
            <v>Manning Elementary School</v>
          </cell>
          <cell r="E598" t="str">
            <v>Northeast</v>
          </cell>
          <cell r="F598" t="str">
            <v>PK-05</v>
          </cell>
          <cell r="G598" t="str">
            <v>1</v>
          </cell>
          <cell r="H598" t="str">
            <v>All Students</v>
          </cell>
          <cell r="I598" t="str">
            <v>Math Grade 4</v>
          </cell>
          <cell r="J598">
            <v>38.9</v>
          </cell>
          <cell r="K598">
            <v>24.2</v>
          </cell>
          <cell r="L598">
            <v>23.2</v>
          </cell>
          <cell r="M598">
            <v>13.7</v>
          </cell>
          <cell r="N598">
            <v>61.1</v>
          </cell>
          <cell r="O598">
            <v>36.799999999999997</v>
          </cell>
          <cell r="Q598">
            <v>0.38900000000000001</v>
          </cell>
          <cell r="R598">
            <v>596</v>
          </cell>
          <cell r="S598">
            <v>6</v>
          </cell>
          <cell r="T598">
            <v>6</v>
          </cell>
          <cell r="U598" t="str">
            <v>School (LEA)</v>
          </cell>
        </row>
        <row r="599">
          <cell r="A599" t="str">
            <v>422</v>
          </cell>
          <cell r="B599" t="str">
            <v>Weldon City Schools</v>
          </cell>
          <cell r="C599" t="str">
            <v>422</v>
          </cell>
          <cell r="D599" t="str">
            <v>Weldon City Schools</v>
          </cell>
          <cell r="E599" t="str">
            <v>Northeast</v>
          </cell>
          <cell r="F599" t="str">
            <v/>
          </cell>
          <cell r="G599" t="str">
            <v>2</v>
          </cell>
          <cell r="H599" t="str">
            <v>All Students</v>
          </cell>
          <cell r="I599" t="str">
            <v>Math Grade 4</v>
          </cell>
          <cell r="J599">
            <v>84.5</v>
          </cell>
          <cell r="K599">
            <v>9.9</v>
          </cell>
          <cell r="L599">
            <v>5.6</v>
          </cell>
          <cell r="M599" t="str">
            <v>&lt;5</v>
          </cell>
          <cell r="N599">
            <v>15.5</v>
          </cell>
          <cell r="O599">
            <v>5.6</v>
          </cell>
          <cell r="Q599">
            <v>0.84499999999999997</v>
          </cell>
          <cell r="R599">
            <v>597</v>
          </cell>
          <cell r="S599">
            <v>3</v>
          </cell>
          <cell r="T599">
            <v>3</v>
          </cell>
          <cell r="U599" t="str">
            <v>LEA</v>
          </cell>
        </row>
        <row r="600">
          <cell r="A600" t="str">
            <v>422314</v>
          </cell>
          <cell r="B600" t="str">
            <v>Weldon City Schools</v>
          </cell>
          <cell r="C600" t="str">
            <v>422314</v>
          </cell>
          <cell r="D600" t="str">
            <v>Weldon Elementary Global Academy</v>
          </cell>
          <cell r="E600" t="str">
            <v>Northeast</v>
          </cell>
          <cell r="F600" t="str">
            <v>PK-04</v>
          </cell>
          <cell r="G600" t="str">
            <v>2</v>
          </cell>
          <cell r="H600" t="str">
            <v>All Students</v>
          </cell>
          <cell r="I600" t="str">
            <v>Math Grade 4</v>
          </cell>
          <cell r="J600">
            <v>84.5</v>
          </cell>
          <cell r="K600">
            <v>9.9</v>
          </cell>
          <cell r="L600">
            <v>5.6</v>
          </cell>
          <cell r="M600" t="str">
            <v>&lt;5</v>
          </cell>
          <cell r="N600">
            <v>15.5</v>
          </cell>
          <cell r="O600">
            <v>5.6</v>
          </cell>
          <cell r="Q600">
            <v>0.84499999999999997</v>
          </cell>
          <cell r="R600">
            <v>598</v>
          </cell>
          <cell r="S600">
            <v>6</v>
          </cell>
          <cell r="T600">
            <v>6</v>
          </cell>
          <cell r="U600" t="str">
            <v>School (LEA)</v>
          </cell>
        </row>
        <row r="601">
          <cell r="A601" t="str">
            <v>430</v>
          </cell>
          <cell r="B601" t="str">
            <v>Harnett County Schools</v>
          </cell>
          <cell r="C601" t="str">
            <v>430</v>
          </cell>
          <cell r="D601" t="str">
            <v>Harnett County Schools</v>
          </cell>
          <cell r="E601" t="str">
            <v>North Central</v>
          </cell>
          <cell r="F601" t="str">
            <v/>
          </cell>
          <cell r="G601" t="str">
            <v>6</v>
          </cell>
          <cell r="H601" t="str">
            <v>All Students</v>
          </cell>
          <cell r="I601" t="str">
            <v>Math Grade 4</v>
          </cell>
          <cell r="J601">
            <v>48.8</v>
          </cell>
          <cell r="K601">
            <v>17.8</v>
          </cell>
          <cell r="L601">
            <v>22.6</v>
          </cell>
          <cell r="M601">
            <v>10.9</v>
          </cell>
          <cell r="N601">
            <v>51.2</v>
          </cell>
          <cell r="O601">
            <v>33.4</v>
          </cell>
          <cell r="Q601">
            <v>0.48799999999999999</v>
          </cell>
          <cell r="R601">
            <v>599</v>
          </cell>
          <cell r="S601">
            <v>3</v>
          </cell>
          <cell r="T601">
            <v>3</v>
          </cell>
          <cell r="U601" t="str">
            <v>LEA</v>
          </cell>
        </row>
        <row r="602">
          <cell r="A602" t="str">
            <v>430308</v>
          </cell>
          <cell r="B602" t="str">
            <v>Harnett County Schools</v>
          </cell>
          <cell r="C602" t="str">
            <v>430308</v>
          </cell>
          <cell r="D602" t="str">
            <v>Angier Elementary</v>
          </cell>
          <cell r="E602" t="str">
            <v>North Central</v>
          </cell>
          <cell r="F602" t="str">
            <v>PK-05</v>
          </cell>
          <cell r="G602" t="str">
            <v>6</v>
          </cell>
          <cell r="H602" t="str">
            <v>All Students</v>
          </cell>
          <cell r="I602" t="str">
            <v>Math Grade 4</v>
          </cell>
          <cell r="J602">
            <v>54.9</v>
          </cell>
          <cell r="K602">
            <v>18.100000000000001</v>
          </cell>
          <cell r="L602">
            <v>24.3</v>
          </cell>
          <cell r="M602" t="str">
            <v>&lt;5</v>
          </cell>
          <cell r="N602">
            <v>45.1</v>
          </cell>
          <cell r="O602">
            <v>27.1</v>
          </cell>
          <cell r="Q602">
            <v>0.54899999999999993</v>
          </cell>
          <cell r="R602">
            <v>600</v>
          </cell>
          <cell r="S602">
            <v>6</v>
          </cell>
          <cell r="T602">
            <v>6</v>
          </cell>
          <cell r="U602" t="str">
            <v>School (LEA)</v>
          </cell>
        </row>
        <row r="603">
          <cell r="A603" t="str">
            <v>430312</v>
          </cell>
          <cell r="B603" t="str">
            <v>Harnett County Schools</v>
          </cell>
          <cell r="C603" t="str">
            <v>430312</v>
          </cell>
          <cell r="D603" t="str">
            <v>Benhaven Elementary</v>
          </cell>
          <cell r="E603" t="str">
            <v>North Central</v>
          </cell>
          <cell r="F603" t="str">
            <v>PK-05</v>
          </cell>
          <cell r="G603" t="str">
            <v>6</v>
          </cell>
          <cell r="H603" t="str">
            <v>All Students</v>
          </cell>
          <cell r="I603" t="str">
            <v>Math Grade 4</v>
          </cell>
          <cell r="J603">
            <v>35.4</v>
          </cell>
          <cell r="K603">
            <v>21.1</v>
          </cell>
          <cell r="L603">
            <v>23.4</v>
          </cell>
          <cell r="M603">
            <v>20</v>
          </cell>
          <cell r="N603">
            <v>64.599999999999994</v>
          </cell>
          <cell r="O603">
            <v>43.4</v>
          </cell>
          <cell r="Q603">
            <v>0.35399999999999998</v>
          </cell>
          <cell r="R603">
            <v>601</v>
          </cell>
          <cell r="S603">
            <v>6</v>
          </cell>
          <cell r="T603">
            <v>6</v>
          </cell>
          <cell r="U603" t="str">
            <v>School (LEA)</v>
          </cell>
        </row>
        <row r="604">
          <cell r="A604" t="str">
            <v>430316</v>
          </cell>
          <cell r="B604" t="str">
            <v>Harnett County Schools</v>
          </cell>
          <cell r="C604" t="str">
            <v>430316</v>
          </cell>
          <cell r="D604" t="str">
            <v>Boone Trail Elementary</v>
          </cell>
          <cell r="E604" t="str">
            <v>North Central</v>
          </cell>
          <cell r="F604" t="str">
            <v>PK-05</v>
          </cell>
          <cell r="G604" t="str">
            <v>6</v>
          </cell>
          <cell r="H604" t="str">
            <v>All Students</v>
          </cell>
          <cell r="I604" t="str">
            <v>Math Grade 4</v>
          </cell>
          <cell r="J604">
            <v>55.6</v>
          </cell>
          <cell r="K604">
            <v>15.9</v>
          </cell>
          <cell r="L604">
            <v>19</v>
          </cell>
          <cell r="M604">
            <v>9.5</v>
          </cell>
          <cell r="N604">
            <v>44.4</v>
          </cell>
          <cell r="O604">
            <v>28.6</v>
          </cell>
          <cell r="Q604">
            <v>0.55600000000000005</v>
          </cell>
          <cell r="R604">
            <v>602</v>
          </cell>
          <cell r="S604">
            <v>6</v>
          </cell>
          <cell r="T604">
            <v>6</v>
          </cell>
          <cell r="U604" t="str">
            <v>School (LEA)</v>
          </cell>
        </row>
        <row r="605">
          <cell r="A605" t="str">
            <v>430320</v>
          </cell>
          <cell r="B605" t="str">
            <v>Harnett County Schools</v>
          </cell>
          <cell r="C605" t="str">
            <v>430320</v>
          </cell>
          <cell r="D605" t="str">
            <v>Buies Creek Elementary</v>
          </cell>
          <cell r="E605" t="str">
            <v>North Central</v>
          </cell>
          <cell r="F605" t="str">
            <v>0K-05</v>
          </cell>
          <cell r="G605" t="str">
            <v>6</v>
          </cell>
          <cell r="H605" t="str">
            <v>All Students</v>
          </cell>
          <cell r="I605" t="str">
            <v>Math Grade 4</v>
          </cell>
          <cell r="J605">
            <v>37.700000000000003</v>
          </cell>
          <cell r="K605">
            <v>13.2</v>
          </cell>
          <cell r="L605">
            <v>35.799999999999997</v>
          </cell>
          <cell r="M605">
            <v>13.2</v>
          </cell>
          <cell r="N605">
            <v>62.3</v>
          </cell>
          <cell r="O605">
            <v>49.1</v>
          </cell>
          <cell r="Q605">
            <v>0.377</v>
          </cell>
          <cell r="R605">
            <v>603</v>
          </cell>
          <cell r="S605">
            <v>6</v>
          </cell>
          <cell r="T605">
            <v>6</v>
          </cell>
          <cell r="U605" t="str">
            <v>School (LEA)</v>
          </cell>
        </row>
        <row r="606">
          <cell r="A606" t="str">
            <v>430328</v>
          </cell>
          <cell r="B606" t="str">
            <v>Harnett County Schools</v>
          </cell>
          <cell r="C606" t="str">
            <v>430328</v>
          </cell>
          <cell r="D606" t="str">
            <v>Coats Elementary</v>
          </cell>
          <cell r="E606" t="str">
            <v>North Central</v>
          </cell>
          <cell r="F606" t="str">
            <v>PK-05</v>
          </cell>
          <cell r="G606" t="str">
            <v>6</v>
          </cell>
          <cell r="H606" t="str">
            <v>All Students</v>
          </cell>
          <cell r="I606" t="str">
            <v>Math Grade 4</v>
          </cell>
          <cell r="J606">
            <v>36.4</v>
          </cell>
          <cell r="K606">
            <v>21.5</v>
          </cell>
          <cell r="L606">
            <v>24</v>
          </cell>
          <cell r="M606">
            <v>18.2</v>
          </cell>
          <cell r="N606">
            <v>63.6</v>
          </cell>
          <cell r="O606">
            <v>42.1</v>
          </cell>
          <cell r="Q606">
            <v>0.36399999999999999</v>
          </cell>
          <cell r="R606">
            <v>604</v>
          </cell>
          <cell r="S606">
            <v>6</v>
          </cell>
          <cell r="T606">
            <v>6</v>
          </cell>
          <cell r="U606" t="str">
            <v>School (LEA)</v>
          </cell>
        </row>
        <row r="607">
          <cell r="A607" t="str">
            <v>430336</v>
          </cell>
          <cell r="B607" t="str">
            <v>Harnett County Schools</v>
          </cell>
          <cell r="C607" t="str">
            <v>430336</v>
          </cell>
          <cell r="D607" t="str">
            <v>Erwin Elementary</v>
          </cell>
          <cell r="E607" t="str">
            <v>North Central</v>
          </cell>
          <cell r="F607" t="str">
            <v>03-05</v>
          </cell>
          <cell r="G607" t="str">
            <v>6</v>
          </cell>
          <cell r="H607" t="str">
            <v>All Students</v>
          </cell>
          <cell r="I607" t="str">
            <v>Math Grade 4</v>
          </cell>
          <cell r="J607">
            <v>46.3</v>
          </cell>
          <cell r="K607">
            <v>25.3</v>
          </cell>
          <cell r="L607">
            <v>21.1</v>
          </cell>
          <cell r="M607">
            <v>7.4</v>
          </cell>
          <cell r="N607">
            <v>53.7</v>
          </cell>
          <cell r="O607">
            <v>28.4</v>
          </cell>
          <cell r="Q607">
            <v>0.46299999999999997</v>
          </cell>
          <cell r="R607">
            <v>605</v>
          </cell>
          <cell r="S607">
            <v>6</v>
          </cell>
          <cell r="T607">
            <v>6</v>
          </cell>
          <cell r="U607" t="str">
            <v>School (LEA)</v>
          </cell>
        </row>
        <row r="608">
          <cell r="A608" t="str">
            <v>430348</v>
          </cell>
          <cell r="B608" t="str">
            <v>Harnett County Schools</v>
          </cell>
          <cell r="C608" t="str">
            <v>430348</v>
          </cell>
          <cell r="D608" t="str">
            <v>Johnsonville Elementary</v>
          </cell>
          <cell r="E608" t="str">
            <v>North Central</v>
          </cell>
          <cell r="F608" t="str">
            <v>PK-05</v>
          </cell>
          <cell r="G608" t="str">
            <v>6</v>
          </cell>
          <cell r="H608" t="str">
            <v>All Students</v>
          </cell>
          <cell r="I608" t="str">
            <v>Math Grade 4</v>
          </cell>
          <cell r="J608">
            <v>56.1</v>
          </cell>
          <cell r="K608">
            <v>15.3</v>
          </cell>
          <cell r="L608">
            <v>22.4</v>
          </cell>
          <cell r="M608">
            <v>6.1</v>
          </cell>
          <cell r="N608">
            <v>43.9</v>
          </cell>
          <cell r="O608">
            <v>28.6</v>
          </cell>
          <cell r="Q608">
            <v>0.56100000000000005</v>
          </cell>
          <cell r="R608">
            <v>606</v>
          </cell>
          <cell r="S608">
            <v>6</v>
          </cell>
          <cell r="T608">
            <v>6</v>
          </cell>
          <cell r="U608" t="str">
            <v>School (LEA)</v>
          </cell>
        </row>
        <row r="609">
          <cell r="A609" t="str">
            <v>430349</v>
          </cell>
          <cell r="B609" t="str">
            <v>Harnett County Schools</v>
          </cell>
          <cell r="C609" t="str">
            <v>430349</v>
          </cell>
          <cell r="D609" t="str">
            <v>Highland Elementary</v>
          </cell>
          <cell r="E609" t="str">
            <v>North Central</v>
          </cell>
          <cell r="F609" t="str">
            <v>0K-05</v>
          </cell>
          <cell r="G609" t="str">
            <v>6</v>
          </cell>
          <cell r="H609" t="str">
            <v>All Students</v>
          </cell>
          <cell r="I609" t="str">
            <v>Math Grade 4</v>
          </cell>
          <cell r="J609">
            <v>46.8</v>
          </cell>
          <cell r="K609">
            <v>17.899999999999999</v>
          </cell>
          <cell r="L609">
            <v>28.3</v>
          </cell>
          <cell r="M609">
            <v>6.9</v>
          </cell>
          <cell r="N609">
            <v>53.2</v>
          </cell>
          <cell r="O609">
            <v>35.299999999999997</v>
          </cell>
          <cell r="Q609">
            <v>0.46799999999999997</v>
          </cell>
          <cell r="R609">
            <v>607</v>
          </cell>
          <cell r="S609">
            <v>6</v>
          </cell>
          <cell r="T609">
            <v>6</v>
          </cell>
          <cell r="U609" t="str">
            <v>School (LEA)</v>
          </cell>
        </row>
        <row r="610">
          <cell r="A610" t="str">
            <v>430352</v>
          </cell>
          <cell r="B610" t="str">
            <v>Harnett County Schools</v>
          </cell>
          <cell r="C610" t="str">
            <v>430352</v>
          </cell>
          <cell r="D610" t="str">
            <v>LaFayette Elementary</v>
          </cell>
          <cell r="E610" t="str">
            <v>North Central</v>
          </cell>
          <cell r="F610" t="str">
            <v>0K-05</v>
          </cell>
          <cell r="G610" t="str">
            <v>6</v>
          </cell>
          <cell r="H610" t="str">
            <v>All Students</v>
          </cell>
          <cell r="I610" t="str">
            <v>Math Grade 4</v>
          </cell>
          <cell r="J610">
            <v>23.6</v>
          </cell>
          <cell r="K610">
            <v>23.6</v>
          </cell>
          <cell r="L610">
            <v>26.8</v>
          </cell>
          <cell r="M610">
            <v>26</v>
          </cell>
          <cell r="N610">
            <v>76.400000000000006</v>
          </cell>
          <cell r="O610">
            <v>52.8</v>
          </cell>
          <cell r="Q610">
            <v>0.23600000000000002</v>
          </cell>
          <cell r="R610">
            <v>608</v>
          </cell>
          <cell r="S610">
            <v>6</v>
          </cell>
          <cell r="T610">
            <v>6</v>
          </cell>
          <cell r="U610" t="str">
            <v>School (LEA)</v>
          </cell>
        </row>
        <row r="611">
          <cell r="A611" t="str">
            <v>430358</v>
          </cell>
          <cell r="B611" t="str">
            <v>Harnett County Schools</v>
          </cell>
          <cell r="C611" t="str">
            <v>430358</v>
          </cell>
          <cell r="D611" t="str">
            <v>Lillington-Shawtown Elementary</v>
          </cell>
          <cell r="E611" t="str">
            <v>North Central</v>
          </cell>
          <cell r="F611" t="str">
            <v>PK-05</v>
          </cell>
          <cell r="G611" t="str">
            <v>6</v>
          </cell>
          <cell r="H611" t="str">
            <v>All Students</v>
          </cell>
          <cell r="I611" t="str">
            <v>Math Grade 4</v>
          </cell>
          <cell r="J611">
            <v>42.5</v>
          </cell>
          <cell r="K611">
            <v>16</v>
          </cell>
          <cell r="L611">
            <v>28.3</v>
          </cell>
          <cell r="M611">
            <v>13.2</v>
          </cell>
          <cell r="N611">
            <v>57.5</v>
          </cell>
          <cell r="O611">
            <v>41.5</v>
          </cell>
          <cell r="Q611">
            <v>0.42499999999999999</v>
          </cell>
          <cell r="R611">
            <v>609</v>
          </cell>
          <cell r="S611">
            <v>6</v>
          </cell>
          <cell r="T611">
            <v>6</v>
          </cell>
          <cell r="U611" t="str">
            <v>School (LEA)</v>
          </cell>
        </row>
        <row r="612">
          <cell r="A612" t="str">
            <v>430369</v>
          </cell>
          <cell r="B612" t="str">
            <v>Harnett County Schools</v>
          </cell>
          <cell r="C612" t="str">
            <v>430369</v>
          </cell>
          <cell r="D612" t="str">
            <v>Overhills Elementary</v>
          </cell>
          <cell r="E612" t="str">
            <v>North Central</v>
          </cell>
          <cell r="F612" t="str">
            <v>PK-05</v>
          </cell>
          <cell r="G612" t="str">
            <v>6</v>
          </cell>
          <cell r="H612" t="str">
            <v>All Students</v>
          </cell>
          <cell r="I612" t="str">
            <v>Math Grade 4</v>
          </cell>
          <cell r="J612">
            <v>48.5</v>
          </cell>
          <cell r="K612">
            <v>19.600000000000001</v>
          </cell>
          <cell r="L612">
            <v>24.5</v>
          </cell>
          <cell r="M612">
            <v>7.4</v>
          </cell>
          <cell r="N612">
            <v>51.5</v>
          </cell>
          <cell r="O612">
            <v>31.9</v>
          </cell>
          <cell r="Q612">
            <v>0.48499999999999999</v>
          </cell>
          <cell r="R612">
            <v>610</v>
          </cell>
          <cell r="S612">
            <v>6</v>
          </cell>
          <cell r="T612">
            <v>6</v>
          </cell>
          <cell r="U612" t="str">
            <v>School (LEA)</v>
          </cell>
        </row>
        <row r="613">
          <cell r="A613" t="str">
            <v>430376</v>
          </cell>
          <cell r="B613" t="str">
            <v>Harnett County Schools</v>
          </cell>
          <cell r="C613" t="str">
            <v>430376</v>
          </cell>
          <cell r="D613" t="str">
            <v>South Harnett Elementary</v>
          </cell>
          <cell r="E613" t="str">
            <v>North Central</v>
          </cell>
          <cell r="F613" t="str">
            <v>03-05</v>
          </cell>
          <cell r="G613" t="str">
            <v>6</v>
          </cell>
          <cell r="H613" t="str">
            <v>All Students</v>
          </cell>
          <cell r="I613" t="str">
            <v>Math Grade 4</v>
          </cell>
          <cell r="J613">
            <v>61.3</v>
          </cell>
          <cell r="K613">
            <v>13.5</v>
          </cell>
          <cell r="L613">
            <v>20.2</v>
          </cell>
          <cell r="M613" t="str">
            <v>&lt;5</v>
          </cell>
          <cell r="N613">
            <v>38.700000000000003</v>
          </cell>
          <cell r="O613">
            <v>25.2</v>
          </cell>
          <cell r="Q613">
            <v>0.61299999999999999</v>
          </cell>
          <cell r="R613">
            <v>611</v>
          </cell>
          <cell r="S613">
            <v>6</v>
          </cell>
          <cell r="T613">
            <v>6</v>
          </cell>
          <cell r="U613" t="str">
            <v>School (LEA)</v>
          </cell>
        </row>
        <row r="614">
          <cell r="A614" t="str">
            <v>430380</v>
          </cell>
          <cell r="B614" t="str">
            <v>Harnett County Schools</v>
          </cell>
          <cell r="C614" t="str">
            <v>430380</v>
          </cell>
          <cell r="D614" t="str">
            <v>Wayne Avenue Elem</v>
          </cell>
          <cell r="E614" t="str">
            <v>North Central</v>
          </cell>
          <cell r="F614" t="str">
            <v>04-05</v>
          </cell>
          <cell r="G614" t="str">
            <v>6</v>
          </cell>
          <cell r="H614" t="str">
            <v>All Students</v>
          </cell>
          <cell r="I614" t="str">
            <v>Math Grade 4</v>
          </cell>
          <cell r="J614">
            <v>80.7</v>
          </cell>
          <cell r="K614">
            <v>8.9</v>
          </cell>
          <cell r="L614" t="str">
            <v>&lt;5</v>
          </cell>
          <cell r="M614">
            <v>8.1</v>
          </cell>
          <cell r="N614">
            <v>19.3</v>
          </cell>
          <cell r="O614">
            <v>10.4</v>
          </cell>
          <cell r="Q614">
            <v>0.80700000000000005</v>
          </cell>
          <cell r="R614">
            <v>612</v>
          </cell>
          <cell r="S614">
            <v>6</v>
          </cell>
          <cell r="T614">
            <v>6</v>
          </cell>
          <cell r="U614" t="str">
            <v>School (LEA)</v>
          </cell>
        </row>
        <row r="615">
          <cell r="A615" t="str">
            <v>440</v>
          </cell>
          <cell r="B615" t="str">
            <v>Haywood County Schools</v>
          </cell>
          <cell r="C615" t="str">
            <v>440</v>
          </cell>
          <cell r="D615" t="str">
            <v>Haywood County Schools</v>
          </cell>
          <cell r="E615" t="str">
            <v>Western</v>
          </cell>
          <cell r="F615" t="str">
            <v/>
          </cell>
          <cell r="G615" t="str">
            <v>0</v>
          </cell>
          <cell r="H615" t="str">
            <v>All Students</v>
          </cell>
          <cell r="I615" t="str">
            <v>Math Grade 4</v>
          </cell>
          <cell r="J615">
            <v>31.4</v>
          </cell>
          <cell r="K615">
            <v>16.7</v>
          </cell>
          <cell r="L615">
            <v>33.299999999999997</v>
          </cell>
          <cell r="M615">
            <v>18.600000000000001</v>
          </cell>
          <cell r="N615">
            <v>68.599999999999994</v>
          </cell>
          <cell r="O615">
            <v>51.9</v>
          </cell>
          <cell r="Q615">
            <v>0.314</v>
          </cell>
          <cell r="R615">
            <v>613</v>
          </cell>
          <cell r="S615">
            <v>3</v>
          </cell>
          <cell r="T615">
            <v>3</v>
          </cell>
          <cell r="U615" t="str">
            <v>LEA</v>
          </cell>
        </row>
        <row r="616">
          <cell r="A616" t="str">
            <v>440314</v>
          </cell>
          <cell r="B616" t="str">
            <v>Haywood County Schools</v>
          </cell>
          <cell r="C616" t="str">
            <v>440314</v>
          </cell>
          <cell r="D616" t="str">
            <v>Bethel Elementary</v>
          </cell>
          <cell r="E616" t="str">
            <v>Western</v>
          </cell>
          <cell r="F616" t="str">
            <v>0K-05</v>
          </cell>
          <cell r="G616" t="str">
            <v>0</v>
          </cell>
          <cell r="H616" t="str">
            <v>All Students</v>
          </cell>
          <cell r="I616" t="str">
            <v>Math Grade 4</v>
          </cell>
          <cell r="J616">
            <v>23.8</v>
          </cell>
          <cell r="K616">
            <v>15</v>
          </cell>
          <cell r="L616">
            <v>40</v>
          </cell>
          <cell r="M616">
            <v>21.3</v>
          </cell>
          <cell r="N616">
            <v>76.3</v>
          </cell>
          <cell r="O616">
            <v>61.3</v>
          </cell>
          <cell r="Q616">
            <v>0.23800000000000002</v>
          </cell>
          <cell r="R616">
            <v>614</v>
          </cell>
          <cell r="S616">
            <v>6</v>
          </cell>
          <cell r="T616">
            <v>6</v>
          </cell>
          <cell r="U616" t="str">
            <v>School (LEA)</v>
          </cell>
        </row>
        <row r="617">
          <cell r="A617" t="str">
            <v>440328</v>
          </cell>
          <cell r="B617" t="str">
            <v>Haywood County Schools</v>
          </cell>
          <cell r="C617" t="str">
            <v>440328</v>
          </cell>
          <cell r="D617" t="str">
            <v>Clyde Elementary</v>
          </cell>
          <cell r="E617" t="str">
            <v>Western</v>
          </cell>
          <cell r="F617" t="str">
            <v>PK-05</v>
          </cell>
          <cell r="G617" t="str">
            <v>0</v>
          </cell>
          <cell r="H617" t="str">
            <v>All Students</v>
          </cell>
          <cell r="I617" t="str">
            <v>Math Grade 4</v>
          </cell>
          <cell r="J617">
            <v>33.799999999999997</v>
          </cell>
          <cell r="K617">
            <v>23.9</v>
          </cell>
          <cell r="L617">
            <v>33.799999999999997</v>
          </cell>
          <cell r="M617">
            <v>8.5</v>
          </cell>
          <cell r="N617">
            <v>66.2</v>
          </cell>
          <cell r="O617">
            <v>42.3</v>
          </cell>
          <cell r="Q617">
            <v>0.33799999999999997</v>
          </cell>
          <cell r="R617">
            <v>615</v>
          </cell>
          <cell r="S617">
            <v>6</v>
          </cell>
          <cell r="T617">
            <v>6</v>
          </cell>
          <cell r="U617" t="str">
            <v>School (LEA)</v>
          </cell>
        </row>
        <row r="618">
          <cell r="A618" t="str">
            <v>440332</v>
          </cell>
          <cell r="B618" t="str">
            <v>Haywood County Schools</v>
          </cell>
          <cell r="C618" t="str">
            <v>440332</v>
          </cell>
          <cell r="D618" t="str">
            <v>Riverbend Elementary</v>
          </cell>
          <cell r="E618" t="str">
            <v>Western</v>
          </cell>
          <cell r="F618" t="str">
            <v>0K-05</v>
          </cell>
          <cell r="G618" t="str">
            <v>0</v>
          </cell>
          <cell r="H618" t="str">
            <v>All Students</v>
          </cell>
          <cell r="I618" t="str">
            <v>Math Grade 4</v>
          </cell>
          <cell r="J618">
            <v>12.8</v>
          </cell>
          <cell r="K618">
            <v>12.8</v>
          </cell>
          <cell r="L618">
            <v>33.299999999999997</v>
          </cell>
          <cell r="M618">
            <v>41</v>
          </cell>
          <cell r="N618">
            <v>87.2</v>
          </cell>
          <cell r="O618">
            <v>74.400000000000006</v>
          </cell>
          <cell r="Q618">
            <v>0.128</v>
          </cell>
          <cell r="R618">
            <v>616</v>
          </cell>
          <cell r="S618">
            <v>6</v>
          </cell>
          <cell r="T618">
            <v>6</v>
          </cell>
          <cell r="U618" t="str">
            <v>School (LEA)</v>
          </cell>
        </row>
        <row r="619">
          <cell r="A619" t="str">
            <v>440348</v>
          </cell>
          <cell r="B619" t="str">
            <v>Haywood County Schools</v>
          </cell>
          <cell r="C619" t="str">
            <v>440348</v>
          </cell>
          <cell r="D619" t="str">
            <v>Hazelwood Elementary</v>
          </cell>
          <cell r="E619" t="str">
            <v>Western</v>
          </cell>
          <cell r="F619" t="str">
            <v>PK-05</v>
          </cell>
          <cell r="G619" t="str">
            <v>0</v>
          </cell>
          <cell r="H619" t="str">
            <v>All Students</v>
          </cell>
          <cell r="I619" t="str">
            <v>Math Grade 4</v>
          </cell>
          <cell r="J619">
            <v>40</v>
          </cell>
          <cell r="K619">
            <v>12.9</v>
          </cell>
          <cell r="L619">
            <v>24.7</v>
          </cell>
          <cell r="M619">
            <v>22.4</v>
          </cell>
          <cell r="N619">
            <v>60</v>
          </cell>
          <cell r="O619">
            <v>47.1</v>
          </cell>
          <cell r="Q619">
            <v>0.4</v>
          </cell>
          <cell r="R619">
            <v>617</v>
          </cell>
          <cell r="S619">
            <v>6</v>
          </cell>
          <cell r="T619">
            <v>6</v>
          </cell>
          <cell r="U619" t="str">
            <v>School (LEA)</v>
          </cell>
        </row>
        <row r="620">
          <cell r="A620" t="str">
            <v>440349</v>
          </cell>
          <cell r="B620" t="str">
            <v>Haywood County Schools</v>
          </cell>
          <cell r="C620" t="str">
            <v>440349</v>
          </cell>
          <cell r="D620" t="str">
            <v>Jonathan Valley Elementary</v>
          </cell>
          <cell r="E620" t="str">
            <v>Western</v>
          </cell>
          <cell r="F620" t="str">
            <v>PK-05</v>
          </cell>
          <cell r="G620" t="str">
            <v>0</v>
          </cell>
          <cell r="H620" t="str">
            <v>All Students</v>
          </cell>
          <cell r="I620" t="str">
            <v>Math Grade 4</v>
          </cell>
          <cell r="J620">
            <v>25</v>
          </cell>
          <cell r="K620">
            <v>20.6</v>
          </cell>
          <cell r="L620">
            <v>33.799999999999997</v>
          </cell>
          <cell r="M620">
            <v>20.6</v>
          </cell>
          <cell r="N620">
            <v>75</v>
          </cell>
          <cell r="O620">
            <v>54.4</v>
          </cell>
          <cell r="Q620">
            <v>0.25</v>
          </cell>
          <cell r="R620">
            <v>618</v>
          </cell>
          <cell r="S620">
            <v>6</v>
          </cell>
          <cell r="T620">
            <v>6</v>
          </cell>
          <cell r="U620" t="str">
            <v>School (LEA)</v>
          </cell>
        </row>
        <row r="621">
          <cell r="A621" t="str">
            <v>440350</v>
          </cell>
          <cell r="B621" t="str">
            <v>Haywood County Schools</v>
          </cell>
          <cell r="C621" t="str">
            <v>440350</v>
          </cell>
          <cell r="D621" t="str">
            <v>Junaluska Elementary</v>
          </cell>
          <cell r="E621" t="str">
            <v>Western</v>
          </cell>
          <cell r="F621" t="str">
            <v>0K-05</v>
          </cell>
          <cell r="G621" t="str">
            <v>0</v>
          </cell>
          <cell r="H621" t="str">
            <v>All Students</v>
          </cell>
          <cell r="I621" t="str">
            <v>Math Grade 4</v>
          </cell>
          <cell r="J621">
            <v>35.1</v>
          </cell>
          <cell r="K621">
            <v>17.600000000000001</v>
          </cell>
          <cell r="L621">
            <v>37.799999999999997</v>
          </cell>
          <cell r="M621">
            <v>9.5</v>
          </cell>
          <cell r="N621">
            <v>64.900000000000006</v>
          </cell>
          <cell r="O621">
            <v>47.3</v>
          </cell>
          <cell r="Q621">
            <v>0.35100000000000003</v>
          </cell>
          <cell r="R621">
            <v>619</v>
          </cell>
          <cell r="S621">
            <v>6</v>
          </cell>
          <cell r="T621">
            <v>6</v>
          </cell>
          <cell r="U621" t="str">
            <v>School (LEA)</v>
          </cell>
        </row>
        <row r="622">
          <cell r="A622" t="str">
            <v>440364</v>
          </cell>
          <cell r="B622" t="str">
            <v>Haywood County Schools</v>
          </cell>
          <cell r="C622" t="str">
            <v>440364</v>
          </cell>
          <cell r="D622" t="str">
            <v>Meadowbrook Elementary</v>
          </cell>
          <cell r="E622" t="str">
            <v>Western</v>
          </cell>
          <cell r="F622" t="str">
            <v>PK-05</v>
          </cell>
          <cell r="G622" t="str">
            <v>0</v>
          </cell>
          <cell r="H622" t="str">
            <v>All Students</v>
          </cell>
          <cell r="I622" t="str">
            <v>Math Grade 4</v>
          </cell>
          <cell r="J622">
            <v>48.9</v>
          </cell>
          <cell r="K622">
            <v>13.3</v>
          </cell>
          <cell r="L622">
            <v>26.7</v>
          </cell>
          <cell r="M622">
            <v>11.1</v>
          </cell>
          <cell r="N622">
            <v>51.1</v>
          </cell>
          <cell r="O622">
            <v>37.799999999999997</v>
          </cell>
          <cell r="Q622">
            <v>0.48899999999999999</v>
          </cell>
          <cell r="R622">
            <v>620</v>
          </cell>
          <cell r="S622">
            <v>6</v>
          </cell>
          <cell r="T622">
            <v>6</v>
          </cell>
          <cell r="U622" t="str">
            <v>School (LEA)</v>
          </cell>
        </row>
        <row r="623">
          <cell r="A623" t="str">
            <v>440368</v>
          </cell>
          <cell r="B623" t="str">
            <v>Haywood County Schools</v>
          </cell>
          <cell r="C623" t="str">
            <v>440368</v>
          </cell>
          <cell r="D623" t="str">
            <v>North Canton Elementary</v>
          </cell>
          <cell r="E623" t="str">
            <v>Western</v>
          </cell>
          <cell r="F623" t="str">
            <v>PK-05</v>
          </cell>
          <cell r="G623" t="str">
            <v>0</v>
          </cell>
          <cell r="H623" t="str">
            <v>All Students</v>
          </cell>
          <cell r="I623" t="str">
            <v>Math Grade 4</v>
          </cell>
          <cell r="J623">
            <v>27.8</v>
          </cell>
          <cell r="K623">
            <v>14.8</v>
          </cell>
          <cell r="L623">
            <v>35.200000000000003</v>
          </cell>
          <cell r="M623">
            <v>22.2</v>
          </cell>
          <cell r="N623">
            <v>72.2</v>
          </cell>
          <cell r="O623">
            <v>57.4</v>
          </cell>
          <cell r="Q623">
            <v>0.27800000000000002</v>
          </cell>
          <cell r="R623">
            <v>621</v>
          </cell>
          <cell r="S623">
            <v>6</v>
          </cell>
          <cell r="T623">
            <v>6</v>
          </cell>
          <cell r="U623" t="str">
            <v>School (LEA)</v>
          </cell>
        </row>
        <row r="624">
          <cell r="A624" t="str">
            <v>450</v>
          </cell>
          <cell r="B624" t="str">
            <v>Henderson County Schools</v>
          </cell>
          <cell r="C624" t="str">
            <v>450</v>
          </cell>
          <cell r="D624" t="str">
            <v>Henderson County Schools</v>
          </cell>
          <cell r="E624" t="str">
            <v>Western</v>
          </cell>
          <cell r="F624" t="str">
            <v/>
          </cell>
          <cell r="G624" t="str">
            <v>0</v>
          </cell>
          <cell r="H624" t="str">
            <v>All Students</v>
          </cell>
          <cell r="I624" t="str">
            <v>Math Grade 4</v>
          </cell>
          <cell r="J624">
            <v>33.1</v>
          </cell>
          <cell r="K624">
            <v>19.7</v>
          </cell>
          <cell r="L624">
            <v>29.5</v>
          </cell>
          <cell r="M624">
            <v>17.7</v>
          </cell>
          <cell r="N624">
            <v>66.900000000000006</v>
          </cell>
          <cell r="O624">
            <v>47.2</v>
          </cell>
          <cell r="Q624">
            <v>0.33100000000000002</v>
          </cell>
          <cell r="R624">
            <v>622</v>
          </cell>
          <cell r="S624">
            <v>3</v>
          </cell>
          <cell r="T624">
            <v>3</v>
          </cell>
          <cell r="U624" t="str">
            <v>LEA</v>
          </cell>
        </row>
        <row r="625">
          <cell r="A625" t="str">
            <v>450302</v>
          </cell>
          <cell r="B625" t="str">
            <v>Henderson County Schools</v>
          </cell>
          <cell r="C625" t="str">
            <v>450302</v>
          </cell>
          <cell r="D625" t="str">
            <v>Atkinson Elementary</v>
          </cell>
          <cell r="E625" t="str">
            <v>Western</v>
          </cell>
          <cell r="F625" t="str">
            <v>0K-05</v>
          </cell>
          <cell r="G625" t="str">
            <v>0</v>
          </cell>
          <cell r="H625" t="str">
            <v>All Students</v>
          </cell>
          <cell r="I625" t="str">
            <v>Math Grade 4</v>
          </cell>
          <cell r="J625">
            <v>22.6</v>
          </cell>
          <cell r="K625">
            <v>16.100000000000001</v>
          </cell>
          <cell r="L625">
            <v>32.299999999999997</v>
          </cell>
          <cell r="M625">
            <v>29</v>
          </cell>
          <cell r="N625">
            <v>77.400000000000006</v>
          </cell>
          <cell r="O625">
            <v>61.3</v>
          </cell>
          <cell r="Q625">
            <v>0.22600000000000001</v>
          </cell>
          <cell r="R625">
            <v>623</v>
          </cell>
          <cell r="S625">
            <v>6</v>
          </cell>
          <cell r="T625">
            <v>6</v>
          </cell>
          <cell r="U625" t="str">
            <v>School (LEA)</v>
          </cell>
        </row>
        <row r="626">
          <cell r="A626" t="str">
            <v>450306</v>
          </cell>
          <cell r="B626" t="str">
            <v>Henderson County Schools</v>
          </cell>
          <cell r="C626" t="str">
            <v>450306</v>
          </cell>
          <cell r="D626" t="str">
            <v>Bruce Drysdale Elementary</v>
          </cell>
          <cell r="E626" t="str">
            <v>Western</v>
          </cell>
          <cell r="F626" t="str">
            <v>0K-05</v>
          </cell>
          <cell r="G626" t="str">
            <v>0</v>
          </cell>
          <cell r="H626" t="str">
            <v>All Students</v>
          </cell>
          <cell r="I626" t="str">
            <v>Math Grade 4</v>
          </cell>
          <cell r="J626">
            <v>55.3</v>
          </cell>
          <cell r="K626">
            <v>20</v>
          </cell>
          <cell r="L626">
            <v>15.3</v>
          </cell>
          <cell r="M626">
            <v>9.4</v>
          </cell>
          <cell r="N626">
            <v>44.7</v>
          </cell>
          <cell r="O626">
            <v>24.7</v>
          </cell>
          <cell r="Q626">
            <v>0.55299999999999994</v>
          </cell>
          <cell r="R626">
            <v>624</v>
          </cell>
          <cell r="S626">
            <v>6</v>
          </cell>
          <cell r="T626">
            <v>6</v>
          </cell>
          <cell r="U626" t="str">
            <v>School (LEA)</v>
          </cell>
        </row>
        <row r="627">
          <cell r="A627" t="str">
            <v>450307</v>
          </cell>
          <cell r="B627" t="str">
            <v>Henderson County Schools</v>
          </cell>
          <cell r="C627" t="str">
            <v>450307</v>
          </cell>
          <cell r="D627" t="str">
            <v>Clear Creek Elementary</v>
          </cell>
          <cell r="E627" t="str">
            <v>Western</v>
          </cell>
          <cell r="F627" t="str">
            <v>0K-05</v>
          </cell>
          <cell r="G627" t="str">
            <v>0</v>
          </cell>
          <cell r="H627" t="str">
            <v>All Students</v>
          </cell>
          <cell r="I627" t="str">
            <v>Math Grade 4</v>
          </cell>
          <cell r="J627">
            <v>40.5</v>
          </cell>
          <cell r="K627">
            <v>19</v>
          </cell>
          <cell r="L627">
            <v>25</v>
          </cell>
          <cell r="M627">
            <v>15.5</v>
          </cell>
          <cell r="N627">
            <v>59.5</v>
          </cell>
          <cell r="O627">
            <v>40.5</v>
          </cell>
          <cell r="Q627">
            <v>0.40500000000000003</v>
          </cell>
          <cell r="R627">
            <v>625</v>
          </cell>
          <cell r="S627">
            <v>6</v>
          </cell>
          <cell r="T627">
            <v>6</v>
          </cell>
          <cell r="U627" t="str">
            <v>School (LEA)</v>
          </cell>
        </row>
        <row r="628">
          <cell r="A628" t="str">
            <v>450308</v>
          </cell>
          <cell r="B628" t="str">
            <v>Henderson County Schools</v>
          </cell>
          <cell r="C628" t="str">
            <v>450308</v>
          </cell>
          <cell r="D628" t="str">
            <v>Dana Elementary</v>
          </cell>
          <cell r="E628" t="str">
            <v>Western</v>
          </cell>
          <cell r="F628" t="str">
            <v>0K-05</v>
          </cell>
          <cell r="G628" t="str">
            <v>0</v>
          </cell>
          <cell r="H628" t="str">
            <v>All Students</v>
          </cell>
          <cell r="I628" t="str">
            <v>Math Grade 4</v>
          </cell>
          <cell r="J628">
            <v>39.799999999999997</v>
          </cell>
          <cell r="K628">
            <v>24.7</v>
          </cell>
          <cell r="L628">
            <v>25.8</v>
          </cell>
          <cell r="M628">
            <v>9.6999999999999993</v>
          </cell>
          <cell r="N628">
            <v>60.2</v>
          </cell>
          <cell r="O628">
            <v>35.5</v>
          </cell>
          <cell r="Q628">
            <v>0.39799999999999996</v>
          </cell>
          <cell r="R628">
            <v>626</v>
          </cell>
          <cell r="S628">
            <v>6</v>
          </cell>
          <cell r="T628">
            <v>6</v>
          </cell>
          <cell r="U628" t="str">
            <v>School (LEA)</v>
          </cell>
        </row>
        <row r="629">
          <cell r="A629" t="str">
            <v>450322</v>
          </cell>
          <cell r="B629" t="str">
            <v>Henderson County Schools</v>
          </cell>
          <cell r="C629" t="str">
            <v>450322</v>
          </cell>
          <cell r="D629" t="str">
            <v>Edneyville Elementary</v>
          </cell>
          <cell r="E629" t="str">
            <v>Western</v>
          </cell>
          <cell r="F629" t="str">
            <v>0K-05</v>
          </cell>
          <cell r="G629" t="str">
            <v>0</v>
          </cell>
          <cell r="H629" t="str">
            <v>All Students</v>
          </cell>
          <cell r="I629" t="str">
            <v>Math Grade 4</v>
          </cell>
          <cell r="J629">
            <v>48.3</v>
          </cell>
          <cell r="K629">
            <v>15</v>
          </cell>
          <cell r="L629">
            <v>28.3</v>
          </cell>
          <cell r="M629">
            <v>8.3000000000000007</v>
          </cell>
          <cell r="N629">
            <v>51.7</v>
          </cell>
          <cell r="O629">
            <v>36.700000000000003</v>
          </cell>
          <cell r="Q629">
            <v>0.48299999999999998</v>
          </cell>
          <cell r="R629">
            <v>627</v>
          </cell>
          <cell r="S629">
            <v>6</v>
          </cell>
          <cell r="T629">
            <v>6</v>
          </cell>
          <cell r="U629" t="str">
            <v>School (LEA)</v>
          </cell>
        </row>
        <row r="630">
          <cell r="A630" t="str">
            <v>450324</v>
          </cell>
          <cell r="B630" t="str">
            <v>Henderson County Schools</v>
          </cell>
          <cell r="C630" t="str">
            <v>450324</v>
          </cell>
          <cell r="D630" t="str">
            <v>Etowah Elementary</v>
          </cell>
          <cell r="E630" t="str">
            <v>Western</v>
          </cell>
          <cell r="F630" t="str">
            <v>0K-05</v>
          </cell>
          <cell r="G630" t="str">
            <v>0</v>
          </cell>
          <cell r="H630" t="str">
            <v>All Students</v>
          </cell>
          <cell r="I630" t="str">
            <v>Math Grade 4</v>
          </cell>
          <cell r="J630">
            <v>21.2</v>
          </cell>
          <cell r="K630">
            <v>18.2</v>
          </cell>
          <cell r="L630">
            <v>28.8</v>
          </cell>
          <cell r="M630">
            <v>31.8</v>
          </cell>
          <cell r="N630">
            <v>78.8</v>
          </cell>
          <cell r="O630">
            <v>60.6</v>
          </cell>
          <cell r="Q630">
            <v>0.21199999999999999</v>
          </cell>
          <cell r="R630">
            <v>628</v>
          </cell>
          <cell r="S630">
            <v>6</v>
          </cell>
          <cell r="T630">
            <v>6</v>
          </cell>
          <cell r="U630" t="str">
            <v>School (LEA)</v>
          </cell>
        </row>
        <row r="631">
          <cell r="A631" t="str">
            <v>450332</v>
          </cell>
          <cell r="B631" t="str">
            <v>Henderson County Schools</v>
          </cell>
          <cell r="C631" t="str">
            <v>450332</v>
          </cell>
          <cell r="D631" t="str">
            <v>Fletcher Elementary</v>
          </cell>
          <cell r="E631" t="str">
            <v>Western</v>
          </cell>
          <cell r="F631" t="str">
            <v>0K-05</v>
          </cell>
          <cell r="G631" t="str">
            <v>0</v>
          </cell>
          <cell r="H631" t="str">
            <v>All Students</v>
          </cell>
          <cell r="I631" t="str">
            <v>Math Grade 4</v>
          </cell>
          <cell r="J631">
            <v>26.5</v>
          </cell>
          <cell r="K631">
            <v>22.1</v>
          </cell>
          <cell r="L631">
            <v>41.2</v>
          </cell>
          <cell r="M631">
            <v>10.3</v>
          </cell>
          <cell r="N631">
            <v>73.5</v>
          </cell>
          <cell r="O631">
            <v>51.5</v>
          </cell>
          <cell r="Q631">
            <v>0.26500000000000001</v>
          </cell>
          <cell r="R631">
            <v>629</v>
          </cell>
          <cell r="S631">
            <v>6</v>
          </cell>
          <cell r="T631">
            <v>6</v>
          </cell>
          <cell r="U631" t="str">
            <v>School (LEA)</v>
          </cell>
        </row>
        <row r="632">
          <cell r="A632" t="str">
            <v>450333</v>
          </cell>
          <cell r="B632" t="str">
            <v>Henderson County Schools</v>
          </cell>
          <cell r="C632" t="str">
            <v>450333</v>
          </cell>
          <cell r="D632" t="str">
            <v>Hendersonville Elementary</v>
          </cell>
          <cell r="E632" t="str">
            <v>Western</v>
          </cell>
          <cell r="F632" t="str">
            <v>0K-05</v>
          </cell>
          <cell r="G632" t="str">
            <v>0</v>
          </cell>
          <cell r="H632" t="str">
            <v>All Students</v>
          </cell>
          <cell r="I632" t="str">
            <v>Math Grade 4</v>
          </cell>
          <cell r="J632">
            <v>12.3</v>
          </cell>
          <cell r="K632">
            <v>23.1</v>
          </cell>
          <cell r="L632">
            <v>32.299999999999997</v>
          </cell>
          <cell r="M632">
            <v>32.299999999999997</v>
          </cell>
          <cell r="N632">
            <v>87.7</v>
          </cell>
          <cell r="O632">
            <v>64.599999999999994</v>
          </cell>
          <cell r="Q632">
            <v>0.12300000000000001</v>
          </cell>
          <cell r="R632">
            <v>630</v>
          </cell>
          <cell r="S632">
            <v>6</v>
          </cell>
          <cell r="T632">
            <v>6</v>
          </cell>
          <cell r="U632" t="str">
            <v>School (LEA)</v>
          </cell>
        </row>
        <row r="633">
          <cell r="A633" t="str">
            <v>450336</v>
          </cell>
          <cell r="B633" t="str">
            <v>Henderson County Schools</v>
          </cell>
          <cell r="C633" t="str">
            <v>450336</v>
          </cell>
          <cell r="D633" t="str">
            <v>Hillandale Elementary</v>
          </cell>
          <cell r="E633" t="str">
            <v>Western</v>
          </cell>
          <cell r="F633" t="str">
            <v>0K-05</v>
          </cell>
          <cell r="G633" t="str">
            <v>0</v>
          </cell>
          <cell r="H633" t="str">
            <v>All Students</v>
          </cell>
          <cell r="I633" t="str">
            <v>Math Grade 4</v>
          </cell>
          <cell r="J633">
            <v>38</v>
          </cell>
          <cell r="K633">
            <v>18.5</v>
          </cell>
          <cell r="L633">
            <v>32.6</v>
          </cell>
          <cell r="M633">
            <v>10.9</v>
          </cell>
          <cell r="N633">
            <v>62</v>
          </cell>
          <cell r="O633">
            <v>43.5</v>
          </cell>
          <cell r="Q633">
            <v>0.38</v>
          </cell>
          <cell r="R633">
            <v>631</v>
          </cell>
          <cell r="S633">
            <v>6</v>
          </cell>
          <cell r="T633">
            <v>6</v>
          </cell>
          <cell r="U633" t="str">
            <v>School (LEA)</v>
          </cell>
        </row>
        <row r="634">
          <cell r="A634" t="str">
            <v>450339</v>
          </cell>
          <cell r="B634" t="str">
            <v>Henderson County Schools</v>
          </cell>
          <cell r="C634" t="str">
            <v>450339</v>
          </cell>
          <cell r="D634" t="str">
            <v>Glenn C Marlow Elementary</v>
          </cell>
          <cell r="E634" t="str">
            <v>Western</v>
          </cell>
          <cell r="F634" t="str">
            <v>0K-05</v>
          </cell>
          <cell r="G634" t="str">
            <v>0</v>
          </cell>
          <cell r="H634" t="str">
            <v>All Students</v>
          </cell>
          <cell r="I634" t="str">
            <v>Math Grade 4</v>
          </cell>
          <cell r="J634">
            <v>19</v>
          </cell>
          <cell r="K634">
            <v>13.1</v>
          </cell>
          <cell r="L634">
            <v>35.700000000000003</v>
          </cell>
          <cell r="M634">
            <v>32.1</v>
          </cell>
          <cell r="N634">
            <v>81</v>
          </cell>
          <cell r="O634">
            <v>67.900000000000006</v>
          </cell>
          <cell r="Q634">
            <v>0.19</v>
          </cell>
          <cell r="R634">
            <v>632</v>
          </cell>
          <cell r="S634">
            <v>6</v>
          </cell>
          <cell r="T634">
            <v>6</v>
          </cell>
          <cell r="U634" t="str">
            <v>School (LEA)</v>
          </cell>
        </row>
        <row r="635">
          <cell r="A635" t="str">
            <v>450340</v>
          </cell>
          <cell r="B635" t="str">
            <v>Henderson County Schools</v>
          </cell>
          <cell r="C635" t="str">
            <v>450340</v>
          </cell>
          <cell r="D635" t="str">
            <v>Mills River Elementary</v>
          </cell>
          <cell r="E635" t="str">
            <v>Western</v>
          </cell>
          <cell r="F635" t="str">
            <v>0K-05</v>
          </cell>
          <cell r="G635" t="str">
            <v>0</v>
          </cell>
          <cell r="H635" t="str">
            <v>All Students</v>
          </cell>
          <cell r="I635" t="str">
            <v>Math Grade 4</v>
          </cell>
          <cell r="J635">
            <v>25</v>
          </cell>
          <cell r="K635">
            <v>11.5</v>
          </cell>
          <cell r="L635">
            <v>35.4</v>
          </cell>
          <cell r="M635">
            <v>28.1</v>
          </cell>
          <cell r="N635">
            <v>75</v>
          </cell>
          <cell r="O635">
            <v>63.5</v>
          </cell>
          <cell r="Q635">
            <v>0.25</v>
          </cell>
          <cell r="R635">
            <v>633</v>
          </cell>
          <cell r="S635">
            <v>6</v>
          </cell>
          <cell r="T635">
            <v>6</v>
          </cell>
          <cell r="U635" t="str">
            <v>School (LEA)</v>
          </cell>
        </row>
        <row r="636">
          <cell r="A636" t="str">
            <v>450344</v>
          </cell>
          <cell r="B636" t="str">
            <v>Henderson County Schools</v>
          </cell>
          <cell r="C636" t="str">
            <v>450344</v>
          </cell>
          <cell r="D636" t="str">
            <v>Sugarloaf Elementary</v>
          </cell>
          <cell r="E636" t="str">
            <v>Western</v>
          </cell>
          <cell r="F636" t="str">
            <v>0K-05</v>
          </cell>
          <cell r="G636" t="str">
            <v>0</v>
          </cell>
          <cell r="H636" t="str">
            <v>All Students</v>
          </cell>
          <cell r="I636" t="str">
            <v>Math Grade 4</v>
          </cell>
          <cell r="J636">
            <v>42.9</v>
          </cell>
          <cell r="K636">
            <v>26.2</v>
          </cell>
          <cell r="L636">
            <v>21.4</v>
          </cell>
          <cell r="M636">
            <v>9.5</v>
          </cell>
          <cell r="N636">
            <v>57.1</v>
          </cell>
          <cell r="O636">
            <v>31</v>
          </cell>
          <cell r="Q636">
            <v>0.42899999999999999</v>
          </cell>
          <cell r="R636">
            <v>634</v>
          </cell>
          <cell r="S636">
            <v>6</v>
          </cell>
          <cell r="T636">
            <v>6</v>
          </cell>
          <cell r="U636" t="str">
            <v>School (LEA)</v>
          </cell>
        </row>
        <row r="637">
          <cell r="A637" t="str">
            <v>450346</v>
          </cell>
          <cell r="B637" t="str">
            <v>Henderson County Schools</v>
          </cell>
          <cell r="C637" t="str">
            <v>450346</v>
          </cell>
          <cell r="D637" t="str">
            <v>Upward Elementary</v>
          </cell>
          <cell r="E637" t="str">
            <v>Western</v>
          </cell>
          <cell r="F637" t="str">
            <v>0K-05</v>
          </cell>
          <cell r="G637" t="str">
            <v>0</v>
          </cell>
          <cell r="H637" t="str">
            <v>All Students</v>
          </cell>
          <cell r="I637" t="str">
            <v>Math Grade 4</v>
          </cell>
          <cell r="J637">
            <v>31.6</v>
          </cell>
          <cell r="K637">
            <v>29.1</v>
          </cell>
          <cell r="L637">
            <v>31.6</v>
          </cell>
          <cell r="M637">
            <v>7.6</v>
          </cell>
          <cell r="N637">
            <v>68.400000000000006</v>
          </cell>
          <cell r="O637">
            <v>39.200000000000003</v>
          </cell>
          <cell r="Q637">
            <v>0.316</v>
          </cell>
          <cell r="R637">
            <v>635</v>
          </cell>
          <cell r="S637">
            <v>6</v>
          </cell>
          <cell r="T637">
            <v>6</v>
          </cell>
          <cell r="U637" t="str">
            <v>School (LEA)</v>
          </cell>
        </row>
        <row r="638">
          <cell r="A638" t="str">
            <v>460</v>
          </cell>
          <cell r="B638" t="str">
            <v>Hertford County Schools</v>
          </cell>
          <cell r="C638" t="str">
            <v>460</v>
          </cell>
          <cell r="D638" t="str">
            <v>Hertford County Schools</v>
          </cell>
          <cell r="E638" t="str">
            <v>Northeast</v>
          </cell>
          <cell r="F638" t="str">
            <v/>
          </cell>
          <cell r="G638" t="str">
            <v>2</v>
          </cell>
          <cell r="H638" t="str">
            <v>All Students</v>
          </cell>
          <cell r="I638" t="str">
            <v>Math Grade 4</v>
          </cell>
          <cell r="J638">
            <v>62.4</v>
          </cell>
          <cell r="K638">
            <v>20.2</v>
          </cell>
          <cell r="L638">
            <v>12.8</v>
          </cell>
          <cell r="M638" t="str">
            <v>&lt;5</v>
          </cell>
          <cell r="N638">
            <v>37.6</v>
          </cell>
          <cell r="O638">
            <v>17.399999999999999</v>
          </cell>
          <cell r="Q638">
            <v>0.624</v>
          </cell>
          <cell r="R638">
            <v>636</v>
          </cell>
          <cell r="S638">
            <v>3</v>
          </cell>
          <cell r="T638">
            <v>3</v>
          </cell>
          <cell r="U638" t="str">
            <v>LEA</v>
          </cell>
        </row>
        <row r="639">
          <cell r="A639" t="str">
            <v>460308</v>
          </cell>
          <cell r="B639" t="str">
            <v>Hertford County Schools</v>
          </cell>
          <cell r="C639" t="str">
            <v>460308</v>
          </cell>
          <cell r="D639" t="str">
            <v>Ahoskie Elementary</v>
          </cell>
          <cell r="E639" t="str">
            <v>Northeast</v>
          </cell>
          <cell r="F639" t="str">
            <v>04-05</v>
          </cell>
          <cell r="G639" t="str">
            <v>2</v>
          </cell>
          <cell r="H639" t="str">
            <v>All Students</v>
          </cell>
          <cell r="I639" t="str">
            <v>Math Grade 4</v>
          </cell>
          <cell r="J639">
            <v>69.099999999999994</v>
          </cell>
          <cell r="K639">
            <v>16.8</v>
          </cell>
          <cell r="L639">
            <v>10.7</v>
          </cell>
          <cell r="M639" t="str">
            <v>&lt;5</v>
          </cell>
          <cell r="N639">
            <v>30.9</v>
          </cell>
          <cell r="O639">
            <v>14.1</v>
          </cell>
          <cell r="Q639">
            <v>0.69099999999999995</v>
          </cell>
          <cell r="R639">
            <v>637</v>
          </cell>
          <cell r="S639">
            <v>6</v>
          </cell>
          <cell r="T639">
            <v>6</v>
          </cell>
          <cell r="U639" t="str">
            <v>School (LEA)</v>
          </cell>
        </row>
        <row r="640">
          <cell r="A640" t="str">
            <v>460332</v>
          </cell>
          <cell r="B640" t="str">
            <v>Hertford County Schools</v>
          </cell>
          <cell r="C640" t="str">
            <v>460332</v>
          </cell>
          <cell r="D640" t="str">
            <v>Riverview Elementary</v>
          </cell>
          <cell r="E640" t="str">
            <v>Northeast</v>
          </cell>
          <cell r="F640" t="str">
            <v>PK-05</v>
          </cell>
          <cell r="G640" t="str">
            <v>2</v>
          </cell>
          <cell r="H640" t="str">
            <v>All Students</v>
          </cell>
          <cell r="I640" t="str">
            <v>Math Grade 4</v>
          </cell>
          <cell r="J640">
            <v>47.8</v>
          </cell>
          <cell r="K640">
            <v>27.5</v>
          </cell>
          <cell r="L640">
            <v>17.399999999999999</v>
          </cell>
          <cell r="M640">
            <v>7.2</v>
          </cell>
          <cell r="N640">
            <v>52.2</v>
          </cell>
          <cell r="O640">
            <v>24.6</v>
          </cell>
          <cell r="Q640">
            <v>0.47799999999999998</v>
          </cell>
          <cell r="R640">
            <v>638</v>
          </cell>
          <cell r="S640">
            <v>6</v>
          </cell>
          <cell r="T640">
            <v>6</v>
          </cell>
          <cell r="U640" t="str">
            <v>School (LEA)</v>
          </cell>
        </row>
        <row r="641">
          <cell r="A641" t="str">
            <v>470</v>
          </cell>
          <cell r="B641" t="str">
            <v>Hoke County Schools</v>
          </cell>
          <cell r="C641" t="str">
            <v>470</v>
          </cell>
          <cell r="D641" t="str">
            <v>Hoke County Schools</v>
          </cell>
          <cell r="E641" t="str">
            <v>Sandhills</v>
          </cell>
          <cell r="F641" t="str">
            <v/>
          </cell>
          <cell r="G641" t="str">
            <v>7</v>
          </cell>
          <cell r="H641" t="str">
            <v>All Students</v>
          </cell>
          <cell r="I641" t="str">
            <v>Math Grade 4</v>
          </cell>
          <cell r="J641">
            <v>42.8</v>
          </cell>
          <cell r="K641">
            <v>20.100000000000001</v>
          </cell>
          <cell r="L641">
            <v>26.2</v>
          </cell>
          <cell r="M641">
            <v>11</v>
          </cell>
          <cell r="N641">
            <v>57.2</v>
          </cell>
          <cell r="O641">
            <v>37.200000000000003</v>
          </cell>
          <cell r="Q641">
            <v>0.42799999999999999</v>
          </cell>
          <cell r="R641">
            <v>639</v>
          </cell>
          <cell r="S641">
            <v>3</v>
          </cell>
          <cell r="T641">
            <v>3</v>
          </cell>
          <cell r="U641" t="str">
            <v>LEA</v>
          </cell>
        </row>
        <row r="642">
          <cell r="A642" t="str">
            <v>470310</v>
          </cell>
          <cell r="B642" t="str">
            <v>Hoke County Schools</v>
          </cell>
          <cell r="C642" t="str">
            <v>470310</v>
          </cell>
          <cell r="D642" t="str">
            <v>Don D Steed Elementary</v>
          </cell>
          <cell r="E642" t="str">
            <v>Sandhills</v>
          </cell>
          <cell r="F642" t="str">
            <v>PK-05</v>
          </cell>
          <cell r="G642" t="str">
            <v>7</v>
          </cell>
          <cell r="H642" t="str">
            <v>All Students</v>
          </cell>
          <cell r="I642" t="str">
            <v>Math Grade 4</v>
          </cell>
          <cell r="J642">
            <v>22.2</v>
          </cell>
          <cell r="K642">
            <v>13.1</v>
          </cell>
          <cell r="L642">
            <v>37.4</v>
          </cell>
          <cell r="M642">
            <v>27.3</v>
          </cell>
          <cell r="N642">
            <v>77.8</v>
          </cell>
          <cell r="O642">
            <v>64.599999999999994</v>
          </cell>
          <cell r="Q642">
            <v>0.222</v>
          </cell>
          <cell r="R642">
            <v>640</v>
          </cell>
          <cell r="S642">
            <v>6</v>
          </cell>
          <cell r="T642">
            <v>6</v>
          </cell>
          <cell r="U642" t="str">
            <v>School (LEA)</v>
          </cell>
        </row>
        <row r="643">
          <cell r="A643" t="str">
            <v>470316</v>
          </cell>
          <cell r="B643" t="str">
            <v>Hoke County Schools</v>
          </cell>
          <cell r="C643" t="str">
            <v>470316</v>
          </cell>
          <cell r="D643" t="str">
            <v>J W McLauchlin Elementary</v>
          </cell>
          <cell r="E643" t="str">
            <v>Sandhills</v>
          </cell>
          <cell r="F643" t="str">
            <v>PK-05</v>
          </cell>
          <cell r="G643" t="str">
            <v>7</v>
          </cell>
          <cell r="H643" t="str">
            <v>All Students</v>
          </cell>
          <cell r="I643" t="str">
            <v>Math Grade 4</v>
          </cell>
          <cell r="J643">
            <v>50</v>
          </cell>
          <cell r="K643">
            <v>30</v>
          </cell>
          <cell r="L643">
            <v>12.5</v>
          </cell>
          <cell r="M643">
            <v>7.5</v>
          </cell>
          <cell r="N643">
            <v>50</v>
          </cell>
          <cell r="O643">
            <v>20</v>
          </cell>
          <cell r="Q643">
            <v>0.5</v>
          </cell>
          <cell r="R643">
            <v>641</v>
          </cell>
          <cell r="S643">
            <v>6</v>
          </cell>
          <cell r="T643">
            <v>6</v>
          </cell>
          <cell r="U643" t="str">
            <v>School (LEA)</v>
          </cell>
        </row>
        <row r="644">
          <cell r="A644" t="str">
            <v>470328</v>
          </cell>
          <cell r="B644" t="str">
            <v>Hoke County Schools</v>
          </cell>
          <cell r="C644" t="str">
            <v>470328</v>
          </cell>
          <cell r="D644" t="str">
            <v>Scurlock Elementary</v>
          </cell>
          <cell r="E644" t="str">
            <v>Sandhills</v>
          </cell>
          <cell r="F644" t="str">
            <v>PK-05</v>
          </cell>
          <cell r="G644" t="str">
            <v>7</v>
          </cell>
          <cell r="H644" t="str">
            <v>All Students</v>
          </cell>
          <cell r="I644" t="str">
            <v>Math Grade 4</v>
          </cell>
          <cell r="J644">
            <v>50.9</v>
          </cell>
          <cell r="K644">
            <v>20.8</v>
          </cell>
          <cell r="L644">
            <v>22.6</v>
          </cell>
          <cell r="M644">
            <v>5.7</v>
          </cell>
          <cell r="N644">
            <v>49.1</v>
          </cell>
          <cell r="O644">
            <v>28.3</v>
          </cell>
          <cell r="Q644">
            <v>0.50900000000000001</v>
          </cell>
          <cell r="R644">
            <v>642</v>
          </cell>
          <cell r="S644">
            <v>6</v>
          </cell>
          <cell r="T644">
            <v>6</v>
          </cell>
          <cell r="U644" t="str">
            <v>School (LEA)</v>
          </cell>
        </row>
        <row r="645">
          <cell r="A645" t="str">
            <v>470330</v>
          </cell>
          <cell r="B645" t="str">
            <v>Hoke County Schools</v>
          </cell>
          <cell r="C645" t="str">
            <v>470330</v>
          </cell>
          <cell r="D645" t="str">
            <v>Hawk Eye Elementary</v>
          </cell>
          <cell r="E645" t="str">
            <v>Sandhills</v>
          </cell>
          <cell r="F645" t="str">
            <v>PK-05</v>
          </cell>
          <cell r="G645" t="str">
            <v>7</v>
          </cell>
          <cell r="H645" t="str">
            <v>All Students</v>
          </cell>
          <cell r="I645" t="str">
            <v>Math Grade 4</v>
          </cell>
          <cell r="J645">
            <v>58</v>
          </cell>
          <cell r="K645">
            <v>23.2</v>
          </cell>
          <cell r="L645">
            <v>15.9</v>
          </cell>
          <cell r="M645" t="str">
            <v>&lt;5</v>
          </cell>
          <cell r="N645">
            <v>42</v>
          </cell>
          <cell r="O645">
            <v>18.8</v>
          </cell>
          <cell r="Q645">
            <v>0.57999999999999996</v>
          </cell>
          <cell r="R645">
            <v>643</v>
          </cell>
          <cell r="S645">
            <v>6</v>
          </cell>
          <cell r="T645">
            <v>6</v>
          </cell>
          <cell r="U645" t="str">
            <v>School (LEA)</v>
          </cell>
        </row>
        <row r="646">
          <cell r="A646" t="str">
            <v>470336</v>
          </cell>
          <cell r="B646" t="str">
            <v>Hoke County Schools</v>
          </cell>
          <cell r="C646" t="str">
            <v>470336</v>
          </cell>
          <cell r="D646" t="str">
            <v>West Hoke Elementary</v>
          </cell>
          <cell r="E646" t="str">
            <v>Sandhills</v>
          </cell>
          <cell r="F646" t="str">
            <v>PK-05</v>
          </cell>
          <cell r="G646" t="str">
            <v>7</v>
          </cell>
          <cell r="H646" t="str">
            <v>All Students</v>
          </cell>
          <cell r="I646" t="str">
            <v>Math Grade 4</v>
          </cell>
          <cell r="J646">
            <v>50</v>
          </cell>
          <cell r="K646">
            <v>17.100000000000001</v>
          </cell>
          <cell r="L646">
            <v>28.6</v>
          </cell>
          <cell r="M646" t="str">
            <v>&lt;5</v>
          </cell>
          <cell r="N646">
            <v>50</v>
          </cell>
          <cell r="O646">
            <v>32.9</v>
          </cell>
          <cell r="Q646">
            <v>0.5</v>
          </cell>
          <cell r="R646">
            <v>644</v>
          </cell>
          <cell r="S646">
            <v>6</v>
          </cell>
          <cell r="T646">
            <v>6</v>
          </cell>
          <cell r="U646" t="str">
            <v>School (LEA)</v>
          </cell>
        </row>
        <row r="647">
          <cell r="A647" t="str">
            <v>470340</v>
          </cell>
          <cell r="B647" t="str">
            <v>Hoke County Schools</v>
          </cell>
          <cell r="C647" t="str">
            <v>470340</v>
          </cell>
          <cell r="D647" t="str">
            <v>Rockfish Hoke Elementary</v>
          </cell>
          <cell r="E647" t="str">
            <v>Sandhills</v>
          </cell>
          <cell r="F647" t="str">
            <v>PK-05</v>
          </cell>
          <cell r="G647" t="str">
            <v>7</v>
          </cell>
          <cell r="H647" t="str">
            <v>All Students</v>
          </cell>
          <cell r="I647" t="str">
            <v>Math Grade 4</v>
          </cell>
          <cell r="J647">
            <v>31.7</v>
          </cell>
          <cell r="K647">
            <v>20.3</v>
          </cell>
          <cell r="L647">
            <v>33.299999999999997</v>
          </cell>
          <cell r="M647">
            <v>14.6</v>
          </cell>
          <cell r="N647">
            <v>68.3</v>
          </cell>
          <cell r="O647">
            <v>48</v>
          </cell>
          <cell r="Q647">
            <v>0.317</v>
          </cell>
          <cell r="R647">
            <v>645</v>
          </cell>
          <cell r="S647">
            <v>6</v>
          </cell>
          <cell r="T647">
            <v>6</v>
          </cell>
          <cell r="U647" t="str">
            <v>School (LEA)</v>
          </cell>
        </row>
        <row r="648">
          <cell r="A648" t="str">
            <v>470346</v>
          </cell>
          <cell r="B648" t="str">
            <v>Hoke County Schools</v>
          </cell>
          <cell r="C648" t="str">
            <v>470346</v>
          </cell>
          <cell r="D648" t="str">
            <v>Upchurch Elementary</v>
          </cell>
          <cell r="E648" t="str">
            <v>Sandhills</v>
          </cell>
          <cell r="F648" t="str">
            <v>PK-05</v>
          </cell>
          <cell r="G648" t="str">
            <v>7</v>
          </cell>
          <cell r="H648" t="str">
            <v>All Students</v>
          </cell>
          <cell r="I648" t="str">
            <v>Math Grade 4</v>
          </cell>
          <cell r="J648">
            <v>48.1</v>
          </cell>
          <cell r="K648">
            <v>23.6</v>
          </cell>
          <cell r="L648">
            <v>21.7</v>
          </cell>
          <cell r="M648">
            <v>6.6</v>
          </cell>
          <cell r="N648">
            <v>51.9</v>
          </cell>
          <cell r="O648">
            <v>28.3</v>
          </cell>
          <cell r="Q648">
            <v>0.48100000000000004</v>
          </cell>
          <cell r="R648">
            <v>646</v>
          </cell>
          <cell r="S648">
            <v>6</v>
          </cell>
          <cell r="T648">
            <v>6</v>
          </cell>
          <cell r="U648" t="str">
            <v>School (LEA)</v>
          </cell>
        </row>
        <row r="649">
          <cell r="A649" t="str">
            <v>470441</v>
          </cell>
          <cell r="B649" t="str">
            <v>Hoke County Schools</v>
          </cell>
          <cell r="C649" t="str">
            <v>470441</v>
          </cell>
          <cell r="D649" t="str">
            <v>Sandy Grove Elementary</v>
          </cell>
          <cell r="E649" t="str">
            <v>Sandhills</v>
          </cell>
          <cell r="F649" t="str">
            <v>PK-05</v>
          </cell>
          <cell r="G649" t="str">
            <v>7</v>
          </cell>
          <cell r="H649" t="str">
            <v>All Students</v>
          </cell>
          <cell r="I649" t="str">
            <v>Math Grade 4</v>
          </cell>
          <cell r="J649">
            <v>43.8</v>
          </cell>
          <cell r="K649">
            <v>18.100000000000001</v>
          </cell>
          <cell r="L649">
            <v>25.7</v>
          </cell>
          <cell r="M649">
            <v>12.4</v>
          </cell>
          <cell r="N649">
            <v>56.2</v>
          </cell>
          <cell r="O649">
            <v>38.1</v>
          </cell>
          <cell r="Q649">
            <v>0.43799999999999994</v>
          </cell>
          <cell r="R649">
            <v>647</v>
          </cell>
          <cell r="S649">
            <v>6</v>
          </cell>
          <cell r="T649">
            <v>6</v>
          </cell>
          <cell r="U649" t="str">
            <v>School (LEA)</v>
          </cell>
        </row>
        <row r="650">
          <cell r="A650" t="str">
            <v>480</v>
          </cell>
          <cell r="B650" t="str">
            <v>Hyde County Schools</v>
          </cell>
          <cell r="C650" t="str">
            <v>480</v>
          </cell>
          <cell r="D650" t="str">
            <v>Hyde County Schools</v>
          </cell>
          <cell r="E650" t="str">
            <v>Northeast</v>
          </cell>
          <cell r="F650" t="str">
            <v/>
          </cell>
          <cell r="G650" t="str">
            <v>5</v>
          </cell>
          <cell r="H650" t="str">
            <v>All Students</v>
          </cell>
          <cell r="I650" t="str">
            <v>Math Grade 4</v>
          </cell>
          <cell r="J650">
            <v>41.2</v>
          </cell>
          <cell r="K650">
            <v>27.5</v>
          </cell>
          <cell r="L650">
            <v>23.5</v>
          </cell>
          <cell r="M650">
            <v>7.8</v>
          </cell>
          <cell r="N650">
            <v>58.8</v>
          </cell>
          <cell r="O650">
            <v>31.4</v>
          </cell>
          <cell r="Q650">
            <v>0.41200000000000003</v>
          </cell>
          <cell r="R650">
            <v>648</v>
          </cell>
          <cell r="S650">
            <v>3</v>
          </cell>
          <cell r="T650">
            <v>3</v>
          </cell>
          <cell r="U650" t="str">
            <v>LEA</v>
          </cell>
        </row>
        <row r="651">
          <cell r="A651" t="str">
            <v>480306</v>
          </cell>
          <cell r="B651" t="str">
            <v>Hyde County Schools</v>
          </cell>
          <cell r="C651" t="str">
            <v>480306</v>
          </cell>
          <cell r="D651" t="str">
            <v>Mattamuskeet Elementary</v>
          </cell>
          <cell r="E651" t="str">
            <v>Northeast</v>
          </cell>
          <cell r="F651" t="str">
            <v>PK-05</v>
          </cell>
          <cell r="G651" t="str">
            <v>5</v>
          </cell>
          <cell r="H651" t="str">
            <v>All Students</v>
          </cell>
          <cell r="I651" t="str">
            <v>Math Grade 4</v>
          </cell>
          <cell r="J651">
            <v>50</v>
          </cell>
          <cell r="K651">
            <v>29.4</v>
          </cell>
          <cell r="L651">
            <v>17.600000000000001</v>
          </cell>
          <cell r="M651" t="str">
            <v>&lt;5</v>
          </cell>
          <cell r="N651">
            <v>50</v>
          </cell>
          <cell r="O651">
            <v>20.6</v>
          </cell>
          <cell r="Q651">
            <v>0.5</v>
          </cell>
          <cell r="R651">
            <v>649</v>
          </cell>
          <cell r="S651">
            <v>6</v>
          </cell>
          <cell r="T651">
            <v>6</v>
          </cell>
          <cell r="U651" t="str">
            <v>School (LEA)</v>
          </cell>
        </row>
        <row r="652">
          <cell r="A652" t="str">
            <v>480316</v>
          </cell>
          <cell r="B652" t="str">
            <v>Hyde County Schools</v>
          </cell>
          <cell r="C652" t="str">
            <v>480316</v>
          </cell>
          <cell r="D652" t="str">
            <v>Ocracoke School</v>
          </cell>
          <cell r="E652" t="str">
            <v>Northeast</v>
          </cell>
          <cell r="F652" t="str">
            <v>PK-12</v>
          </cell>
          <cell r="G652" t="str">
            <v>5</v>
          </cell>
          <cell r="H652" t="str">
            <v>All Students</v>
          </cell>
          <cell r="I652" t="str">
            <v>Math Grade 4</v>
          </cell>
          <cell r="J652">
            <v>23.5</v>
          </cell>
          <cell r="K652">
            <v>23.5</v>
          </cell>
          <cell r="L652">
            <v>35.299999999999997</v>
          </cell>
          <cell r="M652">
            <v>17.600000000000001</v>
          </cell>
          <cell r="N652">
            <v>76.5</v>
          </cell>
          <cell r="O652">
            <v>52.9</v>
          </cell>
          <cell r="Q652">
            <v>0.23499999999999999</v>
          </cell>
          <cell r="R652">
            <v>650</v>
          </cell>
          <cell r="S652">
            <v>6</v>
          </cell>
          <cell r="T652">
            <v>6</v>
          </cell>
          <cell r="U652" t="str">
            <v>School (LEA)</v>
          </cell>
        </row>
        <row r="653">
          <cell r="A653" t="str">
            <v>490</v>
          </cell>
          <cell r="B653" t="str">
            <v>Iredell-Statesville Schools</v>
          </cell>
          <cell r="C653" t="str">
            <v>490</v>
          </cell>
          <cell r="D653" t="str">
            <v>Iredell-Statesville Schools</v>
          </cell>
          <cell r="E653" t="str">
            <v>Southwest</v>
          </cell>
          <cell r="F653" t="str">
            <v/>
          </cell>
          <cell r="G653" t="str">
            <v>0</v>
          </cell>
          <cell r="H653" t="str">
            <v>All Students</v>
          </cell>
          <cell r="I653" t="str">
            <v>Math Grade 4</v>
          </cell>
          <cell r="J653">
            <v>42.5</v>
          </cell>
          <cell r="K653">
            <v>16.899999999999999</v>
          </cell>
          <cell r="L653">
            <v>26.5</v>
          </cell>
          <cell r="M653">
            <v>14.1</v>
          </cell>
          <cell r="N653">
            <v>57.5</v>
          </cell>
          <cell r="O653">
            <v>40.6</v>
          </cell>
          <cell r="Q653">
            <v>0.42499999999999999</v>
          </cell>
          <cell r="R653">
            <v>651</v>
          </cell>
          <cell r="S653">
            <v>3</v>
          </cell>
          <cell r="T653">
            <v>3</v>
          </cell>
          <cell r="U653" t="str">
            <v>LEA</v>
          </cell>
        </row>
        <row r="654">
          <cell r="A654" t="str">
            <v>490312</v>
          </cell>
          <cell r="B654" t="str">
            <v>Iredell-Statesville Schools</v>
          </cell>
          <cell r="C654" t="str">
            <v>490312</v>
          </cell>
          <cell r="D654" t="str">
            <v>Celeste Henkel Elementary</v>
          </cell>
          <cell r="E654" t="str">
            <v>Southwest</v>
          </cell>
          <cell r="F654" t="str">
            <v>PK-05</v>
          </cell>
          <cell r="G654" t="str">
            <v>0</v>
          </cell>
          <cell r="H654" t="str">
            <v>All Students</v>
          </cell>
          <cell r="I654" t="str">
            <v>Math Grade 4</v>
          </cell>
          <cell r="J654">
            <v>31</v>
          </cell>
          <cell r="K654">
            <v>26.4</v>
          </cell>
          <cell r="L654">
            <v>35.6</v>
          </cell>
          <cell r="M654">
            <v>6.9</v>
          </cell>
          <cell r="N654">
            <v>69</v>
          </cell>
          <cell r="O654">
            <v>42.5</v>
          </cell>
          <cell r="Q654">
            <v>0.31</v>
          </cell>
          <cell r="R654">
            <v>652</v>
          </cell>
          <cell r="S654">
            <v>6</v>
          </cell>
          <cell r="T654">
            <v>6</v>
          </cell>
          <cell r="U654" t="str">
            <v>School (LEA)</v>
          </cell>
        </row>
        <row r="655">
          <cell r="A655" t="str">
            <v>490316</v>
          </cell>
          <cell r="B655" t="str">
            <v>Iredell-Statesville Schools</v>
          </cell>
          <cell r="C655" t="str">
            <v>490316</v>
          </cell>
          <cell r="D655" t="str">
            <v>Central Elementary</v>
          </cell>
          <cell r="E655" t="str">
            <v>Southwest</v>
          </cell>
          <cell r="F655" t="str">
            <v>PK-05</v>
          </cell>
          <cell r="G655" t="str">
            <v>0</v>
          </cell>
          <cell r="H655" t="str">
            <v>All Students</v>
          </cell>
          <cell r="I655" t="str">
            <v>Math Grade 4</v>
          </cell>
          <cell r="J655">
            <v>14.8</v>
          </cell>
          <cell r="K655">
            <v>23</v>
          </cell>
          <cell r="L655">
            <v>41</v>
          </cell>
          <cell r="M655">
            <v>21.3</v>
          </cell>
          <cell r="N655">
            <v>85.2</v>
          </cell>
          <cell r="O655">
            <v>62.3</v>
          </cell>
          <cell r="Q655">
            <v>0.14800000000000002</v>
          </cell>
          <cell r="R655">
            <v>653</v>
          </cell>
          <cell r="S655">
            <v>6</v>
          </cell>
          <cell r="T655">
            <v>6</v>
          </cell>
          <cell r="U655" t="str">
            <v>School (LEA)</v>
          </cell>
        </row>
        <row r="656">
          <cell r="A656" t="str">
            <v>490318</v>
          </cell>
          <cell r="B656" t="str">
            <v>Iredell-Statesville Schools</v>
          </cell>
          <cell r="C656" t="str">
            <v>490318</v>
          </cell>
          <cell r="D656" t="str">
            <v>Coddle Creek Elementary</v>
          </cell>
          <cell r="E656" t="str">
            <v>Southwest</v>
          </cell>
          <cell r="F656" t="str">
            <v>PK-05</v>
          </cell>
          <cell r="G656" t="str">
            <v>0</v>
          </cell>
          <cell r="H656" t="str">
            <v>All Students</v>
          </cell>
          <cell r="I656" t="str">
            <v>Math Grade 4</v>
          </cell>
          <cell r="J656">
            <v>40.4</v>
          </cell>
          <cell r="K656">
            <v>19.3</v>
          </cell>
          <cell r="L656">
            <v>23.9</v>
          </cell>
          <cell r="M656">
            <v>16.5</v>
          </cell>
          <cell r="N656">
            <v>59.6</v>
          </cell>
          <cell r="O656">
            <v>40.4</v>
          </cell>
          <cell r="Q656">
            <v>0.40399999999999997</v>
          </cell>
          <cell r="R656">
            <v>654</v>
          </cell>
          <cell r="S656">
            <v>6</v>
          </cell>
          <cell r="T656">
            <v>6</v>
          </cell>
          <cell r="U656" t="str">
            <v>School (LEA)</v>
          </cell>
        </row>
        <row r="657">
          <cell r="A657" t="str">
            <v>490319</v>
          </cell>
          <cell r="B657" t="str">
            <v>Iredell-Statesville Schools</v>
          </cell>
          <cell r="C657" t="str">
            <v>490319</v>
          </cell>
          <cell r="D657" t="str">
            <v>Cloverleaf Elementary</v>
          </cell>
          <cell r="E657" t="str">
            <v>Southwest</v>
          </cell>
          <cell r="F657" t="str">
            <v>PK-05</v>
          </cell>
          <cell r="G657" t="str">
            <v>0</v>
          </cell>
          <cell r="H657" t="str">
            <v>All Students</v>
          </cell>
          <cell r="I657" t="str">
            <v>Math Grade 4</v>
          </cell>
          <cell r="J657">
            <v>67</v>
          </cell>
          <cell r="K657">
            <v>12.8</v>
          </cell>
          <cell r="L657">
            <v>14.9</v>
          </cell>
          <cell r="M657">
            <v>5.3</v>
          </cell>
          <cell r="N657">
            <v>33</v>
          </cell>
          <cell r="O657">
            <v>20.2</v>
          </cell>
          <cell r="Q657">
            <v>0.67</v>
          </cell>
          <cell r="R657">
            <v>655</v>
          </cell>
          <cell r="S657">
            <v>6</v>
          </cell>
          <cell r="T657">
            <v>6</v>
          </cell>
          <cell r="U657" t="str">
            <v>School (LEA)</v>
          </cell>
        </row>
        <row r="658">
          <cell r="A658" t="str">
            <v>490324</v>
          </cell>
          <cell r="B658" t="str">
            <v>Iredell-Statesville Schools</v>
          </cell>
          <cell r="C658" t="str">
            <v>490324</v>
          </cell>
          <cell r="D658" t="str">
            <v>Cool Spring Elementary</v>
          </cell>
          <cell r="E658" t="str">
            <v>Southwest</v>
          </cell>
          <cell r="F658" t="str">
            <v>PK-05</v>
          </cell>
          <cell r="G658" t="str">
            <v>0</v>
          </cell>
          <cell r="H658" t="str">
            <v>All Students</v>
          </cell>
          <cell r="I658" t="str">
            <v>Math Grade 4</v>
          </cell>
          <cell r="J658">
            <v>27.5</v>
          </cell>
          <cell r="K658">
            <v>17.399999999999999</v>
          </cell>
          <cell r="L658">
            <v>40.6</v>
          </cell>
          <cell r="M658">
            <v>14.5</v>
          </cell>
          <cell r="N658">
            <v>72.5</v>
          </cell>
          <cell r="O658">
            <v>55.1</v>
          </cell>
          <cell r="Q658">
            <v>0.27500000000000002</v>
          </cell>
          <cell r="R658">
            <v>656</v>
          </cell>
          <cell r="S658">
            <v>6</v>
          </cell>
          <cell r="T658">
            <v>6</v>
          </cell>
          <cell r="U658" t="str">
            <v>School (LEA)</v>
          </cell>
        </row>
        <row r="659">
          <cell r="A659" t="str">
            <v>490326</v>
          </cell>
          <cell r="B659" t="str">
            <v>Iredell-Statesville Schools</v>
          </cell>
          <cell r="C659" t="str">
            <v>490326</v>
          </cell>
          <cell r="D659" t="str">
            <v>East Iredell Elementary</v>
          </cell>
          <cell r="E659" t="str">
            <v>Southwest</v>
          </cell>
          <cell r="F659" t="str">
            <v>PK-05</v>
          </cell>
          <cell r="G659" t="str">
            <v>0</v>
          </cell>
          <cell r="H659" t="str">
            <v>All Students</v>
          </cell>
          <cell r="I659" t="str">
            <v>Math Grade 4</v>
          </cell>
          <cell r="J659">
            <v>47.9</v>
          </cell>
          <cell r="K659">
            <v>13.6</v>
          </cell>
          <cell r="L659">
            <v>30</v>
          </cell>
          <cell r="M659">
            <v>8.6</v>
          </cell>
          <cell r="N659">
            <v>52.1</v>
          </cell>
          <cell r="O659">
            <v>38.6</v>
          </cell>
          <cell r="Q659">
            <v>0.47899999999999998</v>
          </cell>
          <cell r="R659">
            <v>657</v>
          </cell>
          <cell r="S659">
            <v>6</v>
          </cell>
          <cell r="T659">
            <v>6</v>
          </cell>
          <cell r="U659" t="str">
            <v>School (LEA)</v>
          </cell>
        </row>
        <row r="660">
          <cell r="A660" t="str">
            <v>490332</v>
          </cell>
          <cell r="B660" t="str">
            <v>Iredell-Statesville Schools</v>
          </cell>
          <cell r="C660" t="str">
            <v>490332</v>
          </cell>
          <cell r="D660" t="str">
            <v>Harmony Elementary</v>
          </cell>
          <cell r="E660" t="str">
            <v>Southwest</v>
          </cell>
          <cell r="F660" t="str">
            <v>PK-05</v>
          </cell>
          <cell r="G660" t="str">
            <v>0</v>
          </cell>
          <cell r="H660" t="str">
            <v>All Students</v>
          </cell>
          <cell r="I660" t="str">
            <v>Math Grade 4</v>
          </cell>
          <cell r="J660">
            <v>37.200000000000003</v>
          </cell>
          <cell r="K660">
            <v>14.1</v>
          </cell>
          <cell r="L660">
            <v>28.2</v>
          </cell>
          <cell r="M660">
            <v>20.5</v>
          </cell>
          <cell r="N660">
            <v>62.8</v>
          </cell>
          <cell r="O660">
            <v>48.7</v>
          </cell>
          <cell r="Q660">
            <v>0.37200000000000005</v>
          </cell>
          <cell r="R660">
            <v>658</v>
          </cell>
          <cell r="S660">
            <v>6</v>
          </cell>
          <cell r="T660">
            <v>6</v>
          </cell>
          <cell r="U660" t="str">
            <v>School (LEA)</v>
          </cell>
        </row>
        <row r="661">
          <cell r="A661" t="str">
            <v>490336</v>
          </cell>
          <cell r="B661" t="str">
            <v>Iredell-Statesville Schools</v>
          </cell>
          <cell r="C661" t="str">
            <v>490336</v>
          </cell>
          <cell r="D661" t="str">
            <v>Lake Norman Elementary</v>
          </cell>
          <cell r="E661" t="str">
            <v>Southwest</v>
          </cell>
          <cell r="F661" t="str">
            <v>PK-05</v>
          </cell>
          <cell r="G661" t="str">
            <v>0</v>
          </cell>
          <cell r="H661" t="str">
            <v>All Students</v>
          </cell>
          <cell r="I661" t="str">
            <v>Math Grade 4</v>
          </cell>
          <cell r="J661">
            <v>33.299999999999997</v>
          </cell>
          <cell r="K661">
            <v>18.100000000000001</v>
          </cell>
          <cell r="L661">
            <v>26.4</v>
          </cell>
          <cell r="M661">
            <v>22.2</v>
          </cell>
          <cell r="N661">
            <v>66.7</v>
          </cell>
          <cell r="O661">
            <v>48.6</v>
          </cell>
          <cell r="Q661">
            <v>0.33299999999999996</v>
          </cell>
          <cell r="R661">
            <v>659</v>
          </cell>
          <cell r="S661">
            <v>6</v>
          </cell>
          <cell r="T661">
            <v>6</v>
          </cell>
          <cell r="U661" t="str">
            <v>School (LEA)</v>
          </cell>
        </row>
        <row r="662">
          <cell r="A662" t="str">
            <v>490337</v>
          </cell>
          <cell r="B662" t="str">
            <v>Iredell-Statesville Schools</v>
          </cell>
          <cell r="C662" t="str">
            <v>490337</v>
          </cell>
          <cell r="D662" t="str">
            <v>Lakeshore Elementary</v>
          </cell>
          <cell r="E662" t="str">
            <v>Southwest</v>
          </cell>
          <cell r="F662" t="str">
            <v>PK-05</v>
          </cell>
          <cell r="G662" t="str">
            <v>0</v>
          </cell>
          <cell r="H662" t="str">
            <v>All Students</v>
          </cell>
          <cell r="I662" t="str">
            <v>Math Grade 4</v>
          </cell>
          <cell r="J662">
            <v>41.5</v>
          </cell>
          <cell r="K662">
            <v>21.2</v>
          </cell>
          <cell r="L662">
            <v>24.6</v>
          </cell>
          <cell r="M662">
            <v>12.7</v>
          </cell>
          <cell r="N662">
            <v>58.5</v>
          </cell>
          <cell r="O662">
            <v>37.299999999999997</v>
          </cell>
          <cell r="Q662">
            <v>0.41499999999999998</v>
          </cell>
          <cell r="R662">
            <v>660</v>
          </cell>
          <cell r="S662">
            <v>6</v>
          </cell>
          <cell r="T662">
            <v>6</v>
          </cell>
          <cell r="U662" t="str">
            <v>School (LEA)</v>
          </cell>
        </row>
        <row r="663">
          <cell r="A663" t="str">
            <v>490345</v>
          </cell>
          <cell r="B663" t="str">
            <v>Iredell-Statesville Schools</v>
          </cell>
          <cell r="C663" t="str">
            <v>490345</v>
          </cell>
          <cell r="D663" t="str">
            <v>N B Mills Elementary</v>
          </cell>
          <cell r="E663" t="str">
            <v>Southwest</v>
          </cell>
          <cell r="F663" t="str">
            <v>PK-05</v>
          </cell>
          <cell r="G663" t="str">
            <v>0</v>
          </cell>
          <cell r="H663" t="str">
            <v>All Students</v>
          </cell>
          <cell r="I663" t="str">
            <v>Math Grade 4</v>
          </cell>
          <cell r="J663">
            <v>88.9</v>
          </cell>
          <cell r="K663" t="str">
            <v>&lt;5</v>
          </cell>
          <cell r="L663">
            <v>7.9</v>
          </cell>
          <cell r="M663" t="str">
            <v>&lt;5</v>
          </cell>
          <cell r="N663">
            <v>11.1</v>
          </cell>
          <cell r="O663">
            <v>9.5</v>
          </cell>
          <cell r="Q663">
            <v>0.88900000000000001</v>
          </cell>
          <cell r="R663">
            <v>661</v>
          </cell>
          <cell r="S663">
            <v>6</v>
          </cell>
          <cell r="T663">
            <v>6</v>
          </cell>
          <cell r="U663" t="str">
            <v>School (LEA)</v>
          </cell>
        </row>
        <row r="664">
          <cell r="A664" t="str">
            <v>490348</v>
          </cell>
          <cell r="B664" t="str">
            <v>Iredell-Statesville Schools</v>
          </cell>
          <cell r="C664" t="str">
            <v>490348</v>
          </cell>
          <cell r="D664" t="str">
            <v>Scotts Elementary</v>
          </cell>
          <cell r="E664" t="str">
            <v>Southwest</v>
          </cell>
          <cell r="F664" t="str">
            <v>PK-05</v>
          </cell>
          <cell r="G664" t="str">
            <v>0</v>
          </cell>
          <cell r="H664" t="str">
            <v>All Students</v>
          </cell>
          <cell r="I664" t="str">
            <v>Math Grade 4</v>
          </cell>
          <cell r="J664">
            <v>35.6</v>
          </cell>
          <cell r="K664">
            <v>26.7</v>
          </cell>
          <cell r="L664">
            <v>17.8</v>
          </cell>
          <cell r="M664">
            <v>20</v>
          </cell>
          <cell r="N664">
            <v>64.400000000000006</v>
          </cell>
          <cell r="O664">
            <v>37.799999999999997</v>
          </cell>
          <cell r="Q664">
            <v>0.35600000000000004</v>
          </cell>
          <cell r="R664">
            <v>662</v>
          </cell>
          <cell r="S664">
            <v>6</v>
          </cell>
          <cell r="T664">
            <v>6</v>
          </cell>
          <cell r="U664" t="str">
            <v>School (LEA)</v>
          </cell>
        </row>
        <row r="665">
          <cell r="A665" t="str">
            <v>490356</v>
          </cell>
          <cell r="B665" t="str">
            <v>Iredell-Statesville Schools</v>
          </cell>
          <cell r="C665" t="str">
            <v>490356</v>
          </cell>
          <cell r="D665" t="str">
            <v>Sharon Elementary</v>
          </cell>
          <cell r="E665" t="str">
            <v>Southwest</v>
          </cell>
          <cell r="F665" t="str">
            <v>PK-05</v>
          </cell>
          <cell r="G665" t="str">
            <v>0</v>
          </cell>
          <cell r="H665" t="str">
            <v>All Students</v>
          </cell>
          <cell r="I665" t="str">
            <v>Math Grade 4</v>
          </cell>
          <cell r="J665">
            <v>23.3</v>
          </cell>
          <cell r="K665">
            <v>9.3000000000000007</v>
          </cell>
          <cell r="L665">
            <v>34.9</v>
          </cell>
          <cell r="M665">
            <v>32.6</v>
          </cell>
          <cell r="N665">
            <v>76.7</v>
          </cell>
          <cell r="O665">
            <v>67.400000000000006</v>
          </cell>
          <cell r="Q665">
            <v>0.23300000000000001</v>
          </cell>
          <cell r="R665">
            <v>663</v>
          </cell>
          <cell r="S665">
            <v>6</v>
          </cell>
          <cell r="T665">
            <v>6</v>
          </cell>
          <cell r="U665" t="str">
            <v>School (LEA)</v>
          </cell>
        </row>
        <row r="666">
          <cell r="A666" t="str">
            <v>490360</v>
          </cell>
          <cell r="B666" t="str">
            <v>Iredell-Statesville Schools</v>
          </cell>
          <cell r="C666" t="str">
            <v>490360</v>
          </cell>
          <cell r="D666" t="str">
            <v>Shepherd Elementary</v>
          </cell>
          <cell r="E666" t="str">
            <v>Southwest</v>
          </cell>
          <cell r="F666" t="str">
            <v>PK-05</v>
          </cell>
          <cell r="G666" t="str">
            <v>0</v>
          </cell>
          <cell r="H666" t="str">
            <v>All Students</v>
          </cell>
          <cell r="I666" t="str">
            <v>Math Grade 4</v>
          </cell>
          <cell r="J666">
            <v>36</v>
          </cell>
          <cell r="K666">
            <v>19.8</v>
          </cell>
          <cell r="L666">
            <v>29.1</v>
          </cell>
          <cell r="M666">
            <v>15.1</v>
          </cell>
          <cell r="N666">
            <v>64</v>
          </cell>
          <cell r="O666">
            <v>44.2</v>
          </cell>
          <cell r="Q666">
            <v>0.36</v>
          </cell>
          <cell r="R666">
            <v>664</v>
          </cell>
          <cell r="S666">
            <v>6</v>
          </cell>
          <cell r="T666">
            <v>6</v>
          </cell>
          <cell r="U666" t="str">
            <v>School (LEA)</v>
          </cell>
        </row>
        <row r="667">
          <cell r="A667" t="str">
            <v>490363</v>
          </cell>
          <cell r="B667" t="str">
            <v>Iredell-Statesville Schools</v>
          </cell>
          <cell r="C667" t="str">
            <v>490363</v>
          </cell>
          <cell r="D667" t="str">
            <v>Third Creek Elementary</v>
          </cell>
          <cell r="E667" t="str">
            <v>Southwest</v>
          </cell>
          <cell r="F667" t="str">
            <v>PK-05</v>
          </cell>
          <cell r="G667" t="str">
            <v>0</v>
          </cell>
          <cell r="H667" t="str">
            <v>All Students</v>
          </cell>
          <cell r="I667" t="str">
            <v>Math Grade 4</v>
          </cell>
          <cell r="J667">
            <v>58</v>
          </cell>
          <cell r="K667">
            <v>23.2</v>
          </cell>
          <cell r="L667">
            <v>15.9</v>
          </cell>
          <cell r="M667" t="str">
            <v>&lt;5</v>
          </cell>
          <cell r="N667">
            <v>42</v>
          </cell>
          <cell r="O667">
            <v>18.8</v>
          </cell>
          <cell r="Q667">
            <v>0.57999999999999996</v>
          </cell>
          <cell r="R667">
            <v>665</v>
          </cell>
          <cell r="S667">
            <v>6</v>
          </cell>
          <cell r="T667">
            <v>6</v>
          </cell>
          <cell r="U667" t="str">
            <v>School (LEA)</v>
          </cell>
        </row>
        <row r="668">
          <cell r="A668" t="str">
            <v>490364</v>
          </cell>
          <cell r="B668" t="str">
            <v>Iredell-Statesville Schools</v>
          </cell>
          <cell r="C668" t="str">
            <v>490364</v>
          </cell>
          <cell r="D668" t="str">
            <v>Troutman Elementary</v>
          </cell>
          <cell r="E668" t="str">
            <v>Southwest</v>
          </cell>
          <cell r="F668" t="str">
            <v>PK-05</v>
          </cell>
          <cell r="G668" t="str">
            <v>0</v>
          </cell>
          <cell r="H668" t="str">
            <v>All Students</v>
          </cell>
          <cell r="I668" t="str">
            <v>Math Grade 4</v>
          </cell>
          <cell r="J668">
            <v>39.700000000000003</v>
          </cell>
          <cell r="K668">
            <v>17.5</v>
          </cell>
          <cell r="L668">
            <v>30.2</v>
          </cell>
          <cell r="M668">
            <v>12.7</v>
          </cell>
          <cell r="N668">
            <v>60.3</v>
          </cell>
          <cell r="O668">
            <v>42.9</v>
          </cell>
          <cell r="Q668">
            <v>0.39700000000000002</v>
          </cell>
          <cell r="R668">
            <v>666</v>
          </cell>
          <cell r="S668">
            <v>6</v>
          </cell>
          <cell r="T668">
            <v>6</v>
          </cell>
          <cell r="U668" t="str">
            <v>School (LEA)</v>
          </cell>
        </row>
        <row r="669">
          <cell r="A669" t="str">
            <v>490368</v>
          </cell>
          <cell r="B669" t="str">
            <v>Iredell-Statesville Schools</v>
          </cell>
          <cell r="C669" t="str">
            <v>490368</v>
          </cell>
          <cell r="D669" t="str">
            <v>Union Grove Elementary</v>
          </cell>
          <cell r="E669" t="str">
            <v>Southwest</v>
          </cell>
          <cell r="F669" t="str">
            <v>PK-05</v>
          </cell>
          <cell r="G669" t="str">
            <v>0</v>
          </cell>
          <cell r="H669" t="str">
            <v>All Students</v>
          </cell>
          <cell r="I669" t="str">
            <v>Math Grade 4</v>
          </cell>
          <cell r="J669">
            <v>67.7</v>
          </cell>
          <cell r="K669">
            <v>12.9</v>
          </cell>
          <cell r="L669">
            <v>16.100000000000001</v>
          </cell>
          <cell r="M669" t="str">
            <v>&lt;5</v>
          </cell>
          <cell r="N669">
            <v>32.299999999999997</v>
          </cell>
          <cell r="O669">
            <v>19.399999999999999</v>
          </cell>
          <cell r="Q669">
            <v>0.67700000000000005</v>
          </cell>
          <cell r="R669">
            <v>667</v>
          </cell>
          <cell r="S669">
            <v>6</v>
          </cell>
          <cell r="T669">
            <v>6</v>
          </cell>
          <cell r="U669" t="str">
            <v>School (LEA)</v>
          </cell>
        </row>
        <row r="670">
          <cell r="A670" t="str">
            <v>490390</v>
          </cell>
          <cell r="B670" t="str">
            <v>Iredell-Statesville Schools</v>
          </cell>
          <cell r="C670" t="str">
            <v>490390</v>
          </cell>
          <cell r="D670" t="str">
            <v>Woodland Heights Elementary</v>
          </cell>
          <cell r="E670" t="str">
            <v>Southwest</v>
          </cell>
          <cell r="F670" t="str">
            <v>PK-05</v>
          </cell>
          <cell r="G670" t="str">
            <v>0</v>
          </cell>
          <cell r="H670" t="str">
            <v>All Students</v>
          </cell>
          <cell r="I670" t="str">
            <v>Math Grade 4</v>
          </cell>
          <cell r="J670">
            <v>35.5</v>
          </cell>
          <cell r="K670">
            <v>12.3</v>
          </cell>
          <cell r="L670">
            <v>27.5</v>
          </cell>
          <cell r="M670">
            <v>24.6</v>
          </cell>
          <cell r="N670">
            <v>64.5</v>
          </cell>
          <cell r="O670">
            <v>52.2</v>
          </cell>
          <cell r="Q670">
            <v>0.35499999999999998</v>
          </cell>
          <cell r="R670">
            <v>668</v>
          </cell>
          <cell r="S670">
            <v>6</v>
          </cell>
          <cell r="T670">
            <v>6</v>
          </cell>
          <cell r="U670" t="str">
            <v>School (LEA)</v>
          </cell>
        </row>
        <row r="671">
          <cell r="A671" t="str">
            <v>491</v>
          </cell>
          <cell r="B671" t="str">
            <v>Mooresville City Schools</v>
          </cell>
          <cell r="C671" t="str">
            <v>491</v>
          </cell>
          <cell r="D671" t="str">
            <v>Mooresville City Schools</v>
          </cell>
          <cell r="E671" t="str">
            <v>Southwest</v>
          </cell>
          <cell r="F671" t="str">
            <v/>
          </cell>
          <cell r="G671" t="str">
            <v>1</v>
          </cell>
          <cell r="H671" t="str">
            <v>All Students</v>
          </cell>
          <cell r="I671" t="str">
            <v>Math Grade 4</v>
          </cell>
          <cell r="J671">
            <v>31.3</v>
          </cell>
          <cell r="K671">
            <v>16.2</v>
          </cell>
          <cell r="L671">
            <v>29.2</v>
          </cell>
          <cell r="M671">
            <v>23.2</v>
          </cell>
          <cell r="N671">
            <v>68.7</v>
          </cell>
          <cell r="O671">
            <v>52.5</v>
          </cell>
          <cell r="Q671">
            <v>0.313</v>
          </cell>
          <cell r="R671">
            <v>669</v>
          </cell>
          <cell r="S671">
            <v>3</v>
          </cell>
          <cell r="T671">
            <v>3</v>
          </cell>
          <cell r="U671" t="str">
            <v>LEA</v>
          </cell>
        </row>
        <row r="672">
          <cell r="A672" t="str">
            <v>491303</v>
          </cell>
          <cell r="B672" t="str">
            <v>Mooresville City Schools</v>
          </cell>
          <cell r="C672" t="str">
            <v>491303</v>
          </cell>
          <cell r="D672" t="str">
            <v>East Mooresville Intermediate</v>
          </cell>
          <cell r="E672" t="str">
            <v>Southwest</v>
          </cell>
          <cell r="F672" t="str">
            <v>04-06</v>
          </cell>
          <cell r="G672" t="str">
            <v>1</v>
          </cell>
          <cell r="H672" t="str">
            <v>All Students</v>
          </cell>
          <cell r="I672" t="str">
            <v>Math Grade 4</v>
          </cell>
          <cell r="J672">
            <v>32.299999999999997</v>
          </cell>
          <cell r="K672">
            <v>13.5</v>
          </cell>
          <cell r="L672">
            <v>34.1</v>
          </cell>
          <cell r="M672">
            <v>20.100000000000001</v>
          </cell>
          <cell r="N672">
            <v>67.7</v>
          </cell>
          <cell r="O672">
            <v>54.1</v>
          </cell>
          <cell r="Q672">
            <v>0.32299999999999995</v>
          </cell>
          <cell r="R672">
            <v>670</v>
          </cell>
          <cell r="S672">
            <v>6</v>
          </cell>
          <cell r="T672">
            <v>6</v>
          </cell>
          <cell r="U672" t="str">
            <v>School (LEA)</v>
          </cell>
        </row>
        <row r="673">
          <cell r="A673" t="str">
            <v>491306</v>
          </cell>
          <cell r="B673" t="str">
            <v>Mooresville City Schools</v>
          </cell>
          <cell r="C673" t="str">
            <v>491306</v>
          </cell>
          <cell r="D673" t="str">
            <v>Mooresville Intermediate</v>
          </cell>
          <cell r="E673" t="str">
            <v>Southwest</v>
          </cell>
          <cell r="F673" t="str">
            <v>04-06</v>
          </cell>
          <cell r="G673" t="str">
            <v>1</v>
          </cell>
          <cell r="H673" t="str">
            <v>All Students</v>
          </cell>
          <cell r="I673" t="str">
            <v>Math Grade 4</v>
          </cell>
          <cell r="J673">
            <v>30.4</v>
          </cell>
          <cell r="K673">
            <v>18.8</v>
          </cell>
          <cell r="L673">
            <v>24.6</v>
          </cell>
          <cell r="M673">
            <v>26.3</v>
          </cell>
          <cell r="N673">
            <v>69.599999999999994</v>
          </cell>
          <cell r="O673">
            <v>50.8</v>
          </cell>
          <cell r="Q673">
            <v>0.30399999999999999</v>
          </cell>
          <cell r="R673">
            <v>671</v>
          </cell>
          <cell r="S673">
            <v>6</v>
          </cell>
          <cell r="T673">
            <v>6</v>
          </cell>
          <cell r="U673" t="str">
            <v>School (LEA)</v>
          </cell>
        </row>
        <row r="674">
          <cell r="A674" t="str">
            <v>500</v>
          </cell>
          <cell r="B674" t="str">
            <v>Jackson County Schools</v>
          </cell>
          <cell r="C674" t="str">
            <v>500</v>
          </cell>
          <cell r="D674" t="str">
            <v>Jackson County Schools</v>
          </cell>
          <cell r="E674" t="str">
            <v>Western</v>
          </cell>
          <cell r="F674" t="str">
            <v/>
          </cell>
          <cell r="G674" t="str">
            <v>0</v>
          </cell>
          <cell r="H674" t="str">
            <v>All Students</v>
          </cell>
          <cell r="I674" t="str">
            <v>Math Grade 4</v>
          </cell>
          <cell r="J674">
            <v>61.9</v>
          </cell>
          <cell r="K674">
            <v>17.100000000000001</v>
          </cell>
          <cell r="L674">
            <v>16.399999999999999</v>
          </cell>
          <cell r="M674" t="str">
            <v>&lt;5</v>
          </cell>
          <cell r="N674">
            <v>38.1</v>
          </cell>
          <cell r="O674">
            <v>21</v>
          </cell>
          <cell r="Q674">
            <v>0.61899999999999999</v>
          </cell>
          <cell r="R674">
            <v>672</v>
          </cell>
          <cell r="S674">
            <v>3</v>
          </cell>
          <cell r="T674">
            <v>3</v>
          </cell>
          <cell r="U674" t="str">
            <v>LEA</v>
          </cell>
        </row>
        <row r="675">
          <cell r="A675" t="str">
            <v>500304</v>
          </cell>
          <cell r="B675" t="str">
            <v>Jackson County Schools</v>
          </cell>
          <cell r="C675" t="str">
            <v>500304</v>
          </cell>
          <cell r="D675" t="str">
            <v>Cullowhee Valley School</v>
          </cell>
          <cell r="E675" t="str">
            <v>Western</v>
          </cell>
          <cell r="F675" t="str">
            <v>0K-08</v>
          </cell>
          <cell r="G675" t="str">
            <v>0</v>
          </cell>
          <cell r="H675" t="str">
            <v>All Students</v>
          </cell>
          <cell r="I675" t="str">
            <v>Math Grade 4</v>
          </cell>
          <cell r="J675">
            <v>62.7</v>
          </cell>
          <cell r="K675">
            <v>14.9</v>
          </cell>
          <cell r="L675">
            <v>17.899999999999999</v>
          </cell>
          <cell r="M675" t="str">
            <v>&lt;5</v>
          </cell>
          <cell r="N675">
            <v>37.299999999999997</v>
          </cell>
          <cell r="O675">
            <v>22.4</v>
          </cell>
          <cell r="Q675">
            <v>0.627</v>
          </cell>
          <cell r="R675">
            <v>673</v>
          </cell>
          <cell r="S675">
            <v>6</v>
          </cell>
          <cell r="T675">
            <v>6</v>
          </cell>
          <cell r="U675" t="str">
            <v>School (LEA)</v>
          </cell>
        </row>
        <row r="676">
          <cell r="A676" t="str">
            <v>500314</v>
          </cell>
          <cell r="B676" t="str">
            <v>Jackson County Schools</v>
          </cell>
          <cell r="C676" t="str">
            <v>500314</v>
          </cell>
          <cell r="D676" t="str">
            <v>Fairview Elementary</v>
          </cell>
          <cell r="E676" t="str">
            <v>Western</v>
          </cell>
          <cell r="F676" t="str">
            <v>PK-08</v>
          </cell>
          <cell r="G676" t="str">
            <v>0</v>
          </cell>
          <cell r="H676" t="str">
            <v>All Students</v>
          </cell>
          <cell r="I676" t="str">
            <v>Math Grade 4</v>
          </cell>
          <cell r="J676">
            <v>53.1</v>
          </cell>
          <cell r="K676">
            <v>20.8</v>
          </cell>
          <cell r="L676">
            <v>19.8</v>
          </cell>
          <cell r="M676">
            <v>6.3</v>
          </cell>
          <cell r="N676">
            <v>46.9</v>
          </cell>
          <cell r="O676">
            <v>26</v>
          </cell>
          <cell r="Q676">
            <v>0.53100000000000003</v>
          </cell>
          <cell r="R676">
            <v>674</v>
          </cell>
          <cell r="S676">
            <v>6</v>
          </cell>
          <cell r="T676">
            <v>6</v>
          </cell>
          <cell r="U676" t="str">
            <v>School (LEA)</v>
          </cell>
        </row>
        <row r="677">
          <cell r="A677" t="str">
            <v>500316</v>
          </cell>
          <cell r="B677" t="str">
            <v>Jackson County Schools</v>
          </cell>
          <cell r="C677" t="str">
            <v>500316</v>
          </cell>
          <cell r="D677" t="str">
            <v>Blue Ridge School</v>
          </cell>
          <cell r="E677" t="str">
            <v>Western</v>
          </cell>
          <cell r="F677" t="str">
            <v>PK-06</v>
          </cell>
          <cell r="G677" t="str">
            <v>0</v>
          </cell>
          <cell r="H677" t="str">
            <v>All Students</v>
          </cell>
          <cell r="I677" t="str">
            <v>Math Grade 4</v>
          </cell>
          <cell r="J677">
            <v>53.6</v>
          </cell>
          <cell r="K677">
            <v>21.4</v>
          </cell>
          <cell r="L677">
            <v>21.4</v>
          </cell>
          <cell r="M677" t="str">
            <v>&lt;5</v>
          </cell>
          <cell r="N677">
            <v>46.4</v>
          </cell>
          <cell r="O677">
            <v>25</v>
          </cell>
          <cell r="Q677">
            <v>0.53600000000000003</v>
          </cell>
          <cell r="R677">
            <v>675</v>
          </cell>
          <cell r="S677">
            <v>6</v>
          </cell>
          <cell r="T677">
            <v>6</v>
          </cell>
          <cell r="U677" t="str">
            <v>School (LEA)</v>
          </cell>
        </row>
        <row r="678">
          <cell r="A678" t="str">
            <v>500332</v>
          </cell>
          <cell r="B678" t="str">
            <v>Jackson County Schools</v>
          </cell>
          <cell r="C678" t="str">
            <v>500332</v>
          </cell>
          <cell r="D678" t="str">
            <v>Scotts Creek Elementary</v>
          </cell>
          <cell r="E678" t="str">
            <v>Western</v>
          </cell>
          <cell r="F678" t="str">
            <v>0K-08</v>
          </cell>
          <cell r="G678" t="str">
            <v>0</v>
          </cell>
          <cell r="H678" t="str">
            <v>All Students</v>
          </cell>
          <cell r="I678" t="str">
            <v>Math Grade 4</v>
          </cell>
          <cell r="J678">
            <v>68</v>
          </cell>
          <cell r="K678">
            <v>16</v>
          </cell>
          <cell r="L678">
            <v>12</v>
          </cell>
          <cell r="M678" t="str">
            <v>&lt;5</v>
          </cell>
          <cell r="N678">
            <v>32</v>
          </cell>
          <cell r="O678">
            <v>16</v>
          </cell>
          <cell r="Q678">
            <v>0.68</v>
          </cell>
          <cell r="R678">
            <v>676</v>
          </cell>
          <cell r="S678">
            <v>6</v>
          </cell>
          <cell r="T678">
            <v>6</v>
          </cell>
          <cell r="U678" t="str">
            <v>School (LEA)</v>
          </cell>
        </row>
        <row r="679">
          <cell r="A679" t="str">
            <v>500337</v>
          </cell>
          <cell r="B679" t="str">
            <v>Jackson County Schools</v>
          </cell>
          <cell r="C679" t="str">
            <v>500337</v>
          </cell>
          <cell r="D679" t="str">
            <v>Smokey Mountain Elementary</v>
          </cell>
          <cell r="E679" t="str">
            <v>Western</v>
          </cell>
          <cell r="F679" t="str">
            <v>PK-08</v>
          </cell>
          <cell r="G679" t="str">
            <v>0</v>
          </cell>
          <cell r="H679" t="str">
            <v>All Students</v>
          </cell>
          <cell r="I679" t="str">
            <v>Math Grade 4</v>
          </cell>
          <cell r="J679">
            <v>78.400000000000006</v>
          </cell>
          <cell r="K679">
            <v>10.8</v>
          </cell>
          <cell r="L679">
            <v>8.1</v>
          </cell>
          <cell r="M679" t="str">
            <v>&lt;5</v>
          </cell>
          <cell r="N679">
            <v>21.6</v>
          </cell>
          <cell r="O679">
            <v>10.8</v>
          </cell>
          <cell r="Q679">
            <v>0.78400000000000003</v>
          </cell>
          <cell r="R679">
            <v>677</v>
          </cell>
          <cell r="S679">
            <v>6</v>
          </cell>
          <cell r="T679">
            <v>6</v>
          </cell>
          <cell r="U679" t="str">
            <v>School (LEA)</v>
          </cell>
        </row>
        <row r="680">
          <cell r="A680" t="str">
            <v>510</v>
          </cell>
          <cell r="B680" t="str">
            <v>Johnston County Schools</v>
          </cell>
          <cell r="C680" t="str">
            <v>510</v>
          </cell>
          <cell r="D680" t="str">
            <v>Johnston County Schools</v>
          </cell>
          <cell r="E680" t="str">
            <v>North Central</v>
          </cell>
          <cell r="F680" t="str">
            <v/>
          </cell>
          <cell r="G680" t="str">
            <v>5</v>
          </cell>
          <cell r="H680" t="str">
            <v>All Students</v>
          </cell>
          <cell r="I680" t="str">
            <v>Math Grade 4</v>
          </cell>
          <cell r="J680">
            <v>49</v>
          </cell>
          <cell r="K680">
            <v>19.100000000000001</v>
          </cell>
          <cell r="L680">
            <v>22.7</v>
          </cell>
          <cell r="M680">
            <v>9.1999999999999993</v>
          </cell>
          <cell r="N680">
            <v>51</v>
          </cell>
          <cell r="O680">
            <v>31.9</v>
          </cell>
          <cell r="Q680">
            <v>0.49</v>
          </cell>
          <cell r="R680">
            <v>678</v>
          </cell>
          <cell r="S680">
            <v>3</v>
          </cell>
          <cell r="T680">
            <v>3</v>
          </cell>
          <cell r="U680" t="str">
            <v>LEA</v>
          </cell>
        </row>
        <row r="681">
          <cell r="A681" t="str">
            <v>510308</v>
          </cell>
          <cell r="B681" t="str">
            <v>Johnston County Schools</v>
          </cell>
          <cell r="C681" t="str">
            <v>510308</v>
          </cell>
          <cell r="D681" t="str">
            <v>Benson Elementary</v>
          </cell>
          <cell r="E681" t="str">
            <v>North Central</v>
          </cell>
          <cell r="F681" t="str">
            <v>PK-04</v>
          </cell>
          <cell r="G681" t="str">
            <v>5</v>
          </cell>
          <cell r="H681" t="str">
            <v>All Students</v>
          </cell>
          <cell r="I681" t="str">
            <v>Math Grade 4</v>
          </cell>
          <cell r="J681">
            <v>64.900000000000006</v>
          </cell>
          <cell r="K681">
            <v>20.9</v>
          </cell>
          <cell r="L681">
            <v>12.7</v>
          </cell>
          <cell r="M681" t="str">
            <v>&lt;5</v>
          </cell>
          <cell r="N681">
            <v>35.1</v>
          </cell>
          <cell r="O681">
            <v>14.2</v>
          </cell>
          <cell r="Q681">
            <v>0.64900000000000002</v>
          </cell>
          <cell r="R681">
            <v>679</v>
          </cell>
          <cell r="S681">
            <v>6</v>
          </cell>
          <cell r="T681">
            <v>6</v>
          </cell>
          <cell r="U681" t="str">
            <v>School (LEA)</v>
          </cell>
        </row>
        <row r="682">
          <cell r="A682" t="str">
            <v>510326</v>
          </cell>
          <cell r="B682" t="str">
            <v>Johnston County Schools</v>
          </cell>
          <cell r="C682" t="str">
            <v>510326</v>
          </cell>
          <cell r="D682" t="str">
            <v>West Clayton Elementary</v>
          </cell>
          <cell r="E682" t="str">
            <v>North Central</v>
          </cell>
          <cell r="F682" t="str">
            <v>PK-05</v>
          </cell>
          <cell r="G682" t="str">
            <v>5</v>
          </cell>
          <cell r="H682" t="str">
            <v>All Students</v>
          </cell>
          <cell r="I682" t="str">
            <v>Math Grade 4</v>
          </cell>
          <cell r="J682">
            <v>41.6</v>
          </cell>
          <cell r="K682">
            <v>21.9</v>
          </cell>
          <cell r="L682">
            <v>24.1</v>
          </cell>
          <cell r="M682">
            <v>12.4</v>
          </cell>
          <cell r="N682">
            <v>58.4</v>
          </cell>
          <cell r="O682">
            <v>36.5</v>
          </cell>
          <cell r="Q682">
            <v>0.41600000000000004</v>
          </cell>
          <cell r="R682">
            <v>680</v>
          </cell>
          <cell r="S682">
            <v>6</v>
          </cell>
          <cell r="T682">
            <v>6</v>
          </cell>
          <cell r="U682" t="str">
            <v>School (LEA)</v>
          </cell>
        </row>
        <row r="683">
          <cell r="A683" t="str">
            <v>510328</v>
          </cell>
          <cell r="B683" t="str">
            <v>Johnston County Schools</v>
          </cell>
          <cell r="C683" t="str">
            <v>510328</v>
          </cell>
          <cell r="D683" t="str">
            <v>Cleveland Elementary</v>
          </cell>
          <cell r="E683" t="str">
            <v>North Central</v>
          </cell>
          <cell r="F683" t="str">
            <v>PK-05</v>
          </cell>
          <cell r="G683" t="str">
            <v>5</v>
          </cell>
          <cell r="H683" t="str">
            <v>All Students</v>
          </cell>
          <cell r="I683" t="str">
            <v>Math Grade 4</v>
          </cell>
          <cell r="J683">
            <v>23.1</v>
          </cell>
          <cell r="K683">
            <v>18.600000000000001</v>
          </cell>
          <cell r="L683">
            <v>34.6</v>
          </cell>
          <cell r="M683">
            <v>23.7</v>
          </cell>
          <cell r="N683">
            <v>76.900000000000006</v>
          </cell>
          <cell r="O683">
            <v>58.3</v>
          </cell>
          <cell r="Q683">
            <v>0.23100000000000001</v>
          </cell>
          <cell r="R683">
            <v>681</v>
          </cell>
          <cell r="S683">
            <v>6</v>
          </cell>
          <cell r="T683">
            <v>6</v>
          </cell>
          <cell r="U683" t="str">
            <v>School (LEA)</v>
          </cell>
        </row>
        <row r="684">
          <cell r="A684" t="str">
            <v>510330</v>
          </cell>
          <cell r="B684" t="str">
            <v>Johnston County Schools</v>
          </cell>
          <cell r="C684" t="str">
            <v>510330</v>
          </cell>
          <cell r="D684" t="str">
            <v>Cooper Academy</v>
          </cell>
          <cell r="E684" t="str">
            <v>North Central</v>
          </cell>
          <cell r="F684" t="str">
            <v>PK-05</v>
          </cell>
          <cell r="G684" t="str">
            <v>5</v>
          </cell>
          <cell r="H684" t="str">
            <v>All Students</v>
          </cell>
          <cell r="I684" t="str">
            <v>Math Grade 4</v>
          </cell>
          <cell r="J684">
            <v>74.5</v>
          </cell>
          <cell r="K684">
            <v>14.9</v>
          </cell>
          <cell r="L684">
            <v>6.4</v>
          </cell>
          <cell r="M684" t="str">
            <v>&lt;5</v>
          </cell>
          <cell r="N684">
            <v>25.5</v>
          </cell>
          <cell r="O684">
            <v>10.6</v>
          </cell>
          <cell r="Q684">
            <v>0.745</v>
          </cell>
          <cell r="R684">
            <v>682</v>
          </cell>
          <cell r="S684">
            <v>6</v>
          </cell>
          <cell r="T684">
            <v>6</v>
          </cell>
          <cell r="U684" t="str">
            <v>School (LEA)</v>
          </cell>
        </row>
        <row r="685">
          <cell r="A685" t="str">
            <v>510332</v>
          </cell>
          <cell r="B685" t="str">
            <v>Johnston County Schools</v>
          </cell>
          <cell r="C685" t="str">
            <v>510332</v>
          </cell>
          <cell r="D685" t="str">
            <v>Corinth-Holders Elementary</v>
          </cell>
          <cell r="E685" t="str">
            <v>North Central</v>
          </cell>
          <cell r="F685" t="str">
            <v>PK-05</v>
          </cell>
          <cell r="G685" t="str">
            <v>5</v>
          </cell>
          <cell r="H685" t="str">
            <v>All Students</v>
          </cell>
          <cell r="I685" t="str">
            <v>Math Grade 4</v>
          </cell>
          <cell r="J685">
            <v>41.2</v>
          </cell>
          <cell r="K685">
            <v>18.600000000000001</v>
          </cell>
          <cell r="L685">
            <v>28.9</v>
          </cell>
          <cell r="M685">
            <v>11.3</v>
          </cell>
          <cell r="N685">
            <v>58.8</v>
          </cell>
          <cell r="O685">
            <v>40.200000000000003</v>
          </cell>
          <cell r="Q685">
            <v>0.41200000000000003</v>
          </cell>
          <cell r="R685">
            <v>683</v>
          </cell>
          <cell r="S685">
            <v>6</v>
          </cell>
          <cell r="T685">
            <v>6</v>
          </cell>
          <cell r="U685" t="str">
            <v>School (LEA)</v>
          </cell>
        </row>
        <row r="686">
          <cell r="A686" t="str">
            <v>510334</v>
          </cell>
          <cell r="B686" t="str">
            <v>Johnston County Schools</v>
          </cell>
          <cell r="C686" t="str">
            <v>510334</v>
          </cell>
          <cell r="D686" t="str">
            <v>Dixon Road Elementary</v>
          </cell>
          <cell r="E686" t="str">
            <v>North Central</v>
          </cell>
          <cell r="F686" t="str">
            <v>PK-05</v>
          </cell>
          <cell r="G686" t="str">
            <v>5</v>
          </cell>
          <cell r="H686" t="str">
            <v>All Students</v>
          </cell>
          <cell r="I686" t="str">
            <v>Math Grade 4</v>
          </cell>
          <cell r="J686">
            <v>44.6</v>
          </cell>
          <cell r="K686">
            <v>22.8</v>
          </cell>
          <cell r="L686">
            <v>23.9</v>
          </cell>
          <cell r="M686">
            <v>8.6999999999999993</v>
          </cell>
          <cell r="N686">
            <v>55.4</v>
          </cell>
          <cell r="O686">
            <v>32.6</v>
          </cell>
          <cell r="Q686">
            <v>0.44600000000000001</v>
          </cell>
          <cell r="R686">
            <v>684</v>
          </cell>
          <cell r="S686">
            <v>6</v>
          </cell>
          <cell r="T686">
            <v>6</v>
          </cell>
          <cell r="U686" t="str">
            <v>School (LEA)</v>
          </cell>
        </row>
        <row r="687">
          <cell r="A687" t="str">
            <v>510336</v>
          </cell>
          <cell r="B687" t="str">
            <v>Johnston County Schools</v>
          </cell>
          <cell r="C687" t="str">
            <v>510336</v>
          </cell>
          <cell r="D687" t="str">
            <v>East Clayton Elementary</v>
          </cell>
          <cell r="E687" t="str">
            <v>North Central</v>
          </cell>
          <cell r="F687" t="str">
            <v>PK-05</v>
          </cell>
          <cell r="G687" t="str">
            <v>5</v>
          </cell>
          <cell r="H687" t="str">
            <v>All Students</v>
          </cell>
          <cell r="I687" t="str">
            <v>Math Grade 4</v>
          </cell>
          <cell r="J687">
            <v>39.1</v>
          </cell>
          <cell r="K687">
            <v>24.5</v>
          </cell>
          <cell r="L687">
            <v>24.5</v>
          </cell>
          <cell r="M687">
            <v>11.8</v>
          </cell>
          <cell r="N687">
            <v>60.9</v>
          </cell>
          <cell r="O687">
            <v>36.4</v>
          </cell>
          <cell r="Q687">
            <v>0.39100000000000001</v>
          </cell>
          <cell r="R687">
            <v>685</v>
          </cell>
          <cell r="S687">
            <v>6</v>
          </cell>
          <cell r="T687">
            <v>6</v>
          </cell>
          <cell r="U687" t="str">
            <v>School (LEA)</v>
          </cell>
        </row>
        <row r="688">
          <cell r="A688" t="str">
            <v>510340</v>
          </cell>
          <cell r="B688" t="str">
            <v>Johnston County Schools</v>
          </cell>
          <cell r="C688" t="str">
            <v>510340</v>
          </cell>
          <cell r="D688" t="str">
            <v>Four Oaks Elementary</v>
          </cell>
          <cell r="E688" t="str">
            <v>North Central</v>
          </cell>
          <cell r="F688" t="str">
            <v>PK-05</v>
          </cell>
          <cell r="G688" t="str">
            <v>5</v>
          </cell>
          <cell r="H688" t="str">
            <v>All Students</v>
          </cell>
          <cell r="I688" t="str">
            <v>Math Grade 4</v>
          </cell>
          <cell r="J688">
            <v>52.3</v>
          </cell>
          <cell r="K688">
            <v>18</v>
          </cell>
          <cell r="L688">
            <v>19.2</v>
          </cell>
          <cell r="M688">
            <v>10.5</v>
          </cell>
          <cell r="N688">
            <v>47.7</v>
          </cell>
          <cell r="O688">
            <v>29.7</v>
          </cell>
          <cell r="Q688">
            <v>0.52300000000000002</v>
          </cell>
          <cell r="R688">
            <v>686</v>
          </cell>
          <cell r="S688">
            <v>6</v>
          </cell>
          <cell r="T688">
            <v>6</v>
          </cell>
          <cell r="U688" t="str">
            <v>School (LEA)</v>
          </cell>
        </row>
        <row r="689">
          <cell r="A689" t="str">
            <v>510343</v>
          </cell>
          <cell r="B689" t="str">
            <v>Johnston County Schools</v>
          </cell>
          <cell r="C689" t="str">
            <v>510343</v>
          </cell>
          <cell r="D689" t="str">
            <v>Micro Elementary</v>
          </cell>
          <cell r="E689" t="str">
            <v>North Central</v>
          </cell>
          <cell r="F689" t="str">
            <v>PK-05</v>
          </cell>
          <cell r="G689" t="str">
            <v>5</v>
          </cell>
          <cell r="H689" t="str">
            <v>All Students</v>
          </cell>
          <cell r="I689" t="str">
            <v>Math Grade 4</v>
          </cell>
          <cell r="J689">
            <v>68.900000000000006</v>
          </cell>
          <cell r="K689">
            <v>13.3</v>
          </cell>
          <cell r="L689">
            <v>8.9</v>
          </cell>
          <cell r="M689">
            <v>8.9</v>
          </cell>
          <cell r="N689">
            <v>31.1</v>
          </cell>
          <cell r="O689">
            <v>17.8</v>
          </cell>
          <cell r="Q689">
            <v>0.68900000000000006</v>
          </cell>
          <cell r="R689">
            <v>687</v>
          </cell>
          <cell r="S689">
            <v>6</v>
          </cell>
          <cell r="T689">
            <v>6</v>
          </cell>
          <cell r="U689" t="str">
            <v>School (LEA)</v>
          </cell>
        </row>
        <row r="690">
          <cell r="A690" t="str">
            <v>510356</v>
          </cell>
          <cell r="B690" t="str">
            <v>Johnston County Schools</v>
          </cell>
          <cell r="C690" t="str">
            <v>510356</v>
          </cell>
          <cell r="D690" t="str">
            <v>Glendale-Kenly Elementary</v>
          </cell>
          <cell r="E690" t="str">
            <v>North Central</v>
          </cell>
          <cell r="F690" t="str">
            <v>PK-05</v>
          </cell>
          <cell r="G690" t="str">
            <v>5</v>
          </cell>
          <cell r="H690" t="str">
            <v>All Students</v>
          </cell>
          <cell r="I690" t="str">
            <v>Math Grade 4</v>
          </cell>
          <cell r="J690">
            <v>35</v>
          </cell>
          <cell r="K690">
            <v>19.399999999999999</v>
          </cell>
          <cell r="L690">
            <v>32</v>
          </cell>
          <cell r="M690">
            <v>13.6</v>
          </cell>
          <cell r="N690">
            <v>65</v>
          </cell>
          <cell r="O690">
            <v>45.6</v>
          </cell>
          <cell r="Q690">
            <v>0.35</v>
          </cell>
          <cell r="R690">
            <v>688</v>
          </cell>
          <cell r="S690">
            <v>6</v>
          </cell>
          <cell r="T690">
            <v>6</v>
          </cell>
          <cell r="U690" t="str">
            <v>School (LEA)</v>
          </cell>
        </row>
        <row r="691">
          <cell r="A691" t="str">
            <v>510358</v>
          </cell>
          <cell r="B691" t="str">
            <v>Johnston County Schools</v>
          </cell>
          <cell r="C691" t="str">
            <v>510358</v>
          </cell>
          <cell r="D691" t="str">
            <v>McGee's Crossroads Elem</v>
          </cell>
          <cell r="E691" t="str">
            <v>North Central</v>
          </cell>
          <cell r="F691" t="str">
            <v>PK-05</v>
          </cell>
          <cell r="G691" t="str">
            <v>5</v>
          </cell>
          <cell r="H691" t="str">
            <v>All Students</v>
          </cell>
          <cell r="I691" t="str">
            <v>Math Grade 4</v>
          </cell>
          <cell r="J691">
            <v>55.6</v>
          </cell>
          <cell r="K691">
            <v>15.4</v>
          </cell>
          <cell r="L691">
            <v>19.100000000000001</v>
          </cell>
          <cell r="M691">
            <v>9.9</v>
          </cell>
          <cell r="N691">
            <v>44.4</v>
          </cell>
          <cell r="O691">
            <v>29</v>
          </cell>
          <cell r="Q691">
            <v>0.55600000000000005</v>
          </cell>
          <cell r="R691">
            <v>689</v>
          </cell>
          <cell r="S691">
            <v>6</v>
          </cell>
          <cell r="T691">
            <v>6</v>
          </cell>
          <cell r="U691" t="str">
            <v>School (LEA)</v>
          </cell>
        </row>
        <row r="692">
          <cell r="A692" t="str">
            <v>510360</v>
          </cell>
          <cell r="B692" t="str">
            <v>Johnston County Schools</v>
          </cell>
          <cell r="C692" t="str">
            <v>510360</v>
          </cell>
          <cell r="D692" t="str">
            <v>Meadow School</v>
          </cell>
          <cell r="E692" t="str">
            <v>North Central</v>
          </cell>
          <cell r="F692" t="str">
            <v>PK-08</v>
          </cell>
          <cell r="G692" t="str">
            <v>5</v>
          </cell>
          <cell r="H692" t="str">
            <v>All Students</v>
          </cell>
          <cell r="I692" t="str">
            <v>Math Grade 4</v>
          </cell>
          <cell r="J692">
            <v>66.2</v>
          </cell>
          <cell r="K692">
            <v>8.1</v>
          </cell>
          <cell r="L692">
            <v>18.899999999999999</v>
          </cell>
          <cell r="M692">
            <v>6.8</v>
          </cell>
          <cell r="N692">
            <v>33.799999999999997</v>
          </cell>
          <cell r="O692">
            <v>25.7</v>
          </cell>
          <cell r="Q692">
            <v>0.66200000000000003</v>
          </cell>
          <cell r="R692">
            <v>690</v>
          </cell>
          <cell r="S692">
            <v>6</v>
          </cell>
          <cell r="T692">
            <v>6</v>
          </cell>
          <cell r="U692" t="str">
            <v>School (LEA)</v>
          </cell>
        </row>
        <row r="693">
          <cell r="A693" t="str">
            <v>510372</v>
          </cell>
          <cell r="B693" t="str">
            <v>Johnston County Schools</v>
          </cell>
          <cell r="C693" t="str">
            <v>510372</v>
          </cell>
          <cell r="D693" t="str">
            <v>Pine Level Elementary</v>
          </cell>
          <cell r="E693" t="str">
            <v>North Central</v>
          </cell>
          <cell r="F693" t="str">
            <v>PK-05</v>
          </cell>
          <cell r="G693" t="str">
            <v>5</v>
          </cell>
          <cell r="H693" t="str">
            <v>All Students</v>
          </cell>
          <cell r="I693" t="str">
            <v>Math Grade 4</v>
          </cell>
          <cell r="J693">
            <v>59.7</v>
          </cell>
          <cell r="K693">
            <v>16.7</v>
          </cell>
          <cell r="L693">
            <v>13.9</v>
          </cell>
          <cell r="M693">
            <v>9.6999999999999993</v>
          </cell>
          <cell r="N693">
            <v>40.299999999999997</v>
          </cell>
          <cell r="O693">
            <v>23.6</v>
          </cell>
          <cell r="Q693">
            <v>0.59699999999999998</v>
          </cell>
          <cell r="R693">
            <v>691</v>
          </cell>
          <cell r="S693">
            <v>6</v>
          </cell>
          <cell r="T693">
            <v>6</v>
          </cell>
          <cell r="U693" t="str">
            <v>School (LEA)</v>
          </cell>
        </row>
        <row r="694">
          <cell r="A694" t="str">
            <v>510373</v>
          </cell>
          <cell r="B694" t="str">
            <v>Johnston County Schools</v>
          </cell>
          <cell r="C694" t="str">
            <v>510373</v>
          </cell>
          <cell r="D694" t="str">
            <v>Powhatan Elementary</v>
          </cell>
          <cell r="E694" t="str">
            <v>North Central</v>
          </cell>
          <cell r="F694" t="str">
            <v>PK-05</v>
          </cell>
          <cell r="G694" t="str">
            <v>5</v>
          </cell>
          <cell r="H694" t="str">
            <v>All Students</v>
          </cell>
          <cell r="I694" t="str">
            <v>Math Grade 4</v>
          </cell>
          <cell r="J694">
            <v>40.9</v>
          </cell>
          <cell r="K694">
            <v>22.6</v>
          </cell>
          <cell r="L694">
            <v>27.8</v>
          </cell>
          <cell r="M694">
            <v>8.6999999999999993</v>
          </cell>
          <cell r="N694">
            <v>59.1</v>
          </cell>
          <cell r="O694">
            <v>36.5</v>
          </cell>
          <cell r="Q694">
            <v>0.40899999999999997</v>
          </cell>
          <cell r="R694">
            <v>692</v>
          </cell>
          <cell r="S694">
            <v>6</v>
          </cell>
          <cell r="T694">
            <v>6</v>
          </cell>
          <cell r="U694" t="str">
            <v>School (LEA)</v>
          </cell>
        </row>
        <row r="695">
          <cell r="A695" t="str">
            <v>510374</v>
          </cell>
          <cell r="B695" t="str">
            <v>Johnston County Schools</v>
          </cell>
          <cell r="C695" t="str">
            <v>510374</v>
          </cell>
          <cell r="D695" t="str">
            <v>Princeton Elementary</v>
          </cell>
          <cell r="E695" t="str">
            <v>North Central</v>
          </cell>
          <cell r="F695" t="str">
            <v>PK-05</v>
          </cell>
          <cell r="G695" t="str">
            <v>5</v>
          </cell>
          <cell r="H695" t="str">
            <v>All Students</v>
          </cell>
          <cell r="I695" t="str">
            <v>Math Grade 4</v>
          </cell>
          <cell r="J695">
            <v>45</v>
          </cell>
          <cell r="K695">
            <v>22.9</v>
          </cell>
          <cell r="L695">
            <v>25</v>
          </cell>
          <cell r="M695">
            <v>7.1</v>
          </cell>
          <cell r="N695">
            <v>55</v>
          </cell>
          <cell r="O695">
            <v>32.1</v>
          </cell>
          <cell r="Q695">
            <v>0.45</v>
          </cell>
          <cell r="R695">
            <v>693</v>
          </cell>
          <cell r="S695">
            <v>6</v>
          </cell>
          <cell r="T695">
            <v>6</v>
          </cell>
          <cell r="U695" t="str">
            <v>School (LEA)</v>
          </cell>
        </row>
        <row r="696">
          <cell r="A696" t="str">
            <v>510377</v>
          </cell>
          <cell r="B696" t="str">
            <v>Johnston County Schools</v>
          </cell>
          <cell r="C696" t="str">
            <v>510377</v>
          </cell>
          <cell r="D696" t="str">
            <v>River Dell Elementary</v>
          </cell>
          <cell r="E696" t="str">
            <v>North Central</v>
          </cell>
          <cell r="F696" t="str">
            <v>PK-05</v>
          </cell>
          <cell r="G696" t="str">
            <v>5</v>
          </cell>
          <cell r="H696" t="str">
            <v>All Students</v>
          </cell>
          <cell r="I696" t="str">
            <v>Math Grade 4</v>
          </cell>
          <cell r="J696">
            <v>33</v>
          </cell>
          <cell r="K696">
            <v>22.7</v>
          </cell>
          <cell r="L696">
            <v>31</v>
          </cell>
          <cell r="M696">
            <v>13.3</v>
          </cell>
          <cell r="N696">
            <v>67</v>
          </cell>
          <cell r="O696">
            <v>44.3</v>
          </cell>
          <cell r="Q696">
            <v>0.33</v>
          </cell>
          <cell r="R696">
            <v>694</v>
          </cell>
          <cell r="S696">
            <v>6</v>
          </cell>
          <cell r="T696">
            <v>6</v>
          </cell>
          <cell r="U696" t="str">
            <v>School (LEA)</v>
          </cell>
        </row>
        <row r="697">
          <cell r="A697" t="str">
            <v>510378</v>
          </cell>
          <cell r="B697" t="str">
            <v>Johnston County Schools</v>
          </cell>
          <cell r="C697" t="str">
            <v>510378</v>
          </cell>
          <cell r="D697" t="str">
            <v>Riverwood Elementary</v>
          </cell>
          <cell r="E697" t="str">
            <v>North Central</v>
          </cell>
          <cell r="F697" t="str">
            <v>PK-05</v>
          </cell>
          <cell r="G697" t="str">
            <v>5</v>
          </cell>
          <cell r="H697" t="str">
            <v>All Students</v>
          </cell>
          <cell r="I697" t="str">
            <v>Math Grade 4</v>
          </cell>
          <cell r="J697">
            <v>29.3</v>
          </cell>
          <cell r="K697">
            <v>16.2</v>
          </cell>
          <cell r="L697">
            <v>38.9</v>
          </cell>
          <cell r="M697">
            <v>15.6</v>
          </cell>
          <cell r="N697">
            <v>70.7</v>
          </cell>
          <cell r="O697">
            <v>54.5</v>
          </cell>
          <cell r="Q697">
            <v>0.29299999999999998</v>
          </cell>
          <cell r="R697">
            <v>695</v>
          </cell>
          <cell r="S697">
            <v>6</v>
          </cell>
          <cell r="T697">
            <v>6</v>
          </cell>
          <cell r="U697" t="str">
            <v>School (LEA)</v>
          </cell>
        </row>
        <row r="698">
          <cell r="A698" t="str">
            <v>510388</v>
          </cell>
          <cell r="B698" t="str">
            <v>Johnston County Schools</v>
          </cell>
          <cell r="C698" t="str">
            <v>510388</v>
          </cell>
          <cell r="D698" t="str">
            <v>Selma Elementary</v>
          </cell>
          <cell r="E698" t="str">
            <v>North Central</v>
          </cell>
          <cell r="F698" t="str">
            <v>PK-04</v>
          </cell>
          <cell r="G698" t="str">
            <v>5</v>
          </cell>
          <cell r="H698" t="str">
            <v>All Students</v>
          </cell>
          <cell r="I698" t="str">
            <v>Math Grade 4</v>
          </cell>
          <cell r="J698">
            <v>54.5</v>
          </cell>
          <cell r="K698">
            <v>21.8</v>
          </cell>
          <cell r="L698">
            <v>21.8</v>
          </cell>
          <cell r="M698" t="str">
            <v>&lt;5</v>
          </cell>
          <cell r="N698">
            <v>45.5</v>
          </cell>
          <cell r="O698">
            <v>23.6</v>
          </cell>
          <cell r="Q698">
            <v>0.54500000000000004</v>
          </cell>
          <cell r="R698">
            <v>696</v>
          </cell>
          <cell r="S698">
            <v>6</v>
          </cell>
          <cell r="T698">
            <v>6</v>
          </cell>
          <cell r="U698" t="str">
            <v>School (LEA)</v>
          </cell>
        </row>
        <row r="699">
          <cell r="A699" t="str">
            <v>510396</v>
          </cell>
          <cell r="B699" t="str">
            <v>Johnston County Schools</v>
          </cell>
          <cell r="C699" t="str">
            <v>510396</v>
          </cell>
          <cell r="D699" t="str">
            <v>West Smithfield Elementary</v>
          </cell>
          <cell r="E699" t="str">
            <v>North Central</v>
          </cell>
          <cell r="F699" t="str">
            <v>PK-05</v>
          </cell>
          <cell r="G699" t="str">
            <v>5</v>
          </cell>
          <cell r="H699" t="str">
            <v>All Students</v>
          </cell>
          <cell r="I699" t="str">
            <v>Math Grade 4</v>
          </cell>
          <cell r="J699">
            <v>75.599999999999994</v>
          </cell>
          <cell r="K699">
            <v>16.7</v>
          </cell>
          <cell r="L699">
            <v>7.7</v>
          </cell>
          <cell r="M699" t="str">
            <v>&lt;5</v>
          </cell>
          <cell r="N699">
            <v>24.4</v>
          </cell>
          <cell r="O699">
            <v>7.7</v>
          </cell>
          <cell r="Q699">
            <v>0.75599999999999989</v>
          </cell>
          <cell r="R699">
            <v>697</v>
          </cell>
          <cell r="S699">
            <v>6</v>
          </cell>
          <cell r="T699">
            <v>6</v>
          </cell>
          <cell r="U699" t="str">
            <v>School (LEA)</v>
          </cell>
        </row>
        <row r="700">
          <cell r="A700" t="str">
            <v>510404</v>
          </cell>
          <cell r="B700" t="str">
            <v>Johnston County Schools</v>
          </cell>
          <cell r="C700" t="str">
            <v>510404</v>
          </cell>
          <cell r="D700" t="str">
            <v>South Smithfield Elementary</v>
          </cell>
          <cell r="E700" t="str">
            <v>North Central</v>
          </cell>
          <cell r="F700" t="str">
            <v>PK-05</v>
          </cell>
          <cell r="G700" t="str">
            <v>5</v>
          </cell>
          <cell r="H700" t="str">
            <v>All Students</v>
          </cell>
          <cell r="I700" t="str">
            <v>Math Grade 4</v>
          </cell>
          <cell r="J700">
            <v>57.9</v>
          </cell>
          <cell r="K700">
            <v>19.7</v>
          </cell>
          <cell r="L700">
            <v>19.7</v>
          </cell>
          <cell r="M700" t="str">
            <v>&lt;5</v>
          </cell>
          <cell r="N700">
            <v>42.1</v>
          </cell>
          <cell r="O700">
            <v>22.4</v>
          </cell>
          <cell r="Q700">
            <v>0.57899999999999996</v>
          </cell>
          <cell r="R700">
            <v>698</v>
          </cell>
          <cell r="S700">
            <v>6</v>
          </cell>
          <cell r="T700">
            <v>6</v>
          </cell>
          <cell r="U700" t="str">
            <v>School (LEA)</v>
          </cell>
        </row>
        <row r="701">
          <cell r="A701" t="str">
            <v>510408</v>
          </cell>
          <cell r="B701" t="str">
            <v>Johnston County Schools</v>
          </cell>
          <cell r="C701" t="str">
            <v>510408</v>
          </cell>
          <cell r="D701" t="str">
            <v>Wilson's Mills Elementary</v>
          </cell>
          <cell r="E701" t="str">
            <v>North Central</v>
          </cell>
          <cell r="F701" t="str">
            <v>PK-05</v>
          </cell>
          <cell r="G701" t="str">
            <v>5</v>
          </cell>
          <cell r="H701" t="str">
            <v>All Students</v>
          </cell>
          <cell r="I701" t="str">
            <v>Math Grade 4</v>
          </cell>
          <cell r="J701">
            <v>57</v>
          </cell>
          <cell r="K701">
            <v>29.1</v>
          </cell>
          <cell r="L701">
            <v>11.6</v>
          </cell>
          <cell r="M701" t="str">
            <v>&lt;5</v>
          </cell>
          <cell r="N701">
            <v>43</v>
          </cell>
          <cell r="O701">
            <v>14</v>
          </cell>
          <cell r="Q701">
            <v>0.56999999999999995</v>
          </cell>
          <cell r="R701">
            <v>699</v>
          </cell>
          <cell r="S701">
            <v>6</v>
          </cell>
          <cell r="T701">
            <v>6</v>
          </cell>
          <cell r="U701" t="str">
            <v>School (LEA)</v>
          </cell>
        </row>
        <row r="702">
          <cell r="A702" t="str">
            <v>510410</v>
          </cell>
          <cell r="B702" t="str">
            <v>Johnston County Schools</v>
          </cell>
          <cell r="C702" t="str">
            <v>510410</v>
          </cell>
          <cell r="D702" t="str">
            <v>Polenta Elementary</v>
          </cell>
          <cell r="E702" t="str">
            <v>North Central</v>
          </cell>
          <cell r="F702" t="str">
            <v>PK-05</v>
          </cell>
          <cell r="G702" t="str">
            <v>5</v>
          </cell>
          <cell r="H702" t="str">
            <v>All Students</v>
          </cell>
          <cell r="I702" t="str">
            <v>Math Grade 4</v>
          </cell>
          <cell r="J702">
            <v>61.2</v>
          </cell>
          <cell r="K702">
            <v>17.8</v>
          </cell>
          <cell r="L702">
            <v>18.7</v>
          </cell>
          <cell r="M702" t="str">
            <v>&lt;5</v>
          </cell>
          <cell r="N702">
            <v>38.799999999999997</v>
          </cell>
          <cell r="O702">
            <v>21</v>
          </cell>
          <cell r="Q702">
            <v>0.61199999999999999</v>
          </cell>
          <cell r="R702">
            <v>700</v>
          </cell>
          <cell r="S702">
            <v>6</v>
          </cell>
          <cell r="T702">
            <v>6</v>
          </cell>
          <cell r="U702" t="str">
            <v>School (LEA)</v>
          </cell>
        </row>
        <row r="703">
          <cell r="A703" t="str">
            <v>510414</v>
          </cell>
          <cell r="B703" t="str">
            <v>Johnston County Schools</v>
          </cell>
          <cell r="C703" t="str">
            <v>510414</v>
          </cell>
          <cell r="D703" t="str">
            <v>West View Elementary</v>
          </cell>
          <cell r="E703" t="str">
            <v>North Central</v>
          </cell>
          <cell r="F703" t="str">
            <v>PK-05</v>
          </cell>
          <cell r="G703" t="str">
            <v>5</v>
          </cell>
          <cell r="H703" t="str">
            <v>All Students</v>
          </cell>
          <cell r="I703" t="str">
            <v>Math Grade 4</v>
          </cell>
          <cell r="J703">
            <v>52.6</v>
          </cell>
          <cell r="K703">
            <v>13</v>
          </cell>
          <cell r="L703">
            <v>21.9</v>
          </cell>
          <cell r="M703">
            <v>12.5</v>
          </cell>
          <cell r="N703">
            <v>47.4</v>
          </cell>
          <cell r="O703">
            <v>34.4</v>
          </cell>
          <cell r="Q703">
            <v>0.52600000000000002</v>
          </cell>
          <cell r="R703">
            <v>701</v>
          </cell>
          <cell r="S703">
            <v>6</v>
          </cell>
          <cell r="T703">
            <v>6</v>
          </cell>
          <cell r="U703" t="str">
            <v>School (LEA)</v>
          </cell>
        </row>
        <row r="704">
          <cell r="A704" t="str">
            <v>520</v>
          </cell>
          <cell r="B704" t="str">
            <v>Jones County Schools</v>
          </cell>
          <cell r="C704" t="str">
            <v>520</v>
          </cell>
          <cell r="D704" t="str">
            <v>Jones County Schools</v>
          </cell>
          <cell r="E704" t="str">
            <v>Southeast</v>
          </cell>
          <cell r="F704" t="str">
            <v/>
          </cell>
          <cell r="G704" t="str">
            <v>20</v>
          </cell>
          <cell r="H704" t="str">
            <v>All Students</v>
          </cell>
          <cell r="I704" t="str">
            <v>Math Grade 4</v>
          </cell>
          <cell r="J704">
            <v>52.9</v>
          </cell>
          <cell r="K704">
            <v>13.8</v>
          </cell>
          <cell r="L704">
            <v>26.4</v>
          </cell>
          <cell r="M704">
            <v>6.9</v>
          </cell>
          <cell r="N704">
            <v>47.1</v>
          </cell>
          <cell r="O704">
            <v>33.299999999999997</v>
          </cell>
          <cell r="Q704">
            <v>0.52900000000000003</v>
          </cell>
          <cell r="R704">
            <v>702</v>
          </cell>
          <cell r="S704">
            <v>3</v>
          </cell>
          <cell r="T704">
            <v>3</v>
          </cell>
          <cell r="U704" t="str">
            <v>LEA</v>
          </cell>
        </row>
        <row r="705">
          <cell r="A705" t="str">
            <v>520304</v>
          </cell>
          <cell r="B705" t="str">
            <v>Jones County Schools</v>
          </cell>
          <cell r="C705" t="str">
            <v>520304</v>
          </cell>
          <cell r="D705" t="str">
            <v>Pollocksville Elementary</v>
          </cell>
          <cell r="E705" t="str">
            <v>Southeast</v>
          </cell>
          <cell r="F705" t="str">
            <v>PK-06</v>
          </cell>
          <cell r="G705" t="str">
            <v>20</v>
          </cell>
          <cell r="H705" t="str">
            <v>All Students</v>
          </cell>
          <cell r="I705" t="str">
            <v>Math Grade 4</v>
          </cell>
          <cell r="J705">
            <v>30</v>
          </cell>
          <cell r="K705">
            <v>10</v>
          </cell>
          <cell r="L705">
            <v>45</v>
          </cell>
          <cell r="M705">
            <v>15</v>
          </cell>
          <cell r="N705">
            <v>70</v>
          </cell>
          <cell r="O705">
            <v>60</v>
          </cell>
          <cell r="Q705">
            <v>0.3</v>
          </cell>
          <cell r="R705">
            <v>703</v>
          </cell>
          <cell r="S705">
            <v>6</v>
          </cell>
          <cell r="T705">
            <v>6</v>
          </cell>
          <cell r="U705" t="str">
            <v>School (LEA)</v>
          </cell>
        </row>
        <row r="706">
          <cell r="A706" t="str">
            <v>520308</v>
          </cell>
          <cell r="B706" t="str">
            <v>Jones County Schools</v>
          </cell>
          <cell r="C706" t="str">
            <v>520308</v>
          </cell>
          <cell r="D706" t="str">
            <v>Comfort Elementary</v>
          </cell>
          <cell r="E706" t="str">
            <v>Southeast</v>
          </cell>
          <cell r="F706" t="str">
            <v>PK-06</v>
          </cell>
          <cell r="G706" t="str">
            <v>20</v>
          </cell>
          <cell r="H706" t="str">
            <v>All Students</v>
          </cell>
          <cell r="I706" t="str">
            <v>Math Grade 4</v>
          </cell>
          <cell r="J706">
            <v>52</v>
          </cell>
          <cell r="K706">
            <v>20</v>
          </cell>
          <cell r="L706">
            <v>16</v>
          </cell>
          <cell r="M706">
            <v>12</v>
          </cell>
          <cell r="N706">
            <v>48</v>
          </cell>
          <cell r="O706">
            <v>28</v>
          </cell>
          <cell r="Q706">
            <v>0.52</v>
          </cell>
          <cell r="R706">
            <v>704</v>
          </cell>
          <cell r="S706">
            <v>6</v>
          </cell>
          <cell r="T706">
            <v>6</v>
          </cell>
          <cell r="U706" t="str">
            <v>School (LEA)</v>
          </cell>
        </row>
        <row r="707">
          <cell r="A707" t="str">
            <v>520328</v>
          </cell>
          <cell r="B707" t="str">
            <v>Jones County Schools</v>
          </cell>
          <cell r="C707" t="str">
            <v>520328</v>
          </cell>
          <cell r="D707" t="str">
            <v>Maysville Elementary</v>
          </cell>
          <cell r="E707" t="str">
            <v>Southeast</v>
          </cell>
          <cell r="F707" t="str">
            <v>PK-06</v>
          </cell>
          <cell r="G707" t="str">
            <v>20</v>
          </cell>
          <cell r="H707" t="str">
            <v>All Students</v>
          </cell>
          <cell r="I707" t="str">
            <v>Math Grade 4</v>
          </cell>
          <cell r="J707">
            <v>69.2</v>
          </cell>
          <cell r="K707">
            <v>15.4</v>
          </cell>
          <cell r="L707">
            <v>15.4</v>
          </cell>
          <cell r="M707" t="str">
            <v>&lt;5</v>
          </cell>
          <cell r="N707">
            <v>30.8</v>
          </cell>
          <cell r="O707">
            <v>15.4</v>
          </cell>
          <cell r="Q707">
            <v>0.69200000000000006</v>
          </cell>
          <cell r="R707">
            <v>705</v>
          </cell>
          <cell r="S707">
            <v>6</v>
          </cell>
          <cell r="T707">
            <v>6</v>
          </cell>
          <cell r="U707" t="str">
            <v>School (LEA)</v>
          </cell>
        </row>
        <row r="708">
          <cell r="A708" t="str">
            <v>520336</v>
          </cell>
          <cell r="B708" t="str">
            <v>Jones County Schools</v>
          </cell>
          <cell r="C708" t="str">
            <v>520336</v>
          </cell>
          <cell r="D708" t="str">
            <v>Trenton Elementary</v>
          </cell>
          <cell r="E708" t="str">
            <v>Southeast</v>
          </cell>
          <cell r="F708" t="str">
            <v>PK-06</v>
          </cell>
          <cell r="G708" t="str">
            <v>20</v>
          </cell>
          <cell r="H708" t="str">
            <v>All Students</v>
          </cell>
          <cell r="I708" t="str">
            <v>Math Grade 4</v>
          </cell>
          <cell r="J708">
            <v>56.3</v>
          </cell>
          <cell r="K708">
            <v>6.3</v>
          </cell>
          <cell r="L708">
            <v>37.5</v>
          </cell>
          <cell r="M708" t="str">
            <v>&lt;5</v>
          </cell>
          <cell r="N708">
            <v>43.8</v>
          </cell>
          <cell r="O708">
            <v>37.5</v>
          </cell>
          <cell r="Q708">
            <v>0.56299999999999994</v>
          </cell>
          <cell r="R708">
            <v>706</v>
          </cell>
          <cell r="S708">
            <v>6</v>
          </cell>
          <cell r="T708">
            <v>6</v>
          </cell>
          <cell r="U708" t="str">
            <v>School (LEA)</v>
          </cell>
        </row>
        <row r="709">
          <cell r="A709" t="str">
            <v>530</v>
          </cell>
          <cell r="B709" t="str">
            <v>Lee County Schools</v>
          </cell>
          <cell r="C709" t="str">
            <v>530</v>
          </cell>
          <cell r="D709" t="str">
            <v>Lee County Schools</v>
          </cell>
          <cell r="E709" t="str">
            <v>North Central</v>
          </cell>
          <cell r="F709" t="str">
            <v/>
          </cell>
          <cell r="G709" t="str">
            <v>3</v>
          </cell>
          <cell r="H709" t="str">
            <v>All Students</v>
          </cell>
          <cell r="I709" t="str">
            <v>Math Grade 4</v>
          </cell>
          <cell r="J709">
            <v>44.5</v>
          </cell>
          <cell r="K709">
            <v>17.5</v>
          </cell>
          <cell r="L709">
            <v>23.5</v>
          </cell>
          <cell r="M709">
            <v>14.6</v>
          </cell>
          <cell r="N709">
            <v>55.5</v>
          </cell>
          <cell r="O709">
            <v>38</v>
          </cell>
          <cell r="Q709">
            <v>0.44500000000000001</v>
          </cell>
          <cell r="R709">
            <v>707</v>
          </cell>
          <cell r="S709">
            <v>3</v>
          </cell>
          <cell r="T709">
            <v>3</v>
          </cell>
          <cell r="U709" t="str">
            <v>LEA</v>
          </cell>
        </row>
        <row r="710">
          <cell r="A710" t="str">
            <v>530302</v>
          </cell>
          <cell r="B710" t="str">
            <v>Lee County Schools</v>
          </cell>
          <cell r="C710" t="str">
            <v>530302</v>
          </cell>
          <cell r="D710" t="str">
            <v>BT Bullock Elementary</v>
          </cell>
          <cell r="E710" t="str">
            <v>North Central</v>
          </cell>
          <cell r="F710" t="str">
            <v>0K-05</v>
          </cell>
          <cell r="G710" t="str">
            <v>3</v>
          </cell>
          <cell r="H710" t="str">
            <v>All Students</v>
          </cell>
          <cell r="I710" t="str">
            <v>Math Grade 4</v>
          </cell>
          <cell r="J710">
            <v>49.5</v>
          </cell>
          <cell r="K710">
            <v>13.5</v>
          </cell>
          <cell r="L710">
            <v>26.1</v>
          </cell>
          <cell r="M710">
            <v>10.8</v>
          </cell>
          <cell r="N710">
            <v>50.5</v>
          </cell>
          <cell r="O710">
            <v>36.9</v>
          </cell>
          <cell r="Q710">
            <v>0.495</v>
          </cell>
          <cell r="R710">
            <v>708</v>
          </cell>
          <cell r="S710">
            <v>6</v>
          </cell>
          <cell r="T710">
            <v>6</v>
          </cell>
          <cell r="U710" t="str">
            <v>School (LEA)</v>
          </cell>
        </row>
        <row r="711">
          <cell r="A711" t="str">
            <v>530308</v>
          </cell>
          <cell r="B711" t="str">
            <v>Lee County Schools</v>
          </cell>
          <cell r="C711" t="str">
            <v>530308</v>
          </cell>
          <cell r="D711" t="str">
            <v>Broadway Elementary</v>
          </cell>
          <cell r="E711" t="str">
            <v>North Central</v>
          </cell>
          <cell r="F711" t="str">
            <v>PK-05</v>
          </cell>
          <cell r="G711" t="str">
            <v>3</v>
          </cell>
          <cell r="H711" t="str">
            <v>All Students</v>
          </cell>
          <cell r="I711" t="str">
            <v>Math Grade 4</v>
          </cell>
          <cell r="J711">
            <v>56.4</v>
          </cell>
          <cell r="K711">
            <v>23.1</v>
          </cell>
          <cell r="L711">
            <v>15.4</v>
          </cell>
          <cell r="M711">
            <v>5.0999999999999996</v>
          </cell>
          <cell r="N711">
            <v>43.6</v>
          </cell>
          <cell r="O711">
            <v>20.5</v>
          </cell>
          <cell r="Q711">
            <v>0.56399999999999995</v>
          </cell>
          <cell r="R711">
            <v>709</v>
          </cell>
          <cell r="S711">
            <v>6</v>
          </cell>
          <cell r="T711">
            <v>6</v>
          </cell>
          <cell r="U711" t="str">
            <v>School (LEA)</v>
          </cell>
        </row>
        <row r="712">
          <cell r="A712" t="str">
            <v>530312</v>
          </cell>
          <cell r="B712" t="str">
            <v>Lee County Schools</v>
          </cell>
          <cell r="C712" t="str">
            <v>530312</v>
          </cell>
          <cell r="D712" t="str">
            <v>Deep River Elementary</v>
          </cell>
          <cell r="E712" t="str">
            <v>North Central</v>
          </cell>
          <cell r="F712" t="str">
            <v>0K-05</v>
          </cell>
          <cell r="G712" t="str">
            <v>3</v>
          </cell>
          <cell r="H712" t="str">
            <v>All Students</v>
          </cell>
          <cell r="I712" t="str">
            <v>Math Grade 4</v>
          </cell>
          <cell r="J712">
            <v>57.8</v>
          </cell>
          <cell r="K712">
            <v>21.7</v>
          </cell>
          <cell r="L712">
            <v>14.5</v>
          </cell>
          <cell r="M712">
            <v>6</v>
          </cell>
          <cell r="N712">
            <v>42.2</v>
          </cell>
          <cell r="O712">
            <v>20.5</v>
          </cell>
          <cell r="Q712">
            <v>0.57799999999999996</v>
          </cell>
          <cell r="R712">
            <v>710</v>
          </cell>
          <cell r="S712">
            <v>6</v>
          </cell>
          <cell r="T712">
            <v>6</v>
          </cell>
          <cell r="U712" t="str">
            <v>School (LEA)</v>
          </cell>
        </row>
        <row r="713">
          <cell r="A713" t="str">
            <v>530320</v>
          </cell>
          <cell r="B713" t="str">
            <v>Lee County Schools</v>
          </cell>
          <cell r="C713" t="str">
            <v>530320</v>
          </cell>
          <cell r="D713" t="str">
            <v>Greenwood Elementary</v>
          </cell>
          <cell r="E713" t="str">
            <v>North Central</v>
          </cell>
          <cell r="F713" t="str">
            <v>0K-05</v>
          </cell>
          <cell r="G713" t="str">
            <v>3</v>
          </cell>
          <cell r="H713" t="str">
            <v>All Students</v>
          </cell>
          <cell r="I713" t="str">
            <v>Math Grade 4</v>
          </cell>
          <cell r="J713">
            <v>34.700000000000003</v>
          </cell>
          <cell r="K713">
            <v>13.9</v>
          </cell>
          <cell r="L713">
            <v>27.7</v>
          </cell>
          <cell r="M713">
            <v>23.8</v>
          </cell>
          <cell r="N713">
            <v>65.3</v>
          </cell>
          <cell r="O713">
            <v>51.5</v>
          </cell>
          <cell r="Q713">
            <v>0.34700000000000003</v>
          </cell>
          <cell r="R713">
            <v>711</v>
          </cell>
          <cell r="S713">
            <v>6</v>
          </cell>
          <cell r="T713">
            <v>6</v>
          </cell>
          <cell r="U713" t="str">
            <v>School (LEA)</v>
          </cell>
        </row>
        <row r="714">
          <cell r="A714" t="str">
            <v>530340</v>
          </cell>
          <cell r="B714" t="str">
            <v>Lee County Schools</v>
          </cell>
          <cell r="C714" t="str">
            <v>530340</v>
          </cell>
          <cell r="D714" t="str">
            <v>J Glenn Edwards Elementary</v>
          </cell>
          <cell r="E714" t="str">
            <v>North Central</v>
          </cell>
          <cell r="F714" t="str">
            <v>0K-05</v>
          </cell>
          <cell r="G714" t="str">
            <v>3</v>
          </cell>
          <cell r="H714" t="str">
            <v>All Students</v>
          </cell>
          <cell r="I714" t="str">
            <v>Math Grade 4</v>
          </cell>
          <cell r="J714">
            <v>38.6</v>
          </cell>
          <cell r="K714">
            <v>18.100000000000001</v>
          </cell>
          <cell r="L714">
            <v>27.6</v>
          </cell>
          <cell r="M714">
            <v>15.7</v>
          </cell>
          <cell r="N714">
            <v>61.4</v>
          </cell>
          <cell r="O714">
            <v>43.3</v>
          </cell>
          <cell r="Q714">
            <v>0.38600000000000001</v>
          </cell>
          <cell r="R714">
            <v>712</v>
          </cell>
          <cell r="S714">
            <v>6</v>
          </cell>
          <cell r="T714">
            <v>6</v>
          </cell>
          <cell r="U714" t="str">
            <v>School (LEA)</v>
          </cell>
        </row>
        <row r="715">
          <cell r="A715" t="str">
            <v>530346</v>
          </cell>
          <cell r="B715" t="str">
            <v>Lee County Schools</v>
          </cell>
          <cell r="C715" t="str">
            <v>530346</v>
          </cell>
          <cell r="D715" t="str">
            <v>Tramway Elementary</v>
          </cell>
          <cell r="E715" t="str">
            <v>North Central</v>
          </cell>
          <cell r="F715" t="str">
            <v>0K-05</v>
          </cell>
          <cell r="G715" t="str">
            <v>3</v>
          </cell>
          <cell r="H715" t="str">
            <v>All Students</v>
          </cell>
          <cell r="I715" t="str">
            <v>Math Grade 4</v>
          </cell>
          <cell r="J715">
            <v>33.9</v>
          </cell>
          <cell r="K715">
            <v>18.2</v>
          </cell>
          <cell r="L715">
            <v>25.6</v>
          </cell>
          <cell r="M715">
            <v>22.3</v>
          </cell>
          <cell r="N715">
            <v>66.099999999999994</v>
          </cell>
          <cell r="O715">
            <v>47.9</v>
          </cell>
          <cell r="Q715">
            <v>0.33899999999999997</v>
          </cell>
          <cell r="R715">
            <v>713</v>
          </cell>
          <cell r="S715">
            <v>6</v>
          </cell>
          <cell r="T715">
            <v>6</v>
          </cell>
          <cell r="U715" t="str">
            <v>School (LEA)</v>
          </cell>
        </row>
        <row r="716">
          <cell r="A716" t="str">
            <v>530354</v>
          </cell>
          <cell r="B716" t="str">
            <v>Lee County Schools</v>
          </cell>
          <cell r="C716" t="str">
            <v>530354</v>
          </cell>
          <cell r="D716" t="str">
            <v>J R Ingram Jr Elementary</v>
          </cell>
          <cell r="E716" t="str">
            <v>North Central</v>
          </cell>
          <cell r="F716" t="str">
            <v>0K-05</v>
          </cell>
          <cell r="G716" t="str">
            <v>3</v>
          </cell>
          <cell r="H716" t="str">
            <v>All Students</v>
          </cell>
          <cell r="I716" t="str">
            <v>Math Grade 4</v>
          </cell>
          <cell r="J716">
            <v>46.2</v>
          </cell>
          <cell r="K716">
            <v>17.100000000000001</v>
          </cell>
          <cell r="L716">
            <v>23.1</v>
          </cell>
          <cell r="M716">
            <v>13.7</v>
          </cell>
          <cell r="N716">
            <v>53.8</v>
          </cell>
          <cell r="O716">
            <v>36.799999999999997</v>
          </cell>
          <cell r="Q716">
            <v>0.46200000000000002</v>
          </cell>
          <cell r="R716">
            <v>714</v>
          </cell>
          <cell r="S716">
            <v>6</v>
          </cell>
          <cell r="T716">
            <v>6</v>
          </cell>
          <cell r="U716" t="str">
            <v>School (LEA)</v>
          </cell>
        </row>
        <row r="717">
          <cell r="A717" t="str">
            <v>540</v>
          </cell>
          <cell r="B717" t="str">
            <v>Lenoir County Public Schools</v>
          </cell>
          <cell r="C717" t="str">
            <v>540</v>
          </cell>
          <cell r="D717" t="str">
            <v>Lenoir County Public Schools</v>
          </cell>
          <cell r="E717" t="str">
            <v>Southeast</v>
          </cell>
          <cell r="F717" t="str">
            <v/>
          </cell>
          <cell r="G717" t="str">
            <v>10</v>
          </cell>
          <cell r="H717" t="str">
            <v>All Students</v>
          </cell>
          <cell r="I717" t="str">
            <v>Math Grade 4</v>
          </cell>
          <cell r="J717">
            <v>54.9</v>
          </cell>
          <cell r="K717">
            <v>19.3</v>
          </cell>
          <cell r="L717">
            <v>18.399999999999999</v>
          </cell>
          <cell r="M717">
            <v>7.4</v>
          </cell>
          <cell r="N717">
            <v>45.1</v>
          </cell>
          <cell r="O717">
            <v>25.8</v>
          </cell>
          <cell r="Q717">
            <v>0.54899999999999993</v>
          </cell>
          <cell r="R717">
            <v>715</v>
          </cell>
          <cell r="S717">
            <v>3</v>
          </cell>
          <cell r="T717">
            <v>3</v>
          </cell>
          <cell r="U717" t="str">
            <v>LEA</v>
          </cell>
        </row>
        <row r="718">
          <cell r="A718" t="str">
            <v>540304</v>
          </cell>
          <cell r="B718" t="str">
            <v>Lenoir County Public Schools</v>
          </cell>
          <cell r="C718" t="str">
            <v>540304</v>
          </cell>
          <cell r="D718" t="str">
            <v>Banks Elementary</v>
          </cell>
          <cell r="E718" t="str">
            <v>Southeast</v>
          </cell>
          <cell r="F718" t="str">
            <v>PK-05</v>
          </cell>
          <cell r="G718" t="str">
            <v>10</v>
          </cell>
          <cell r="H718" t="str">
            <v>All Students</v>
          </cell>
          <cell r="I718" t="str">
            <v>Math Grade 4</v>
          </cell>
          <cell r="J718">
            <v>43</v>
          </cell>
          <cell r="K718">
            <v>26.7</v>
          </cell>
          <cell r="L718">
            <v>24.4</v>
          </cell>
          <cell r="M718">
            <v>5.8</v>
          </cell>
          <cell r="N718">
            <v>57</v>
          </cell>
          <cell r="O718">
            <v>30.2</v>
          </cell>
          <cell r="Q718">
            <v>0.43</v>
          </cell>
          <cell r="R718">
            <v>716</v>
          </cell>
          <cell r="S718">
            <v>6</v>
          </cell>
          <cell r="T718">
            <v>6</v>
          </cell>
          <cell r="U718" t="str">
            <v>School (LEA)</v>
          </cell>
        </row>
        <row r="719">
          <cell r="A719" t="str">
            <v>540308</v>
          </cell>
          <cell r="B719" t="str">
            <v>Lenoir County Public Schools</v>
          </cell>
          <cell r="C719" t="str">
            <v>540308</v>
          </cell>
          <cell r="D719" t="str">
            <v>Contentnea-Savannah School</v>
          </cell>
          <cell r="E719" t="str">
            <v>Southeast</v>
          </cell>
          <cell r="F719" t="str">
            <v>PK-08</v>
          </cell>
          <cell r="G719" t="str">
            <v>10</v>
          </cell>
          <cell r="H719" t="str">
            <v>All Students</v>
          </cell>
          <cell r="I719" t="str">
            <v>Math Grade 4</v>
          </cell>
          <cell r="J719">
            <v>56</v>
          </cell>
          <cell r="K719">
            <v>19</v>
          </cell>
          <cell r="L719">
            <v>17.899999999999999</v>
          </cell>
          <cell r="M719">
            <v>7.1</v>
          </cell>
          <cell r="N719">
            <v>44</v>
          </cell>
          <cell r="O719">
            <v>25</v>
          </cell>
          <cell r="Q719">
            <v>0.56000000000000005</v>
          </cell>
          <cell r="R719">
            <v>717</v>
          </cell>
          <cell r="S719">
            <v>6</v>
          </cell>
          <cell r="T719">
            <v>6</v>
          </cell>
          <cell r="U719" t="str">
            <v>School (LEA)</v>
          </cell>
        </row>
        <row r="720">
          <cell r="A720" t="str">
            <v>540316</v>
          </cell>
          <cell r="B720" t="str">
            <v>Lenoir County Public Schools</v>
          </cell>
          <cell r="C720" t="str">
            <v>540316</v>
          </cell>
          <cell r="D720" t="str">
            <v>La Grange Elementary</v>
          </cell>
          <cell r="E720" t="str">
            <v>Southeast</v>
          </cell>
          <cell r="F720" t="str">
            <v>PK-05</v>
          </cell>
          <cell r="G720" t="str">
            <v>10</v>
          </cell>
          <cell r="H720" t="str">
            <v>All Students</v>
          </cell>
          <cell r="I720" t="str">
            <v>Math Grade 4</v>
          </cell>
          <cell r="J720">
            <v>58.6</v>
          </cell>
          <cell r="K720">
            <v>12.6</v>
          </cell>
          <cell r="L720">
            <v>12.6</v>
          </cell>
          <cell r="M720">
            <v>16.100000000000001</v>
          </cell>
          <cell r="N720">
            <v>41.4</v>
          </cell>
          <cell r="O720">
            <v>28.7</v>
          </cell>
          <cell r="Q720">
            <v>0.58599999999999997</v>
          </cell>
          <cell r="R720">
            <v>718</v>
          </cell>
          <cell r="S720">
            <v>6</v>
          </cell>
          <cell r="T720">
            <v>6</v>
          </cell>
          <cell r="U720" t="str">
            <v>School (LEA)</v>
          </cell>
        </row>
        <row r="721">
          <cell r="A721" t="str">
            <v>540320</v>
          </cell>
          <cell r="B721" t="str">
            <v>Lenoir County Public Schools</v>
          </cell>
          <cell r="C721" t="str">
            <v>540320</v>
          </cell>
          <cell r="D721" t="str">
            <v>Moss Hill Elementary</v>
          </cell>
          <cell r="E721" t="str">
            <v>Southeast</v>
          </cell>
          <cell r="F721" t="str">
            <v>0K-05</v>
          </cell>
          <cell r="G721" t="str">
            <v>10</v>
          </cell>
          <cell r="H721" t="str">
            <v>All Students</v>
          </cell>
          <cell r="I721" t="str">
            <v>Math Grade 4</v>
          </cell>
          <cell r="J721">
            <v>23.9</v>
          </cell>
          <cell r="K721">
            <v>22.4</v>
          </cell>
          <cell r="L721">
            <v>32.799999999999997</v>
          </cell>
          <cell r="M721">
            <v>20.9</v>
          </cell>
          <cell r="N721">
            <v>76.099999999999994</v>
          </cell>
          <cell r="O721">
            <v>53.7</v>
          </cell>
          <cell r="Q721">
            <v>0.23899999999999999</v>
          </cell>
          <cell r="R721">
            <v>719</v>
          </cell>
          <cell r="S721">
            <v>6</v>
          </cell>
          <cell r="T721">
            <v>6</v>
          </cell>
          <cell r="U721" t="str">
            <v>School (LEA)</v>
          </cell>
        </row>
        <row r="722">
          <cell r="A722" t="str">
            <v>540325</v>
          </cell>
          <cell r="B722" t="str">
            <v>Lenoir County Public Schools</v>
          </cell>
          <cell r="C722" t="str">
            <v>540325</v>
          </cell>
          <cell r="D722" t="str">
            <v>Northeast Elementary</v>
          </cell>
          <cell r="E722" t="str">
            <v>Southeast</v>
          </cell>
          <cell r="F722" t="str">
            <v>PK-05</v>
          </cell>
          <cell r="G722" t="str">
            <v>10</v>
          </cell>
          <cell r="H722" t="str">
            <v>All Students</v>
          </cell>
          <cell r="I722" t="str">
            <v>Math Grade 4</v>
          </cell>
          <cell r="J722">
            <v>76.8</v>
          </cell>
          <cell r="K722">
            <v>18.3</v>
          </cell>
          <cell r="L722" t="str">
            <v>&lt;5</v>
          </cell>
          <cell r="M722" t="str">
            <v>&lt;5</v>
          </cell>
          <cell r="N722">
            <v>23.2</v>
          </cell>
          <cell r="O722" t="str">
            <v>&lt;5</v>
          </cell>
          <cell r="Q722">
            <v>0.76800000000000002</v>
          </cell>
          <cell r="R722">
            <v>720</v>
          </cell>
          <cell r="S722">
            <v>6</v>
          </cell>
          <cell r="T722">
            <v>6</v>
          </cell>
          <cell r="U722" t="str">
            <v>School (LEA)</v>
          </cell>
        </row>
        <row r="723">
          <cell r="A723" t="str">
            <v>540326</v>
          </cell>
          <cell r="B723" t="str">
            <v>Lenoir County Public Schools</v>
          </cell>
          <cell r="C723" t="str">
            <v>540326</v>
          </cell>
          <cell r="D723" t="str">
            <v>Northwest Elementary</v>
          </cell>
          <cell r="E723" t="str">
            <v>Southeast</v>
          </cell>
          <cell r="F723" t="str">
            <v>0K-05</v>
          </cell>
          <cell r="G723" t="str">
            <v>10</v>
          </cell>
          <cell r="H723" t="str">
            <v>All Students</v>
          </cell>
          <cell r="I723" t="str">
            <v>Math Grade 4</v>
          </cell>
          <cell r="J723">
            <v>68.5</v>
          </cell>
          <cell r="K723">
            <v>17.399999999999999</v>
          </cell>
          <cell r="L723">
            <v>13</v>
          </cell>
          <cell r="M723" t="str">
            <v>&lt;5</v>
          </cell>
          <cell r="N723">
            <v>31.5</v>
          </cell>
          <cell r="O723">
            <v>14.1</v>
          </cell>
          <cell r="Q723">
            <v>0.68500000000000005</v>
          </cell>
          <cell r="R723">
            <v>721</v>
          </cell>
          <cell r="S723">
            <v>6</v>
          </cell>
          <cell r="T723">
            <v>6</v>
          </cell>
          <cell r="U723" t="str">
            <v>School (LEA)</v>
          </cell>
        </row>
        <row r="724">
          <cell r="A724" t="str">
            <v>540328</v>
          </cell>
          <cell r="B724" t="str">
            <v>Lenoir County Public Schools</v>
          </cell>
          <cell r="C724" t="str">
            <v>540328</v>
          </cell>
          <cell r="D724" t="str">
            <v>Pink Hill Elementary</v>
          </cell>
          <cell r="E724" t="str">
            <v>Southeast</v>
          </cell>
          <cell r="F724" t="str">
            <v>PK-05</v>
          </cell>
          <cell r="G724" t="str">
            <v>10</v>
          </cell>
          <cell r="H724" t="str">
            <v>All Students</v>
          </cell>
          <cell r="I724" t="str">
            <v>Math Grade 4</v>
          </cell>
          <cell r="J724">
            <v>50.6</v>
          </cell>
          <cell r="K724">
            <v>19.8</v>
          </cell>
          <cell r="L724">
            <v>22.2</v>
          </cell>
          <cell r="M724">
            <v>7.4</v>
          </cell>
          <cell r="N724">
            <v>49.4</v>
          </cell>
          <cell r="O724">
            <v>29.6</v>
          </cell>
          <cell r="Q724">
            <v>0.50600000000000001</v>
          </cell>
          <cell r="R724">
            <v>722</v>
          </cell>
          <cell r="S724">
            <v>6</v>
          </cell>
          <cell r="T724">
            <v>6</v>
          </cell>
          <cell r="U724" t="str">
            <v>School (LEA)</v>
          </cell>
        </row>
        <row r="725">
          <cell r="A725" t="str">
            <v>540338</v>
          </cell>
          <cell r="B725" t="str">
            <v>Lenoir County Public Schools</v>
          </cell>
          <cell r="C725" t="str">
            <v>540338</v>
          </cell>
          <cell r="D725" t="str">
            <v>Southeast Elementary</v>
          </cell>
          <cell r="E725" t="str">
            <v>Southeast</v>
          </cell>
          <cell r="F725" t="str">
            <v>0K-05</v>
          </cell>
          <cell r="G725" t="str">
            <v>10</v>
          </cell>
          <cell r="H725" t="str">
            <v>All Students</v>
          </cell>
          <cell r="I725" t="str">
            <v>Math Grade 4</v>
          </cell>
          <cell r="J725">
            <v>69.2</v>
          </cell>
          <cell r="K725">
            <v>12.8</v>
          </cell>
          <cell r="L725">
            <v>15.4</v>
          </cell>
          <cell r="M725" t="str">
            <v>&lt;5</v>
          </cell>
          <cell r="N725">
            <v>30.8</v>
          </cell>
          <cell r="O725">
            <v>17.899999999999999</v>
          </cell>
          <cell r="Q725">
            <v>0.69200000000000006</v>
          </cell>
          <cell r="R725">
            <v>723</v>
          </cell>
          <cell r="S725">
            <v>6</v>
          </cell>
          <cell r="T725">
            <v>6</v>
          </cell>
          <cell r="U725" t="str">
            <v>School (LEA)</v>
          </cell>
        </row>
        <row r="726">
          <cell r="A726" t="str">
            <v>540340</v>
          </cell>
          <cell r="B726" t="str">
            <v>Lenoir County Public Schools</v>
          </cell>
          <cell r="C726" t="str">
            <v>540340</v>
          </cell>
          <cell r="D726" t="str">
            <v>Southwood Elementary</v>
          </cell>
          <cell r="E726" t="str">
            <v>Southeast</v>
          </cell>
          <cell r="F726" t="str">
            <v>0K-05</v>
          </cell>
          <cell r="G726" t="str">
            <v>10</v>
          </cell>
          <cell r="H726" t="str">
            <v>All Students</v>
          </cell>
          <cell r="I726" t="str">
            <v>Math Grade 4</v>
          </cell>
          <cell r="J726">
            <v>45.5</v>
          </cell>
          <cell r="K726">
            <v>21.8</v>
          </cell>
          <cell r="L726">
            <v>27.3</v>
          </cell>
          <cell r="M726">
            <v>5.5</v>
          </cell>
          <cell r="N726">
            <v>54.5</v>
          </cell>
          <cell r="O726">
            <v>32.700000000000003</v>
          </cell>
          <cell r="Q726">
            <v>0.45500000000000002</v>
          </cell>
          <cell r="R726">
            <v>724</v>
          </cell>
          <cell r="S726">
            <v>6</v>
          </cell>
          <cell r="T726">
            <v>6</v>
          </cell>
          <cell r="U726" t="str">
            <v>School (LEA)</v>
          </cell>
        </row>
        <row r="727">
          <cell r="A727" t="str">
            <v>550</v>
          </cell>
          <cell r="B727" t="str">
            <v>Lincoln County Schools</v>
          </cell>
          <cell r="C727" t="str">
            <v>550</v>
          </cell>
          <cell r="D727" t="str">
            <v>Lincoln County Schools</v>
          </cell>
          <cell r="E727" t="str">
            <v>Southwest</v>
          </cell>
          <cell r="F727" t="str">
            <v/>
          </cell>
          <cell r="G727" t="str">
            <v>0</v>
          </cell>
          <cell r="H727" t="str">
            <v>All Students</v>
          </cell>
          <cell r="I727" t="str">
            <v>Math Grade 4</v>
          </cell>
          <cell r="J727">
            <v>33.6</v>
          </cell>
          <cell r="K727">
            <v>17.399999999999999</v>
          </cell>
          <cell r="L727">
            <v>31.2</v>
          </cell>
          <cell r="M727">
            <v>17.899999999999999</v>
          </cell>
          <cell r="N727">
            <v>66.400000000000006</v>
          </cell>
          <cell r="O727">
            <v>49</v>
          </cell>
          <cell r="Q727">
            <v>0.33600000000000002</v>
          </cell>
          <cell r="R727">
            <v>725</v>
          </cell>
          <cell r="S727">
            <v>3</v>
          </cell>
          <cell r="T727">
            <v>3</v>
          </cell>
          <cell r="U727" t="str">
            <v>LEA</v>
          </cell>
        </row>
        <row r="728">
          <cell r="A728" t="str">
            <v>550312</v>
          </cell>
          <cell r="B728" t="str">
            <v>Lincoln County Schools</v>
          </cell>
          <cell r="C728" t="str">
            <v>550312</v>
          </cell>
          <cell r="D728" t="str">
            <v>Battleground Elementary</v>
          </cell>
          <cell r="E728" t="str">
            <v>Southwest</v>
          </cell>
          <cell r="F728" t="str">
            <v>PK-05</v>
          </cell>
          <cell r="G728" t="str">
            <v>0</v>
          </cell>
          <cell r="H728" t="str">
            <v>All Students</v>
          </cell>
          <cell r="I728" t="str">
            <v>Math Grade 4</v>
          </cell>
          <cell r="J728">
            <v>63.2</v>
          </cell>
          <cell r="K728">
            <v>26.3</v>
          </cell>
          <cell r="L728">
            <v>7.9</v>
          </cell>
          <cell r="M728" t="str">
            <v>&lt;5</v>
          </cell>
          <cell r="N728">
            <v>36.799999999999997</v>
          </cell>
          <cell r="O728">
            <v>10.5</v>
          </cell>
          <cell r="Q728">
            <v>0.63200000000000001</v>
          </cell>
          <cell r="R728">
            <v>726</v>
          </cell>
          <cell r="S728">
            <v>6</v>
          </cell>
          <cell r="T728">
            <v>6</v>
          </cell>
          <cell r="U728" t="str">
            <v>School (LEA)</v>
          </cell>
        </row>
        <row r="729">
          <cell r="A729" t="str">
            <v>550314</v>
          </cell>
          <cell r="B729" t="str">
            <v>Lincoln County Schools</v>
          </cell>
          <cell r="C729" t="str">
            <v>550314</v>
          </cell>
          <cell r="D729" t="str">
            <v>Catawba Springs Elementary</v>
          </cell>
          <cell r="E729" t="str">
            <v>Southwest</v>
          </cell>
          <cell r="F729" t="str">
            <v>PK-05</v>
          </cell>
          <cell r="G729" t="str">
            <v>0</v>
          </cell>
          <cell r="H729" t="str">
            <v>All Students</v>
          </cell>
          <cell r="I729" t="str">
            <v>Math Grade 4</v>
          </cell>
          <cell r="J729">
            <v>21.5</v>
          </cell>
          <cell r="K729">
            <v>15.9</v>
          </cell>
          <cell r="L729">
            <v>31.8</v>
          </cell>
          <cell r="M729">
            <v>30.8</v>
          </cell>
          <cell r="N729">
            <v>78.5</v>
          </cell>
          <cell r="O729">
            <v>62.6</v>
          </cell>
          <cell r="Q729">
            <v>0.215</v>
          </cell>
          <cell r="R729">
            <v>727</v>
          </cell>
          <cell r="S729">
            <v>6</v>
          </cell>
          <cell r="T729">
            <v>6</v>
          </cell>
          <cell r="U729" t="str">
            <v>School (LEA)</v>
          </cell>
        </row>
        <row r="730">
          <cell r="A730" t="str">
            <v>550316</v>
          </cell>
          <cell r="B730" t="str">
            <v>Lincoln County Schools</v>
          </cell>
          <cell r="C730" t="str">
            <v>550316</v>
          </cell>
          <cell r="D730" t="str">
            <v>GE Massey Elementary</v>
          </cell>
          <cell r="E730" t="str">
            <v>Southwest</v>
          </cell>
          <cell r="F730" t="str">
            <v>PK-05</v>
          </cell>
          <cell r="G730" t="str">
            <v>0</v>
          </cell>
          <cell r="H730" t="str">
            <v>All Students</v>
          </cell>
          <cell r="I730" t="str">
            <v>Math Grade 4</v>
          </cell>
          <cell r="J730">
            <v>43.3</v>
          </cell>
          <cell r="K730">
            <v>16.7</v>
          </cell>
          <cell r="L730">
            <v>35</v>
          </cell>
          <cell r="M730">
            <v>5</v>
          </cell>
          <cell r="N730">
            <v>56.7</v>
          </cell>
          <cell r="O730">
            <v>40</v>
          </cell>
          <cell r="Q730">
            <v>0.433</v>
          </cell>
          <cell r="R730">
            <v>728</v>
          </cell>
          <cell r="S730">
            <v>6</v>
          </cell>
          <cell r="T730">
            <v>6</v>
          </cell>
          <cell r="U730" t="str">
            <v>School (LEA)</v>
          </cell>
        </row>
        <row r="731">
          <cell r="A731" t="str">
            <v>550328</v>
          </cell>
          <cell r="B731" t="str">
            <v>Lincoln County Schools</v>
          </cell>
          <cell r="C731" t="str">
            <v>550328</v>
          </cell>
          <cell r="D731" t="str">
            <v>Iron Station Elementary</v>
          </cell>
          <cell r="E731" t="str">
            <v>Southwest</v>
          </cell>
          <cell r="F731" t="str">
            <v>PK-05</v>
          </cell>
          <cell r="G731" t="str">
            <v>0</v>
          </cell>
          <cell r="H731" t="str">
            <v>All Students</v>
          </cell>
          <cell r="I731" t="str">
            <v>Math Grade 4</v>
          </cell>
          <cell r="J731">
            <v>50.7</v>
          </cell>
          <cell r="K731">
            <v>17.399999999999999</v>
          </cell>
          <cell r="L731">
            <v>24.6</v>
          </cell>
          <cell r="M731">
            <v>7.2</v>
          </cell>
          <cell r="N731">
            <v>49.3</v>
          </cell>
          <cell r="O731">
            <v>31.9</v>
          </cell>
          <cell r="Q731">
            <v>0.50700000000000001</v>
          </cell>
          <cell r="R731">
            <v>729</v>
          </cell>
          <cell r="S731">
            <v>6</v>
          </cell>
          <cell r="T731">
            <v>6</v>
          </cell>
          <cell r="U731" t="str">
            <v>School (LEA)</v>
          </cell>
        </row>
        <row r="732">
          <cell r="A732" t="str">
            <v>550336</v>
          </cell>
          <cell r="B732" t="str">
            <v>Lincoln County Schools</v>
          </cell>
          <cell r="C732" t="str">
            <v>550336</v>
          </cell>
          <cell r="D732" t="str">
            <v>Love Memorial Elementary</v>
          </cell>
          <cell r="E732" t="str">
            <v>Southwest</v>
          </cell>
          <cell r="F732" t="str">
            <v>PK-05</v>
          </cell>
          <cell r="G732" t="str">
            <v>0</v>
          </cell>
          <cell r="H732" t="str">
            <v>All Students</v>
          </cell>
          <cell r="I732" t="str">
            <v>Math Grade 4</v>
          </cell>
          <cell r="J732">
            <v>17.100000000000001</v>
          </cell>
          <cell r="K732">
            <v>19.5</v>
          </cell>
          <cell r="L732">
            <v>51.2</v>
          </cell>
          <cell r="M732">
            <v>12.2</v>
          </cell>
          <cell r="N732">
            <v>82.9</v>
          </cell>
          <cell r="O732">
            <v>63.4</v>
          </cell>
          <cell r="Q732">
            <v>0.17100000000000001</v>
          </cell>
          <cell r="R732">
            <v>730</v>
          </cell>
          <cell r="S732">
            <v>6</v>
          </cell>
          <cell r="T732">
            <v>6</v>
          </cell>
          <cell r="U732" t="str">
            <v>School (LEA)</v>
          </cell>
        </row>
        <row r="733">
          <cell r="A733" t="str">
            <v>550340</v>
          </cell>
          <cell r="B733" t="str">
            <v>Lincoln County Schools</v>
          </cell>
          <cell r="C733" t="str">
            <v>550340</v>
          </cell>
          <cell r="D733" t="str">
            <v>Childers Elementary</v>
          </cell>
          <cell r="E733" t="str">
            <v>Southwest</v>
          </cell>
          <cell r="F733" t="str">
            <v>PK-05</v>
          </cell>
          <cell r="G733" t="str">
            <v>0</v>
          </cell>
          <cell r="H733" t="str">
            <v>All Students</v>
          </cell>
          <cell r="I733" t="str">
            <v>Math Grade 4</v>
          </cell>
          <cell r="J733">
            <v>40.4</v>
          </cell>
          <cell r="K733">
            <v>21.3</v>
          </cell>
          <cell r="L733">
            <v>24.5</v>
          </cell>
          <cell r="M733">
            <v>13.8</v>
          </cell>
          <cell r="N733">
            <v>59.6</v>
          </cell>
          <cell r="O733">
            <v>38.299999999999997</v>
          </cell>
          <cell r="Q733">
            <v>0.40399999999999997</v>
          </cell>
          <cell r="R733">
            <v>731</v>
          </cell>
          <cell r="S733">
            <v>6</v>
          </cell>
          <cell r="T733">
            <v>6</v>
          </cell>
          <cell r="U733" t="str">
            <v>School (LEA)</v>
          </cell>
        </row>
        <row r="734">
          <cell r="A734" t="str">
            <v>550342</v>
          </cell>
          <cell r="B734" t="str">
            <v>Lincoln County Schools</v>
          </cell>
          <cell r="C734" t="str">
            <v>550342</v>
          </cell>
          <cell r="D734" t="str">
            <v>North Brook Elementary</v>
          </cell>
          <cell r="E734" t="str">
            <v>Southwest</v>
          </cell>
          <cell r="F734" t="str">
            <v>PK-05</v>
          </cell>
          <cell r="G734" t="str">
            <v>0</v>
          </cell>
          <cell r="H734" t="str">
            <v>All Students</v>
          </cell>
          <cell r="I734" t="str">
            <v>Math Grade 4</v>
          </cell>
          <cell r="J734">
            <v>43.4</v>
          </cell>
          <cell r="K734">
            <v>11.3</v>
          </cell>
          <cell r="L734">
            <v>22.6</v>
          </cell>
          <cell r="M734">
            <v>22.6</v>
          </cell>
          <cell r="N734">
            <v>56.6</v>
          </cell>
          <cell r="O734">
            <v>45.3</v>
          </cell>
          <cell r="Q734">
            <v>0.434</v>
          </cell>
          <cell r="R734">
            <v>732</v>
          </cell>
          <cell r="S734">
            <v>6</v>
          </cell>
          <cell r="T734">
            <v>6</v>
          </cell>
          <cell r="U734" t="str">
            <v>School (LEA)</v>
          </cell>
        </row>
        <row r="735">
          <cell r="A735" t="str">
            <v>550349</v>
          </cell>
          <cell r="B735" t="str">
            <v>Lincoln County Schools</v>
          </cell>
          <cell r="C735" t="str">
            <v>550349</v>
          </cell>
          <cell r="D735" t="str">
            <v>Pumpkin Center Intermediate</v>
          </cell>
          <cell r="E735" t="str">
            <v>Southwest</v>
          </cell>
          <cell r="F735" t="str">
            <v>03-05</v>
          </cell>
          <cell r="G735" t="str">
            <v>0</v>
          </cell>
          <cell r="H735" t="str">
            <v>All Students</v>
          </cell>
          <cell r="I735" t="str">
            <v>Math Grade 4</v>
          </cell>
          <cell r="J735">
            <v>34.1</v>
          </cell>
          <cell r="K735">
            <v>18.7</v>
          </cell>
          <cell r="L735">
            <v>30.1</v>
          </cell>
          <cell r="M735">
            <v>17.100000000000001</v>
          </cell>
          <cell r="N735">
            <v>65.900000000000006</v>
          </cell>
          <cell r="O735">
            <v>47.2</v>
          </cell>
          <cell r="Q735">
            <v>0.34100000000000003</v>
          </cell>
          <cell r="R735">
            <v>733</v>
          </cell>
          <cell r="S735">
            <v>6</v>
          </cell>
          <cell r="T735">
            <v>6</v>
          </cell>
          <cell r="U735" t="str">
            <v>School (LEA)</v>
          </cell>
        </row>
        <row r="736">
          <cell r="A736" t="str">
            <v>550356</v>
          </cell>
          <cell r="B736" t="str">
            <v>Lincoln County Schools</v>
          </cell>
          <cell r="C736" t="str">
            <v>550356</v>
          </cell>
          <cell r="D736" t="str">
            <v>Rock Springs Elementary</v>
          </cell>
          <cell r="E736" t="str">
            <v>Southwest</v>
          </cell>
          <cell r="F736" t="str">
            <v>PK-05</v>
          </cell>
          <cell r="G736" t="str">
            <v>0</v>
          </cell>
          <cell r="H736" t="str">
            <v>All Students</v>
          </cell>
          <cell r="I736" t="str">
            <v>Math Grade 4</v>
          </cell>
          <cell r="J736">
            <v>15.3</v>
          </cell>
          <cell r="K736">
            <v>9.9</v>
          </cell>
          <cell r="L736">
            <v>43.2</v>
          </cell>
          <cell r="M736">
            <v>31.5</v>
          </cell>
          <cell r="N736">
            <v>84.7</v>
          </cell>
          <cell r="O736">
            <v>74.8</v>
          </cell>
          <cell r="Q736">
            <v>0.153</v>
          </cell>
          <cell r="R736">
            <v>734</v>
          </cell>
          <cell r="S736">
            <v>6</v>
          </cell>
          <cell r="T736">
            <v>6</v>
          </cell>
          <cell r="U736" t="str">
            <v>School (LEA)</v>
          </cell>
        </row>
        <row r="737">
          <cell r="A737" t="str">
            <v>550360</v>
          </cell>
          <cell r="B737" t="str">
            <v>Lincoln County Schools</v>
          </cell>
          <cell r="C737" t="str">
            <v>550360</v>
          </cell>
          <cell r="D737" t="str">
            <v>S Ray Lowder Elementary</v>
          </cell>
          <cell r="E737" t="str">
            <v>Southwest</v>
          </cell>
          <cell r="F737" t="str">
            <v>PK-05</v>
          </cell>
          <cell r="G737" t="str">
            <v>0</v>
          </cell>
          <cell r="H737" t="str">
            <v>All Students</v>
          </cell>
          <cell r="I737" t="str">
            <v>Math Grade 4</v>
          </cell>
          <cell r="J737">
            <v>42.2</v>
          </cell>
          <cell r="K737">
            <v>20</v>
          </cell>
          <cell r="L737">
            <v>28.9</v>
          </cell>
          <cell r="M737">
            <v>8.9</v>
          </cell>
          <cell r="N737">
            <v>57.8</v>
          </cell>
          <cell r="O737">
            <v>37.799999999999997</v>
          </cell>
          <cell r="Q737">
            <v>0.42200000000000004</v>
          </cell>
          <cell r="R737">
            <v>735</v>
          </cell>
          <cell r="S737">
            <v>6</v>
          </cell>
          <cell r="T737">
            <v>6</v>
          </cell>
          <cell r="U737" t="str">
            <v>School (LEA)</v>
          </cell>
        </row>
        <row r="738">
          <cell r="A738" t="str">
            <v>550362</v>
          </cell>
          <cell r="B738" t="str">
            <v>Lincoln County Schools</v>
          </cell>
          <cell r="C738" t="str">
            <v>550362</v>
          </cell>
          <cell r="D738" t="str">
            <v>St James Elementary</v>
          </cell>
          <cell r="E738" t="str">
            <v>Southwest</v>
          </cell>
          <cell r="F738" t="str">
            <v>PK-05</v>
          </cell>
          <cell r="G738" t="str">
            <v>0</v>
          </cell>
          <cell r="H738" t="str">
            <v>All Students</v>
          </cell>
          <cell r="I738" t="str">
            <v>Math Grade 4</v>
          </cell>
          <cell r="J738">
            <v>21</v>
          </cell>
          <cell r="K738">
            <v>15</v>
          </cell>
          <cell r="L738">
            <v>36</v>
          </cell>
          <cell r="M738">
            <v>28</v>
          </cell>
          <cell r="N738">
            <v>79</v>
          </cell>
          <cell r="O738">
            <v>64</v>
          </cell>
          <cell r="Q738">
            <v>0.21</v>
          </cell>
          <cell r="R738">
            <v>736</v>
          </cell>
          <cell r="S738">
            <v>6</v>
          </cell>
          <cell r="T738">
            <v>6</v>
          </cell>
          <cell r="U738" t="str">
            <v>School (LEA)</v>
          </cell>
        </row>
        <row r="739">
          <cell r="A739" t="str">
            <v>550364</v>
          </cell>
          <cell r="B739" t="str">
            <v>Lincoln County Schools</v>
          </cell>
          <cell r="C739" t="str">
            <v>550364</v>
          </cell>
          <cell r="D739" t="str">
            <v>Union Elementary</v>
          </cell>
          <cell r="E739" t="str">
            <v>Southwest</v>
          </cell>
          <cell r="F739" t="str">
            <v>0K-05</v>
          </cell>
          <cell r="G739" t="str">
            <v>0</v>
          </cell>
          <cell r="H739" t="str">
            <v>All Students</v>
          </cell>
          <cell r="I739" t="str">
            <v>Math Grade 4</v>
          </cell>
          <cell r="J739">
            <v>23.1</v>
          </cell>
          <cell r="K739">
            <v>23.1</v>
          </cell>
          <cell r="L739">
            <v>46.2</v>
          </cell>
          <cell r="M739">
            <v>7.7</v>
          </cell>
          <cell r="N739">
            <v>76.900000000000006</v>
          </cell>
          <cell r="O739">
            <v>53.8</v>
          </cell>
          <cell r="Q739">
            <v>0.23100000000000001</v>
          </cell>
          <cell r="R739">
            <v>737</v>
          </cell>
          <cell r="S739">
            <v>6</v>
          </cell>
          <cell r="T739">
            <v>6</v>
          </cell>
          <cell r="U739" t="str">
            <v>School (LEA)</v>
          </cell>
        </row>
        <row r="740">
          <cell r="A740" t="str">
            <v>560</v>
          </cell>
          <cell r="B740" t="str">
            <v>Macon County Schools</v>
          </cell>
          <cell r="C740" t="str">
            <v>560</v>
          </cell>
          <cell r="D740" t="str">
            <v>Macon County Schools</v>
          </cell>
          <cell r="E740" t="str">
            <v>Western</v>
          </cell>
          <cell r="F740" t="str">
            <v/>
          </cell>
          <cell r="G740" t="str">
            <v>0</v>
          </cell>
          <cell r="H740" t="str">
            <v>All Students</v>
          </cell>
          <cell r="I740" t="str">
            <v>Math Grade 4</v>
          </cell>
          <cell r="J740">
            <v>45.6</v>
          </cell>
          <cell r="K740">
            <v>23.1</v>
          </cell>
          <cell r="L740">
            <v>22.8</v>
          </cell>
          <cell r="M740">
            <v>8.5</v>
          </cell>
          <cell r="N740">
            <v>54.4</v>
          </cell>
          <cell r="O740">
            <v>31.3</v>
          </cell>
          <cell r="Q740">
            <v>0.45600000000000002</v>
          </cell>
          <cell r="R740">
            <v>738</v>
          </cell>
          <cell r="S740">
            <v>3</v>
          </cell>
          <cell r="T740">
            <v>3</v>
          </cell>
          <cell r="U740" t="str">
            <v>LEA</v>
          </cell>
        </row>
        <row r="741">
          <cell r="A741" t="str">
            <v>560304</v>
          </cell>
          <cell r="B741" t="str">
            <v>Macon County Schools</v>
          </cell>
          <cell r="C741" t="str">
            <v>560304</v>
          </cell>
          <cell r="D741" t="str">
            <v>Cartoogechaye Elementary</v>
          </cell>
          <cell r="E741" t="str">
            <v>Western</v>
          </cell>
          <cell r="F741" t="str">
            <v>PK-04</v>
          </cell>
          <cell r="G741" t="str">
            <v>0</v>
          </cell>
          <cell r="H741" t="str">
            <v>All Students</v>
          </cell>
          <cell r="I741" t="str">
            <v>Math Grade 4</v>
          </cell>
          <cell r="J741">
            <v>48</v>
          </cell>
          <cell r="K741">
            <v>26.7</v>
          </cell>
          <cell r="L741">
            <v>18.7</v>
          </cell>
          <cell r="M741">
            <v>6.7</v>
          </cell>
          <cell r="N741">
            <v>52</v>
          </cell>
          <cell r="O741">
            <v>25.3</v>
          </cell>
          <cell r="Q741">
            <v>0.48</v>
          </cell>
          <cell r="R741">
            <v>739</v>
          </cell>
          <cell r="S741">
            <v>6</v>
          </cell>
          <cell r="T741">
            <v>6</v>
          </cell>
          <cell r="U741" t="str">
            <v>School (LEA)</v>
          </cell>
        </row>
        <row r="742">
          <cell r="A742" t="str">
            <v>560316</v>
          </cell>
          <cell r="B742" t="str">
            <v>Macon County Schools</v>
          </cell>
          <cell r="C742" t="str">
            <v>560316</v>
          </cell>
          <cell r="D742" t="str">
            <v>East Franklin Elementary</v>
          </cell>
          <cell r="E742" t="str">
            <v>Western</v>
          </cell>
          <cell r="F742" t="str">
            <v>0K-04</v>
          </cell>
          <cell r="G742" t="str">
            <v>0</v>
          </cell>
          <cell r="H742" t="str">
            <v>All Students</v>
          </cell>
          <cell r="I742" t="str">
            <v>Math Grade 4</v>
          </cell>
          <cell r="J742">
            <v>71.3</v>
          </cell>
          <cell r="K742">
            <v>17.5</v>
          </cell>
          <cell r="L742">
            <v>7.5</v>
          </cell>
          <cell r="M742" t="str">
            <v>&lt;5</v>
          </cell>
          <cell r="N742">
            <v>28.8</v>
          </cell>
          <cell r="O742">
            <v>11.3</v>
          </cell>
          <cell r="Q742">
            <v>0.71299999999999997</v>
          </cell>
          <cell r="R742">
            <v>740</v>
          </cell>
          <cell r="S742">
            <v>6</v>
          </cell>
          <cell r="T742">
            <v>6</v>
          </cell>
          <cell r="U742" t="str">
            <v>School (LEA)</v>
          </cell>
        </row>
        <row r="743">
          <cell r="A743" t="str">
            <v>560324</v>
          </cell>
          <cell r="B743" t="str">
            <v>Macon County Schools</v>
          </cell>
          <cell r="C743" t="str">
            <v>560324</v>
          </cell>
          <cell r="D743" t="str">
            <v>Highlands School</v>
          </cell>
          <cell r="E743" t="str">
            <v>Western</v>
          </cell>
          <cell r="F743" t="str">
            <v>0K-12</v>
          </cell>
          <cell r="G743" t="str">
            <v>0</v>
          </cell>
          <cell r="H743" t="str">
            <v>All Students</v>
          </cell>
          <cell r="I743" t="str">
            <v>Math Grade 4</v>
          </cell>
          <cell r="J743">
            <v>33.299999999999997</v>
          </cell>
          <cell r="K743">
            <v>11.1</v>
          </cell>
          <cell r="L743">
            <v>33.299999999999997</v>
          </cell>
          <cell r="M743">
            <v>22.2</v>
          </cell>
          <cell r="N743">
            <v>66.7</v>
          </cell>
          <cell r="O743">
            <v>55.6</v>
          </cell>
          <cell r="Q743">
            <v>0.33299999999999996</v>
          </cell>
          <cell r="R743">
            <v>741</v>
          </cell>
          <cell r="S743">
            <v>6</v>
          </cell>
          <cell r="T743">
            <v>6</v>
          </cell>
          <cell r="U743" t="str">
            <v>School (LEA)</v>
          </cell>
        </row>
        <row r="744">
          <cell r="A744" t="str">
            <v>560328</v>
          </cell>
          <cell r="B744" t="str">
            <v>Macon County Schools</v>
          </cell>
          <cell r="C744" t="str">
            <v>560328</v>
          </cell>
          <cell r="D744" t="str">
            <v>Iotla Valley Elementary</v>
          </cell>
          <cell r="E744" t="str">
            <v>Western</v>
          </cell>
          <cell r="F744" t="str">
            <v>PK-04</v>
          </cell>
          <cell r="G744" t="str">
            <v>0</v>
          </cell>
          <cell r="H744" t="str">
            <v>All Students</v>
          </cell>
          <cell r="I744" t="str">
            <v>Math Grade 4</v>
          </cell>
          <cell r="J744">
            <v>48.2</v>
          </cell>
          <cell r="K744">
            <v>25.3</v>
          </cell>
          <cell r="L744">
            <v>22.9</v>
          </cell>
          <cell r="M744" t="str">
            <v>&lt;5</v>
          </cell>
          <cell r="N744">
            <v>51.8</v>
          </cell>
          <cell r="O744">
            <v>26.5</v>
          </cell>
          <cell r="Q744">
            <v>0.48200000000000004</v>
          </cell>
          <cell r="R744">
            <v>742</v>
          </cell>
          <cell r="S744">
            <v>6</v>
          </cell>
          <cell r="T744">
            <v>6</v>
          </cell>
          <cell r="U744" t="str">
            <v>School (LEA)</v>
          </cell>
        </row>
        <row r="745">
          <cell r="A745" t="str">
            <v>560338</v>
          </cell>
          <cell r="B745" t="str">
            <v>Macon County Schools</v>
          </cell>
          <cell r="C745" t="str">
            <v>560338</v>
          </cell>
          <cell r="D745" t="str">
            <v>South Macon Elementary</v>
          </cell>
          <cell r="E745" t="str">
            <v>Western</v>
          </cell>
          <cell r="F745" t="str">
            <v>PK-04</v>
          </cell>
          <cell r="G745" t="str">
            <v>0</v>
          </cell>
          <cell r="H745" t="str">
            <v>All Students</v>
          </cell>
          <cell r="I745" t="str">
            <v>Math Grade 4</v>
          </cell>
          <cell r="J745">
            <v>24</v>
          </cell>
          <cell r="K745">
            <v>27.1</v>
          </cell>
          <cell r="L745">
            <v>34.4</v>
          </cell>
          <cell r="M745">
            <v>14.6</v>
          </cell>
          <cell r="N745">
            <v>76</v>
          </cell>
          <cell r="O745">
            <v>49</v>
          </cell>
          <cell r="Q745">
            <v>0.24</v>
          </cell>
          <cell r="R745">
            <v>743</v>
          </cell>
          <cell r="S745">
            <v>6</v>
          </cell>
          <cell r="T745">
            <v>6</v>
          </cell>
          <cell r="U745" t="str">
            <v>School (LEA)</v>
          </cell>
        </row>
        <row r="746">
          <cell r="A746" t="str">
            <v>570</v>
          </cell>
          <cell r="B746" t="str">
            <v>Madison County Schools</v>
          </cell>
          <cell r="C746" t="str">
            <v>570</v>
          </cell>
          <cell r="D746" t="str">
            <v>Madison County Schools</v>
          </cell>
          <cell r="E746" t="str">
            <v>Western</v>
          </cell>
          <cell r="F746" t="str">
            <v/>
          </cell>
          <cell r="G746" t="str">
            <v>1</v>
          </cell>
          <cell r="H746" t="str">
            <v>All Students</v>
          </cell>
          <cell r="I746" t="str">
            <v>Math Grade 4</v>
          </cell>
          <cell r="J746">
            <v>25.8</v>
          </cell>
          <cell r="K746">
            <v>20.6</v>
          </cell>
          <cell r="L746">
            <v>39.4</v>
          </cell>
          <cell r="M746">
            <v>14.2</v>
          </cell>
          <cell r="N746">
            <v>74.2</v>
          </cell>
          <cell r="O746">
            <v>53.5</v>
          </cell>
          <cell r="Q746">
            <v>0.25800000000000001</v>
          </cell>
          <cell r="R746">
            <v>744</v>
          </cell>
          <cell r="S746">
            <v>3</v>
          </cell>
          <cell r="T746">
            <v>3</v>
          </cell>
          <cell r="U746" t="str">
            <v>LEA</v>
          </cell>
        </row>
        <row r="747">
          <cell r="A747" t="str">
            <v>570306</v>
          </cell>
          <cell r="B747" t="str">
            <v>Madison County Schools</v>
          </cell>
          <cell r="C747" t="str">
            <v>570306</v>
          </cell>
          <cell r="D747" t="str">
            <v>Brush Creek Elementary</v>
          </cell>
          <cell r="E747" t="str">
            <v>Western</v>
          </cell>
          <cell r="F747" t="str">
            <v>0K-05</v>
          </cell>
          <cell r="G747" t="str">
            <v>1</v>
          </cell>
          <cell r="H747" t="str">
            <v>All Students</v>
          </cell>
          <cell r="I747" t="str">
            <v>Math Grade 4</v>
          </cell>
          <cell r="J747">
            <v>17.3</v>
          </cell>
          <cell r="K747">
            <v>9.6</v>
          </cell>
          <cell r="L747">
            <v>48.1</v>
          </cell>
          <cell r="M747">
            <v>25</v>
          </cell>
          <cell r="N747">
            <v>82.7</v>
          </cell>
          <cell r="O747">
            <v>73.099999999999994</v>
          </cell>
          <cell r="Q747">
            <v>0.17300000000000001</v>
          </cell>
          <cell r="R747">
            <v>745</v>
          </cell>
          <cell r="S747">
            <v>6</v>
          </cell>
          <cell r="T747">
            <v>6</v>
          </cell>
          <cell r="U747" t="str">
            <v>School (LEA)</v>
          </cell>
        </row>
        <row r="748">
          <cell r="A748" t="str">
            <v>570312</v>
          </cell>
          <cell r="B748" t="str">
            <v>Madison County Schools</v>
          </cell>
          <cell r="C748" t="str">
            <v>570312</v>
          </cell>
          <cell r="D748" t="str">
            <v>Hot Springs Elementary</v>
          </cell>
          <cell r="E748" t="str">
            <v>Western</v>
          </cell>
          <cell r="F748" t="str">
            <v>0K-05</v>
          </cell>
          <cell r="G748" t="str">
            <v>1</v>
          </cell>
          <cell r="H748" t="str">
            <v>All Students</v>
          </cell>
          <cell r="I748" t="str">
            <v>Math Grade 4</v>
          </cell>
          <cell r="J748">
            <v>9.1</v>
          </cell>
          <cell r="K748">
            <v>18.2</v>
          </cell>
          <cell r="L748">
            <v>54.5</v>
          </cell>
          <cell r="M748">
            <v>18.2</v>
          </cell>
          <cell r="N748">
            <v>90.9</v>
          </cell>
          <cell r="O748">
            <v>72.7</v>
          </cell>
          <cell r="Q748">
            <v>9.0999999999999998E-2</v>
          </cell>
          <cell r="R748">
            <v>746</v>
          </cell>
          <cell r="S748">
            <v>6</v>
          </cell>
          <cell r="T748">
            <v>6</v>
          </cell>
          <cell r="U748" t="str">
            <v>School (LEA)</v>
          </cell>
        </row>
        <row r="749">
          <cell r="A749" t="str">
            <v>570320</v>
          </cell>
          <cell r="B749" t="str">
            <v>Madison County Schools</v>
          </cell>
          <cell r="C749" t="str">
            <v>570320</v>
          </cell>
          <cell r="D749" t="str">
            <v>Mars Hill Elementary</v>
          </cell>
          <cell r="E749" t="str">
            <v>Western</v>
          </cell>
          <cell r="F749" t="str">
            <v>0K-05</v>
          </cell>
          <cell r="G749" t="str">
            <v>1</v>
          </cell>
          <cell r="H749" t="str">
            <v>All Students</v>
          </cell>
          <cell r="I749" t="str">
            <v>Math Grade 4</v>
          </cell>
          <cell r="J749">
            <v>35.799999999999997</v>
          </cell>
          <cell r="K749">
            <v>28.4</v>
          </cell>
          <cell r="L749">
            <v>29.6</v>
          </cell>
          <cell r="M749">
            <v>6.2</v>
          </cell>
          <cell r="N749">
            <v>64.2</v>
          </cell>
          <cell r="O749">
            <v>35.799999999999997</v>
          </cell>
          <cell r="Q749">
            <v>0.35799999999999998</v>
          </cell>
          <cell r="R749">
            <v>747</v>
          </cell>
          <cell r="S749">
            <v>6</v>
          </cell>
          <cell r="T749">
            <v>6</v>
          </cell>
          <cell r="U749" t="str">
            <v>School (LEA)</v>
          </cell>
        </row>
        <row r="750">
          <cell r="A750" t="str">
            <v>580</v>
          </cell>
          <cell r="B750" t="str">
            <v>Martin County Schools</v>
          </cell>
          <cell r="C750" t="str">
            <v>580</v>
          </cell>
          <cell r="D750" t="str">
            <v>Martin County Schools</v>
          </cell>
          <cell r="E750" t="str">
            <v>Northeast</v>
          </cell>
          <cell r="F750" t="str">
            <v/>
          </cell>
          <cell r="G750" t="str">
            <v>2</v>
          </cell>
          <cell r="H750" t="str">
            <v>All Students</v>
          </cell>
          <cell r="I750" t="str">
            <v>Math Grade 4</v>
          </cell>
          <cell r="J750">
            <v>62.6</v>
          </cell>
          <cell r="K750">
            <v>12.5</v>
          </cell>
          <cell r="L750">
            <v>17.899999999999999</v>
          </cell>
          <cell r="M750">
            <v>7</v>
          </cell>
          <cell r="N750">
            <v>37.4</v>
          </cell>
          <cell r="O750">
            <v>24.9</v>
          </cell>
          <cell r="Q750">
            <v>0.626</v>
          </cell>
          <cell r="R750">
            <v>748</v>
          </cell>
          <cell r="S750">
            <v>3</v>
          </cell>
          <cell r="T750">
            <v>3</v>
          </cell>
          <cell r="U750" t="str">
            <v>LEA</v>
          </cell>
        </row>
        <row r="751">
          <cell r="A751" t="str">
            <v>580312</v>
          </cell>
          <cell r="B751" t="str">
            <v>Martin County Schools</v>
          </cell>
          <cell r="C751" t="str">
            <v>580312</v>
          </cell>
          <cell r="D751" t="str">
            <v>E J Hayes Elementary</v>
          </cell>
          <cell r="E751" t="str">
            <v>Northeast</v>
          </cell>
          <cell r="F751" t="str">
            <v>03-05</v>
          </cell>
          <cell r="G751" t="str">
            <v>2</v>
          </cell>
          <cell r="H751" t="str">
            <v>All Students</v>
          </cell>
          <cell r="I751" t="str">
            <v>Math Grade 4</v>
          </cell>
          <cell r="J751">
            <v>60.8</v>
          </cell>
          <cell r="K751">
            <v>11.5</v>
          </cell>
          <cell r="L751">
            <v>18.5</v>
          </cell>
          <cell r="M751">
            <v>9.1999999999999993</v>
          </cell>
          <cell r="N751">
            <v>39.200000000000003</v>
          </cell>
          <cell r="O751">
            <v>27.7</v>
          </cell>
          <cell r="Q751">
            <v>0.60799999999999998</v>
          </cell>
          <cell r="R751">
            <v>749</v>
          </cell>
          <cell r="S751">
            <v>6</v>
          </cell>
          <cell r="T751">
            <v>6</v>
          </cell>
          <cell r="U751" t="str">
            <v>School (LEA)</v>
          </cell>
        </row>
        <row r="752">
          <cell r="A752" t="str">
            <v>580316</v>
          </cell>
          <cell r="B752" t="str">
            <v>Martin County Schools</v>
          </cell>
          <cell r="C752" t="str">
            <v>580316</v>
          </cell>
          <cell r="D752" t="str">
            <v>South Creek Elementary</v>
          </cell>
          <cell r="E752" t="str">
            <v>Northeast</v>
          </cell>
          <cell r="F752" t="str">
            <v>PK-05</v>
          </cell>
          <cell r="G752" t="str">
            <v>2</v>
          </cell>
          <cell r="H752" t="str">
            <v>All Students</v>
          </cell>
          <cell r="I752" t="str">
            <v>Math Grade 4</v>
          </cell>
          <cell r="J752">
            <v>83.1</v>
          </cell>
          <cell r="K752">
            <v>9.9</v>
          </cell>
          <cell r="L752">
            <v>5.6</v>
          </cell>
          <cell r="M752" t="str">
            <v>&lt;5</v>
          </cell>
          <cell r="N752">
            <v>16.899999999999999</v>
          </cell>
          <cell r="O752">
            <v>7</v>
          </cell>
          <cell r="Q752">
            <v>0.83099999999999996</v>
          </cell>
          <cell r="R752">
            <v>750</v>
          </cell>
          <cell r="S752">
            <v>6</v>
          </cell>
          <cell r="T752">
            <v>6</v>
          </cell>
          <cell r="U752" t="str">
            <v>School (LEA)</v>
          </cell>
        </row>
        <row r="753">
          <cell r="A753" t="str">
            <v>580324</v>
          </cell>
          <cell r="B753" t="str">
            <v>Martin County Schools</v>
          </cell>
          <cell r="C753" t="str">
            <v>580324</v>
          </cell>
          <cell r="D753" t="str">
            <v>Jamesville Elementary</v>
          </cell>
          <cell r="E753" t="str">
            <v>Northeast</v>
          </cell>
          <cell r="F753" t="str">
            <v>PK-05</v>
          </cell>
          <cell r="G753" t="str">
            <v>2</v>
          </cell>
          <cell r="H753" t="str">
            <v>All Students</v>
          </cell>
          <cell r="I753" t="str">
            <v>Math Grade 4</v>
          </cell>
          <cell r="J753">
            <v>54.5</v>
          </cell>
          <cell r="K753">
            <v>12.1</v>
          </cell>
          <cell r="L753">
            <v>21.2</v>
          </cell>
          <cell r="M753">
            <v>12.1</v>
          </cell>
          <cell r="N753">
            <v>45.5</v>
          </cell>
          <cell r="O753">
            <v>33.299999999999997</v>
          </cell>
          <cell r="Q753">
            <v>0.54500000000000004</v>
          </cell>
          <cell r="R753">
            <v>751</v>
          </cell>
          <cell r="S753">
            <v>6</v>
          </cell>
          <cell r="T753">
            <v>6</v>
          </cell>
          <cell r="U753" t="str">
            <v>School (LEA)</v>
          </cell>
        </row>
        <row r="754">
          <cell r="A754" t="str">
            <v>580356</v>
          </cell>
          <cell r="B754" t="str">
            <v>Martin County Schools</v>
          </cell>
          <cell r="C754" t="str">
            <v>580356</v>
          </cell>
          <cell r="D754" t="str">
            <v>Rodgers Elementary</v>
          </cell>
          <cell r="E754" t="str">
            <v>Northeast</v>
          </cell>
          <cell r="F754" t="str">
            <v>0K-05</v>
          </cell>
          <cell r="G754" t="str">
            <v>2</v>
          </cell>
          <cell r="H754" t="str">
            <v>All Students</v>
          </cell>
          <cell r="I754" t="str">
            <v>Math Grade 4</v>
          </cell>
          <cell r="J754">
            <v>38.5</v>
          </cell>
          <cell r="K754">
            <v>20.5</v>
          </cell>
          <cell r="L754">
            <v>35.9</v>
          </cell>
          <cell r="M754">
            <v>5.0999999999999996</v>
          </cell>
          <cell r="N754">
            <v>61.5</v>
          </cell>
          <cell r="O754">
            <v>41</v>
          </cell>
          <cell r="Q754">
            <v>0.38500000000000001</v>
          </cell>
          <cell r="R754">
            <v>752</v>
          </cell>
          <cell r="S754">
            <v>6</v>
          </cell>
          <cell r="T754">
            <v>6</v>
          </cell>
          <cell r="U754" t="str">
            <v>School (LEA)</v>
          </cell>
        </row>
        <row r="755">
          <cell r="A755" t="str">
            <v>590</v>
          </cell>
          <cell r="B755" t="str">
            <v>McDowell County Schools</v>
          </cell>
          <cell r="C755" t="str">
            <v>590</v>
          </cell>
          <cell r="D755" t="str">
            <v>McDowell County Schools</v>
          </cell>
          <cell r="E755" t="str">
            <v>Northwest</v>
          </cell>
          <cell r="F755" t="str">
            <v/>
          </cell>
          <cell r="G755" t="str">
            <v>0</v>
          </cell>
          <cell r="H755" t="str">
            <v>All Students</v>
          </cell>
          <cell r="I755" t="str">
            <v>Math Grade 4</v>
          </cell>
          <cell r="J755">
            <v>43.3</v>
          </cell>
          <cell r="K755">
            <v>18.600000000000001</v>
          </cell>
          <cell r="L755">
            <v>25.4</v>
          </cell>
          <cell r="M755">
            <v>12.7</v>
          </cell>
          <cell r="N755">
            <v>56.7</v>
          </cell>
          <cell r="O755">
            <v>38.1</v>
          </cell>
          <cell r="Q755">
            <v>0.433</v>
          </cell>
          <cell r="R755">
            <v>753</v>
          </cell>
          <cell r="S755">
            <v>3</v>
          </cell>
          <cell r="T755">
            <v>3</v>
          </cell>
          <cell r="U755" t="str">
            <v>LEA</v>
          </cell>
        </row>
        <row r="756">
          <cell r="A756" t="str">
            <v>590306</v>
          </cell>
          <cell r="B756" t="str">
            <v>McDowell County Schools</v>
          </cell>
          <cell r="C756" t="str">
            <v>590306</v>
          </cell>
          <cell r="D756" t="str">
            <v>Eastfield Global Magnet School</v>
          </cell>
          <cell r="E756" t="str">
            <v>Northwest</v>
          </cell>
          <cell r="F756" t="str">
            <v>PK-05</v>
          </cell>
          <cell r="G756" t="str">
            <v>0</v>
          </cell>
          <cell r="H756" t="str">
            <v>All Students</v>
          </cell>
          <cell r="I756" t="str">
            <v>Math Grade 4</v>
          </cell>
          <cell r="J756">
            <v>45.7</v>
          </cell>
          <cell r="K756">
            <v>19.600000000000001</v>
          </cell>
          <cell r="L756">
            <v>19.600000000000001</v>
          </cell>
          <cell r="M756">
            <v>15.2</v>
          </cell>
          <cell r="N756">
            <v>54.3</v>
          </cell>
          <cell r="O756">
            <v>34.799999999999997</v>
          </cell>
          <cell r="Q756">
            <v>0.45700000000000002</v>
          </cell>
          <cell r="R756">
            <v>754</v>
          </cell>
          <cell r="S756">
            <v>6</v>
          </cell>
          <cell r="T756">
            <v>6</v>
          </cell>
          <cell r="U756" t="str">
            <v>School (LEA)</v>
          </cell>
        </row>
        <row r="757">
          <cell r="A757" t="str">
            <v>590316</v>
          </cell>
          <cell r="B757" t="str">
            <v>McDowell County Schools</v>
          </cell>
          <cell r="C757" t="str">
            <v>590316</v>
          </cell>
          <cell r="D757" t="str">
            <v>Glenwood Elementary School</v>
          </cell>
          <cell r="E757" t="str">
            <v>Northwest</v>
          </cell>
          <cell r="F757" t="str">
            <v>PK-05</v>
          </cell>
          <cell r="G757" t="str">
            <v>0</v>
          </cell>
          <cell r="H757" t="str">
            <v>All Students</v>
          </cell>
          <cell r="I757" t="str">
            <v>Math Grade 4</v>
          </cell>
          <cell r="J757">
            <v>29.2</v>
          </cell>
          <cell r="K757">
            <v>18.8</v>
          </cell>
          <cell r="L757">
            <v>35.4</v>
          </cell>
          <cell r="M757">
            <v>16.7</v>
          </cell>
          <cell r="N757">
            <v>70.8</v>
          </cell>
          <cell r="O757">
            <v>52.1</v>
          </cell>
          <cell r="Q757">
            <v>0.29199999999999998</v>
          </cell>
          <cell r="R757">
            <v>755</v>
          </cell>
          <cell r="S757">
            <v>6</v>
          </cell>
          <cell r="T757">
            <v>6</v>
          </cell>
          <cell r="U757" t="str">
            <v>School (LEA)</v>
          </cell>
        </row>
        <row r="758">
          <cell r="A758" t="str">
            <v>590320</v>
          </cell>
          <cell r="B758" t="str">
            <v>McDowell County Schools</v>
          </cell>
          <cell r="C758" t="str">
            <v>590320</v>
          </cell>
          <cell r="D758" t="str">
            <v>Marion Elementary School</v>
          </cell>
          <cell r="E758" t="str">
            <v>Northwest</v>
          </cell>
          <cell r="F758" t="str">
            <v>PK-05</v>
          </cell>
          <cell r="G758" t="str">
            <v>0</v>
          </cell>
          <cell r="H758" t="str">
            <v>All Students</v>
          </cell>
          <cell r="I758" t="str">
            <v>Math Grade 4</v>
          </cell>
          <cell r="J758">
            <v>34.299999999999997</v>
          </cell>
          <cell r="K758">
            <v>23.9</v>
          </cell>
          <cell r="L758">
            <v>28.4</v>
          </cell>
          <cell r="M758">
            <v>13.4</v>
          </cell>
          <cell r="N758">
            <v>65.7</v>
          </cell>
          <cell r="O758">
            <v>41.8</v>
          </cell>
          <cell r="Q758">
            <v>0.34299999999999997</v>
          </cell>
          <cell r="R758">
            <v>756</v>
          </cell>
          <cell r="S758">
            <v>6</v>
          </cell>
          <cell r="T758">
            <v>6</v>
          </cell>
          <cell r="U758" t="str">
            <v>School (LEA)</v>
          </cell>
        </row>
        <row r="759">
          <cell r="A759" t="str">
            <v>590332</v>
          </cell>
          <cell r="B759" t="str">
            <v>McDowell County Schools</v>
          </cell>
          <cell r="C759" t="str">
            <v>590332</v>
          </cell>
          <cell r="D759" t="str">
            <v>Nebo Elementary School</v>
          </cell>
          <cell r="E759" t="str">
            <v>Northwest</v>
          </cell>
          <cell r="F759" t="str">
            <v>PK-05</v>
          </cell>
          <cell r="G759" t="str">
            <v>0</v>
          </cell>
          <cell r="H759" t="str">
            <v>All Students</v>
          </cell>
          <cell r="I759" t="str">
            <v>Math Grade 4</v>
          </cell>
          <cell r="J759">
            <v>44.1</v>
          </cell>
          <cell r="K759">
            <v>23.5</v>
          </cell>
          <cell r="L759">
            <v>19.100000000000001</v>
          </cell>
          <cell r="M759">
            <v>13.2</v>
          </cell>
          <cell r="N759">
            <v>55.9</v>
          </cell>
          <cell r="O759">
            <v>32.4</v>
          </cell>
          <cell r="Q759">
            <v>0.441</v>
          </cell>
          <cell r="R759">
            <v>757</v>
          </cell>
          <cell r="S759">
            <v>6</v>
          </cell>
          <cell r="T759">
            <v>6</v>
          </cell>
          <cell r="U759" t="str">
            <v>School (LEA)</v>
          </cell>
        </row>
        <row r="760">
          <cell r="A760" t="str">
            <v>590336</v>
          </cell>
          <cell r="B760" t="str">
            <v>McDowell County Schools</v>
          </cell>
          <cell r="C760" t="str">
            <v>590336</v>
          </cell>
          <cell r="D760" t="str">
            <v>North Cove Elementary School</v>
          </cell>
          <cell r="E760" t="str">
            <v>Northwest</v>
          </cell>
          <cell r="F760" t="str">
            <v>PK-05</v>
          </cell>
          <cell r="G760" t="str">
            <v>0</v>
          </cell>
          <cell r="H760" t="str">
            <v>All Students</v>
          </cell>
          <cell r="I760" t="str">
            <v>Math Grade 4</v>
          </cell>
          <cell r="J760">
            <v>41.7</v>
          </cell>
          <cell r="K760">
            <v>20.8</v>
          </cell>
          <cell r="L760">
            <v>22.9</v>
          </cell>
          <cell r="M760">
            <v>14.6</v>
          </cell>
          <cell r="N760">
            <v>58.3</v>
          </cell>
          <cell r="O760">
            <v>37.5</v>
          </cell>
          <cell r="Q760">
            <v>0.41700000000000004</v>
          </cell>
          <cell r="R760">
            <v>758</v>
          </cell>
          <cell r="S760">
            <v>6</v>
          </cell>
          <cell r="T760">
            <v>6</v>
          </cell>
          <cell r="U760" t="str">
            <v>School (LEA)</v>
          </cell>
        </row>
        <row r="761">
          <cell r="A761" t="str">
            <v>590340</v>
          </cell>
          <cell r="B761" t="str">
            <v>McDowell County Schools</v>
          </cell>
          <cell r="C761" t="str">
            <v>590340</v>
          </cell>
          <cell r="D761" t="str">
            <v>Old Fort Elementary School</v>
          </cell>
          <cell r="E761" t="str">
            <v>Northwest</v>
          </cell>
          <cell r="F761" t="str">
            <v>PK-05</v>
          </cell>
          <cell r="G761" t="str">
            <v>0</v>
          </cell>
          <cell r="H761" t="str">
            <v>All Students</v>
          </cell>
          <cell r="I761" t="str">
            <v>Math Grade 4</v>
          </cell>
          <cell r="J761">
            <v>38.9</v>
          </cell>
          <cell r="K761">
            <v>11.1</v>
          </cell>
          <cell r="L761">
            <v>40.700000000000003</v>
          </cell>
          <cell r="M761">
            <v>9.3000000000000007</v>
          </cell>
          <cell r="N761">
            <v>61.1</v>
          </cell>
          <cell r="O761">
            <v>50</v>
          </cell>
          <cell r="Q761">
            <v>0.38900000000000001</v>
          </cell>
          <cell r="R761">
            <v>759</v>
          </cell>
          <cell r="S761">
            <v>6</v>
          </cell>
          <cell r="T761">
            <v>6</v>
          </cell>
          <cell r="U761" t="str">
            <v>School (LEA)</v>
          </cell>
        </row>
        <row r="762">
          <cell r="A762" t="str">
            <v>590344</v>
          </cell>
          <cell r="B762" t="str">
            <v>McDowell County Schools</v>
          </cell>
          <cell r="C762" t="str">
            <v>590344</v>
          </cell>
          <cell r="D762" t="str">
            <v>Pleasant Gardens Elementary School</v>
          </cell>
          <cell r="E762" t="str">
            <v>Northwest</v>
          </cell>
          <cell r="F762" t="str">
            <v>PK-05</v>
          </cell>
          <cell r="G762" t="str">
            <v>0</v>
          </cell>
          <cell r="H762" t="str">
            <v>All Students</v>
          </cell>
          <cell r="I762" t="str">
            <v>Math Grade 4</v>
          </cell>
          <cell r="J762">
            <v>50.7</v>
          </cell>
          <cell r="K762">
            <v>13</v>
          </cell>
          <cell r="L762">
            <v>24.6</v>
          </cell>
          <cell r="M762">
            <v>11.6</v>
          </cell>
          <cell r="N762">
            <v>49.3</v>
          </cell>
          <cell r="O762">
            <v>36.200000000000003</v>
          </cell>
          <cell r="Q762">
            <v>0.50700000000000001</v>
          </cell>
          <cell r="R762">
            <v>760</v>
          </cell>
          <cell r="S762">
            <v>6</v>
          </cell>
          <cell r="T762">
            <v>6</v>
          </cell>
          <cell r="U762" t="str">
            <v>School (LEA)</v>
          </cell>
        </row>
        <row r="763">
          <cell r="A763" t="str">
            <v>590352</v>
          </cell>
          <cell r="B763" t="str">
            <v>McDowell County Schools</v>
          </cell>
          <cell r="C763" t="str">
            <v>590352</v>
          </cell>
          <cell r="D763" t="str">
            <v>West Marion Elementary School</v>
          </cell>
          <cell r="E763" t="str">
            <v>Northwest</v>
          </cell>
          <cell r="F763" t="str">
            <v>PK-05</v>
          </cell>
          <cell r="G763" t="str">
            <v>0</v>
          </cell>
          <cell r="H763" t="str">
            <v>All Students</v>
          </cell>
          <cell r="I763" t="str">
            <v>Math Grade 4</v>
          </cell>
          <cell r="J763">
            <v>56.2</v>
          </cell>
          <cell r="K763">
            <v>17.8</v>
          </cell>
          <cell r="L763">
            <v>16.399999999999999</v>
          </cell>
          <cell r="M763">
            <v>9.6</v>
          </cell>
          <cell r="N763">
            <v>43.8</v>
          </cell>
          <cell r="O763">
            <v>26</v>
          </cell>
          <cell r="Q763">
            <v>0.56200000000000006</v>
          </cell>
          <cell r="R763">
            <v>761</v>
          </cell>
          <cell r="S763">
            <v>6</v>
          </cell>
          <cell r="T763">
            <v>6</v>
          </cell>
          <cell r="U763" t="str">
            <v>School (LEA)</v>
          </cell>
        </row>
        <row r="764">
          <cell r="A764" t="str">
            <v>600</v>
          </cell>
          <cell r="B764" t="str">
            <v>Charlotte-Mecklenburg Schools</v>
          </cell>
          <cell r="C764" t="str">
            <v>600</v>
          </cell>
          <cell r="D764" t="str">
            <v>Charlotte-Mecklenburg Schools</v>
          </cell>
          <cell r="E764" t="str">
            <v>Southwest</v>
          </cell>
          <cell r="F764" t="str">
            <v/>
          </cell>
          <cell r="G764" t="str">
            <v>3</v>
          </cell>
          <cell r="H764" t="str">
            <v>All Students</v>
          </cell>
          <cell r="I764" t="str">
            <v>Math Grade 4</v>
          </cell>
          <cell r="J764">
            <v>36.799999999999997</v>
          </cell>
          <cell r="K764">
            <v>17.3</v>
          </cell>
          <cell r="L764">
            <v>27.5</v>
          </cell>
          <cell r="M764">
            <v>18.399999999999999</v>
          </cell>
          <cell r="N764">
            <v>63.2</v>
          </cell>
          <cell r="O764">
            <v>45.9</v>
          </cell>
          <cell r="Q764">
            <v>0.36799999999999999</v>
          </cell>
          <cell r="R764">
            <v>762</v>
          </cell>
          <cell r="S764">
            <v>3</v>
          </cell>
          <cell r="T764">
            <v>3</v>
          </cell>
          <cell r="U764" t="str">
            <v>LEA</v>
          </cell>
        </row>
        <row r="765">
          <cell r="A765" t="str">
            <v>600300</v>
          </cell>
          <cell r="B765" t="str">
            <v>Charlotte-Mecklenburg Schools</v>
          </cell>
          <cell r="C765" t="str">
            <v>600300</v>
          </cell>
          <cell r="D765" t="str">
            <v>Albemarle Road Elementary</v>
          </cell>
          <cell r="E765" t="str">
            <v>Southwest</v>
          </cell>
          <cell r="F765" t="str">
            <v>0K-05</v>
          </cell>
          <cell r="G765" t="str">
            <v>3</v>
          </cell>
          <cell r="H765" t="str">
            <v>All Students</v>
          </cell>
          <cell r="I765" t="str">
            <v>Math Grade 4</v>
          </cell>
          <cell r="J765">
            <v>40</v>
          </cell>
          <cell r="K765">
            <v>25.5</v>
          </cell>
          <cell r="L765">
            <v>26.2</v>
          </cell>
          <cell r="M765">
            <v>8.3000000000000007</v>
          </cell>
          <cell r="N765">
            <v>60</v>
          </cell>
          <cell r="O765">
            <v>34.5</v>
          </cell>
          <cell r="Q765">
            <v>0.4</v>
          </cell>
          <cell r="R765">
            <v>763</v>
          </cell>
          <cell r="S765">
            <v>6</v>
          </cell>
          <cell r="T765">
            <v>6</v>
          </cell>
          <cell r="U765" t="str">
            <v>School (LEA)</v>
          </cell>
        </row>
        <row r="766">
          <cell r="A766" t="str">
            <v>600303</v>
          </cell>
          <cell r="B766" t="str">
            <v>Charlotte-Mecklenburg Schools</v>
          </cell>
          <cell r="C766" t="str">
            <v>600303</v>
          </cell>
          <cell r="D766" t="str">
            <v>Charlotte East Language Academy</v>
          </cell>
          <cell r="E766" t="str">
            <v>Southwest</v>
          </cell>
          <cell r="F766" t="str">
            <v>0K-07</v>
          </cell>
          <cell r="G766" t="str">
            <v>3</v>
          </cell>
          <cell r="H766" t="str">
            <v>All Students</v>
          </cell>
          <cell r="I766" t="str">
            <v>Math Grade 4</v>
          </cell>
          <cell r="J766">
            <v>82.5</v>
          </cell>
          <cell r="K766">
            <v>10.5</v>
          </cell>
          <cell r="L766">
            <v>5.3</v>
          </cell>
          <cell r="M766" t="str">
            <v>&lt;5</v>
          </cell>
          <cell r="N766">
            <v>17.5</v>
          </cell>
          <cell r="O766">
            <v>7</v>
          </cell>
          <cell r="Q766">
            <v>0.82499999999999996</v>
          </cell>
          <cell r="R766">
            <v>764</v>
          </cell>
          <cell r="S766">
            <v>6</v>
          </cell>
          <cell r="T766">
            <v>6</v>
          </cell>
          <cell r="U766" t="str">
            <v>School (LEA)</v>
          </cell>
        </row>
        <row r="767">
          <cell r="A767" t="str">
            <v>600308</v>
          </cell>
          <cell r="B767" t="str">
            <v>Charlotte-Mecklenburg Schools</v>
          </cell>
          <cell r="C767" t="str">
            <v>600308</v>
          </cell>
          <cell r="D767" t="str">
            <v>Allenbrook Elementary</v>
          </cell>
          <cell r="E767" t="str">
            <v>Southwest</v>
          </cell>
          <cell r="F767" t="str">
            <v>PK-05</v>
          </cell>
          <cell r="G767" t="str">
            <v>3</v>
          </cell>
          <cell r="H767" t="str">
            <v>All Students</v>
          </cell>
          <cell r="I767" t="str">
            <v>Math Grade 4</v>
          </cell>
          <cell r="J767">
            <v>82</v>
          </cell>
          <cell r="K767">
            <v>16</v>
          </cell>
          <cell r="L767" t="str">
            <v>&lt;5</v>
          </cell>
          <cell r="M767" t="str">
            <v>&lt;5</v>
          </cell>
          <cell r="N767">
            <v>18</v>
          </cell>
          <cell r="O767" t="str">
            <v>&lt;5</v>
          </cell>
          <cell r="Q767">
            <v>0.82</v>
          </cell>
          <cell r="R767">
            <v>765</v>
          </cell>
          <cell r="S767">
            <v>6</v>
          </cell>
          <cell r="T767">
            <v>6</v>
          </cell>
          <cell r="U767" t="str">
            <v>School (LEA)</v>
          </cell>
        </row>
        <row r="768">
          <cell r="A768" t="str">
            <v>600311</v>
          </cell>
          <cell r="B768" t="str">
            <v>Charlotte-Mecklenburg Schools</v>
          </cell>
          <cell r="C768" t="str">
            <v>600311</v>
          </cell>
          <cell r="D768" t="str">
            <v>Ashley Park PreK-8 School</v>
          </cell>
          <cell r="E768" t="str">
            <v>Southwest</v>
          </cell>
          <cell r="F768" t="str">
            <v>PK-08</v>
          </cell>
          <cell r="G768" t="str">
            <v>3</v>
          </cell>
          <cell r="H768" t="str">
            <v>All Students</v>
          </cell>
          <cell r="I768" t="str">
            <v>Math Grade 4</v>
          </cell>
          <cell r="J768">
            <v>39.6</v>
          </cell>
          <cell r="K768">
            <v>30.2</v>
          </cell>
          <cell r="L768">
            <v>18.899999999999999</v>
          </cell>
          <cell r="M768">
            <v>11.3</v>
          </cell>
          <cell r="N768">
            <v>60.4</v>
          </cell>
          <cell r="O768">
            <v>30.2</v>
          </cell>
          <cell r="Q768">
            <v>0.39600000000000002</v>
          </cell>
          <cell r="R768">
            <v>766</v>
          </cell>
          <cell r="S768">
            <v>6</v>
          </cell>
          <cell r="T768">
            <v>6</v>
          </cell>
          <cell r="U768" t="str">
            <v>School (LEA)</v>
          </cell>
        </row>
        <row r="769">
          <cell r="A769" t="str">
            <v>600314</v>
          </cell>
          <cell r="B769" t="str">
            <v>Charlotte-Mecklenburg Schools</v>
          </cell>
          <cell r="C769" t="str">
            <v>600314</v>
          </cell>
          <cell r="D769" t="str">
            <v>Bain Elementary</v>
          </cell>
          <cell r="E769" t="str">
            <v>Southwest</v>
          </cell>
          <cell r="F769" t="str">
            <v>0K-05</v>
          </cell>
          <cell r="G769" t="str">
            <v>3</v>
          </cell>
          <cell r="H769" t="str">
            <v>All Students</v>
          </cell>
          <cell r="I769" t="str">
            <v>Math Grade 4</v>
          </cell>
          <cell r="J769">
            <v>12.9</v>
          </cell>
          <cell r="K769">
            <v>14</v>
          </cell>
          <cell r="L769">
            <v>34.299999999999997</v>
          </cell>
          <cell r="M769">
            <v>38.799999999999997</v>
          </cell>
          <cell r="N769">
            <v>87.1</v>
          </cell>
          <cell r="O769">
            <v>73</v>
          </cell>
          <cell r="Q769">
            <v>0.129</v>
          </cell>
          <cell r="R769">
            <v>767</v>
          </cell>
          <cell r="S769">
            <v>6</v>
          </cell>
          <cell r="T769">
            <v>6</v>
          </cell>
          <cell r="U769" t="str">
            <v>School (LEA)</v>
          </cell>
        </row>
        <row r="770">
          <cell r="A770" t="str">
            <v>600316</v>
          </cell>
          <cell r="B770" t="str">
            <v>Charlotte-Mecklenburg Schools</v>
          </cell>
          <cell r="C770" t="str">
            <v>600316</v>
          </cell>
          <cell r="D770" t="str">
            <v>Barringer Academic Center</v>
          </cell>
          <cell r="E770" t="str">
            <v>Southwest</v>
          </cell>
          <cell r="F770" t="str">
            <v>0K-05</v>
          </cell>
          <cell r="G770" t="str">
            <v>3</v>
          </cell>
          <cell r="H770" t="str">
            <v>All Students</v>
          </cell>
          <cell r="I770" t="str">
            <v>Math Grade 4</v>
          </cell>
          <cell r="J770">
            <v>37.200000000000003</v>
          </cell>
          <cell r="K770">
            <v>9.6</v>
          </cell>
          <cell r="L770">
            <v>14.9</v>
          </cell>
          <cell r="M770">
            <v>38.299999999999997</v>
          </cell>
          <cell r="N770">
            <v>62.8</v>
          </cell>
          <cell r="O770">
            <v>53.2</v>
          </cell>
          <cell r="Q770">
            <v>0.37200000000000005</v>
          </cell>
          <cell r="R770">
            <v>768</v>
          </cell>
          <cell r="S770">
            <v>6</v>
          </cell>
          <cell r="T770">
            <v>6</v>
          </cell>
          <cell r="U770" t="str">
            <v>School (LEA)</v>
          </cell>
        </row>
        <row r="771">
          <cell r="A771" t="str">
            <v>600318</v>
          </cell>
          <cell r="B771" t="str">
            <v>Charlotte-Mecklenburg Schools</v>
          </cell>
          <cell r="C771" t="str">
            <v>600318</v>
          </cell>
          <cell r="D771" t="str">
            <v>Whitewater Academy</v>
          </cell>
          <cell r="E771" t="str">
            <v>Southwest</v>
          </cell>
          <cell r="F771" t="str">
            <v>PK-05</v>
          </cell>
          <cell r="G771" t="str">
            <v>3</v>
          </cell>
          <cell r="H771" t="str">
            <v>All Students</v>
          </cell>
          <cell r="I771" t="str">
            <v>Math Grade 4</v>
          </cell>
          <cell r="J771">
            <v>45.2</v>
          </cell>
          <cell r="K771">
            <v>20.5</v>
          </cell>
          <cell r="L771">
            <v>28.8</v>
          </cell>
          <cell r="M771">
            <v>5.5</v>
          </cell>
          <cell r="N771">
            <v>54.8</v>
          </cell>
          <cell r="O771">
            <v>34.200000000000003</v>
          </cell>
          <cell r="Q771">
            <v>0.45200000000000001</v>
          </cell>
          <cell r="R771">
            <v>769</v>
          </cell>
          <cell r="S771">
            <v>6</v>
          </cell>
          <cell r="T771">
            <v>6</v>
          </cell>
          <cell r="U771" t="str">
            <v>School (LEA)</v>
          </cell>
        </row>
        <row r="772">
          <cell r="A772" t="str">
            <v>600319</v>
          </cell>
          <cell r="B772" t="str">
            <v>Charlotte-Mecklenburg Schools</v>
          </cell>
          <cell r="C772" t="str">
            <v>600319</v>
          </cell>
          <cell r="D772" t="str">
            <v>Berryhill School</v>
          </cell>
          <cell r="E772" t="str">
            <v>Southwest</v>
          </cell>
          <cell r="F772" t="str">
            <v>PK-08</v>
          </cell>
          <cell r="G772" t="str">
            <v>3</v>
          </cell>
          <cell r="H772" t="str">
            <v>All Students</v>
          </cell>
          <cell r="I772" t="str">
            <v>Math Grade 4</v>
          </cell>
          <cell r="J772">
            <v>54.8</v>
          </cell>
          <cell r="K772">
            <v>19</v>
          </cell>
          <cell r="L772">
            <v>23.8</v>
          </cell>
          <cell r="M772" t="str">
            <v>&lt;5</v>
          </cell>
          <cell r="N772">
            <v>45.2</v>
          </cell>
          <cell r="O772">
            <v>26.2</v>
          </cell>
          <cell r="Q772">
            <v>0.54799999999999993</v>
          </cell>
          <cell r="R772">
            <v>770</v>
          </cell>
          <cell r="S772">
            <v>6</v>
          </cell>
          <cell r="T772">
            <v>6</v>
          </cell>
          <cell r="U772" t="str">
            <v>School (LEA)</v>
          </cell>
        </row>
        <row r="773">
          <cell r="A773" t="str">
            <v>600322</v>
          </cell>
          <cell r="B773" t="str">
            <v>Charlotte-Mecklenburg Schools</v>
          </cell>
          <cell r="C773" t="str">
            <v>600322</v>
          </cell>
          <cell r="D773" t="str">
            <v>Beverly Woods Elementary</v>
          </cell>
          <cell r="E773" t="str">
            <v>Southwest</v>
          </cell>
          <cell r="F773" t="str">
            <v>0K-05</v>
          </cell>
          <cell r="G773" t="str">
            <v>3</v>
          </cell>
          <cell r="H773" t="str">
            <v>All Students</v>
          </cell>
          <cell r="I773" t="str">
            <v>Math Grade 4</v>
          </cell>
          <cell r="J773">
            <v>21.3</v>
          </cell>
          <cell r="K773">
            <v>15.7</v>
          </cell>
          <cell r="L773">
            <v>29.1</v>
          </cell>
          <cell r="M773">
            <v>33.9</v>
          </cell>
          <cell r="N773">
            <v>78.7</v>
          </cell>
          <cell r="O773">
            <v>63</v>
          </cell>
          <cell r="Q773">
            <v>0.21299999999999999</v>
          </cell>
          <cell r="R773">
            <v>771</v>
          </cell>
          <cell r="S773">
            <v>6</v>
          </cell>
          <cell r="T773">
            <v>6</v>
          </cell>
          <cell r="U773" t="str">
            <v>School (LEA)</v>
          </cell>
        </row>
        <row r="774">
          <cell r="A774" t="str">
            <v>600328</v>
          </cell>
          <cell r="B774" t="str">
            <v>Charlotte-Mecklenburg Schools</v>
          </cell>
          <cell r="C774" t="str">
            <v>600328</v>
          </cell>
          <cell r="D774" t="str">
            <v>Barnette Elementary</v>
          </cell>
          <cell r="E774" t="str">
            <v>Southwest</v>
          </cell>
          <cell r="F774" t="str">
            <v>PK-05</v>
          </cell>
          <cell r="G774" t="str">
            <v>3</v>
          </cell>
          <cell r="H774" t="str">
            <v>All Students</v>
          </cell>
          <cell r="I774" t="str">
            <v>Math Grade 4</v>
          </cell>
          <cell r="J774">
            <v>26.4</v>
          </cell>
          <cell r="K774">
            <v>18.399999999999999</v>
          </cell>
          <cell r="L774">
            <v>32</v>
          </cell>
          <cell r="M774">
            <v>23.2</v>
          </cell>
          <cell r="N774">
            <v>73.599999999999994</v>
          </cell>
          <cell r="O774">
            <v>55.2</v>
          </cell>
          <cell r="Q774">
            <v>0.26400000000000001</v>
          </cell>
          <cell r="R774">
            <v>772</v>
          </cell>
          <cell r="S774">
            <v>6</v>
          </cell>
          <cell r="T774">
            <v>6</v>
          </cell>
          <cell r="U774" t="str">
            <v>School (LEA)</v>
          </cell>
        </row>
        <row r="775">
          <cell r="A775" t="str">
            <v>600329</v>
          </cell>
          <cell r="B775" t="str">
            <v>Charlotte-Mecklenburg Schools</v>
          </cell>
          <cell r="C775" t="str">
            <v>600329</v>
          </cell>
          <cell r="D775" t="str">
            <v>Briarwood Elementary</v>
          </cell>
          <cell r="E775" t="str">
            <v>Southwest</v>
          </cell>
          <cell r="F775" t="str">
            <v>PK-05</v>
          </cell>
          <cell r="G775" t="str">
            <v>3</v>
          </cell>
          <cell r="H775" t="str">
            <v>All Students</v>
          </cell>
          <cell r="I775" t="str">
            <v>Math Grade 4</v>
          </cell>
          <cell r="J775">
            <v>44.3</v>
          </cell>
          <cell r="K775">
            <v>20</v>
          </cell>
          <cell r="L775">
            <v>27</v>
          </cell>
          <cell r="M775">
            <v>8.6999999999999993</v>
          </cell>
          <cell r="N775">
            <v>55.7</v>
          </cell>
          <cell r="O775">
            <v>35.700000000000003</v>
          </cell>
          <cell r="Q775">
            <v>0.44299999999999995</v>
          </cell>
          <cell r="R775">
            <v>773</v>
          </cell>
          <cell r="S775">
            <v>6</v>
          </cell>
          <cell r="T775">
            <v>6</v>
          </cell>
          <cell r="U775" t="str">
            <v>School (LEA)</v>
          </cell>
        </row>
        <row r="776">
          <cell r="A776" t="str">
            <v>600336</v>
          </cell>
          <cell r="B776" t="str">
            <v>Charlotte-Mecklenburg Schools</v>
          </cell>
          <cell r="C776" t="str">
            <v>600336</v>
          </cell>
          <cell r="D776" t="str">
            <v>Chantilly Montessori</v>
          </cell>
          <cell r="E776" t="str">
            <v>Southwest</v>
          </cell>
          <cell r="F776" t="str">
            <v>PK-06</v>
          </cell>
          <cell r="G776" t="str">
            <v>3</v>
          </cell>
          <cell r="H776" t="str">
            <v>All Students</v>
          </cell>
          <cell r="I776" t="str">
            <v>Math Grade 4</v>
          </cell>
          <cell r="J776">
            <v>18.600000000000001</v>
          </cell>
          <cell r="K776">
            <v>14</v>
          </cell>
          <cell r="L776">
            <v>44.2</v>
          </cell>
          <cell r="M776">
            <v>23.3</v>
          </cell>
          <cell r="N776">
            <v>81.400000000000006</v>
          </cell>
          <cell r="O776">
            <v>67.400000000000006</v>
          </cell>
          <cell r="Q776">
            <v>0.18600000000000003</v>
          </cell>
          <cell r="R776">
            <v>774</v>
          </cell>
          <cell r="S776">
            <v>6</v>
          </cell>
          <cell r="T776">
            <v>6</v>
          </cell>
          <cell r="U776" t="str">
            <v>School (LEA)</v>
          </cell>
        </row>
        <row r="777">
          <cell r="A777" t="str">
            <v>600338</v>
          </cell>
          <cell r="B777" t="str">
            <v>Charlotte-Mecklenburg Schools</v>
          </cell>
          <cell r="C777" t="str">
            <v>600338</v>
          </cell>
          <cell r="D777" t="str">
            <v>Clear Creek Elementary</v>
          </cell>
          <cell r="E777" t="str">
            <v>Southwest</v>
          </cell>
          <cell r="F777" t="str">
            <v>PK-05</v>
          </cell>
          <cell r="G777" t="str">
            <v>3</v>
          </cell>
          <cell r="H777" t="str">
            <v>All Students</v>
          </cell>
          <cell r="I777" t="str">
            <v>Math Grade 4</v>
          </cell>
          <cell r="J777">
            <v>39.4</v>
          </cell>
          <cell r="K777">
            <v>17.3</v>
          </cell>
          <cell r="L777">
            <v>30.8</v>
          </cell>
          <cell r="M777">
            <v>12.5</v>
          </cell>
          <cell r="N777">
            <v>60.6</v>
          </cell>
          <cell r="O777">
            <v>43.3</v>
          </cell>
          <cell r="Q777">
            <v>0.39399999999999996</v>
          </cell>
          <cell r="R777">
            <v>775</v>
          </cell>
          <cell r="S777">
            <v>6</v>
          </cell>
          <cell r="T777">
            <v>6</v>
          </cell>
          <cell r="U777" t="str">
            <v>School (LEA)</v>
          </cell>
        </row>
        <row r="778">
          <cell r="A778" t="str">
            <v>600344</v>
          </cell>
          <cell r="B778" t="str">
            <v>Charlotte-Mecklenburg Schools</v>
          </cell>
          <cell r="C778" t="str">
            <v>600344</v>
          </cell>
          <cell r="D778" t="str">
            <v>Collinswood Language Academy</v>
          </cell>
          <cell r="E778" t="str">
            <v>Southwest</v>
          </cell>
          <cell r="F778" t="str">
            <v>0K-08</v>
          </cell>
          <cell r="G778" t="str">
            <v>3</v>
          </cell>
          <cell r="H778" t="str">
            <v>All Students</v>
          </cell>
          <cell r="I778" t="str">
            <v>Math Grade 4</v>
          </cell>
          <cell r="J778">
            <v>11.5</v>
          </cell>
          <cell r="K778">
            <v>5.2</v>
          </cell>
          <cell r="L778">
            <v>46.9</v>
          </cell>
          <cell r="M778">
            <v>36.5</v>
          </cell>
          <cell r="N778">
            <v>88.5</v>
          </cell>
          <cell r="O778">
            <v>83.3</v>
          </cell>
          <cell r="Q778">
            <v>0.115</v>
          </cell>
          <cell r="R778">
            <v>776</v>
          </cell>
          <cell r="S778">
            <v>6</v>
          </cell>
          <cell r="T778">
            <v>6</v>
          </cell>
          <cell r="U778" t="str">
            <v>School (LEA)</v>
          </cell>
        </row>
        <row r="779">
          <cell r="A779" t="str">
            <v>600346</v>
          </cell>
          <cell r="B779" t="str">
            <v>Charlotte-Mecklenburg Schools</v>
          </cell>
          <cell r="C779" t="str">
            <v>600346</v>
          </cell>
          <cell r="D779" t="str">
            <v>Cornelius Elementary</v>
          </cell>
          <cell r="E779" t="str">
            <v>Southwest</v>
          </cell>
          <cell r="F779" t="str">
            <v>0K-05</v>
          </cell>
          <cell r="G779" t="str">
            <v>3</v>
          </cell>
          <cell r="H779" t="str">
            <v>All Students</v>
          </cell>
          <cell r="I779" t="str">
            <v>Math Grade 4</v>
          </cell>
          <cell r="J779">
            <v>32.1</v>
          </cell>
          <cell r="K779">
            <v>17</v>
          </cell>
          <cell r="L779">
            <v>25.5</v>
          </cell>
          <cell r="M779">
            <v>25.5</v>
          </cell>
          <cell r="N779">
            <v>67.900000000000006</v>
          </cell>
          <cell r="O779">
            <v>50.9</v>
          </cell>
          <cell r="Q779">
            <v>0.32100000000000001</v>
          </cell>
          <cell r="R779">
            <v>777</v>
          </cell>
          <cell r="S779">
            <v>6</v>
          </cell>
          <cell r="T779">
            <v>6</v>
          </cell>
          <cell r="U779" t="str">
            <v>School (LEA)</v>
          </cell>
        </row>
        <row r="780">
          <cell r="A780" t="str">
            <v>600349</v>
          </cell>
          <cell r="B780" t="str">
            <v>Charlotte-Mecklenburg Schools</v>
          </cell>
          <cell r="C780" t="str">
            <v>600349</v>
          </cell>
          <cell r="D780" t="str">
            <v>Cotswold IB Elementary</v>
          </cell>
          <cell r="E780" t="str">
            <v>Southwest</v>
          </cell>
          <cell r="F780" t="str">
            <v>03-05</v>
          </cell>
          <cell r="G780" t="str">
            <v>3</v>
          </cell>
          <cell r="H780" t="str">
            <v>All Students</v>
          </cell>
          <cell r="I780" t="str">
            <v>Math Grade 4</v>
          </cell>
          <cell r="J780">
            <v>42.1</v>
          </cell>
          <cell r="K780">
            <v>16.5</v>
          </cell>
          <cell r="L780">
            <v>22.6</v>
          </cell>
          <cell r="M780">
            <v>18.899999999999999</v>
          </cell>
          <cell r="N780">
            <v>57.9</v>
          </cell>
          <cell r="O780">
            <v>41.5</v>
          </cell>
          <cell r="Q780">
            <v>0.42100000000000004</v>
          </cell>
          <cell r="R780">
            <v>778</v>
          </cell>
          <cell r="S780">
            <v>6</v>
          </cell>
          <cell r="T780">
            <v>6</v>
          </cell>
          <cell r="U780" t="str">
            <v>School (LEA)</v>
          </cell>
        </row>
        <row r="781">
          <cell r="A781" t="str">
            <v>600352</v>
          </cell>
          <cell r="B781" t="str">
            <v>Charlotte-Mecklenburg Schools</v>
          </cell>
          <cell r="C781" t="str">
            <v>600352</v>
          </cell>
          <cell r="D781" t="str">
            <v>Crown Point Elementary</v>
          </cell>
          <cell r="E781" t="str">
            <v>Southwest</v>
          </cell>
          <cell r="F781" t="str">
            <v>0K-05</v>
          </cell>
          <cell r="G781" t="str">
            <v>3</v>
          </cell>
          <cell r="H781" t="str">
            <v>All Students</v>
          </cell>
          <cell r="I781" t="str">
            <v>Math Grade 4</v>
          </cell>
          <cell r="J781">
            <v>33.9</v>
          </cell>
          <cell r="K781">
            <v>20.5</v>
          </cell>
          <cell r="L781">
            <v>30.4</v>
          </cell>
          <cell r="M781">
            <v>15.2</v>
          </cell>
          <cell r="N781">
            <v>66.099999999999994</v>
          </cell>
          <cell r="O781">
            <v>45.5</v>
          </cell>
          <cell r="Q781">
            <v>0.33899999999999997</v>
          </cell>
          <cell r="R781">
            <v>779</v>
          </cell>
          <cell r="S781">
            <v>6</v>
          </cell>
          <cell r="T781">
            <v>6</v>
          </cell>
          <cell r="U781" t="str">
            <v>School (LEA)</v>
          </cell>
        </row>
        <row r="782">
          <cell r="A782" t="str">
            <v>600357</v>
          </cell>
          <cell r="B782" t="str">
            <v>Charlotte-Mecklenburg Schools</v>
          </cell>
          <cell r="C782" t="str">
            <v>600357</v>
          </cell>
          <cell r="D782" t="str">
            <v>Davidson Elementary</v>
          </cell>
          <cell r="E782" t="str">
            <v>Southwest</v>
          </cell>
          <cell r="F782" t="str">
            <v>0K-06</v>
          </cell>
          <cell r="G782" t="str">
            <v>3</v>
          </cell>
          <cell r="H782" t="str">
            <v>All Students</v>
          </cell>
          <cell r="I782" t="str">
            <v>Math Grade 4</v>
          </cell>
          <cell r="J782">
            <v>19.2</v>
          </cell>
          <cell r="K782">
            <v>16.8</v>
          </cell>
          <cell r="L782">
            <v>26.4</v>
          </cell>
          <cell r="M782">
            <v>37.6</v>
          </cell>
          <cell r="N782">
            <v>80.8</v>
          </cell>
          <cell r="O782">
            <v>64</v>
          </cell>
          <cell r="Q782">
            <v>0.192</v>
          </cell>
          <cell r="R782">
            <v>780</v>
          </cell>
          <cell r="S782">
            <v>6</v>
          </cell>
          <cell r="T782">
            <v>6</v>
          </cell>
          <cell r="U782" t="str">
            <v>School (LEA)</v>
          </cell>
        </row>
        <row r="783">
          <cell r="A783" t="str">
            <v>600362</v>
          </cell>
          <cell r="B783" t="str">
            <v>Charlotte-Mecklenburg Schools</v>
          </cell>
          <cell r="C783" t="str">
            <v>600362</v>
          </cell>
          <cell r="D783" t="str">
            <v>David Cox Road Elementary</v>
          </cell>
          <cell r="E783" t="str">
            <v>Southwest</v>
          </cell>
          <cell r="F783" t="str">
            <v>PK-05</v>
          </cell>
          <cell r="G783" t="str">
            <v>3</v>
          </cell>
          <cell r="H783" t="str">
            <v>All Students</v>
          </cell>
          <cell r="I783" t="str">
            <v>Math Grade 4</v>
          </cell>
          <cell r="J783">
            <v>49.6</v>
          </cell>
          <cell r="K783">
            <v>19.5</v>
          </cell>
          <cell r="L783">
            <v>24.8</v>
          </cell>
          <cell r="M783">
            <v>6.2</v>
          </cell>
          <cell r="N783">
            <v>50.4</v>
          </cell>
          <cell r="O783">
            <v>31</v>
          </cell>
          <cell r="Q783">
            <v>0.496</v>
          </cell>
          <cell r="R783">
            <v>781</v>
          </cell>
          <cell r="S783">
            <v>6</v>
          </cell>
          <cell r="T783">
            <v>6</v>
          </cell>
          <cell r="U783" t="str">
            <v>School (LEA)</v>
          </cell>
        </row>
        <row r="784">
          <cell r="A784" t="str">
            <v>600365</v>
          </cell>
          <cell r="B784" t="str">
            <v>Charlotte-Mecklenburg Schools</v>
          </cell>
          <cell r="C784" t="str">
            <v>600365</v>
          </cell>
          <cell r="D784" t="str">
            <v>Devonshire Elementary</v>
          </cell>
          <cell r="E784" t="str">
            <v>Southwest</v>
          </cell>
          <cell r="F784" t="str">
            <v>0K-05</v>
          </cell>
          <cell r="G784" t="str">
            <v>3</v>
          </cell>
          <cell r="H784" t="str">
            <v>All Students</v>
          </cell>
          <cell r="I784" t="str">
            <v>Math Grade 4</v>
          </cell>
          <cell r="J784">
            <v>47.4</v>
          </cell>
          <cell r="K784">
            <v>24.1</v>
          </cell>
          <cell r="L784">
            <v>20.7</v>
          </cell>
          <cell r="M784">
            <v>7.8</v>
          </cell>
          <cell r="N784">
            <v>52.6</v>
          </cell>
          <cell r="O784">
            <v>28.4</v>
          </cell>
          <cell r="Q784">
            <v>0.47399999999999998</v>
          </cell>
          <cell r="R784">
            <v>782</v>
          </cell>
          <cell r="S784">
            <v>6</v>
          </cell>
          <cell r="T784">
            <v>6</v>
          </cell>
          <cell r="U784" t="str">
            <v>School (LEA)</v>
          </cell>
        </row>
        <row r="785">
          <cell r="A785" t="str">
            <v>600366</v>
          </cell>
          <cell r="B785" t="str">
            <v>Charlotte-Mecklenburg Schools</v>
          </cell>
          <cell r="C785" t="str">
            <v>600366</v>
          </cell>
          <cell r="D785" t="str">
            <v>Marie G Davis</v>
          </cell>
          <cell r="E785" t="str">
            <v>Southwest</v>
          </cell>
          <cell r="F785" t="str">
            <v>0K-08</v>
          </cell>
          <cell r="G785" t="str">
            <v>3</v>
          </cell>
          <cell r="H785" t="str">
            <v>All Students</v>
          </cell>
          <cell r="I785" t="str">
            <v>Math Grade 4</v>
          </cell>
          <cell r="J785">
            <v>78.099999999999994</v>
          </cell>
          <cell r="K785">
            <v>13.7</v>
          </cell>
          <cell r="L785">
            <v>6.8</v>
          </cell>
          <cell r="M785" t="str">
            <v>&lt;5</v>
          </cell>
          <cell r="N785">
            <v>21.9</v>
          </cell>
          <cell r="O785">
            <v>8.1999999999999993</v>
          </cell>
          <cell r="Q785">
            <v>0.78099999999999992</v>
          </cell>
          <cell r="R785">
            <v>783</v>
          </cell>
          <cell r="S785">
            <v>6</v>
          </cell>
          <cell r="T785">
            <v>6</v>
          </cell>
          <cell r="U785" t="str">
            <v>School (LEA)</v>
          </cell>
        </row>
        <row r="786">
          <cell r="A786" t="str">
            <v>600367</v>
          </cell>
          <cell r="B786" t="str">
            <v>Charlotte-Mecklenburg Schools</v>
          </cell>
          <cell r="C786" t="str">
            <v>600367</v>
          </cell>
          <cell r="D786" t="str">
            <v>Dilworth Elementary School Latta Campus</v>
          </cell>
          <cell r="E786" t="str">
            <v>Southwest</v>
          </cell>
          <cell r="F786" t="str">
            <v>03-05</v>
          </cell>
          <cell r="G786" t="str">
            <v>3</v>
          </cell>
          <cell r="H786" t="str">
            <v>All Students</v>
          </cell>
          <cell r="I786" t="str">
            <v>Math Grade 4</v>
          </cell>
          <cell r="J786">
            <v>14.8</v>
          </cell>
          <cell r="K786">
            <v>9.6</v>
          </cell>
          <cell r="L786">
            <v>25.2</v>
          </cell>
          <cell r="M786">
            <v>50.4</v>
          </cell>
          <cell r="N786">
            <v>85.2</v>
          </cell>
          <cell r="O786">
            <v>75.7</v>
          </cell>
          <cell r="Q786">
            <v>0.14800000000000002</v>
          </cell>
          <cell r="R786">
            <v>784</v>
          </cell>
          <cell r="S786">
            <v>6</v>
          </cell>
          <cell r="T786">
            <v>6</v>
          </cell>
          <cell r="U786" t="str">
            <v>School (LEA)</v>
          </cell>
        </row>
        <row r="787">
          <cell r="A787" t="str">
            <v>600368</v>
          </cell>
          <cell r="B787" t="str">
            <v>Charlotte-Mecklenburg Schools</v>
          </cell>
          <cell r="C787" t="str">
            <v>600368</v>
          </cell>
          <cell r="D787" t="str">
            <v>First Ward Creative Arts Acad</v>
          </cell>
          <cell r="E787" t="str">
            <v>Southwest</v>
          </cell>
          <cell r="F787" t="str">
            <v>0K-05</v>
          </cell>
          <cell r="G787" t="str">
            <v>3</v>
          </cell>
          <cell r="H787" t="str">
            <v>All Students</v>
          </cell>
          <cell r="I787" t="str">
            <v>Math Grade 4</v>
          </cell>
          <cell r="J787">
            <v>36.799999999999997</v>
          </cell>
          <cell r="K787">
            <v>17.5</v>
          </cell>
          <cell r="L787">
            <v>33.299999999999997</v>
          </cell>
          <cell r="M787">
            <v>12.3</v>
          </cell>
          <cell r="N787">
            <v>63.2</v>
          </cell>
          <cell r="O787">
            <v>45.6</v>
          </cell>
          <cell r="Q787">
            <v>0.36799999999999999</v>
          </cell>
          <cell r="R787">
            <v>785</v>
          </cell>
          <cell r="S787">
            <v>6</v>
          </cell>
          <cell r="T787">
            <v>6</v>
          </cell>
          <cell r="U787" t="str">
            <v>School (LEA)</v>
          </cell>
        </row>
        <row r="788">
          <cell r="A788" t="str">
            <v>600369</v>
          </cell>
          <cell r="B788" t="str">
            <v>Charlotte-Mecklenburg Schools</v>
          </cell>
          <cell r="C788" t="str">
            <v>600369</v>
          </cell>
          <cell r="D788" t="str">
            <v>Berewick Elementary</v>
          </cell>
          <cell r="E788" t="str">
            <v>Southwest</v>
          </cell>
          <cell r="F788" t="str">
            <v>PK-05</v>
          </cell>
          <cell r="G788" t="str">
            <v>3</v>
          </cell>
          <cell r="H788" t="str">
            <v>All Students</v>
          </cell>
          <cell r="I788" t="str">
            <v>Math Grade 4</v>
          </cell>
          <cell r="J788">
            <v>40.6</v>
          </cell>
          <cell r="K788">
            <v>17.100000000000001</v>
          </cell>
          <cell r="L788">
            <v>28.2</v>
          </cell>
          <cell r="M788">
            <v>14.1</v>
          </cell>
          <cell r="N788">
            <v>59.4</v>
          </cell>
          <cell r="O788">
            <v>42.4</v>
          </cell>
          <cell r="Q788">
            <v>0.40600000000000003</v>
          </cell>
          <cell r="R788">
            <v>786</v>
          </cell>
          <cell r="S788">
            <v>6</v>
          </cell>
          <cell r="T788">
            <v>6</v>
          </cell>
          <cell r="U788" t="str">
            <v>School (LEA)</v>
          </cell>
        </row>
        <row r="789">
          <cell r="A789" t="str">
            <v>600374</v>
          </cell>
          <cell r="B789" t="str">
            <v>Charlotte-Mecklenburg Schools</v>
          </cell>
          <cell r="C789" t="str">
            <v>600374</v>
          </cell>
          <cell r="D789" t="str">
            <v>Druid Hills Academy</v>
          </cell>
          <cell r="E789" t="str">
            <v>Southwest</v>
          </cell>
          <cell r="F789" t="str">
            <v>PK-08</v>
          </cell>
          <cell r="G789" t="str">
            <v>3</v>
          </cell>
          <cell r="H789" t="str">
            <v>All Students</v>
          </cell>
          <cell r="I789" t="str">
            <v>Math Grade 4</v>
          </cell>
          <cell r="J789">
            <v>69.099999999999994</v>
          </cell>
          <cell r="K789">
            <v>25.5</v>
          </cell>
          <cell r="L789">
            <v>5.5</v>
          </cell>
          <cell r="M789" t="str">
            <v>&lt;5</v>
          </cell>
          <cell r="N789">
            <v>30.9</v>
          </cell>
          <cell r="O789">
            <v>5.5</v>
          </cell>
          <cell r="Q789">
            <v>0.69099999999999995</v>
          </cell>
          <cell r="R789">
            <v>787</v>
          </cell>
          <cell r="S789">
            <v>6</v>
          </cell>
          <cell r="T789">
            <v>6</v>
          </cell>
          <cell r="U789" t="str">
            <v>School (LEA)</v>
          </cell>
        </row>
        <row r="790">
          <cell r="A790" t="str">
            <v>600379</v>
          </cell>
          <cell r="B790" t="str">
            <v>Charlotte-Mecklenburg Schools</v>
          </cell>
          <cell r="C790" t="str">
            <v>600379</v>
          </cell>
          <cell r="D790" t="str">
            <v>Eastover Elementary</v>
          </cell>
          <cell r="E790" t="str">
            <v>Southwest</v>
          </cell>
          <cell r="F790" t="str">
            <v>0K-05</v>
          </cell>
          <cell r="G790" t="str">
            <v>3</v>
          </cell>
          <cell r="H790" t="str">
            <v>All Students</v>
          </cell>
          <cell r="I790" t="str">
            <v>Math Grade 4</v>
          </cell>
          <cell r="J790">
            <v>32.4</v>
          </cell>
          <cell r="K790">
            <v>12.2</v>
          </cell>
          <cell r="L790">
            <v>37.799999999999997</v>
          </cell>
          <cell r="M790">
            <v>17.600000000000001</v>
          </cell>
          <cell r="N790">
            <v>67.599999999999994</v>
          </cell>
          <cell r="O790">
            <v>55.4</v>
          </cell>
          <cell r="Q790">
            <v>0.32400000000000001</v>
          </cell>
          <cell r="R790">
            <v>788</v>
          </cell>
          <cell r="S790">
            <v>6</v>
          </cell>
          <cell r="T790">
            <v>6</v>
          </cell>
          <cell r="U790" t="str">
            <v>School (LEA)</v>
          </cell>
        </row>
        <row r="791">
          <cell r="A791" t="str">
            <v>600382</v>
          </cell>
          <cell r="B791" t="str">
            <v>Charlotte-Mecklenburg Schools</v>
          </cell>
          <cell r="C791" t="str">
            <v>600382</v>
          </cell>
          <cell r="D791" t="str">
            <v>Elizabeth Lane Elem</v>
          </cell>
          <cell r="E791" t="str">
            <v>Southwest</v>
          </cell>
          <cell r="F791" t="str">
            <v>0K-05</v>
          </cell>
          <cell r="G791" t="str">
            <v>3</v>
          </cell>
          <cell r="H791" t="str">
            <v>All Students</v>
          </cell>
          <cell r="I791" t="str">
            <v>Math Grade 4</v>
          </cell>
          <cell r="J791">
            <v>14.6</v>
          </cell>
          <cell r="K791">
            <v>12.5</v>
          </cell>
          <cell r="L791">
            <v>40.6</v>
          </cell>
          <cell r="M791">
            <v>32.299999999999997</v>
          </cell>
          <cell r="N791">
            <v>85.4</v>
          </cell>
          <cell r="O791">
            <v>72.900000000000006</v>
          </cell>
          <cell r="Q791">
            <v>0.14599999999999999</v>
          </cell>
          <cell r="R791">
            <v>789</v>
          </cell>
          <cell r="S791">
            <v>6</v>
          </cell>
          <cell r="T791">
            <v>6</v>
          </cell>
          <cell r="U791" t="str">
            <v>School (LEA)</v>
          </cell>
        </row>
        <row r="792">
          <cell r="A792" t="str">
            <v>600383</v>
          </cell>
          <cell r="B792" t="str">
            <v>Charlotte-Mecklenburg Schools</v>
          </cell>
          <cell r="C792" t="str">
            <v>600383</v>
          </cell>
          <cell r="D792" t="str">
            <v>Elon Park Elementary</v>
          </cell>
          <cell r="E792" t="str">
            <v>Southwest</v>
          </cell>
          <cell r="F792" t="str">
            <v>0K-05</v>
          </cell>
          <cell r="G792" t="str">
            <v>3</v>
          </cell>
          <cell r="H792" t="str">
            <v>All Students</v>
          </cell>
          <cell r="I792" t="str">
            <v>Math Grade 4</v>
          </cell>
          <cell r="J792">
            <v>16.100000000000001</v>
          </cell>
          <cell r="K792">
            <v>10.6</v>
          </cell>
          <cell r="L792">
            <v>35.200000000000003</v>
          </cell>
          <cell r="M792">
            <v>38.200000000000003</v>
          </cell>
          <cell r="N792">
            <v>83.9</v>
          </cell>
          <cell r="O792">
            <v>73.400000000000006</v>
          </cell>
          <cell r="Q792">
            <v>0.161</v>
          </cell>
          <cell r="R792">
            <v>790</v>
          </cell>
          <cell r="S792">
            <v>6</v>
          </cell>
          <cell r="T792">
            <v>6</v>
          </cell>
          <cell r="U792" t="str">
            <v>School (LEA)</v>
          </cell>
        </row>
        <row r="793">
          <cell r="A793" t="str">
            <v>600384</v>
          </cell>
          <cell r="B793" t="str">
            <v>Charlotte-Mecklenburg Schools</v>
          </cell>
          <cell r="C793" t="str">
            <v>600384</v>
          </cell>
          <cell r="D793" t="str">
            <v>Elizabeth Traditional Elem</v>
          </cell>
          <cell r="E793" t="str">
            <v>Southwest</v>
          </cell>
          <cell r="F793" t="str">
            <v>0K-05</v>
          </cell>
          <cell r="G793" t="str">
            <v>3</v>
          </cell>
          <cell r="H793" t="str">
            <v>All Students</v>
          </cell>
          <cell r="I793" t="str">
            <v>Math Grade 4</v>
          </cell>
          <cell r="J793">
            <v>41.5</v>
          </cell>
          <cell r="K793">
            <v>17</v>
          </cell>
          <cell r="L793">
            <v>28.7</v>
          </cell>
          <cell r="M793">
            <v>12.8</v>
          </cell>
          <cell r="N793">
            <v>58.5</v>
          </cell>
          <cell r="O793">
            <v>41.5</v>
          </cell>
          <cell r="Q793">
            <v>0.41499999999999998</v>
          </cell>
          <cell r="R793">
            <v>791</v>
          </cell>
          <cell r="S793">
            <v>6</v>
          </cell>
          <cell r="T793">
            <v>6</v>
          </cell>
          <cell r="U793" t="str">
            <v>School (LEA)</v>
          </cell>
        </row>
        <row r="794">
          <cell r="A794" t="str">
            <v>600385</v>
          </cell>
          <cell r="B794" t="str">
            <v>Charlotte-Mecklenburg Schools</v>
          </cell>
          <cell r="C794" t="str">
            <v>600385</v>
          </cell>
          <cell r="D794" t="str">
            <v>Endhaven Elementary</v>
          </cell>
          <cell r="E794" t="str">
            <v>Southwest</v>
          </cell>
          <cell r="F794" t="str">
            <v>PK-05</v>
          </cell>
          <cell r="G794" t="str">
            <v>3</v>
          </cell>
          <cell r="H794" t="str">
            <v>All Students</v>
          </cell>
          <cell r="I794" t="str">
            <v>Math Grade 4</v>
          </cell>
          <cell r="J794">
            <v>37.799999999999997</v>
          </cell>
          <cell r="K794">
            <v>12.6</v>
          </cell>
          <cell r="L794">
            <v>27.9</v>
          </cell>
          <cell r="M794">
            <v>21.6</v>
          </cell>
          <cell r="N794">
            <v>62.2</v>
          </cell>
          <cell r="O794">
            <v>49.5</v>
          </cell>
          <cell r="Q794">
            <v>0.37799999999999995</v>
          </cell>
          <cell r="R794">
            <v>792</v>
          </cell>
          <cell r="S794">
            <v>6</v>
          </cell>
          <cell r="T794">
            <v>6</v>
          </cell>
          <cell r="U794" t="str">
            <v>School (LEA)</v>
          </cell>
        </row>
        <row r="795">
          <cell r="A795" t="str">
            <v>600392</v>
          </cell>
          <cell r="B795" t="str">
            <v>Charlotte-Mecklenburg Schools</v>
          </cell>
          <cell r="C795" t="str">
            <v>600392</v>
          </cell>
          <cell r="D795" t="str">
            <v>Polo Ridge Elementary</v>
          </cell>
          <cell r="E795" t="str">
            <v>Southwest</v>
          </cell>
          <cell r="F795" t="str">
            <v>0K-05</v>
          </cell>
          <cell r="G795" t="str">
            <v>3</v>
          </cell>
          <cell r="H795" t="str">
            <v>All Students</v>
          </cell>
          <cell r="I795" t="str">
            <v>Math Grade 4</v>
          </cell>
          <cell r="J795">
            <v>6.3</v>
          </cell>
          <cell r="K795">
            <v>6.8</v>
          </cell>
          <cell r="L795">
            <v>27.4</v>
          </cell>
          <cell r="M795">
            <v>59.5</v>
          </cell>
          <cell r="N795">
            <v>93.7</v>
          </cell>
          <cell r="O795">
            <v>86.8</v>
          </cell>
          <cell r="Q795">
            <v>6.3E-2</v>
          </cell>
          <cell r="R795">
            <v>793</v>
          </cell>
          <cell r="S795">
            <v>6</v>
          </cell>
          <cell r="T795">
            <v>6</v>
          </cell>
          <cell r="U795" t="str">
            <v>School (LEA)</v>
          </cell>
        </row>
        <row r="796">
          <cell r="A796" t="str">
            <v>600398</v>
          </cell>
          <cell r="B796" t="str">
            <v>Charlotte-Mecklenburg Schools</v>
          </cell>
          <cell r="C796" t="str">
            <v>600398</v>
          </cell>
          <cell r="D796" t="str">
            <v>Greenway Park Elementary</v>
          </cell>
          <cell r="E796" t="str">
            <v>Southwest</v>
          </cell>
          <cell r="F796" t="str">
            <v>PK-05</v>
          </cell>
          <cell r="G796" t="str">
            <v>3</v>
          </cell>
          <cell r="H796" t="str">
            <v>All Students</v>
          </cell>
          <cell r="I796" t="str">
            <v>Math Grade 4</v>
          </cell>
          <cell r="J796">
            <v>48.9</v>
          </cell>
          <cell r="K796">
            <v>16</v>
          </cell>
          <cell r="L796">
            <v>24.5</v>
          </cell>
          <cell r="M796">
            <v>10.6</v>
          </cell>
          <cell r="N796">
            <v>51.1</v>
          </cell>
          <cell r="O796">
            <v>35.1</v>
          </cell>
          <cell r="Q796">
            <v>0.48899999999999999</v>
          </cell>
          <cell r="R796">
            <v>794</v>
          </cell>
          <cell r="S796">
            <v>6</v>
          </cell>
          <cell r="T796">
            <v>6</v>
          </cell>
          <cell r="U796" t="str">
            <v>School (LEA)</v>
          </cell>
        </row>
        <row r="797">
          <cell r="A797" t="str">
            <v>600406</v>
          </cell>
          <cell r="B797" t="str">
            <v>Charlotte-Mecklenburg Schools</v>
          </cell>
          <cell r="C797" t="str">
            <v>600406</v>
          </cell>
          <cell r="D797" t="str">
            <v>Hawk Ridge Elementary</v>
          </cell>
          <cell r="E797" t="str">
            <v>Southwest</v>
          </cell>
          <cell r="F797" t="str">
            <v>0K-05</v>
          </cell>
          <cell r="G797" t="str">
            <v>3</v>
          </cell>
          <cell r="H797" t="str">
            <v>All Students</v>
          </cell>
          <cell r="I797" t="str">
            <v>Math Grade 4</v>
          </cell>
          <cell r="J797">
            <v>15.9</v>
          </cell>
          <cell r="K797">
            <v>11</v>
          </cell>
          <cell r="L797">
            <v>32.4</v>
          </cell>
          <cell r="M797">
            <v>40.700000000000003</v>
          </cell>
          <cell r="N797">
            <v>84.1</v>
          </cell>
          <cell r="O797">
            <v>73.099999999999994</v>
          </cell>
          <cell r="Q797">
            <v>0.159</v>
          </cell>
          <cell r="R797">
            <v>795</v>
          </cell>
          <cell r="S797">
            <v>6</v>
          </cell>
          <cell r="T797">
            <v>6</v>
          </cell>
          <cell r="U797" t="str">
            <v>School (LEA)</v>
          </cell>
        </row>
        <row r="798">
          <cell r="A798" t="str">
            <v>600408</v>
          </cell>
          <cell r="B798" t="str">
            <v>Charlotte-Mecklenburg Schools</v>
          </cell>
          <cell r="C798" t="str">
            <v>600408</v>
          </cell>
          <cell r="D798" t="str">
            <v>Lawrence Orr Elementary</v>
          </cell>
          <cell r="E798" t="str">
            <v>Southwest</v>
          </cell>
          <cell r="F798" t="str">
            <v>PK-05</v>
          </cell>
          <cell r="G798" t="str">
            <v>3</v>
          </cell>
          <cell r="H798" t="str">
            <v>All Students</v>
          </cell>
          <cell r="I798" t="str">
            <v>Math Grade 4</v>
          </cell>
          <cell r="J798">
            <v>22.3</v>
          </cell>
          <cell r="K798">
            <v>16.5</v>
          </cell>
          <cell r="L798">
            <v>37.4</v>
          </cell>
          <cell r="M798">
            <v>23.7</v>
          </cell>
          <cell r="N798">
            <v>77.7</v>
          </cell>
          <cell r="O798">
            <v>61.2</v>
          </cell>
          <cell r="Q798">
            <v>0.223</v>
          </cell>
          <cell r="R798">
            <v>796</v>
          </cell>
          <cell r="S798">
            <v>6</v>
          </cell>
          <cell r="T798">
            <v>6</v>
          </cell>
          <cell r="U798" t="str">
            <v>School (LEA)</v>
          </cell>
        </row>
        <row r="799">
          <cell r="A799" t="str">
            <v>600409</v>
          </cell>
          <cell r="B799" t="str">
            <v>Charlotte-Mecklenburg Schools</v>
          </cell>
          <cell r="C799" t="str">
            <v>600409</v>
          </cell>
          <cell r="D799" t="str">
            <v>Parkside Elementary</v>
          </cell>
          <cell r="E799" t="str">
            <v>Southwest</v>
          </cell>
          <cell r="F799" t="str">
            <v>PK-05</v>
          </cell>
          <cell r="G799" t="str">
            <v>3</v>
          </cell>
          <cell r="H799" t="str">
            <v>All Students</v>
          </cell>
          <cell r="I799" t="str">
            <v>Math Grade 4</v>
          </cell>
          <cell r="J799">
            <v>26.2</v>
          </cell>
          <cell r="K799">
            <v>20</v>
          </cell>
          <cell r="L799">
            <v>41.5</v>
          </cell>
          <cell r="M799">
            <v>12.3</v>
          </cell>
          <cell r="N799">
            <v>73.8</v>
          </cell>
          <cell r="O799">
            <v>53.8</v>
          </cell>
          <cell r="Q799">
            <v>0.26200000000000001</v>
          </cell>
          <cell r="R799">
            <v>797</v>
          </cell>
          <cell r="S799">
            <v>6</v>
          </cell>
          <cell r="T799">
            <v>6</v>
          </cell>
          <cell r="U799" t="str">
            <v>School (LEA)</v>
          </cell>
        </row>
        <row r="800">
          <cell r="A800" t="str">
            <v>600410</v>
          </cell>
          <cell r="B800" t="str">
            <v>Charlotte-Mecklenburg Schools</v>
          </cell>
          <cell r="C800" t="str">
            <v>600410</v>
          </cell>
          <cell r="D800" t="str">
            <v>Hickory Grove Elementary</v>
          </cell>
          <cell r="E800" t="str">
            <v>Southwest</v>
          </cell>
          <cell r="F800" t="str">
            <v>PK-05</v>
          </cell>
          <cell r="G800" t="str">
            <v>3</v>
          </cell>
          <cell r="H800" t="str">
            <v>All Students</v>
          </cell>
          <cell r="I800" t="str">
            <v>Math Grade 4</v>
          </cell>
          <cell r="J800">
            <v>40.200000000000003</v>
          </cell>
          <cell r="K800">
            <v>20.7</v>
          </cell>
          <cell r="L800">
            <v>27.6</v>
          </cell>
          <cell r="M800">
            <v>11.5</v>
          </cell>
          <cell r="N800">
            <v>59.8</v>
          </cell>
          <cell r="O800">
            <v>39.1</v>
          </cell>
          <cell r="Q800">
            <v>0.40200000000000002</v>
          </cell>
          <cell r="R800">
            <v>798</v>
          </cell>
          <cell r="S800">
            <v>6</v>
          </cell>
          <cell r="T800">
            <v>6</v>
          </cell>
          <cell r="U800" t="str">
            <v>School (LEA)</v>
          </cell>
        </row>
        <row r="801">
          <cell r="A801" t="str">
            <v>600411</v>
          </cell>
          <cell r="B801" t="str">
            <v>Charlotte-Mecklenburg Schools</v>
          </cell>
          <cell r="C801" t="str">
            <v>600411</v>
          </cell>
          <cell r="D801" t="str">
            <v>Highland Creek Elementary</v>
          </cell>
          <cell r="E801" t="str">
            <v>Southwest</v>
          </cell>
          <cell r="F801" t="str">
            <v>0K-05</v>
          </cell>
          <cell r="G801" t="str">
            <v>3</v>
          </cell>
          <cell r="H801" t="str">
            <v>All Students</v>
          </cell>
          <cell r="I801" t="str">
            <v>Math Grade 4</v>
          </cell>
          <cell r="J801">
            <v>33.700000000000003</v>
          </cell>
          <cell r="K801">
            <v>13.9</v>
          </cell>
          <cell r="L801">
            <v>28.7</v>
          </cell>
          <cell r="M801">
            <v>23.8</v>
          </cell>
          <cell r="N801">
            <v>66.3</v>
          </cell>
          <cell r="O801">
            <v>52.5</v>
          </cell>
          <cell r="Q801">
            <v>0.33700000000000002</v>
          </cell>
          <cell r="R801">
            <v>799</v>
          </cell>
          <cell r="S801">
            <v>6</v>
          </cell>
          <cell r="T801">
            <v>6</v>
          </cell>
          <cell r="U801" t="str">
            <v>School (LEA)</v>
          </cell>
        </row>
        <row r="802">
          <cell r="A802" t="str">
            <v>600412</v>
          </cell>
          <cell r="B802" t="str">
            <v>Charlotte-Mecklenburg Schools</v>
          </cell>
          <cell r="C802" t="str">
            <v>600412</v>
          </cell>
          <cell r="D802" t="str">
            <v>Hidden Valley Elementary</v>
          </cell>
          <cell r="E802" t="str">
            <v>Southwest</v>
          </cell>
          <cell r="F802" t="str">
            <v>PK-05</v>
          </cell>
          <cell r="G802" t="str">
            <v>3</v>
          </cell>
          <cell r="H802" t="str">
            <v>All Students</v>
          </cell>
          <cell r="I802" t="str">
            <v>Math Grade 4</v>
          </cell>
          <cell r="J802">
            <v>47.8</v>
          </cell>
          <cell r="K802">
            <v>21</v>
          </cell>
          <cell r="L802">
            <v>25.5</v>
          </cell>
          <cell r="M802">
            <v>5.7</v>
          </cell>
          <cell r="N802">
            <v>52.2</v>
          </cell>
          <cell r="O802">
            <v>31.2</v>
          </cell>
          <cell r="Q802">
            <v>0.47799999999999998</v>
          </cell>
          <cell r="R802">
            <v>800</v>
          </cell>
          <cell r="S802">
            <v>6</v>
          </cell>
          <cell r="T802">
            <v>6</v>
          </cell>
          <cell r="U802" t="str">
            <v>School (LEA)</v>
          </cell>
        </row>
        <row r="803">
          <cell r="A803" t="str">
            <v>600413</v>
          </cell>
          <cell r="B803" t="str">
            <v>Charlotte-Mecklenburg Schools</v>
          </cell>
          <cell r="C803" t="str">
            <v>600413</v>
          </cell>
          <cell r="D803" t="str">
            <v>Highland Mill Montessori</v>
          </cell>
          <cell r="E803" t="str">
            <v>Southwest</v>
          </cell>
          <cell r="F803" t="str">
            <v>PK-06</v>
          </cell>
          <cell r="G803" t="str">
            <v>3</v>
          </cell>
          <cell r="H803" t="str">
            <v>All Students</v>
          </cell>
          <cell r="I803" t="str">
            <v>Math Grade 4</v>
          </cell>
          <cell r="J803">
            <v>23.1</v>
          </cell>
          <cell r="K803">
            <v>30.8</v>
          </cell>
          <cell r="L803">
            <v>30.8</v>
          </cell>
          <cell r="M803">
            <v>15.4</v>
          </cell>
          <cell r="N803">
            <v>76.900000000000006</v>
          </cell>
          <cell r="O803">
            <v>46.2</v>
          </cell>
          <cell r="Q803">
            <v>0.23100000000000001</v>
          </cell>
          <cell r="R803">
            <v>801</v>
          </cell>
          <cell r="S803">
            <v>6</v>
          </cell>
          <cell r="T803">
            <v>6</v>
          </cell>
          <cell r="U803" t="str">
            <v>School (LEA)</v>
          </cell>
        </row>
        <row r="804">
          <cell r="A804" t="str">
            <v>600414</v>
          </cell>
          <cell r="B804" t="str">
            <v>Charlotte-Mecklenburg Schools</v>
          </cell>
          <cell r="C804" t="str">
            <v>600414</v>
          </cell>
          <cell r="D804" t="str">
            <v>Highland Renaissance Academy</v>
          </cell>
          <cell r="E804" t="str">
            <v>Southwest</v>
          </cell>
          <cell r="F804" t="str">
            <v>PK-05</v>
          </cell>
          <cell r="G804" t="str">
            <v>3</v>
          </cell>
          <cell r="H804" t="str">
            <v>All Students</v>
          </cell>
          <cell r="I804" t="str">
            <v>Math Grade 4</v>
          </cell>
          <cell r="J804">
            <v>40</v>
          </cell>
          <cell r="K804">
            <v>21.7</v>
          </cell>
          <cell r="L804">
            <v>31.7</v>
          </cell>
          <cell r="M804">
            <v>6.7</v>
          </cell>
          <cell r="N804">
            <v>60</v>
          </cell>
          <cell r="O804">
            <v>38.299999999999997</v>
          </cell>
          <cell r="Q804">
            <v>0.4</v>
          </cell>
          <cell r="R804">
            <v>802</v>
          </cell>
          <cell r="S804">
            <v>6</v>
          </cell>
          <cell r="T804">
            <v>6</v>
          </cell>
          <cell r="U804" t="str">
            <v>School (LEA)</v>
          </cell>
        </row>
        <row r="805">
          <cell r="A805" t="str">
            <v>600416</v>
          </cell>
          <cell r="B805" t="str">
            <v>Charlotte-Mecklenburg Schools</v>
          </cell>
          <cell r="C805" t="str">
            <v>600416</v>
          </cell>
          <cell r="D805" t="str">
            <v>Hornets Nest Elementary</v>
          </cell>
          <cell r="E805" t="str">
            <v>Southwest</v>
          </cell>
          <cell r="F805" t="str">
            <v>PK-05</v>
          </cell>
          <cell r="G805" t="str">
            <v>3</v>
          </cell>
          <cell r="H805" t="str">
            <v>All Students</v>
          </cell>
          <cell r="I805" t="str">
            <v>Math Grade 4</v>
          </cell>
          <cell r="J805">
            <v>57.8</v>
          </cell>
          <cell r="K805">
            <v>18.3</v>
          </cell>
          <cell r="L805">
            <v>20.2</v>
          </cell>
          <cell r="M805" t="str">
            <v>&lt;5</v>
          </cell>
          <cell r="N805">
            <v>42.2</v>
          </cell>
          <cell r="O805">
            <v>23.9</v>
          </cell>
          <cell r="Q805">
            <v>0.57799999999999996</v>
          </cell>
          <cell r="R805">
            <v>803</v>
          </cell>
          <cell r="S805">
            <v>6</v>
          </cell>
          <cell r="T805">
            <v>6</v>
          </cell>
          <cell r="U805" t="str">
            <v>School (LEA)</v>
          </cell>
        </row>
        <row r="806">
          <cell r="A806" t="str">
            <v>600418</v>
          </cell>
          <cell r="B806" t="str">
            <v>Charlotte-Mecklenburg Schools</v>
          </cell>
          <cell r="C806" t="str">
            <v>600418</v>
          </cell>
          <cell r="D806" t="str">
            <v>Croft Community Elementary</v>
          </cell>
          <cell r="E806" t="str">
            <v>Southwest</v>
          </cell>
          <cell r="F806" t="str">
            <v>PK-05</v>
          </cell>
          <cell r="G806" t="str">
            <v>3</v>
          </cell>
          <cell r="H806" t="str">
            <v>All Students</v>
          </cell>
          <cell r="I806" t="str">
            <v>Math Grade 4</v>
          </cell>
          <cell r="J806">
            <v>42.2</v>
          </cell>
          <cell r="K806">
            <v>23.3</v>
          </cell>
          <cell r="L806">
            <v>23.3</v>
          </cell>
          <cell r="M806">
            <v>11.1</v>
          </cell>
          <cell r="N806">
            <v>57.8</v>
          </cell>
          <cell r="O806">
            <v>34.4</v>
          </cell>
          <cell r="Q806">
            <v>0.42200000000000004</v>
          </cell>
          <cell r="R806">
            <v>804</v>
          </cell>
          <cell r="S806">
            <v>6</v>
          </cell>
          <cell r="T806">
            <v>6</v>
          </cell>
          <cell r="U806" t="str">
            <v>School (LEA)</v>
          </cell>
        </row>
        <row r="807">
          <cell r="A807" t="str">
            <v>600420</v>
          </cell>
          <cell r="B807" t="str">
            <v>Charlotte-Mecklenburg Schools</v>
          </cell>
          <cell r="C807" t="str">
            <v>600420</v>
          </cell>
          <cell r="D807" t="str">
            <v>Huntersville Elementary</v>
          </cell>
          <cell r="E807" t="str">
            <v>Southwest</v>
          </cell>
          <cell r="F807" t="str">
            <v>0K-05</v>
          </cell>
          <cell r="G807" t="str">
            <v>3</v>
          </cell>
          <cell r="H807" t="str">
            <v>All Students</v>
          </cell>
          <cell r="I807" t="str">
            <v>Math Grade 4</v>
          </cell>
          <cell r="J807">
            <v>11.7</v>
          </cell>
          <cell r="K807">
            <v>16.2</v>
          </cell>
          <cell r="L807">
            <v>32.4</v>
          </cell>
          <cell r="M807">
            <v>39.6</v>
          </cell>
          <cell r="N807">
            <v>88.3</v>
          </cell>
          <cell r="O807">
            <v>72.099999999999994</v>
          </cell>
          <cell r="Q807">
            <v>0.11699999999999999</v>
          </cell>
          <cell r="R807">
            <v>805</v>
          </cell>
          <cell r="S807">
            <v>6</v>
          </cell>
          <cell r="T807">
            <v>6</v>
          </cell>
          <cell r="U807" t="str">
            <v>School (LEA)</v>
          </cell>
        </row>
        <row r="808">
          <cell r="A808" t="str">
            <v>600422</v>
          </cell>
          <cell r="B808" t="str">
            <v>Charlotte-Mecklenburg Schools</v>
          </cell>
          <cell r="C808" t="str">
            <v>600422</v>
          </cell>
          <cell r="D808" t="str">
            <v>Huntingtowne Farms Elementary</v>
          </cell>
          <cell r="E808" t="str">
            <v>Southwest</v>
          </cell>
          <cell r="F808" t="str">
            <v>PK-05</v>
          </cell>
          <cell r="G808" t="str">
            <v>3</v>
          </cell>
          <cell r="H808" t="str">
            <v>All Students</v>
          </cell>
          <cell r="I808" t="str">
            <v>Math Grade 4</v>
          </cell>
          <cell r="J808">
            <v>36.200000000000003</v>
          </cell>
          <cell r="K808">
            <v>18.100000000000001</v>
          </cell>
          <cell r="L808">
            <v>28.9</v>
          </cell>
          <cell r="M808">
            <v>16.8</v>
          </cell>
          <cell r="N808">
            <v>63.8</v>
          </cell>
          <cell r="O808">
            <v>45.6</v>
          </cell>
          <cell r="Q808">
            <v>0.36200000000000004</v>
          </cell>
          <cell r="R808">
            <v>806</v>
          </cell>
          <cell r="S808">
            <v>6</v>
          </cell>
          <cell r="T808">
            <v>6</v>
          </cell>
          <cell r="U808" t="str">
            <v>School (LEA)</v>
          </cell>
        </row>
        <row r="809">
          <cell r="A809" t="str">
            <v>600424</v>
          </cell>
          <cell r="B809" t="str">
            <v>Charlotte-Mecklenburg Schools</v>
          </cell>
          <cell r="C809" t="str">
            <v>600424</v>
          </cell>
          <cell r="D809" t="str">
            <v>Idlewild Elementary</v>
          </cell>
          <cell r="E809" t="str">
            <v>Southwest</v>
          </cell>
          <cell r="F809" t="str">
            <v>PK-05</v>
          </cell>
          <cell r="G809" t="str">
            <v>3</v>
          </cell>
          <cell r="H809" t="str">
            <v>All Students</v>
          </cell>
          <cell r="I809" t="str">
            <v>Math Grade 4</v>
          </cell>
          <cell r="J809">
            <v>31.8</v>
          </cell>
          <cell r="K809">
            <v>16.2</v>
          </cell>
          <cell r="L809">
            <v>30.2</v>
          </cell>
          <cell r="M809">
            <v>21.8</v>
          </cell>
          <cell r="N809">
            <v>68.2</v>
          </cell>
          <cell r="O809">
            <v>52</v>
          </cell>
          <cell r="Q809">
            <v>0.318</v>
          </cell>
          <cell r="R809">
            <v>807</v>
          </cell>
          <cell r="S809">
            <v>6</v>
          </cell>
          <cell r="T809">
            <v>6</v>
          </cell>
          <cell r="U809" t="str">
            <v>School (LEA)</v>
          </cell>
        </row>
        <row r="810">
          <cell r="A810" t="str">
            <v>600432</v>
          </cell>
          <cell r="B810" t="str">
            <v>Charlotte-Mecklenburg Schools</v>
          </cell>
          <cell r="C810" t="str">
            <v>600432</v>
          </cell>
          <cell r="D810" t="str">
            <v>Joseph W Grier Academy</v>
          </cell>
          <cell r="E810" t="str">
            <v>Southwest</v>
          </cell>
          <cell r="F810" t="str">
            <v>PK-05</v>
          </cell>
          <cell r="G810" t="str">
            <v>3</v>
          </cell>
          <cell r="H810" t="str">
            <v>All Students</v>
          </cell>
          <cell r="I810" t="str">
            <v>Math Grade 4</v>
          </cell>
          <cell r="J810">
            <v>42.9</v>
          </cell>
          <cell r="K810">
            <v>24.8</v>
          </cell>
          <cell r="L810">
            <v>21.1</v>
          </cell>
          <cell r="M810">
            <v>11.3</v>
          </cell>
          <cell r="N810">
            <v>57.1</v>
          </cell>
          <cell r="O810">
            <v>32.299999999999997</v>
          </cell>
          <cell r="Q810">
            <v>0.42899999999999999</v>
          </cell>
          <cell r="R810">
            <v>808</v>
          </cell>
          <cell r="S810">
            <v>6</v>
          </cell>
          <cell r="T810">
            <v>6</v>
          </cell>
          <cell r="U810" t="str">
            <v>School (LEA)</v>
          </cell>
        </row>
        <row r="811">
          <cell r="A811" t="str">
            <v>600433</v>
          </cell>
          <cell r="B811" t="str">
            <v>Charlotte-Mecklenburg Schools</v>
          </cell>
          <cell r="C811" t="str">
            <v>600433</v>
          </cell>
          <cell r="D811" t="str">
            <v>J.V. Washam Elementary</v>
          </cell>
          <cell r="E811" t="str">
            <v>Southwest</v>
          </cell>
          <cell r="F811" t="str">
            <v>0K-05</v>
          </cell>
          <cell r="G811" t="str">
            <v>3</v>
          </cell>
          <cell r="H811" t="str">
            <v>All Students</v>
          </cell>
          <cell r="I811" t="str">
            <v>Math Grade 4</v>
          </cell>
          <cell r="J811">
            <v>11.3</v>
          </cell>
          <cell r="K811">
            <v>11.3</v>
          </cell>
          <cell r="L811">
            <v>42.8</v>
          </cell>
          <cell r="M811">
            <v>34.5</v>
          </cell>
          <cell r="N811">
            <v>88.7</v>
          </cell>
          <cell r="O811">
            <v>77.3</v>
          </cell>
          <cell r="Q811">
            <v>0.113</v>
          </cell>
          <cell r="R811">
            <v>809</v>
          </cell>
          <cell r="S811">
            <v>6</v>
          </cell>
          <cell r="T811">
            <v>6</v>
          </cell>
          <cell r="U811" t="str">
            <v>School (LEA)</v>
          </cell>
        </row>
        <row r="812">
          <cell r="A812" t="str">
            <v>600435</v>
          </cell>
          <cell r="B812" t="str">
            <v>Charlotte-Mecklenburg Schools</v>
          </cell>
          <cell r="C812" t="str">
            <v>600435</v>
          </cell>
          <cell r="D812" t="str">
            <v>Trillium Springs Montessori</v>
          </cell>
          <cell r="E812" t="str">
            <v>Southwest</v>
          </cell>
          <cell r="F812" t="str">
            <v>PK-06</v>
          </cell>
          <cell r="G812" t="str">
            <v>3</v>
          </cell>
          <cell r="H812" t="str">
            <v>All Students</v>
          </cell>
          <cell r="I812" t="str">
            <v>Math Grade 4</v>
          </cell>
          <cell r="J812">
            <v>33.299999999999997</v>
          </cell>
          <cell r="K812">
            <v>14.3</v>
          </cell>
          <cell r="L812">
            <v>42.9</v>
          </cell>
          <cell r="M812">
            <v>9.5</v>
          </cell>
          <cell r="N812">
            <v>66.7</v>
          </cell>
          <cell r="O812">
            <v>52.4</v>
          </cell>
          <cell r="Q812">
            <v>0.33299999999999996</v>
          </cell>
          <cell r="R812">
            <v>810</v>
          </cell>
          <cell r="S812">
            <v>6</v>
          </cell>
          <cell r="T812">
            <v>6</v>
          </cell>
          <cell r="U812" t="str">
            <v>School (LEA)</v>
          </cell>
        </row>
        <row r="813">
          <cell r="A813" t="str">
            <v>600436</v>
          </cell>
          <cell r="B813" t="str">
            <v>Charlotte-Mecklenburg Schools</v>
          </cell>
          <cell r="C813" t="str">
            <v>600436</v>
          </cell>
          <cell r="D813" t="str">
            <v>Lake Wylie Elementary</v>
          </cell>
          <cell r="E813" t="str">
            <v>Southwest</v>
          </cell>
          <cell r="F813" t="str">
            <v>PK-05</v>
          </cell>
          <cell r="G813" t="str">
            <v>3</v>
          </cell>
          <cell r="H813" t="str">
            <v>All Students</v>
          </cell>
          <cell r="I813" t="str">
            <v>Math Grade 4</v>
          </cell>
          <cell r="J813">
            <v>38.4</v>
          </cell>
          <cell r="K813">
            <v>19.2</v>
          </cell>
          <cell r="L813">
            <v>27.3</v>
          </cell>
          <cell r="M813">
            <v>15.2</v>
          </cell>
          <cell r="N813">
            <v>61.6</v>
          </cell>
          <cell r="O813">
            <v>42.4</v>
          </cell>
          <cell r="Q813">
            <v>0.38400000000000001</v>
          </cell>
          <cell r="R813">
            <v>811</v>
          </cell>
          <cell r="S813">
            <v>6</v>
          </cell>
          <cell r="T813">
            <v>6</v>
          </cell>
          <cell r="U813" t="str">
            <v>School (LEA)</v>
          </cell>
        </row>
        <row r="814">
          <cell r="A814" t="str">
            <v>600437</v>
          </cell>
          <cell r="B814" t="str">
            <v>Charlotte-Mecklenburg Schools</v>
          </cell>
          <cell r="C814" t="str">
            <v>600437</v>
          </cell>
          <cell r="D814" t="str">
            <v>Ballantyne Elementary</v>
          </cell>
          <cell r="E814" t="str">
            <v>Southwest</v>
          </cell>
          <cell r="F814" t="str">
            <v>0K-05</v>
          </cell>
          <cell r="G814" t="str">
            <v>3</v>
          </cell>
          <cell r="H814" t="str">
            <v>All Students</v>
          </cell>
          <cell r="I814" t="str">
            <v>Math Grade 4</v>
          </cell>
          <cell r="J814">
            <v>22.8</v>
          </cell>
          <cell r="K814">
            <v>13.8</v>
          </cell>
          <cell r="L814">
            <v>29.9</v>
          </cell>
          <cell r="M814">
            <v>33.5</v>
          </cell>
          <cell r="N814">
            <v>77.2</v>
          </cell>
          <cell r="O814">
            <v>63.5</v>
          </cell>
          <cell r="Q814">
            <v>0.22800000000000001</v>
          </cell>
          <cell r="R814">
            <v>812</v>
          </cell>
          <cell r="S814">
            <v>6</v>
          </cell>
          <cell r="T814">
            <v>6</v>
          </cell>
          <cell r="U814" t="str">
            <v>School (LEA)</v>
          </cell>
        </row>
        <row r="815">
          <cell r="A815" t="str">
            <v>600438</v>
          </cell>
          <cell r="B815" t="str">
            <v>Charlotte-Mecklenburg Schools</v>
          </cell>
          <cell r="C815" t="str">
            <v>600438</v>
          </cell>
          <cell r="D815" t="str">
            <v>Lansdowne Elementary</v>
          </cell>
          <cell r="E815" t="str">
            <v>Southwest</v>
          </cell>
          <cell r="F815" t="str">
            <v>0K-05</v>
          </cell>
          <cell r="G815" t="str">
            <v>3</v>
          </cell>
          <cell r="H815" t="str">
            <v>All Students</v>
          </cell>
          <cell r="I815" t="str">
            <v>Math Grade 4</v>
          </cell>
          <cell r="J815">
            <v>53.5</v>
          </cell>
          <cell r="K815">
            <v>13.2</v>
          </cell>
          <cell r="L815">
            <v>21.9</v>
          </cell>
          <cell r="M815">
            <v>11.4</v>
          </cell>
          <cell r="N815">
            <v>46.5</v>
          </cell>
          <cell r="O815">
            <v>33.299999999999997</v>
          </cell>
          <cell r="Q815">
            <v>0.53500000000000003</v>
          </cell>
          <cell r="R815">
            <v>813</v>
          </cell>
          <cell r="S815">
            <v>6</v>
          </cell>
          <cell r="T815">
            <v>6</v>
          </cell>
          <cell r="U815" t="str">
            <v>School (LEA)</v>
          </cell>
        </row>
        <row r="816">
          <cell r="A816" t="str">
            <v>600440</v>
          </cell>
          <cell r="B816" t="str">
            <v>Charlotte-Mecklenburg Schools</v>
          </cell>
          <cell r="C816" t="str">
            <v>600440</v>
          </cell>
          <cell r="D816" t="str">
            <v>Lebanon Road Elementary</v>
          </cell>
          <cell r="E816" t="str">
            <v>Southwest</v>
          </cell>
          <cell r="F816" t="str">
            <v>PK-05</v>
          </cell>
          <cell r="G816" t="str">
            <v>3</v>
          </cell>
          <cell r="H816" t="str">
            <v>All Students</v>
          </cell>
          <cell r="I816" t="str">
            <v>Math Grade 4</v>
          </cell>
          <cell r="J816">
            <v>54.3</v>
          </cell>
          <cell r="K816">
            <v>17.3</v>
          </cell>
          <cell r="L816">
            <v>14.2</v>
          </cell>
          <cell r="M816">
            <v>14.2</v>
          </cell>
          <cell r="N816">
            <v>45.7</v>
          </cell>
          <cell r="O816">
            <v>28.3</v>
          </cell>
          <cell r="Q816">
            <v>0.54299999999999993</v>
          </cell>
          <cell r="R816">
            <v>814</v>
          </cell>
          <cell r="S816">
            <v>6</v>
          </cell>
          <cell r="T816">
            <v>6</v>
          </cell>
          <cell r="U816" t="str">
            <v>School (LEA)</v>
          </cell>
        </row>
        <row r="817">
          <cell r="A817" t="str">
            <v>600442</v>
          </cell>
          <cell r="B817" t="str">
            <v>Charlotte-Mecklenburg Schools</v>
          </cell>
          <cell r="C817" t="str">
            <v>600442</v>
          </cell>
          <cell r="D817" t="str">
            <v>Blythe Elementary</v>
          </cell>
          <cell r="E817" t="str">
            <v>Southwest</v>
          </cell>
          <cell r="F817" t="str">
            <v>PK-05</v>
          </cell>
          <cell r="G817" t="str">
            <v>3</v>
          </cell>
          <cell r="H817" t="str">
            <v>All Students</v>
          </cell>
          <cell r="I817" t="str">
            <v>Math Grade 4</v>
          </cell>
          <cell r="J817">
            <v>28.6</v>
          </cell>
          <cell r="K817">
            <v>17.899999999999999</v>
          </cell>
          <cell r="L817">
            <v>32.1</v>
          </cell>
          <cell r="M817">
            <v>21.4</v>
          </cell>
          <cell r="N817">
            <v>71.400000000000006</v>
          </cell>
          <cell r="O817">
            <v>53.6</v>
          </cell>
          <cell r="Q817">
            <v>0.28600000000000003</v>
          </cell>
          <cell r="R817">
            <v>815</v>
          </cell>
          <cell r="S817">
            <v>6</v>
          </cell>
          <cell r="T817">
            <v>6</v>
          </cell>
          <cell r="U817" t="str">
            <v>School (LEA)</v>
          </cell>
        </row>
        <row r="818">
          <cell r="A818" t="str">
            <v>600444</v>
          </cell>
          <cell r="B818" t="str">
            <v>Charlotte-Mecklenburg Schools</v>
          </cell>
          <cell r="C818" t="str">
            <v>600444</v>
          </cell>
          <cell r="D818" t="str">
            <v>Long Creek Elementary</v>
          </cell>
          <cell r="E818" t="str">
            <v>Southwest</v>
          </cell>
          <cell r="F818" t="str">
            <v>PK-05</v>
          </cell>
          <cell r="G818" t="str">
            <v>3</v>
          </cell>
          <cell r="H818" t="str">
            <v>All Students</v>
          </cell>
          <cell r="I818" t="str">
            <v>Math Grade 4</v>
          </cell>
          <cell r="J818">
            <v>43.9</v>
          </cell>
          <cell r="K818">
            <v>24.4</v>
          </cell>
          <cell r="L818">
            <v>23.2</v>
          </cell>
          <cell r="M818">
            <v>8.5</v>
          </cell>
          <cell r="N818">
            <v>56.1</v>
          </cell>
          <cell r="O818">
            <v>31.7</v>
          </cell>
          <cell r="Q818">
            <v>0.439</v>
          </cell>
          <cell r="R818">
            <v>816</v>
          </cell>
          <cell r="S818">
            <v>6</v>
          </cell>
          <cell r="T818">
            <v>6</v>
          </cell>
          <cell r="U818" t="str">
            <v>School (LEA)</v>
          </cell>
        </row>
        <row r="819">
          <cell r="A819" t="str">
            <v>600446</v>
          </cell>
          <cell r="B819" t="str">
            <v>Charlotte-Mecklenburg Schools</v>
          </cell>
          <cell r="C819" t="str">
            <v>600446</v>
          </cell>
          <cell r="D819" t="str">
            <v>Mallard Creek Elementary</v>
          </cell>
          <cell r="E819" t="str">
            <v>Southwest</v>
          </cell>
          <cell r="F819" t="str">
            <v>0K-05</v>
          </cell>
          <cell r="G819" t="str">
            <v>3</v>
          </cell>
          <cell r="H819" t="str">
            <v>All Students</v>
          </cell>
          <cell r="I819" t="str">
            <v>Math Grade 4</v>
          </cell>
          <cell r="J819">
            <v>37.1</v>
          </cell>
          <cell r="K819">
            <v>20.6</v>
          </cell>
          <cell r="L819">
            <v>30.9</v>
          </cell>
          <cell r="M819">
            <v>11.3</v>
          </cell>
          <cell r="N819">
            <v>62.9</v>
          </cell>
          <cell r="O819">
            <v>42.3</v>
          </cell>
          <cell r="Q819">
            <v>0.371</v>
          </cell>
          <cell r="R819">
            <v>817</v>
          </cell>
          <cell r="S819">
            <v>6</v>
          </cell>
          <cell r="T819">
            <v>6</v>
          </cell>
          <cell r="U819" t="str">
            <v>School (LEA)</v>
          </cell>
        </row>
        <row r="820">
          <cell r="A820" t="str">
            <v>600447</v>
          </cell>
          <cell r="B820" t="str">
            <v>Charlotte-Mecklenburg Schools</v>
          </cell>
          <cell r="C820" t="str">
            <v>600447</v>
          </cell>
          <cell r="D820" t="str">
            <v>Matthews Elementary</v>
          </cell>
          <cell r="E820" t="str">
            <v>Southwest</v>
          </cell>
          <cell r="F820" t="str">
            <v>PK-05</v>
          </cell>
          <cell r="G820" t="str">
            <v>3</v>
          </cell>
          <cell r="H820" t="str">
            <v>All Students</v>
          </cell>
          <cell r="I820" t="str">
            <v>Math Grade 4</v>
          </cell>
          <cell r="J820">
            <v>30.2</v>
          </cell>
          <cell r="K820">
            <v>14.2</v>
          </cell>
          <cell r="L820">
            <v>32.5</v>
          </cell>
          <cell r="M820">
            <v>23.1</v>
          </cell>
          <cell r="N820">
            <v>69.8</v>
          </cell>
          <cell r="O820">
            <v>55.6</v>
          </cell>
          <cell r="Q820">
            <v>0.30199999999999999</v>
          </cell>
          <cell r="R820">
            <v>818</v>
          </cell>
          <cell r="S820">
            <v>6</v>
          </cell>
          <cell r="T820">
            <v>6</v>
          </cell>
          <cell r="U820" t="str">
            <v>School (LEA)</v>
          </cell>
        </row>
        <row r="821">
          <cell r="A821" t="str">
            <v>600449</v>
          </cell>
          <cell r="B821" t="str">
            <v>Charlotte-Mecklenburg Schools</v>
          </cell>
          <cell r="C821" t="str">
            <v>600449</v>
          </cell>
          <cell r="D821" t="str">
            <v>McAlpine Elementary</v>
          </cell>
          <cell r="E821" t="str">
            <v>Southwest</v>
          </cell>
          <cell r="F821" t="str">
            <v>PK-05</v>
          </cell>
          <cell r="G821" t="str">
            <v>3</v>
          </cell>
          <cell r="H821" t="str">
            <v>All Students</v>
          </cell>
          <cell r="I821" t="str">
            <v>Math Grade 4</v>
          </cell>
          <cell r="J821">
            <v>30.3</v>
          </cell>
          <cell r="K821">
            <v>15.7</v>
          </cell>
          <cell r="L821">
            <v>34.799999999999997</v>
          </cell>
          <cell r="M821">
            <v>19.100000000000001</v>
          </cell>
          <cell r="N821">
            <v>69.7</v>
          </cell>
          <cell r="O821">
            <v>53.9</v>
          </cell>
          <cell r="Q821">
            <v>0.30299999999999999</v>
          </cell>
          <cell r="R821">
            <v>819</v>
          </cell>
          <cell r="S821">
            <v>6</v>
          </cell>
          <cell r="T821">
            <v>6</v>
          </cell>
          <cell r="U821" t="str">
            <v>School (LEA)</v>
          </cell>
        </row>
        <row r="822">
          <cell r="A822" t="str">
            <v>600451</v>
          </cell>
          <cell r="B822" t="str">
            <v>Charlotte-Mecklenburg Schools</v>
          </cell>
          <cell r="C822" t="str">
            <v>600451</v>
          </cell>
          <cell r="D822" t="str">
            <v>McKee Road Elementary</v>
          </cell>
          <cell r="E822" t="str">
            <v>Southwest</v>
          </cell>
          <cell r="F822" t="str">
            <v>0K-05</v>
          </cell>
          <cell r="G822" t="str">
            <v>3</v>
          </cell>
          <cell r="H822" t="str">
            <v>All Students</v>
          </cell>
          <cell r="I822" t="str">
            <v>Math Grade 4</v>
          </cell>
          <cell r="J822">
            <v>8.1</v>
          </cell>
          <cell r="K822">
            <v>18.899999999999999</v>
          </cell>
          <cell r="L822">
            <v>39.6</v>
          </cell>
          <cell r="M822">
            <v>33.299999999999997</v>
          </cell>
          <cell r="N822">
            <v>91.9</v>
          </cell>
          <cell r="O822">
            <v>73</v>
          </cell>
          <cell r="Q822">
            <v>8.1000000000000003E-2</v>
          </cell>
          <cell r="R822">
            <v>820</v>
          </cell>
          <cell r="S822">
            <v>6</v>
          </cell>
          <cell r="T822">
            <v>6</v>
          </cell>
          <cell r="U822" t="str">
            <v>School (LEA)</v>
          </cell>
        </row>
        <row r="823">
          <cell r="A823" t="str">
            <v>600453</v>
          </cell>
          <cell r="B823" t="str">
            <v>Charlotte-Mecklenburg Schools</v>
          </cell>
          <cell r="C823" t="str">
            <v>600453</v>
          </cell>
          <cell r="D823" t="str">
            <v>Merry Oaks International Academy</v>
          </cell>
          <cell r="E823" t="str">
            <v>Southwest</v>
          </cell>
          <cell r="F823" t="str">
            <v>PK-05</v>
          </cell>
          <cell r="G823" t="str">
            <v>3</v>
          </cell>
          <cell r="H823" t="str">
            <v>All Students</v>
          </cell>
          <cell r="I823" t="str">
            <v>Math Grade 4</v>
          </cell>
          <cell r="J823">
            <v>42.9</v>
          </cell>
          <cell r="K823">
            <v>14.3</v>
          </cell>
          <cell r="L823">
            <v>33</v>
          </cell>
          <cell r="M823">
            <v>9.9</v>
          </cell>
          <cell r="N823">
            <v>57.1</v>
          </cell>
          <cell r="O823">
            <v>42.9</v>
          </cell>
          <cell r="Q823">
            <v>0.42899999999999999</v>
          </cell>
          <cell r="R823">
            <v>821</v>
          </cell>
          <cell r="S823">
            <v>6</v>
          </cell>
          <cell r="T823">
            <v>6</v>
          </cell>
          <cell r="U823" t="str">
            <v>School (LEA)</v>
          </cell>
        </row>
        <row r="824">
          <cell r="A824" t="str">
            <v>600454</v>
          </cell>
          <cell r="B824" t="str">
            <v>Charlotte-Mecklenburg Schools</v>
          </cell>
          <cell r="C824" t="str">
            <v>600454</v>
          </cell>
          <cell r="D824" t="str">
            <v>Metro School</v>
          </cell>
          <cell r="E824" t="str">
            <v>Southwest</v>
          </cell>
          <cell r="F824" t="str">
            <v>PK-13</v>
          </cell>
          <cell r="G824" t="str">
            <v>3</v>
          </cell>
          <cell r="H824" t="str">
            <v>All Students</v>
          </cell>
          <cell r="I824" t="str">
            <v>Math Grade 4</v>
          </cell>
          <cell r="J824">
            <v>91.7</v>
          </cell>
          <cell r="K824">
            <v>8.3000000000000007</v>
          </cell>
          <cell r="L824" t="str">
            <v>&lt;5</v>
          </cell>
          <cell r="M824" t="str">
            <v>&lt;5</v>
          </cell>
          <cell r="N824">
            <v>8.3000000000000007</v>
          </cell>
          <cell r="O824" t="str">
            <v>&lt;5</v>
          </cell>
          <cell r="Q824">
            <v>0.91700000000000004</v>
          </cell>
          <cell r="R824">
            <v>822</v>
          </cell>
          <cell r="S824">
            <v>6</v>
          </cell>
          <cell r="T824">
            <v>6</v>
          </cell>
          <cell r="U824" t="str">
            <v>School (LEA)</v>
          </cell>
        </row>
        <row r="825">
          <cell r="A825" t="str">
            <v>600459</v>
          </cell>
          <cell r="B825" t="str">
            <v>Charlotte-Mecklenburg Schools</v>
          </cell>
          <cell r="C825" t="str">
            <v>600459</v>
          </cell>
          <cell r="D825" t="str">
            <v>Montclaire Elementary</v>
          </cell>
          <cell r="E825" t="str">
            <v>Southwest</v>
          </cell>
          <cell r="F825" t="str">
            <v>PK-05</v>
          </cell>
          <cell r="G825" t="str">
            <v>3</v>
          </cell>
          <cell r="H825" t="str">
            <v>All Students</v>
          </cell>
          <cell r="I825" t="str">
            <v>Math Grade 4</v>
          </cell>
          <cell r="J825">
            <v>63.2</v>
          </cell>
          <cell r="K825">
            <v>18.399999999999999</v>
          </cell>
          <cell r="L825">
            <v>15.8</v>
          </cell>
          <cell r="M825" t="str">
            <v>&lt;5</v>
          </cell>
          <cell r="N825">
            <v>36.799999999999997</v>
          </cell>
          <cell r="O825">
            <v>18.399999999999999</v>
          </cell>
          <cell r="Q825">
            <v>0.63200000000000001</v>
          </cell>
          <cell r="R825">
            <v>823</v>
          </cell>
          <cell r="S825">
            <v>6</v>
          </cell>
          <cell r="T825">
            <v>6</v>
          </cell>
          <cell r="U825" t="str">
            <v>School (LEA)</v>
          </cell>
        </row>
        <row r="826">
          <cell r="A826" t="str">
            <v>600462</v>
          </cell>
          <cell r="B826" t="str">
            <v>Charlotte-Mecklenburg Schools</v>
          </cell>
          <cell r="C826" t="str">
            <v>600462</v>
          </cell>
          <cell r="D826" t="str">
            <v>Mountain Island Lake Academy</v>
          </cell>
          <cell r="E826" t="str">
            <v>Southwest</v>
          </cell>
          <cell r="F826" t="str">
            <v>PK-08</v>
          </cell>
          <cell r="G826" t="str">
            <v>3</v>
          </cell>
          <cell r="H826" t="str">
            <v>All Students</v>
          </cell>
          <cell r="I826" t="str">
            <v>Math Grade 4</v>
          </cell>
          <cell r="J826">
            <v>38.200000000000003</v>
          </cell>
          <cell r="K826">
            <v>28.4</v>
          </cell>
          <cell r="L826">
            <v>25.5</v>
          </cell>
          <cell r="M826">
            <v>7.8</v>
          </cell>
          <cell r="N826">
            <v>61.8</v>
          </cell>
          <cell r="O826">
            <v>33.299999999999997</v>
          </cell>
          <cell r="Q826">
            <v>0.38200000000000001</v>
          </cell>
          <cell r="R826">
            <v>824</v>
          </cell>
          <cell r="S826">
            <v>6</v>
          </cell>
          <cell r="T826">
            <v>6</v>
          </cell>
          <cell r="U826" t="str">
            <v>School (LEA)</v>
          </cell>
        </row>
        <row r="827">
          <cell r="A827" t="str">
            <v>600463</v>
          </cell>
          <cell r="B827" t="str">
            <v>Charlotte-Mecklenburg Schools</v>
          </cell>
          <cell r="C827" t="str">
            <v>600463</v>
          </cell>
          <cell r="D827" t="str">
            <v>River Oaks Academy</v>
          </cell>
          <cell r="E827" t="str">
            <v>Southwest</v>
          </cell>
          <cell r="F827" t="str">
            <v>PK-05</v>
          </cell>
          <cell r="G827" t="str">
            <v>3</v>
          </cell>
          <cell r="H827" t="str">
            <v>All Students</v>
          </cell>
          <cell r="I827" t="str">
            <v>Math Grade 4</v>
          </cell>
          <cell r="J827">
            <v>62.4</v>
          </cell>
          <cell r="K827">
            <v>14.9</v>
          </cell>
          <cell r="L827">
            <v>19.8</v>
          </cell>
          <cell r="M827" t="str">
            <v>&lt;5</v>
          </cell>
          <cell r="N827">
            <v>37.6</v>
          </cell>
          <cell r="O827">
            <v>22.8</v>
          </cell>
          <cell r="Q827">
            <v>0.624</v>
          </cell>
          <cell r="R827">
            <v>825</v>
          </cell>
          <cell r="S827">
            <v>6</v>
          </cell>
          <cell r="T827">
            <v>6</v>
          </cell>
          <cell r="U827" t="str">
            <v>School (LEA)</v>
          </cell>
        </row>
        <row r="828">
          <cell r="A828" t="str">
            <v>600464</v>
          </cell>
          <cell r="B828" t="str">
            <v>Charlotte-Mecklenburg Schools</v>
          </cell>
          <cell r="C828" t="str">
            <v>600464</v>
          </cell>
          <cell r="D828" t="str">
            <v>Myers Park Traditional</v>
          </cell>
          <cell r="E828" t="str">
            <v>Southwest</v>
          </cell>
          <cell r="F828" t="str">
            <v>0K-05</v>
          </cell>
          <cell r="G828" t="str">
            <v>3</v>
          </cell>
          <cell r="H828" t="str">
            <v>All Students</v>
          </cell>
          <cell r="I828" t="str">
            <v>Math Grade 4</v>
          </cell>
          <cell r="J828">
            <v>24.1</v>
          </cell>
          <cell r="K828">
            <v>17.899999999999999</v>
          </cell>
          <cell r="L828">
            <v>28.6</v>
          </cell>
          <cell r="M828">
            <v>29.5</v>
          </cell>
          <cell r="N828">
            <v>75.900000000000006</v>
          </cell>
          <cell r="O828">
            <v>58</v>
          </cell>
          <cell r="Q828">
            <v>0.24100000000000002</v>
          </cell>
          <cell r="R828">
            <v>826</v>
          </cell>
          <cell r="S828">
            <v>6</v>
          </cell>
          <cell r="T828">
            <v>6</v>
          </cell>
          <cell r="U828" t="str">
            <v>School (LEA)</v>
          </cell>
        </row>
        <row r="829">
          <cell r="A829" t="str">
            <v>600468</v>
          </cell>
          <cell r="B829" t="str">
            <v>Charlotte-Mecklenburg Schools</v>
          </cell>
          <cell r="C829" t="str">
            <v>600468</v>
          </cell>
          <cell r="D829" t="str">
            <v>Governors Village STEM Academy (Lower)</v>
          </cell>
          <cell r="E829" t="str">
            <v>Southwest</v>
          </cell>
          <cell r="F829" t="str">
            <v>0K-04</v>
          </cell>
          <cell r="G829" t="str">
            <v>3</v>
          </cell>
          <cell r="H829" t="str">
            <v>All Students</v>
          </cell>
          <cell r="I829" t="str">
            <v>Math Grade 4</v>
          </cell>
          <cell r="J829">
            <v>43.4</v>
          </cell>
          <cell r="K829">
            <v>17.2</v>
          </cell>
          <cell r="L829">
            <v>27.7</v>
          </cell>
          <cell r="M829">
            <v>11.7</v>
          </cell>
          <cell r="N829">
            <v>56.6</v>
          </cell>
          <cell r="O829">
            <v>39.5</v>
          </cell>
          <cell r="Q829">
            <v>0.434</v>
          </cell>
          <cell r="R829">
            <v>827</v>
          </cell>
          <cell r="S829">
            <v>6</v>
          </cell>
          <cell r="T829">
            <v>6</v>
          </cell>
          <cell r="U829" t="str">
            <v>School (LEA)</v>
          </cell>
        </row>
        <row r="830">
          <cell r="A830" t="str">
            <v>600471</v>
          </cell>
          <cell r="B830" t="str">
            <v>Charlotte-Mecklenburg Schools</v>
          </cell>
          <cell r="C830" t="str">
            <v>600471</v>
          </cell>
          <cell r="D830" t="str">
            <v>Nations Ford Elementary</v>
          </cell>
          <cell r="E830" t="str">
            <v>Southwest</v>
          </cell>
          <cell r="F830" t="str">
            <v>PK-05</v>
          </cell>
          <cell r="G830" t="str">
            <v>3</v>
          </cell>
          <cell r="H830" t="str">
            <v>All Students</v>
          </cell>
          <cell r="I830" t="str">
            <v>Math Grade 4</v>
          </cell>
          <cell r="J830">
            <v>54.5</v>
          </cell>
          <cell r="K830">
            <v>20.100000000000001</v>
          </cell>
          <cell r="L830">
            <v>17.2</v>
          </cell>
          <cell r="M830">
            <v>8.1999999999999993</v>
          </cell>
          <cell r="N830">
            <v>45.5</v>
          </cell>
          <cell r="O830">
            <v>25.4</v>
          </cell>
          <cell r="Q830">
            <v>0.54500000000000004</v>
          </cell>
          <cell r="R830">
            <v>828</v>
          </cell>
          <cell r="S830">
            <v>6</v>
          </cell>
          <cell r="T830">
            <v>6</v>
          </cell>
          <cell r="U830" t="str">
            <v>School (LEA)</v>
          </cell>
        </row>
        <row r="831">
          <cell r="A831" t="str">
            <v>600474</v>
          </cell>
          <cell r="B831" t="str">
            <v>Charlotte-Mecklenburg Schools</v>
          </cell>
          <cell r="C831" t="str">
            <v>600474</v>
          </cell>
          <cell r="D831" t="str">
            <v>Newell Elementary</v>
          </cell>
          <cell r="E831" t="str">
            <v>Southwest</v>
          </cell>
          <cell r="F831" t="str">
            <v>0K-05</v>
          </cell>
          <cell r="G831" t="str">
            <v>3</v>
          </cell>
          <cell r="H831" t="str">
            <v>All Students</v>
          </cell>
          <cell r="I831" t="str">
            <v>Math Grade 4</v>
          </cell>
          <cell r="J831">
            <v>45.8</v>
          </cell>
          <cell r="K831">
            <v>21.5</v>
          </cell>
          <cell r="L831">
            <v>25.4</v>
          </cell>
          <cell r="M831">
            <v>7.3</v>
          </cell>
          <cell r="N831">
            <v>54.2</v>
          </cell>
          <cell r="O831">
            <v>32.799999999999997</v>
          </cell>
          <cell r="Q831">
            <v>0.45799999999999996</v>
          </cell>
          <cell r="R831">
            <v>829</v>
          </cell>
          <cell r="S831">
            <v>6</v>
          </cell>
          <cell r="T831">
            <v>6</v>
          </cell>
          <cell r="U831" t="str">
            <v>School (LEA)</v>
          </cell>
        </row>
        <row r="832">
          <cell r="A832" t="str">
            <v>600475</v>
          </cell>
          <cell r="B832" t="str">
            <v>Charlotte-Mecklenburg Schools</v>
          </cell>
          <cell r="C832" t="str">
            <v>600475</v>
          </cell>
          <cell r="D832" t="str">
            <v>Vaughan Academy of Technology</v>
          </cell>
          <cell r="E832" t="str">
            <v>Southwest</v>
          </cell>
          <cell r="F832" t="str">
            <v>0K-05</v>
          </cell>
          <cell r="G832" t="str">
            <v>3</v>
          </cell>
          <cell r="H832" t="str">
            <v>All Students</v>
          </cell>
          <cell r="I832" t="str">
            <v>Math Grade 4</v>
          </cell>
          <cell r="J832">
            <v>46.2</v>
          </cell>
          <cell r="K832">
            <v>12.3</v>
          </cell>
          <cell r="L832">
            <v>30.8</v>
          </cell>
          <cell r="M832">
            <v>10.8</v>
          </cell>
          <cell r="N832">
            <v>53.8</v>
          </cell>
          <cell r="O832">
            <v>41.5</v>
          </cell>
          <cell r="Q832">
            <v>0.46200000000000002</v>
          </cell>
          <cell r="R832">
            <v>830</v>
          </cell>
          <cell r="S832">
            <v>6</v>
          </cell>
          <cell r="T832">
            <v>6</v>
          </cell>
          <cell r="U832" t="str">
            <v>School (LEA)</v>
          </cell>
        </row>
        <row r="833">
          <cell r="A833" t="str">
            <v>600478</v>
          </cell>
          <cell r="B833" t="str">
            <v>Charlotte-Mecklenburg Schools</v>
          </cell>
          <cell r="C833" t="str">
            <v>600478</v>
          </cell>
          <cell r="D833" t="str">
            <v>J H Gunn Elementary</v>
          </cell>
          <cell r="E833" t="str">
            <v>Southwest</v>
          </cell>
          <cell r="F833" t="str">
            <v>0K-05</v>
          </cell>
          <cell r="G833" t="str">
            <v>3</v>
          </cell>
          <cell r="H833" t="str">
            <v>All Students</v>
          </cell>
          <cell r="I833" t="str">
            <v>Math Grade 4</v>
          </cell>
          <cell r="J833">
            <v>52.9</v>
          </cell>
          <cell r="K833">
            <v>20.3</v>
          </cell>
          <cell r="L833">
            <v>23.2</v>
          </cell>
          <cell r="M833" t="str">
            <v>&lt;5</v>
          </cell>
          <cell r="N833">
            <v>47.1</v>
          </cell>
          <cell r="O833">
            <v>26.8</v>
          </cell>
          <cell r="Q833">
            <v>0.52900000000000003</v>
          </cell>
          <cell r="R833">
            <v>831</v>
          </cell>
          <cell r="S833">
            <v>6</v>
          </cell>
          <cell r="T833">
            <v>6</v>
          </cell>
          <cell r="U833" t="str">
            <v>School (LEA)</v>
          </cell>
        </row>
        <row r="834">
          <cell r="A834" t="str">
            <v>600484</v>
          </cell>
          <cell r="B834" t="str">
            <v>Charlotte-Mecklenburg Schools</v>
          </cell>
          <cell r="C834" t="str">
            <v>600484</v>
          </cell>
          <cell r="D834" t="str">
            <v>Oakhurst STEAM Academy</v>
          </cell>
          <cell r="E834" t="str">
            <v>Southwest</v>
          </cell>
          <cell r="F834" t="str">
            <v>0K-05</v>
          </cell>
          <cell r="G834" t="str">
            <v>3</v>
          </cell>
          <cell r="H834" t="str">
            <v>All Students</v>
          </cell>
          <cell r="I834" t="str">
            <v>Math Grade 4</v>
          </cell>
          <cell r="J834">
            <v>53.5</v>
          </cell>
          <cell r="K834">
            <v>7.9</v>
          </cell>
          <cell r="L834">
            <v>27.7</v>
          </cell>
          <cell r="M834">
            <v>10.9</v>
          </cell>
          <cell r="N834">
            <v>46.5</v>
          </cell>
          <cell r="O834">
            <v>38.6</v>
          </cell>
          <cell r="Q834">
            <v>0.53500000000000003</v>
          </cell>
          <cell r="R834">
            <v>832</v>
          </cell>
          <cell r="S834">
            <v>6</v>
          </cell>
          <cell r="T834">
            <v>6</v>
          </cell>
          <cell r="U834" t="str">
            <v>School (LEA)</v>
          </cell>
        </row>
        <row r="835">
          <cell r="A835" t="str">
            <v>600485</v>
          </cell>
          <cell r="B835" t="str">
            <v>Charlotte-Mecklenburg Schools</v>
          </cell>
          <cell r="C835" t="str">
            <v>600485</v>
          </cell>
          <cell r="D835" t="str">
            <v>Oakdale Elementary</v>
          </cell>
          <cell r="E835" t="str">
            <v>Southwest</v>
          </cell>
          <cell r="F835" t="str">
            <v>0K-05</v>
          </cell>
          <cell r="G835" t="str">
            <v>3</v>
          </cell>
          <cell r="H835" t="str">
            <v>All Students</v>
          </cell>
          <cell r="I835" t="str">
            <v>Math Grade 4</v>
          </cell>
          <cell r="J835">
            <v>60.6</v>
          </cell>
          <cell r="K835">
            <v>19.2</v>
          </cell>
          <cell r="L835">
            <v>16.2</v>
          </cell>
          <cell r="M835" t="str">
            <v>&lt;5</v>
          </cell>
          <cell r="N835">
            <v>39.4</v>
          </cell>
          <cell r="O835">
            <v>20.2</v>
          </cell>
          <cell r="Q835">
            <v>0.60599999999999998</v>
          </cell>
          <cell r="R835">
            <v>833</v>
          </cell>
          <cell r="S835">
            <v>6</v>
          </cell>
          <cell r="T835">
            <v>6</v>
          </cell>
          <cell r="U835" t="str">
            <v>School (LEA)</v>
          </cell>
        </row>
        <row r="836">
          <cell r="A836" t="str">
            <v>600488</v>
          </cell>
          <cell r="B836" t="str">
            <v>Charlotte-Mecklenburg Schools</v>
          </cell>
          <cell r="C836" t="str">
            <v>600488</v>
          </cell>
          <cell r="D836" t="str">
            <v>Oaklawn Language Academy</v>
          </cell>
          <cell r="E836" t="str">
            <v>Southwest</v>
          </cell>
          <cell r="F836" t="str">
            <v>0K-08</v>
          </cell>
          <cell r="G836" t="str">
            <v>3</v>
          </cell>
          <cell r="H836" t="str">
            <v>All Students</v>
          </cell>
          <cell r="I836" t="str">
            <v>Math Grade 4</v>
          </cell>
          <cell r="J836">
            <v>9.8000000000000007</v>
          </cell>
          <cell r="K836">
            <v>19.600000000000001</v>
          </cell>
          <cell r="L836">
            <v>51</v>
          </cell>
          <cell r="M836">
            <v>19.600000000000001</v>
          </cell>
          <cell r="N836">
            <v>90.2</v>
          </cell>
          <cell r="O836">
            <v>70.599999999999994</v>
          </cell>
          <cell r="Q836">
            <v>9.8000000000000004E-2</v>
          </cell>
          <cell r="R836">
            <v>834</v>
          </cell>
          <cell r="S836">
            <v>6</v>
          </cell>
          <cell r="T836">
            <v>6</v>
          </cell>
          <cell r="U836" t="str">
            <v>School (LEA)</v>
          </cell>
        </row>
        <row r="837">
          <cell r="A837" t="str">
            <v>600489</v>
          </cell>
          <cell r="B837" t="str">
            <v>Charlotte-Mecklenburg Schools</v>
          </cell>
          <cell r="C837" t="str">
            <v>600489</v>
          </cell>
          <cell r="D837" t="str">
            <v>Bruns Avenue Elementary</v>
          </cell>
          <cell r="E837" t="str">
            <v>Southwest</v>
          </cell>
          <cell r="F837" t="str">
            <v>PK-05</v>
          </cell>
          <cell r="G837" t="str">
            <v>3</v>
          </cell>
          <cell r="H837" t="str">
            <v>All Students</v>
          </cell>
          <cell r="I837" t="str">
            <v>Math Grade 4</v>
          </cell>
          <cell r="J837">
            <v>72.099999999999994</v>
          </cell>
          <cell r="K837">
            <v>16.2</v>
          </cell>
          <cell r="L837">
            <v>11.8</v>
          </cell>
          <cell r="M837" t="str">
            <v>&lt;5</v>
          </cell>
          <cell r="N837">
            <v>27.9</v>
          </cell>
          <cell r="O837">
            <v>11.8</v>
          </cell>
          <cell r="Q837">
            <v>0.72099999999999997</v>
          </cell>
          <cell r="R837">
            <v>835</v>
          </cell>
          <cell r="S837">
            <v>6</v>
          </cell>
          <cell r="T837">
            <v>6</v>
          </cell>
          <cell r="U837" t="str">
            <v>School (LEA)</v>
          </cell>
        </row>
        <row r="838">
          <cell r="A838" t="str">
            <v>600491</v>
          </cell>
          <cell r="B838" t="str">
            <v>Charlotte-Mecklenburg Schools</v>
          </cell>
          <cell r="C838" t="str">
            <v>600491</v>
          </cell>
          <cell r="D838" t="str">
            <v>Olde Providence Elementary</v>
          </cell>
          <cell r="E838" t="str">
            <v>Southwest</v>
          </cell>
          <cell r="F838" t="str">
            <v>0K-05</v>
          </cell>
          <cell r="G838" t="str">
            <v>3</v>
          </cell>
          <cell r="H838" t="str">
            <v>All Students</v>
          </cell>
          <cell r="I838" t="str">
            <v>Math Grade 4</v>
          </cell>
          <cell r="J838">
            <v>12.4</v>
          </cell>
          <cell r="K838">
            <v>12.4</v>
          </cell>
          <cell r="L838">
            <v>40.299999999999997</v>
          </cell>
          <cell r="M838">
            <v>34.9</v>
          </cell>
          <cell r="N838">
            <v>87.6</v>
          </cell>
          <cell r="O838">
            <v>75.2</v>
          </cell>
          <cell r="Q838">
            <v>0.124</v>
          </cell>
          <cell r="R838">
            <v>836</v>
          </cell>
          <cell r="S838">
            <v>6</v>
          </cell>
          <cell r="T838">
            <v>6</v>
          </cell>
          <cell r="U838" t="str">
            <v>School (LEA)</v>
          </cell>
        </row>
        <row r="839">
          <cell r="A839" t="str">
            <v>600492</v>
          </cell>
          <cell r="B839" t="str">
            <v>Charlotte-Mecklenburg Schools</v>
          </cell>
          <cell r="C839" t="str">
            <v>600492</v>
          </cell>
          <cell r="D839" t="str">
            <v>Park Road Montessori</v>
          </cell>
          <cell r="E839" t="str">
            <v>Southwest</v>
          </cell>
          <cell r="F839" t="str">
            <v>PK-06</v>
          </cell>
          <cell r="G839" t="str">
            <v>3</v>
          </cell>
          <cell r="H839" t="str">
            <v>All Students</v>
          </cell>
          <cell r="I839" t="str">
            <v>Math Grade 4</v>
          </cell>
          <cell r="J839">
            <v>40</v>
          </cell>
          <cell r="K839">
            <v>9.1</v>
          </cell>
          <cell r="L839">
            <v>34.5</v>
          </cell>
          <cell r="M839">
            <v>16.399999999999999</v>
          </cell>
          <cell r="N839">
            <v>60</v>
          </cell>
          <cell r="O839">
            <v>50.9</v>
          </cell>
          <cell r="Q839">
            <v>0.4</v>
          </cell>
          <cell r="R839">
            <v>837</v>
          </cell>
          <cell r="S839">
            <v>6</v>
          </cell>
          <cell r="T839">
            <v>6</v>
          </cell>
          <cell r="U839" t="str">
            <v>School (LEA)</v>
          </cell>
        </row>
        <row r="840">
          <cell r="A840" t="str">
            <v>600493</v>
          </cell>
          <cell r="B840" t="str">
            <v>Charlotte-Mecklenburg Schools</v>
          </cell>
          <cell r="C840" t="str">
            <v>600493</v>
          </cell>
          <cell r="D840" t="str">
            <v>Palisades Park Elementary</v>
          </cell>
          <cell r="E840" t="str">
            <v>Southwest</v>
          </cell>
          <cell r="F840" t="str">
            <v>0K-05</v>
          </cell>
          <cell r="G840" t="str">
            <v>3</v>
          </cell>
          <cell r="H840" t="str">
            <v>All Students</v>
          </cell>
          <cell r="I840" t="str">
            <v>Math Grade 4</v>
          </cell>
          <cell r="J840">
            <v>17.399999999999999</v>
          </cell>
          <cell r="K840">
            <v>17.399999999999999</v>
          </cell>
          <cell r="L840">
            <v>38</v>
          </cell>
          <cell r="M840">
            <v>27.3</v>
          </cell>
          <cell r="N840">
            <v>82.6</v>
          </cell>
          <cell r="O840">
            <v>65.3</v>
          </cell>
          <cell r="Q840">
            <v>0.17399999999999999</v>
          </cell>
          <cell r="R840">
            <v>838</v>
          </cell>
          <cell r="S840">
            <v>6</v>
          </cell>
          <cell r="T840">
            <v>6</v>
          </cell>
          <cell r="U840" t="str">
            <v>School (LEA)</v>
          </cell>
        </row>
        <row r="841">
          <cell r="A841" t="str">
            <v>600494</v>
          </cell>
          <cell r="B841" t="str">
            <v>Charlotte-Mecklenburg Schools</v>
          </cell>
          <cell r="C841" t="str">
            <v>600494</v>
          </cell>
          <cell r="D841" t="str">
            <v>Paw Creek Elementary</v>
          </cell>
          <cell r="E841" t="str">
            <v>Southwest</v>
          </cell>
          <cell r="F841" t="str">
            <v>PK-05</v>
          </cell>
          <cell r="G841" t="str">
            <v>3</v>
          </cell>
          <cell r="H841" t="str">
            <v>All Students</v>
          </cell>
          <cell r="I841" t="str">
            <v>Math Grade 4</v>
          </cell>
          <cell r="J841">
            <v>36</v>
          </cell>
          <cell r="K841">
            <v>16.7</v>
          </cell>
          <cell r="L841">
            <v>37.700000000000003</v>
          </cell>
          <cell r="M841">
            <v>9.6</v>
          </cell>
          <cell r="N841">
            <v>64</v>
          </cell>
          <cell r="O841">
            <v>47.4</v>
          </cell>
          <cell r="Q841">
            <v>0.36</v>
          </cell>
          <cell r="R841">
            <v>839</v>
          </cell>
          <cell r="S841">
            <v>6</v>
          </cell>
          <cell r="T841">
            <v>6</v>
          </cell>
          <cell r="U841" t="str">
            <v>School (LEA)</v>
          </cell>
        </row>
        <row r="842">
          <cell r="A842" t="str">
            <v>600500</v>
          </cell>
          <cell r="B842" t="str">
            <v>Charlotte-Mecklenburg Schools</v>
          </cell>
          <cell r="C842" t="str">
            <v>600500</v>
          </cell>
          <cell r="D842" t="str">
            <v>Pineville Elementary</v>
          </cell>
          <cell r="E842" t="str">
            <v>Southwest</v>
          </cell>
          <cell r="F842" t="str">
            <v>0K-05</v>
          </cell>
          <cell r="G842" t="str">
            <v>3</v>
          </cell>
          <cell r="H842" t="str">
            <v>All Students</v>
          </cell>
          <cell r="I842" t="str">
            <v>Math Grade 4</v>
          </cell>
          <cell r="J842">
            <v>33.1</v>
          </cell>
          <cell r="K842">
            <v>18.3</v>
          </cell>
          <cell r="L842">
            <v>28.2</v>
          </cell>
          <cell r="M842">
            <v>20.399999999999999</v>
          </cell>
          <cell r="N842">
            <v>66.900000000000006</v>
          </cell>
          <cell r="O842">
            <v>48.6</v>
          </cell>
          <cell r="Q842">
            <v>0.33100000000000002</v>
          </cell>
          <cell r="R842">
            <v>840</v>
          </cell>
          <cell r="S842">
            <v>6</v>
          </cell>
          <cell r="T842">
            <v>6</v>
          </cell>
          <cell r="U842" t="str">
            <v>School (LEA)</v>
          </cell>
        </row>
        <row r="843">
          <cell r="A843" t="str">
            <v>600501</v>
          </cell>
          <cell r="B843" t="str">
            <v>Charlotte-Mecklenburg Schools</v>
          </cell>
          <cell r="C843" t="str">
            <v>600501</v>
          </cell>
          <cell r="D843" t="str">
            <v>Pinewood Elementary</v>
          </cell>
          <cell r="E843" t="str">
            <v>Southwest</v>
          </cell>
          <cell r="F843" t="str">
            <v>PK-05</v>
          </cell>
          <cell r="G843" t="str">
            <v>3</v>
          </cell>
          <cell r="H843" t="str">
            <v>All Students</v>
          </cell>
          <cell r="I843" t="str">
            <v>Math Grade 4</v>
          </cell>
          <cell r="J843">
            <v>46.4</v>
          </cell>
          <cell r="K843">
            <v>24.7</v>
          </cell>
          <cell r="L843">
            <v>19.600000000000001</v>
          </cell>
          <cell r="M843">
            <v>9.3000000000000007</v>
          </cell>
          <cell r="N843">
            <v>53.6</v>
          </cell>
          <cell r="O843">
            <v>28.9</v>
          </cell>
          <cell r="Q843">
            <v>0.46399999999999997</v>
          </cell>
          <cell r="R843">
            <v>841</v>
          </cell>
          <cell r="S843">
            <v>6</v>
          </cell>
          <cell r="T843">
            <v>6</v>
          </cell>
          <cell r="U843" t="str">
            <v>School (LEA)</v>
          </cell>
        </row>
        <row r="844">
          <cell r="A844" t="str">
            <v>600503</v>
          </cell>
          <cell r="B844" t="str">
            <v>Charlotte-Mecklenburg Schools</v>
          </cell>
          <cell r="C844" t="str">
            <v>600503</v>
          </cell>
          <cell r="D844" t="str">
            <v>Piney Grove Elementary</v>
          </cell>
          <cell r="E844" t="str">
            <v>Southwest</v>
          </cell>
          <cell r="F844" t="str">
            <v>PK-05</v>
          </cell>
          <cell r="G844" t="str">
            <v>3</v>
          </cell>
          <cell r="H844" t="str">
            <v>All Students</v>
          </cell>
          <cell r="I844" t="str">
            <v>Math Grade 4</v>
          </cell>
          <cell r="J844">
            <v>39.4</v>
          </cell>
          <cell r="K844">
            <v>19.7</v>
          </cell>
          <cell r="L844">
            <v>25.8</v>
          </cell>
          <cell r="M844">
            <v>15.2</v>
          </cell>
          <cell r="N844">
            <v>60.6</v>
          </cell>
          <cell r="O844">
            <v>40.9</v>
          </cell>
          <cell r="Q844">
            <v>0.39399999999999996</v>
          </cell>
          <cell r="R844">
            <v>842</v>
          </cell>
          <cell r="S844">
            <v>6</v>
          </cell>
          <cell r="T844">
            <v>6</v>
          </cell>
          <cell r="U844" t="str">
            <v>School (LEA)</v>
          </cell>
        </row>
        <row r="845">
          <cell r="A845" t="str">
            <v>600507</v>
          </cell>
          <cell r="B845" t="str">
            <v>Charlotte-Mecklenburg Schools</v>
          </cell>
          <cell r="C845" t="str">
            <v>600507</v>
          </cell>
          <cell r="D845" t="str">
            <v>Providence Spring Elementary</v>
          </cell>
          <cell r="E845" t="str">
            <v>Southwest</v>
          </cell>
          <cell r="F845" t="str">
            <v>0K-05</v>
          </cell>
          <cell r="G845" t="str">
            <v>3</v>
          </cell>
          <cell r="H845" t="str">
            <v>All Students</v>
          </cell>
          <cell r="I845" t="str">
            <v>Math Grade 4</v>
          </cell>
          <cell r="J845">
            <v>6.1</v>
          </cell>
          <cell r="K845">
            <v>14.5</v>
          </cell>
          <cell r="L845">
            <v>38.5</v>
          </cell>
          <cell r="M845">
            <v>40.799999999999997</v>
          </cell>
          <cell r="N845">
            <v>93.9</v>
          </cell>
          <cell r="O845">
            <v>79.3</v>
          </cell>
          <cell r="Q845">
            <v>6.0999999999999999E-2</v>
          </cell>
          <cell r="R845">
            <v>843</v>
          </cell>
          <cell r="S845">
            <v>6</v>
          </cell>
          <cell r="T845">
            <v>6</v>
          </cell>
          <cell r="U845" t="str">
            <v>School (LEA)</v>
          </cell>
        </row>
        <row r="846">
          <cell r="A846" t="str">
            <v>600512</v>
          </cell>
          <cell r="B846" t="str">
            <v>Charlotte-Mecklenburg Schools</v>
          </cell>
          <cell r="C846" t="str">
            <v>600512</v>
          </cell>
          <cell r="D846" t="str">
            <v>Rama Road Elementary</v>
          </cell>
          <cell r="E846" t="str">
            <v>Southwest</v>
          </cell>
          <cell r="F846" t="str">
            <v>PK-05</v>
          </cell>
          <cell r="G846" t="str">
            <v>3</v>
          </cell>
          <cell r="H846" t="str">
            <v>All Students</v>
          </cell>
          <cell r="I846" t="str">
            <v>Math Grade 4</v>
          </cell>
          <cell r="J846">
            <v>39.200000000000003</v>
          </cell>
          <cell r="K846">
            <v>25.3</v>
          </cell>
          <cell r="L846">
            <v>21.5</v>
          </cell>
          <cell r="M846">
            <v>13.9</v>
          </cell>
          <cell r="N846">
            <v>60.8</v>
          </cell>
          <cell r="O846">
            <v>35.4</v>
          </cell>
          <cell r="Q846">
            <v>0.39200000000000002</v>
          </cell>
          <cell r="R846">
            <v>844</v>
          </cell>
          <cell r="S846">
            <v>6</v>
          </cell>
          <cell r="T846">
            <v>6</v>
          </cell>
          <cell r="U846" t="str">
            <v>School (LEA)</v>
          </cell>
        </row>
        <row r="847">
          <cell r="A847" t="str">
            <v>600515</v>
          </cell>
          <cell r="B847" t="str">
            <v>Charlotte-Mecklenburg Schools</v>
          </cell>
          <cell r="C847" t="str">
            <v>600515</v>
          </cell>
          <cell r="D847" t="str">
            <v>Renaissance West STEAM Academy</v>
          </cell>
          <cell r="E847" t="str">
            <v>Southwest</v>
          </cell>
          <cell r="F847" t="str">
            <v>PK-07</v>
          </cell>
          <cell r="G847" t="str">
            <v>3</v>
          </cell>
          <cell r="H847" t="str">
            <v>All Students</v>
          </cell>
          <cell r="I847" t="str">
            <v>Math Grade 4</v>
          </cell>
          <cell r="J847">
            <v>86.5</v>
          </cell>
          <cell r="K847">
            <v>8.3000000000000007</v>
          </cell>
          <cell r="L847" t="str">
            <v>&lt;5</v>
          </cell>
          <cell r="M847" t="str">
            <v>&lt;5</v>
          </cell>
          <cell r="N847">
            <v>13.5</v>
          </cell>
          <cell r="O847">
            <v>5.2</v>
          </cell>
          <cell r="Q847">
            <v>0.86499999999999999</v>
          </cell>
          <cell r="R847">
            <v>845</v>
          </cell>
          <cell r="S847">
            <v>6</v>
          </cell>
          <cell r="T847">
            <v>6</v>
          </cell>
          <cell r="U847" t="str">
            <v>School (LEA)</v>
          </cell>
        </row>
        <row r="848">
          <cell r="A848" t="str">
            <v>600516</v>
          </cell>
          <cell r="B848" t="str">
            <v>Charlotte-Mecklenburg Schools</v>
          </cell>
          <cell r="C848" t="str">
            <v>600516</v>
          </cell>
          <cell r="D848" t="str">
            <v>Reedy Creek Elementary</v>
          </cell>
          <cell r="E848" t="str">
            <v>Southwest</v>
          </cell>
          <cell r="F848" t="str">
            <v>PK-05</v>
          </cell>
          <cell r="G848" t="str">
            <v>3</v>
          </cell>
          <cell r="H848" t="str">
            <v>All Students</v>
          </cell>
          <cell r="I848" t="str">
            <v>Math Grade 4</v>
          </cell>
          <cell r="J848">
            <v>32.1</v>
          </cell>
          <cell r="K848">
            <v>22.4</v>
          </cell>
          <cell r="L848">
            <v>31.3</v>
          </cell>
          <cell r="M848">
            <v>14.2</v>
          </cell>
          <cell r="N848">
            <v>67.900000000000006</v>
          </cell>
          <cell r="O848">
            <v>45.5</v>
          </cell>
          <cell r="Q848">
            <v>0.32100000000000001</v>
          </cell>
          <cell r="R848">
            <v>846</v>
          </cell>
          <cell r="S848">
            <v>6</v>
          </cell>
          <cell r="T848">
            <v>6</v>
          </cell>
          <cell r="U848" t="str">
            <v>School (LEA)</v>
          </cell>
        </row>
        <row r="849">
          <cell r="A849" t="str">
            <v>600517</v>
          </cell>
          <cell r="B849" t="str">
            <v>Charlotte-Mecklenburg Schools</v>
          </cell>
          <cell r="C849" t="str">
            <v>600517</v>
          </cell>
          <cell r="D849" t="str">
            <v>Reid Park Academy</v>
          </cell>
          <cell r="E849" t="str">
            <v>Southwest</v>
          </cell>
          <cell r="F849" t="str">
            <v>PK-05</v>
          </cell>
          <cell r="G849" t="str">
            <v>3</v>
          </cell>
          <cell r="H849" t="str">
            <v>All Students</v>
          </cell>
          <cell r="I849" t="str">
            <v>Math Grade 4</v>
          </cell>
          <cell r="J849">
            <v>48.8</v>
          </cell>
          <cell r="K849">
            <v>29.1</v>
          </cell>
          <cell r="L849">
            <v>17.399999999999999</v>
          </cell>
          <cell r="M849" t="str">
            <v>&lt;5</v>
          </cell>
          <cell r="N849">
            <v>51.2</v>
          </cell>
          <cell r="O849">
            <v>22.1</v>
          </cell>
          <cell r="Q849">
            <v>0.48799999999999999</v>
          </cell>
          <cell r="R849">
            <v>847</v>
          </cell>
          <cell r="S849">
            <v>6</v>
          </cell>
          <cell r="T849">
            <v>6</v>
          </cell>
          <cell r="U849" t="str">
            <v>School (LEA)</v>
          </cell>
        </row>
        <row r="850">
          <cell r="A850" t="str">
            <v>600521</v>
          </cell>
          <cell r="B850" t="str">
            <v>Charlotte-Mecklenburg Schools</v>
          </cell>
          <cell r="C850" t="str">
            <v>600521</v>
          </cell>
          <cell r="D850" t="str">
            <v>Stoney Creek Elementary</v>
          </cell>
          <cell r="E850" t="str">
            <v>Southwest</v>
          </cell>
          <cell r="F850" t="str">
            <v>0K-05</v>
          </cell>
          <cell r="G850" t="str">
            <v>3</v>
          </cell>
          <cell r="H850" t="str">
            <v>All Students</v>
          </cell>
          <cell r="I850" t="str">
            <v>Math Grade 4</v>
          </cell>
          <cell r="J850">
            <v>47.3</v>
          </cell>
          <cell r="K850">
            <v>31.3</v>
          </cell>
          <cell r="L850">
            <v>17.600000000000001</v>
          </cell>
          <cell r="M850" t="str">
            <v>&lt;5</v>
          </cell>
          <cell r="N850">
            <v>52.7</v>
          </cell>
          <cell r="O850">
            <v>21.4</v>
          </cell>
          <cell r="Q850">
            <v>0.47299999999999998</v>
          </cell>
          <cell r="R850">
            <v>848</v>
          </cell>
          <cell r="S850">
            <v>6</v>
          </cell>
          <cell r="T850">
            <v>6</v>
          </cell>
          <cell r="U850" t="str">
            <v>School (LEA)</v>
          </cell>
        </row>
        <row r="851">
          <cell r="A851" t="str">
            <v>600522</v>
          </cell>
          <cell r="B851" t="str">
            <v>Charlotte-Mecklenburg Schools</v>
          </cell>
          <cell r="C851" t="str">
            <v>600522</v>
          </cell>
          <cell r="D851" t="str">
            <v>Selwyn Elementary</v>
          </cell>
          <cell r="E851" t="str">
            <v>Southwest</v>
          </cell>
          <cell r="F851" t="str">
            <v>0K-05</v>
          </cell>
          <cell r="G851" t="str">
            <v>3</v>
          </cell>
          <cell r="H851" t="str">
            <v>All Students</v>
          </cell>
          <cell r="I851" t="str">
            <v>Math Grade 4</v>
          </cell>
          <cell r="J851">
            <v>18.8</v>
          </cell>
          <cell r="K851">
            <v>13</v>
          </cell>
          <cell r="L851">
            <v>34.4</v>
          </cell>
          <cell r="M851">
            <v>33.799999999999997</v>
          </cell>
          <cell r="N851">
            <v>81.2</v>
          </cell>
          <cell r="O851">
            <v>68.2</v>
          </cell>
          <cell r="Q851">
            <v>0.188</v>
          </cell>
          <cell r="R851">
            <v>849</v>
          </cell>
          <cell r="S851">
            <v>6</v>
          </cell>
          <cell r="T851">
            <v>6</v>
          </cell>
          <cell r="U851" t="str">
            <v>School (LEA)</v>
          </cell>
        </row>
        <row r="852">
          <cell r="A852" t="str">
            <v>600527</v>
          </cell>
          <cell r="B852" t="str">
            <v>Charlotte-Mecklenburg Schools</v>
          </cell>
          <cell r="C852" t="str">
            <v>600527</v>
          </cell>
          <cell r="D852" t="str">
            <v>Shamrock Gardens Elementary</v>
          </cell>
          <cell r="E852" t="str">
            <v>Southwest</v>
          </cell>
          <cell r="F852" t="str">
            <v>PK-05</v>
          </cell>
          <cell r="G852" t="str">
            <v>3</v>
          </cell>
          <cell r="H852" t="str">
            <v>All Students</v>
          </cell>
          <cell r="I852" t="str">
            <v>Math Grade 4</v>
          </cell>
          <cell r="J852">
            <v>25</v>
          </cell>
          <cell r="K852">
            <v>16.7</v>
          </cell>
          <cell r="L852">
            <v>38.1</v>
          </cell>
          <cell r="M852">
            <v>20.2</v>
          </cell>
          <cell r="N852">
            <v>75</v>
          </cell>
          <cell r="O852">
            <v>58.3</v>
          </cell>
          <cell r="Q852">
            <v>0.25</v>
          </cell>
          <cell r="R852">
            <v>850</v>
          </cell>
          <cell r="S852">
            <v>6</v>
          </cell>
          <cell r="T852">
            <v>6</v>
          </cell>
          <cell r="U852" t="str">
            <v>School (LEA)</v>
          </cell>
        </row>
        <row r="853">
          <cell r="A853" t="str">
            <v>600530</v>
          </cell>
          <cell r="B853" t="str">
            <v>Charlotte-Mecklenburg Schools</v>
          </cell>
          <cell r="C853" t="str">
            <v>600530</v>
          </cell>
          <cell r="D853" t="str">
            <v>Sharon Elementary</v>
          </cell>
          <cell r="E853" t="str">
            <v>Southwest</v>
          </cell>
          <cell r="F853" t="str">
            <v>0K-05</v>
          </cell>
          <cell r="G853" t="str">
            <v>3</v>
          </cell>
          <cell r="H853" t="str">
            <v>All Students</v>
          </cell>
          <cell r="I853" t="str">
            <v>Math Grade 4</v>
          </cell>
          <cell r="J853">
            <v>22.9</v>
          </cell>
          <cell r="K853">
            <v>12.5</v>
          </cell>
          <cell r="L853">
            <v>31.3</v>
          </cell>
          <cell r="M853">
            <v>33.299999999999997</v>
          </cell>
          <cell r="N853">
            <v>77.099999999999994</v>
          </cell>
          <cell r="O853">
            <v>64.599999999999994</v>
          </cell>
          <cell r="Q853">
            <v>0.22899999999999998</v>
          </cell>
          <cell r="R853">
            <v>851</v>
          </cell>
          <cell r="S853">
            <v>6</v>
          </cell>
          <cell r="T853">
            <v>6</v>
          </cell>
          <cell r="U853" t="str">
            <v>School (LEA)</v>
          </cell>
        </row>
        <row r="854">
          <cell r="A854" t="str">
            <v>600532</v>
          </cell>
          <cell r="B854" t="str">
            <v>Charlotte-Mecklenburg Schools</v>
          </cell>
          <cell r="C854" t="str">
            <v>600532</v>
          </cell>
          <cell r="D854" t="str">
            <v>Waddell Language Academy</v>
          </cell>
          <cell r="E854" t="str">
            <v>Southwest</v>
          </cell>
          <cell r="F854" t="str">
            <v>0K-08</v>
          </cell>
          <cell r="G854" t="str">
            <v>3</v>
          </cell>
          <cell r="H854" t="str">
            <v>All Students</v>
          </cell>
          <cell r="I854" t="str">
            <v>Math Grade 4</v>
          </cell>
          <cell r="J854">
            <v>16.100000000000001</v>
          </cell>
          <cell r="K854">
            <v>10.7</v>
          </cell>
          <cell r="L854">
            <v>33.6</v>
          </cell>
          <cell r="M854">
            <v>39.6</v>
          </cell>
          <cell r="N854">
            <v>83.9</v>
          </cell>
          <cell r="O854">
            <v>73.2</v>
          </cell>
          <cell r="Q854">
            <v>0.161</v>
          </cell>
          <cell r="R854">
            <v>852</v>
          </cell>
          <cell r="S854">
            <v>6</v>
          </cell>
          <cell r="T854">
            <v>6</v>
          </cell>
          <cell r="U854" t="str">
            <v>School (LEA)</v>
          </cell>
        </row>
        <row r="855">
          <cell r="A855" t="str">
            <v>600534</v>
          </cell>
          <cell r="B855" t="str">
            <v>Charlotte-Mecklenburg Schools</v>
          </cell>
          <cell r="C855" t="str">
            <v>600534</v>
          </cell>
          <cell r="D855" t="str">
            <v>Smithfield Elementary</v>
          </cell>
          <cell r="E855" t="str">
            <v>Southwest</v>
          </cell>
          <cell r="F855" t="str">
            <v>PK-05</v>
          </cell>
          <cell r="G855" t="str">
            <v>3</v>
          </cell>
          <cell r="H855" t="str">
            <v>All Students</v>
          </cell>
          <cell r="I855" t="str">
            <v>Math Grade 4</v>
          </cell>
          <cell r="J855">
            <v>37.4</v>
          </cell>
          <cell r="K855">
            <v>17.600000000000001</v>
          </cell>
          <cell r="L855">
            <v>24.2</v>
          </cell>
          <cell r="M855">
            <v>20.9</v>
          </cell>
          <cell r="N855">
            <v>62.6</v>
          </cell>
          <cell r="O855">
            <v>45.1</v>
          </cell>
          <cell r="Q855">
            <v>0.374</v>
          </cell>
          <cell r="R855">
            <v>853</v>
          </cell>
          <cell r="S855">
            <v>6</v>
          </cell>
          <cell r="T855">
            <v>6</v>
          </cell>
          <cell r="U855" t="str">
            <v>School (LEA)</v>
          </cell>
        </row>
        <row r="856">
          <cell r="A856" t="str">
            <v>600545</v>
          </cell>
          <cell r="B856" t="str">
            <v>Charlotte-Mecklenburg Schools</v>
          </cell>
          <cell r="C856" t="str">
            <v>600545</v>
          </cell>
          <cell r="D856" t="str">
            <v>Starmount Acad of Excellence</v>
          </cell>
          <cell r="E856" t="str">
            <v>Southwest</v>
          </cell>
          <cell r="F856" t="str">
            <v>PK-05</v>
          </cell>
          <cell r="G856" t="str">
            <v>3</v>
          </cell>
          <cell r="H856" t="str">
            <v>All Students</v>
          </cell>
          <cell r="I856" t="str">
            <v>Math Grade 4</v>
          </cell>
          <cell r="J856">
            <v>50.7</v>
          </cell>
          <cell r="K856">
            <v>21.9</v>
          </cell>
          <cell r="L856">
            <v>23.3</v>
          </cell>
          <cell r="M856" t="str">
            <v>&lt;5</v>
          </cell>
          <cell r="N856">
            <v>49.3</v>
          </cell>
          <cell r="O856">
            <v>27.4</v>
          </cell>
          <cell r="Q856">
            <v>0.50700000000000001</v>
          </cell>
          <cell r="R856">
            <v>854</v>
          </cell>
          <cell r="S856">
            <v>6</v>
          </cell>
          <cell r="T856">
            <v>6</v>
          </cell>
          <cell r="U856" t="str">
            <v>School (LEA)</v>
          </cell>
        </row>
        <row r="857">
          <cell r="A857" t="str">
            <v>600546</v>
          </cell>
          <cell r="B857" t="str">
            <v>Charlotte-Mecklenburg Schools</v>
          </cell>
          <cell r="C857" t="str">
            <v>600546</v>
          </cell>
          <cell r="D857" t="str">
            <v>Statesville Road Elementary</v>
          </cell>
          <cell r="E857" t="str">
            <v>Southwest</v>
          </cell>
          <cell r="F857" t="str">
            <v>PK-05</v>
          </cell>
          <cell r="G857" t="str">
            <v>3</v>
          </cell>
          <cell r="H857" t="str">
            <v>All Students</v>
          </cell>
          <cell r="I857" t="str">
            <v>Math Grade 4</v>
          </cell>
          <cell r="J857">
            <v>47.8</v>
          </cell>
          <cell r="K857">
            <v>21.7</v>
          </cell>
          <cell r="L857">
            <v>21.7</v>
          </cell>
          <cell r="M857">
            <v>8.6999999999999993</v>
          </cell>
          <cell r="N857">
            <v>52.2</v>
          </cell>
          <cell r="O857">
            <v>30.4</v>
          </cell>
          <cell r="Q857">
            <v>0.47799999999999998</v>
          </cell>
          <cell r="R857">
            <v>855</v>
          </cell>
          <cell r="S857">
            <v>6</v>
          </cell>
          <cell r="T857">
            <v>6</v>
          </cell>
          <cell r="U857" t="str">
            <v>School (LEA)</v>
          </cell>
        </row>
        <row r="858">
          <cell r="A858" t="str">
            <v>600549</v>
          </cell>
          <cell r="B858" t="str">
            <v>Charlotte-Mecklenburg Schools</v>
          </cell>
          <cell r="C858" t="str">
            <v>600549</v>
          </cell>
          <cell r="D858" t="str">
            <v>Steele Creek Elementary</v>
          </cell>
          <cell r="E858" t="str">
            <v>Southwest</v>
          </cell>
          <cell r="F858" t="str">
            <v>0K-05</v>
          </cell>
          <cell r="G858" t="str">
            <v>3</v>
          </cell>
          <cell r="H858" t="str">
            <v>All Students</v>
          </cell>
          <cell r="I858" t="str">
            <v>Math Grade 4</v>
          </cell>
          <cell r="J858">
            <v>47.4</v>
          </cell>
          <cell r="K858">
            <v>14.1</v>
          </cell>
          <cell r="L858">
            <v>28.9</v>
          </cell>
          <cell r="M858">
            <v>9.6</v>
          </cell>
          <cell r="N858">
            <v>52.6</v>
          </cell>
          <cell r="O858">
            <v>38.5</v>
          </cell>
          <cell r="Q858">
            <v>0.47399999999999998</v>
          </cell>
          <cell r="R858">
            <v>856</v>
          </cell>
          <cell r="S858">
            <v>6</v>
          </cell>
          <cell r="T858">
            <v>6</v>
          </cell>
          <cell r="U858" t="str">
            <v>School (LEA)</v>
          </cell>
        </row>
        <row r="859">
          <cell r="A859" t="str">
            <v>600550</v>
          </cell>
          <cell r="B859" t="str">
            <v>Charlotte-Mecklenburg Schools</v>
          </cell>
          <cell r="C859" t="str">
            <v>600550</v>
          </cell>
          <cell r="D859" t="str">
            <v>Sterling Elementary</v>
          </cell>
          <cell r="E859" t="str">
            <v>Southwest</v>
          </cell>
          <cell r="F859" t="str">
            <v>PK-05</v>
          </cell>
          <cell r="G859" t="str">
            <v>3</v>
          </cell>
          <cell r="H859" t="str">
            <v>All Students</v>
          </cell>
          <cell r="I859" t="str">
            <v>Math Grade 4</v>
          </cell>
          <cell r="J859">
            <v>66.099999999999994</v>
          </cell>
          <cell r="K859">
            <v>23.1</v>
          </cell>
          <cell r="L859">
            <v>6.6</v>
          </cell>
          <cell r="M859" t="str">
            <v>&lt;5</v>
          </cell>
          <cell r="N859">
            <v>33.9</v>
          </cell>
          <cell r="O859">
            <v>10.7</v>
          </cell>
          <cell r="Q859">
            <v>0.66099999999999992</v>
          </cell>
          <cell r="R859">
            <v>857</v>
          </cell>
          <cell r="S859">
            <v>6</v>
          </cell>
          <cell r="T859">
            <v>6</v>
          </cell>
          <cell r="U859" t="str">
            <v>School (LEA)</v>
          </cell>
        </row>
        <row r="860">
          <cell r="A860" t="str">
            <v>600553</v>
          </cell>
          <cell r="B860" t="str">
            <v>Charlotte-Mecklenburg Schools</v>
          </cell>
          <cell r="C860" t="str">
            <v>600553</v>
          </cell>
          <cell r="D860" t="str">
            <v>Thomasboro Academy</v>
          </cell>
          <cell r="E860" t="str">
            <v>Southwest</v>
          </cell>
          <cell r="F860" t="str">
            <v>0K-08</v>
          </cell>
          <cell r="G860" t="str">
            <v>3</v>
          </cell>
          <cell r="H860" t="str">
            <v>All Students</v>
          </cell>
          <cell r="I860" t="str">
            <v>Math Grade 4</v>
          </cell>
          <cell r="J860">
            <v>78.2</v>
          </cell>
          <cell r="K860">
            <v>7.3</v>
          </cell>
          <cell r="L860">
            <v>12.7</v>
          </cell>
          <cell r="M860" t="str">
            <v>&lt;5</v>
          </cell>
          <cell r="N860">
            <v>21.8</v>
          </cell>
          <cell r="O860">
            <v>14.5</v>
          </cell>
          <cell r="Q860">
            <v>0.78200000000000003</v>
          </cell>
          <cell r="R860">
            <v>858</v>
          </cell>
          <cell r="S860">
            <v>6</v>
          </cell>
          <cell r="T860">
            <v>6</v>
          </cell>
          <cell r="U860" t="str">
            <v>School (LEA)</v>
          </cell>
        </row>
        <row r="861">
          <cell r="A861" t="str">
            <v>600557</v>
          </cell>
          <cell r="B861" t="str">
            <v>Charlotte-Mecklenburg Schools</v>
          </cell>
          <cell r="C861" t="str">
            <v>600557</v>
          </cell>
          <cell r="D861" t="str">
            <v>Torrence Creek Elementary</v>
          </cell>
          <cell r="E861" t="str">
            <v>Southwest</v>
          </cell>
          <cell r="F861" t="str">
            <v>0K-05</v>
          </cell>
          <cell r="G861" t="str">
            <v>3</v>
          </cell>
          <cell r="H861" t="str">
            <v>All Students</v>
          </cell>
          <cell r="I861" t="str">
            <v>Math Grade 4</v>
          </cell>
          <cell r="J861">
            <v>32.799999999999997</v>
          </cell>
          <cell r="K861">
            <v>25.2</v>
          </cell>
          <cell r="L861">
            <v>24.4</v>
          </cell>
          <cell r="M861">
            <v>17.600000000000001</v>
          </cell>
          <cell r="N861">
            <v>67.2</v>
          </cell>
          <cell r="O861">
            <v>42</v>
          </cell>
          <cell r="Q861">
            <v>0.32799999999999996</v>
          </cell>
          <cell r="R861">
            <v>859</v>
          </cell>
          <cell r="S861">
            <v>6</v>
          </cell>
          <cell r="T861">
            <v>6</v>
          </cell>
          <cell r="U861" t="str">
            <v>School (LEA)</v>
          </cell>
        </row>
        <row r="862">
          <cell r="A862" t="str">
            <v>600558</v>
          </cell>
          <cell r="B862" t="str">
            <v>Charlotte-Mecklenburg Schools</v>
          </cell>
          <cell r="C862" t="str">
            <v>600558</v>
          </cell>
          <cell r="D862" t="str">
            <v>Grand Oak Elementary</v>
          </cell>
          <cell r="E862" t="str">
            <v>Southwest</v>
          </cell>
          <cell r="F862" t="str">
            <v>0K-05</v>
          </cell>
          <cell r="G862" t="str">
            <v>3</v>
          </cell>
          <cell r="H862" t="str">
            <v>All Students</v>
          </cell>
          <cell r="I862" t="str">
            <v>Math Grade 4</v>
          </cell>
          <cell r="J862">
            <v>18.8</v>
          </cell>
          <cell r="K862">
            <v>15.8</v>
          </cell>
          <cell r="L862">
            <v>37.6</v>
          </cell>
          <cell r="M862">
            <v>27.7</v>
          </cell>
          <cell r="N862">
            <v>81.2</v>
          </cell>
          <cell r="O862">
            <v>65.3</v>
          </cell>
          <cell r="Q862">
            <v>0.188</v>
          </cell>
          <cell r="R862">
            <v>860</v>
          </cell>
          <cell r="S862">
            <v>6</v>
          </cell>
          <cell r="T862">
            <v>6</v>
          </cell>
          <cell r="U862" t="str">
            <v>School (LEA)</v>
          </cell>
        </row>
        <row r="863">
          <cell r="A863" t="str">
            <v>600562</v>
          </cell>
          <cell r="B863" t="str">
            <v>Charlotte-Mecklenburg Schools</v>
          </cell>
          <cell r="C863" t="str">
            <v>600562</v>
          </cell>
          <cell r="D863" t="str">
            <v>Tuckaseegee Elementary</v>
          </cell>
          <cell r="E863" t="str">
            <v>Southwest</v>
          </cell>
          <cell r="F863" t="str">
            <v>0K-05</v>
          </cell>
          <cell r="G863" t="str">
            <v>3</v>
          </cell>
          <cell r="H863" t="str">
            <v>All Students</v>
          </cell>
          <cell r="I863" t="str">
            <v>Math Grade 4</v>
          </cell>
          <cell r="J863">
            <v>52.9</v>
          </cell>
          <cell r="K863">
            <v>13.2</v>
          </cell>
          <cell r="L863">
            <v>28.1</v>
          </cell>
          <cell r="M863">
            <v>5.8</v>
          </cell>
          <cell r="N863">
            <v>47.1</v>
          </cell>
          <cell r="O863">
            <v>33.9</v>
          </cell>
          <cell r="Q863">
            <v>0.52900000000000003</v>
          </cell>
          <cell r="R863">
            <v>861</v>
          </cell>
          <cell r="S863">
            <v>6</v>
          </cell>
          <cell r="T863">
            <v>6</v>
          </cell>
          <cell r="U863" t="str">
            <v>School (LEA)</v>
          </cell>
        </row>
        <row r="864">
          <cell r="A864" t="str">
            <v>600565</v>
          </cell>
          <cell r="B864" t="str">
            <v>Charlotte-Mecklenburg Schools</v>
          </cell>
          <cell r="C864" t="str">
            <v>600565</v>
          </cell>
          <cell r="D864" t="str">
            <v>University Park Creative Arts</v>
          </cell>
          <cell r="E864" t="str">
            <v>Southwest</v>
          </cell>
          <cell r="F864" t="str">
            <v>0K-05</v>
          </cell>
          <cell r="G864" t="str">
            <v>3</v>
          </cell>
          <cell r="H864" t="str">
            <v>All Students</v>
          </cell>
          <cell r="I864" t="str">
            <v>Math Grade 4</v>
          </cell>
          <cell r="J864">
            <v>69.3</v>
          </cell>
          <cell r="K864">
            <v>21.3</v>
          </cell>
          <cell r="L864">
            <v>6.7</v>
          </cell>
          <cell r="M864" t="str">
            <v>&lt;5</v>
          </cell>
          <cell r="N864">
            <v>30.7</v>
          </cell>
          <cell r="O864">
            <v>9.3000000000000007</v>
          </cell>
          <cell r="Q864">
            <v>0.69299999999999995</v>
          </cell>
          <cell r="R864">
            <v>862</v>
          </cell>
          <cell r="S864">
            <v>6</v>
          </cell>
          <cell r="T864">
            <v>6</v>
          </cell>
          <cell r="U864" t="str">
            <v>School (LEA)</v>
          </cell>
        </row>
        <row r="865">
          <cell r="A865" t="str">
            <v>600566</v>
          </cell>
          <cell r="B865" t="str">
            <v>Charlotte-Mecklenburg Schools</v>
          </cell>
          <cell r="C865" t="str">
            <v>600566</v>
          </cell>
          <cell r="D865" t="str">
            <v>University Meadows Elementary</v>
          </cell>
          <cell r="E865" t="str">
            <v>Southwest</v>
          </cell>
          <cell r="F865" t="str">
            <v>PK-05</v>
          </cell>
          <cell r="G865" t="str">
            <v>3</v>
          </cell>
          <cell r="H865" t="str">
            <v>All Students</v>
          </cell>
          <cell r="I865" t="str">
            <v>Math Grade 4</v>
          </cell>
          <cell r="J865">
            <v>48.6</v>
          </cell>
          <cell r="K865">
            <v>27.6</v>
          </cell>
          <cell r="L865">
            <v>16.2</v>
          </cell>
          <cell r="M865">
            <v>7.6</v>
          </cell>
          <cell r="N865">
            <v>51.4</v>
          </cell>
          <cell r="O865">
            <v>23.8</v>
          </cell>
          <cell r="Q865">
            <v>0.48599999999999999</v>
          </cell>
          <cell r="R865">
            <v>863</v>
          </cell>
          <cell r="S865">
            <v>6</v>
          </cell>
          <cell r="T865">
            <v>6</v>
          </cell>
          <cell r="U865" t="str">
            <v>School (LEA)</v>
          </cell>
        </row>
        <row r="866">
          <cell r="A866" t="str">
            <v>600571</v>
          </cell>
          <cell r="B866" t="str">
            <v>Charlotte-Mecklenburg Schools</v>
          </cell>
          <cell r="C866" t="str">
            <v>600571</v>
          </cell>
          <cell r="D866" t="str">
            <v>Irwin Academic Center</v>
          </cell>
          <cell r="E866" t="str">
            <v>Southwest</v>
          </cell>
          <cell r="F866" t="str">
            <v>0K-05</v>
          </cell>
          <cell r="G866" t="str">
            <v>3</v>
          </cell>
          <cell r="H866" t="str">
            <v>All Students</v>
          </cell>
          <cell r="I866" t="str">
            <v>Math Grade 4</v>
          </cell>
          <cell r="J866">
            <v>10.1</v>
          </cell>
          <cell r="K866">
            <v>10.1</v>
          </cell>
          <cell r="L866">
            <v>31.6</v>
          </cell>
          <cell r="M866">
            <v>48.1</v>
          </cell>
          <cell r="N866">
            <v>89.9</v>
          </cell>
          <cell r="O866">
            <v>79.7</v>
          </cell>
          <cell r="Q866">
            <v>0.10099999999999999</v>
          </cell>
          <cell r="R866">
            <v>864</v>
          </cell>
          <cell r="S866">
            <v>6</v>
          </cell>
          <cell r="T866">
            <v>6</v>
          </cell>
          <cell r="U866" t="str">
            <v>School (LEA)</v>
          </cell>
        </row>
        <row r="867">
          <cell r="A867" t="str">
            <v>600574</v>
          </cell>
          <cell r="B867" t="str">
            <v>Charlotte-Mecklenburg Schools</v>
          </cell>
          <cell r="C867" t="str">
            <v>600574</v>
          </cell>
          <cell r="D867" t="str">
            <v>Walter G Byers School</v>
          </cell>
          <cell r="E867" t="str">
            <v>Southwest</v>
          </cell>
          <cell r="F867" t="str">
            <v>PK-08</v>
          </cell>
          <cell r="G867" t="str">
            <v>3</v>
          </cell>
          <cell r="H867" t="str">
            <v>All Students</v>
          </cell>
          <cell r="I867" t="str">
            <v>Math Grade 4</v>
          </cell>
          <cell r="J867">
            <v>80</v>
          </cell>
          <cell r="K867">
            <v>13.3</v>
          </cell>
          <cell r="L867">
            <v>6.7</v>
          </cell>
          <cell r="M867" t="str">
            <v>&lt;5</v>
          </cell>
          <cell r="N867">
            <v>20</v>
          </cell>
          <cell r="O867">
            <v>6.7</v>
          </cell>
          <cell r="Q867">
            <v>0.8</v>
          </cell>
          <cell r="R867">
            <v>865</v>
          </cell>
          <cell r="S867">
            <v>6</v>
          </cell>
          <cell r="T867">
            <v>6</v>
          </cell>
          <cell r="U867" t="str">
            <v>School (LEA)</v>
          </cell>
        </row>
        <row r="868">
          <cell r="A868" t="str">
            <v>600577</v>
          </cell>
          <cell r="B868" t="str">
            <v>Charlotte-Mecklenburg Schools</v>
          </cell>
          <cell r="C868" t="str">
            <v>600577</v>
          </cell>
          <cell r="D868" t="str">
            <v>Westerly Hills Academy</v>
          </cell>
          <cell r="E868" t="str">
            <v>Southwest</v>
          </cell>
          <cell r="F868" t="str">
            <v>PK-05</v>
          </cell>
          <cell r="G868" t="str">
            <v>3</v>
          </cell>
          <cell r="H868" t="str">
            <v>All Students</v>
          </cell>
          <cell r="I868" t="str">
            <v>Math Grade 4</v>
          </cell>
          <cell r="J868">
            <v>64.099999999999994</v>
          </cell>
          <cell r="K868">
            <v>13.6</v>
          </cell>
          <cell r="L868">
            <v>17.5</v>
          </cell>
          <cell r="M868" t="str">
            <v>&lt;5</v>
          </cell>
          <cell r="N868">
            <v>35.9</v>
          </cell>
          <cell r="O868">
            <v>22.3</v>
          </cell>
          <cell r="Q868">
            <v>0.6409999999999999</v>
          </cell>
          <cell r="R868">
            <v>866</v>
          </cell>
          <cell r="S868">
            <v>6</v>
          </cell>
          <cell r="T868">
            <v>6</v>
          </cell>
          <cell r="U868" t="str">
            <v>School (LEA)</v>
          </cell>
        </row>
        <row r="869">
          <cell r="A869" t="str">
            <v>600586</v>
          </cell>
          <cell r="B869" t="str">
            <v>Charlotte-Mecklenburg Schools</v>
          </cell>
          <cell r="C869" t="str">
            <v>600586</v>
          </cell>
          <cell r="D869" t="str">
            <v>Winding Springs Elementary</v>
          </cell>
          <cell r="E869" t="str">
            <v>Southwest</v>
          </cell>
          <cell r="F869" t="str">
            <v>PK-05</v>
          </cell>
          <cell r="G869" t="str">
            <v>3</v>
          </cell>
          <cell r="H869" t="str">
            <v>All Students</v>
          </cell>
          <cell r="I869" t="str">
            <v>Math Grade 4</v>
          </cell>
          <cell r="J869">
            <v>44.9</v>
          </cell>
          <cell r="K869">
            <v>23.5</v>
          </cell>
          <cell r="L869">
            <v>23.5</v>
          </cell>
          <cell r="M869">
            <v>8.1</v>
          </cell>
          <cell r="N869">
            <v>55.1</v>
          </cell>
          <cell r="O869">
            <v>31.6</v>
          </cell>
          <cell r="Q869">
            <v>0.44900000000000001</v>
          </cell>
          <cell r="R869">
            <v>867</v>
          </cell>
          <cell r="S869">
            <v>6</v>
          </cell>
          <cell r="T869">
            <v>6</v>
          </cell>
          <cell r="U869" t="str">
            <v>School (LEA)</v>
          </cell>
        </row>
        <row r="870">
          <cell r="A870" t="str">
            <v>600587</v>
          </cell>
          <cell r="B870" t="str">
            <v>Charlotte-Mecklenburg Schools</v>
          </cell>
          <cell r="C870" t="str">
            <v>600587</v>
          </cell>
          <cell r="D870" t="str">
            <v>Windsor Park Elementary</v>
          </cell>
          <cell r="E870" t="str">
            <v>Southwest</v>
          </cell>
          <cell r="F870" t="str">
            <v>PK-05</v>
          </cell>
          <cell r="G870" t="str">
            <v>3</v>
          </cell>
          <cell r="H870" t="str">
            <v>All Students</v>
          </cell>
          <cell r="I870" t="str">
            <v>Math Grade 4</v>
          </cell>
          <cell r="J870">
            <v>29.1</v>
          </cell>
          <cell r="K870">
            <v>22.3</v>
          </cell>
          <cell r="L870">
            <v>35.9</v>
          </cell>
          <cell r="M870">
            <v>12.6</v>
          </cell>
          <cell r="N870">
            <v>70.900000000000006</v>
          </cell>
          <cell r="O870">
            <v>48.5</v>
          </cell>
          <cell r="Q870">
            <v>0.29100000000000004</v>
          </cell>
          <cell r="R870">
            <v>868</v>
          </cell>
          <cell r="S870">
            <v>6</v>
          </cell>
          <cell r="T870">
            <v>6</v>
          </cell>
          <cell r="U870" t="str">
            <v>School (LEA)</v>
          </cell>
        </row>
        <row r="871">
          <cell r="A871" t="str">
            <v>600588</v>
          </cell>
          <cell r="B871" t="str">
            <v>Charlotte-Mecklenburg Schools</v>
          </cell>
          <cell r="C871" t="str">
            <v>600588</v>
          </cell>
          <cell r="D871" t="str">
            <v>Winget Park Elementary</v>
          </cell>
          <cell r="E871" t="str">
            <v>Southwest</v>
          </cell>
          <cell r="F871" t="str">
            <v>PK-05</v>
          </cell>
          <cell r="G871" t="str">
            <v>3</v>
          </cell>
          <cell r="H871" t="str">
            <v>All Students</v>
          </cell>
          <cell r="I871" t="str">
            <v>Math Grade 4</v>
          </cell>
          <cell r="J871">
            <v>35.200000000000003</v>
          </cell>
          <cell r="K871">
            <v>21.9</v>
          </cell>
          <cell r="L871">
            <v>30.5</v>
          </cell>
          <cell r="M871">
            <v>12.5</v>
          </cell>
          <cell r="N871">
            <v>64.8</v>
          </cell>
          <cell r="O871">
            <v>43</v>
          </cell>
          <cell r="Q871">
            <v>0.35200000000000004</v>
          </cell>
          <cell r="R871">
            <v>869</v>
          </cell>
          <cell r="S871">
            <v>6</v>
          </cell>
          <cell r="T871">
            <v>6</v>
          </cell>
          <cell r="U871" t="str">
            <v>School (LEA)</v>
          </cell>
        </row>
        <row r="872">
          <cell r="A872" t="str">
            <v>600589</v>
          </cell>
          <cell r="B872" t="str">
            <v>Charlotte-Mecklenburg Schools</v>
          </cell>
          <cell r="C872" t="str">
            <v>600589</v>
          </cell>
          <cell r="D872" t="str">
            <v>Winterfield Elementary</v>
          </cell>
          <cell r="E872" t="str">
            <v>Southwest</v>
          </cell>
          <cell r="F872" t="str">
            <v>PK-05</v>
          </cell>
          <cell r="G872" t="str">
            <v>3</v>
          </cell>
          <cell r="H872" t="str">
            <v>All Students</v>
          </cell>
          <cell r="I872" t="str">
            <v>Math Grade 4</v>
          </cell>
          <cell r="J872">
            <v>64.8</v>
          </cell>
          <cell r="K872">
            <v>19.399999999999999</v>
          </cell>
          <cell r="L872">
            <v>14.8</v>
          </cell>
          <cell r="M872" t="str">
            <v>&lt;5</v>
          </cell>
          <cell r="N872">
            <v>35.200000000000003</v>
          </cell>
          <cell r="O872">
            <v>15.7</v>
          </cell>
          <cell r="Q872">
            <v>0.64800000000000002</v>
          </cell>
          <cell r="R872">
            <v>870</v>
          </cell>
          <cell r="S872">
            <v>6</v>
          </cell>
          <cell r="T872">
            <v>6</v>
          </cell>
          <cell r="U872" t="str">
            <v>School (LEA)</v>
          </cell>
        </row>
        <row r="873">
          <cell r="A873" t="str">
            <v>600590</v>
          </cell>
          <cell r="B873" t="str">
            <v>Charlotte-Mecklenburg Schools</v>
          </cell>
          <cell r="C873" t="str">
            <v>600590</v>
          </cell>
          <cell r="D873" t="str">
            <v>River Gate Elementary</v>
          </cell>
          <cell r="E873" t="str">
            <v>Southwest</v>
          </cell>
          <cell r="F873" t="str">
            <v>0K-05</v>
          </cell>
          <cell r="G873" t="str">
            <v>3</v>
          </cell>
          <cell r="H873" t="str">
            <v>All Students</v>
          </cell>
          <cell r="I873" t="str">
            <v>Math Grade 4</v>
          </cell>
          <cell r="J873">
            <v>40.799999999999997</v>
          </cell>
          <cell r="K873">
            <v>16.899999999999999</v>
          </cell>
          <cell r="L873">
            <v>26.9</v>
          </cell>
          <cell r="M873">
            <v>15.4</v>
          </cell>
          <cell r="N873">
            <v>59.2</v>
          </cell>
          <cell r="O873">
            <v>42.3</v>
          </cell>
          <cell r="Q873">
            <v>0.40799999999999997</v>
          </cell>
          <cell r="R873">
            <v>871</v>
          </cell>
          <cell r="S873">
            <v>6</v>
          </cell>
          <cell r="T873">
            <v>6</v>
          </cell>
          <cell r="U873" t="str">
            <v>School (LEA)</v>
          </cell>
        </row>
        <row r="874">
          <cell r="A874" t="str">
            <v>600593</v>
          </cell>
          <cell r="B874" t="str">
            <v>Charlotte-Mecklenburg Schools</v>
          </cell>
          <cell r="C874" t="str">
            <v>600593</v>
          </cell>
          <cell r="D874" t="str">
            <v>Villa Heights Elementary</v>
          </cell>
          <cell r="E874" t="str">
            <v>Southwest</v>
          </cell>
          <cell r="F874" t="str">
            <v>0K-05</v>
          </cell>
          <cell r="G874" t="str">
            <v>3</v>
          </cell>
          <cell r="H874" t="str">
            <v>All Students</v>
          </cell>
          <cell r="I874" t="str">
            <v>Math Grade 4</v>
          </cell>
          <cell r="J874">
            <v>40</v>
          </cell>
          <cell r="K874">
            <v>40</v>
          </cell>
          <cell r="L874">
            <v>20</v>
          </cell>
          <cell r="M874" t="str">
            <v>&lt;5</v>
          </cell>
          <cell r="N874">
            <v>60</v>
          </cell>
          <cell r="O874">
            <v>20</v>
          </cell>
          <cell r="Q874">
            <v>0.4</v>
          </cell>
          <cell r="R874">
            <v>872</v>
          </cell>
          <cell r="S874">
            <v>6</v>
          </cell>
          <cell r="T874">
            <v>6</v>
          </cell>
          <cell r="U874" t="str">
            <v>School (LEA)</v>
          </cell>
        </row>
        <row r="875">
          <cell r="A875" t="str">
            <v>610</v>
          </cell>
          <cell r="B875" t="str">
            <v>Mitchell County Schools</v>
          </cell>
          <cell r="C875" t="str">
            <v>610</v>
          </cell>
          <cell r="D875" t="str">
            <v>Mitchell County Schools</v>
          </cell>
          <cell r="E875" t="str">
            <v>Northwest</v>
          </cell>
          <cell r="F875" t="str">
            <v/>
          </cell>
          <cell r="G875" t="str">
            <v>1</v>
          </cell>
          <cell r="H875" t="str">
            <v>All Students</v>
          </cell>
          <cell r="I875" t="str">
            <v>Math Grade 4</v>
          </cell>
          <cell r="J875">
            <v>41.3</v>
          </cell>
          <cell r="K875">
            <v>21.7</v>
          </cell>
          <cell r="L875">
            <v>29.4</v>
          </cell>
          <cell r="M875">
            <v>7.7</v>
          </cell>
          <cell r="N875">
            <v>58.7</v>
          </cell>
          <cell r="O875">
            <v>37.1</v>
          </cell>
          <cell r="Q875">
            <v>0.41299999999999998</v>
          </cell>
          <cell r="R875">
            <v>873</v>
          </cell>
          <cell r="S875">
            <v>3</v>
          </cell>
          <cell r="T875">
            <v>3</v>
          </cell>
          <cell r="U875" t="str">
            <v>LEA</v>
          </cell>
        </row>
        <row r="876">
          <cell r="A876" t="str">
            <v>610310</v>
          </cell>
          <cell r="B876" t="str">
            <v>Mitchell County Schools</v>
          </cell>
          <cell r="C876" t="str">
            <v>610310</v>
          </cell>
          <cell r="D876" t="str">
            <v>Deyton Elementary</v>
          </cell>
          <cell r="E876" t="str">
            <v>Northwest</v>
          </cell>
          <cell r="F876" t="str">
            <v>03-05</v>
          </cell>
          <cell r="G876" t="str">
            <v>1</v>
          </cell>
          <cell r="H876" t="str">
            <v>All Students</v>
          </cell>
          <cell r="I876" t="str">
            <v>Math Grade 4</v>
          </cell>
          <cell r="J876">
            <v>37.4</v>
          </cell>
          <cell r="K876">
            <v>22</v>
          </cell>
          <cell r="L876">
            <v>31.9</v>
          </cell>
          <cell r="M876">
            <v>8.8000000000000007</v>
          </cell>
          <cell r="N876">
            <v>62.6</v>
          </cell>
          <cell r="O876">
            <v>40.700000000000003</v>
          </cell>
          <cell r="Q876">
            <v>0.374</v>
          </cell>
          <cell r="R876">
            <v>874</v>
          </cell>
          <cell r="S876">
            <v>6</v>
          </cell>
          <cell r="T876">
            <v>6</v>
          </cell>
          <cell r="U876" t="str">
            <v>School (LEA)</v>
          </cell>
        </row>
        <row r="877">
          <cell r="A877" t="str">
            <v>610320</v>
          </cell>
          <cell r="B877" t="str">
            <v>Mitchell County Schools</v>
          </cell>
          <cell r="C877" t="str">
            <v>610320</v>
          </cell>
          <cell r="D877" t="str">
            <v>Gouge Elementary</v>
          </cell>
          <cell r="E877" t="str">
            <v>Northwest</v>
          </cell>
          <cell r="F877" t="str">
            <v>0K-04</v>
          </cell>
          <cell r="G877" t="str">
            <v>1</v>
          </cell>
          <cell r="H877" t="str">
            <v>All Students</v>
          </cell>
          <cell r="I877" t="str">
            <v>Math Grade 4</v>
          </cell>
          <cell r="J877">
            <v>48.1</v>
          </cell>
          <cell r="K877">
            <v>21.2</v>
          </cell>
          <cell r="L877">
            <v>25</v>
          </cell>
          <cell r="M877">
            <v>5.8</v>
          </cell>
          <cell r="N877">
            <v>51.9</v>
          </cell>
          <cell r="O877">
            <v>30.8</v>
          </cell>
          <cell r="Q877">
            <v>0.48100000000000004</v>
          </cell>
          <cell r="R877">
            <v>875</v>
          </cell>
          <cell r="S877">
            <v>6</v>
          </cell>
          <cell r="T877">
            <v>6</v>
          </cell>
          <cell r="U877" t="str">
            <v>School (LEA)</v>
          </cell>
        </row>
        <row r="878">
          <cell r="A878" t="str">
            <v>620</v>
          </cell>
          <cell r="B878" t="str">
            <v>Montgomery County Schools</v>
          </cell>
          <cell r="C878" t="str">
            <v>620</v>
          </cell>
          <cell r="D878" t="str">
            <v>Montgomery County Schools</v>
          </cell>
          <cell r="E878" t="str">
            <v>Sandhills</v>
          </cell>
          <cell r="F878" t="str">
            <v/>
          </cell>
          <cell r="G878" t="str">
            <v>1</v>
          </cell>
          <cell r="H878" t="str">
            <v>All Students</v>
          </cell>
          <cell r="I878" t="str">
            <v>Math Grade 4</v>
          </cell>
          <cell r="J878">
            <v>43.1</v>
          </cell>
          <cell r="K878">
            <v>20.5</v>
          </cell>
          <cell r="L878">
            <v>25</v>
          </cell>
          <cell r="M878">
            <v>11.5</v>
          </cell>
          <cell r="N878">
            <v>56.9</v>
          </cell>
          <cell r="O878">
            <v>36.5</v>
          </cell>
          <cell r="Q878">
            <v>0.43099999999999999</v>
          </cell>
          <cell r="R878">
            <v>876</v>
          </cell>
          <cell r="S878">
            <v>3</v>
          </cell>
          <cell r="T878">
            <v>3</v>
          </cell>
          <cell r="U878" t="str">
            <v>LEA</v>
          </cell>
        </row>
        <row r="879">
          <cell r="A879" t="str">
            <v>620312</v>
          </cell>
          <cell r="B879" t="str">
            <v>Montgomery County Schools</v>
          </cell>
          <cell r="C879" t="str">
            <v>620312</v>
          </cell>
          <cell r="D879" t="str">
            <v>Candor Elementary</v>
          </cell>
          <cell r="E879" t="str">
            <v>Sandhills</v>
          </cell>
          <cell r="F879" t="str">
            <v>PK-05</v>
          </cell>
          <cell r="G879" t="str">
            <v>1</v>
          </cell>
          <cell r="H879" t="str">
            <v>All Students</v>
          </cell>
          <cell r="I879" t="str">
            <v>Math Grade 4</v>
          </cell>
          <cell r="J879">
            <v>34.700000000000003</v>
          </cell>
          <cell r="K879">
            <v>27.8</v>
          </cell>
          <cell r="L879">
            <v>30.6</v>
          </cell>
          <cell r="M879">
            <v>6.9</v>
          </cell>
          <cell r="N879">
            <v>65.3</v>
          </cell>
          <cell r="O879">
            <v>37.5</v>
          </cell>
          <cell r="Q879">
            <v>0.34700000000000003</v>
          </cell>
          <cell r="R879">
            <v>877</v>
          </cell>
          <cell r="S879">
            <v>6</v>
          </cell>
          <cell r="T879">
            <v>6</v>
          </cell>
          <cell r="U879" t="str">
            <v>School (LEA)</v>
          </cell>
        </row>
        <row r="880">
          <cell r="A880" t="str">
            <v>620318</v>
          </cell>
          <cell r="B880" t="str">
            <v>Montgomery County Schools</v>
          </cell>
          <cell r="C880" t="str">
            <v>620318</v>
          </cell>
          <cell r="D880" t="str">
            <v>Green Ridge Elementary</v>
          </cell>
          <cell r="E880" t="str">
            <v>Sandhills</v>
          </cell>
          <cell r="F880" t="str">
            <v>PK-05</v>
          </cell>
          <cell r="G880" t="str">
            <v>1</v>
          </cell>
          <cell r="H880" t="str">
            <v>All Students</v>
          </cell>
          <cell r="I880" t="str">
            <v>Math Grade 4</v>
          </cell>
          <cell r="J880">
            <v>37.299999999999997</v>
          </cell>
          <cell r="K880">
            <v>13.7</v>
          </cell>
          <cell r="L880">
            <v>27.5</v>
          </cell>
          <cell r="M880">
            <v>21.6</v>
          </cell>
          <cell r="N880">
            <v>62.7</v>
          </cell>
          <cell r="O880">
            <v>49</v>
          </cell>
          <cell r="Q880">
            <v>0.373</v>
          </cell>
          <cell r="R880">
            <v>878</v>
          </cell>
          <cell r="S880">
            <v>6</v>
          </cell>
          <cell r="T880">
            <v>6</v>
          </cell>
          <cell r="U880" t="str">
            <v>School (LEA)</v>
          </cell>
        </row>
        <row r="881">
          <cell r="A881" t="str">
            <v>620324</v>
          </cell>
          <cell r="B881" t="str">
            <v>Montgomery County Schools</v>
          </cell>
          <cell r="C881" t="str">
            <v>620324</v>
          </cell>
          <cell r="D881" t="str">
            <v>Mount Gilead Elementary</v>
          </cell>
          <cell r="E881" t="str">
            <v>Sandhills</v>
          </cell>
          <cell r="F881" t="str">
            <v>PK-05</v>
          </cell>
          <cell r="G881" t="str">
            <v>1</v>
          </cell>
          <cell r="H881" t="str">
            <v>All Students</v>
          </cell>
          <cell r="I881" t="str">
            <v>Math Grade 4</v>
          </cell>
          <cell r="J881">
            <v>60</v>
          </cell>
          <cell r="K881">
            <v>15</v>
          </cell>
          <cell r="L881">
            <v>22.5</v>
          </cell>
          <cell r="M881" t="str">
            <v>&lt;5</v>
          </cell>
          <cell r="N881">
            <v>40</v>
          </cell>
          <cell r="O881">
            <v>25</v>
          </cell>
          <cell r="Q881">
            <v>0.6</v>
          </cell>
          <cell r="R881">
            <v>879</v>
          </cell>
          <cell r="S881">
            <v>6</v>
          </cell>
          <cell r="T881">
            <v>6</v>
          </cell>
          <cell r="U881" t="str">
            <v>School (LEA)</v>
          </cell>
        </row>
        <row r="882">
          <cell r="A882" t="str">
            <v>620330</v>
          </cell>
          <cell r="B882" t="str">
            <v>Montgomery County Schools</v>
          </cell>
          <cell r="C882" t="str">
            <v>620330</v>
          </cell>
          <cell r="D882" t="str">
            <v>Page Street Elementary</v>
          </cell>
          <cell r="E882" t="str">
            <v>Sandhills</v>
          </cell>
          <cell r="F882" t="str">
            <v>03-05</v>
          </cell>
          <cell r="G882" t="str">
            <v>1</v>
          </cell>
          <cell r="H882" t="str">
            <v>All Students</v>
          </cell>
          <cell r="I882" t="str">
            <v>Math Grade 4</v>
          </cell>
          <cell r="J882">
            <v>41.8</v>
          </cell>
          <cell r="K882">
            <v>22.4</v>
          </cell>
          <cell r="L882">
            <v>20.9</v>
          </cell>
          <cell r="M882">
            <v>14.9</v>
          </cell>
          <cell r="N882">
            <v>58.2</v>
          </cell>
          <cell r="O882">
            <v>35.799999999999997</v>
          </cell>
          <cell r="Q882">
            <v>0.41799999999999998</v>
          </cell>
          <cell r="R882">
            <v>880</v>
          </cell>
          <cell r="S882">
            <v>6</v>
          </cell>
          <cell r="T882">
            <v>6</v>
          </cell>
          <cell r="U882" t="str">
            <v>School (LEA)</v>
          </cell>
        </row>
        <row r="883">
          <cell r="A883" t="str">
            <v>620334</v>
          </cell>
          <cell r="B883" t="str">
            <v>Montgomery County Schools</v>
          </cell>
          <cell r="C883" t="str">
            <v>620334</v>
          </cell>
          <cell r="D883" t="str">
            <v>Star Elementary</v>
          </cell>
          <cell r="E883" t="str">
            <v>Sandhills</v>
          </cell>
          <cell r="F883" t="str">
            <v>PK-05</v>
          </cell>
          <cell r="G883" t="str">
            <v>1</v>
          </cell>
          <cell r="H883" t="str">
            <v>All Students</v>
          </cell>
          <cell r="I883" t="str">
            <v>Math Grade 4</v>
          </cell>
          <cell r="J883">
            <v>48.3</v>
          </cell>
          <cell r="K883">
            <v>19</v>
          </cell>
          <cell r="L883">
            <v>22.4</v>
          </cell>
          <cell r="M883">
            <v>10.3</v>
          </cell>
          <cell r="N883">
            <v>51.7</v>
          </cell>
          <cell r="O883">
            <v>32.799999999999997</v>
          </cell>
          <cell r="Q883">
            <v>0.48299999999999998</v>
          </cell>
          <cell r="R883">
            <v>881</v>
          </cell>
          <cell r="S883">
            <v>6</v>
          </cell>
          <cell r="T883">
            <v>6</v>
          </cell>
          <cell r="U883" t="str">
            <v>School (LEA)</v>
          </cell>
        </row>
        <row r="884">
          <cell r="A884" t="str">
            <v>630</v>
          </cell>
          <cell r="B884" t="str">
            <v>Moore County Schools</v>
          </cell>
          <cell r="C884" t="str">
            <v>630</v>
          </cell>
          <cell r="D884" t="str">
            <v>Moore County Schools</v>
          </cell>
          <cell r="E884" t="str">
            <v>Sandhills</v>
          </cell>
          <cell r="F884" t="str">
            <v/>
          </cell>
          <cell r="G884" t="str">
            <v>6</v>
          </cell>
          <cell r="H884" t="str">
            <v>All Students</v>
          </cell>
          <cell r="I884" t="str">
            <v>Math Grade 4</v>
          </cell>
          <cell r="J884">
            <v>42.9</v>
          </cell>
          <cell r="K884">
            <v>17.2</v>
          </cell>
          <cell r="L884">
            <v>25.8</v>
          </cell>
          <cell r="M884">
            <v>14.2</v>
          </cell>
          <cell r="N884">
            <v>57.1</v>
          </cell>
          <cell r="O884">
            <v>39.9</v>
          </cell>
          <cell r="Q884">
            <v>0.42899999999999999</v>
          </cell>
          <cell r="R884">
            <v>882</v>
          </cell>
          <cell r="S884">
            <v>3</v>
          </cell>
          <cell r="T884">
            <v>3</v>
          </cell>
          <cell r="U884" t="str">
            <v>LEA</v>
          </cell>
        </row>
        <row r="885">
          <cell r="A885" t="str">
            <v>630308</v>
          </cell>
          <cell r="B885" t="str">
            <v>Moore County Schools</v>
          </cell>
          <cell r="C885" t="str">
            <v>630308</v>
          </cell>
          <cell r="D885" t="str">
            <v>Aberdeen Elementary</v>
          </cell>
          <cell r="E885" t="str">
            <v>Sandhills</v>
          </cell>
          <cell r="F885" t="str">
            <v>03-05</v>
          </cell>
          <cell r="G885" t="str">
            <v>6</v>
          </cell>
          <cell r="H885" t="str">
            <v>All Students</v>
          </cell>
          <cell r="I885" t="str">
            <v>Math Grade 4</v>
          </cell>
          <cell r="J885">
            <v>81.7</v>
          </cell>
          <cell r="K885">
            <v>9.6</v>
          </cell>
          <cell r="L885">
            <v>5.2</v>
          </cell>
          <cell r="M885" t="str">
            <v>&lt;5</v>
          </cell>
          <cell r="N885">
            <v>18.3</v>
          </cell>
          <cell r="O885">
            <v>8.6999999999999993</v>
          </cell>
          <cell r="Q885">
            <v>0.81700000000000006</v>
          </cell>
          <cell r="R885">
            <v>883</v>
          </cell>
          <cell r="S885">
            <v>6</v>
          </cell>
          <cell r="T885">
            <v>6</v>
          </cell>
          <cell r="U885" t="str">
            <v>School (LEA)</v>
          </cell>
        </row>
        <row r="886">
          <cell r="A886" t="str">
            <v>630312</v>
          </cell>
          <cell r="B886" t="str">
            <v>Moore County Schools</v>
          </cell>
          <cell r="C886" t="str">
            <v>630312</v>
          </cell>
          <cell r="D886" t="str">
            <v>Cameron Elementary</v>
          </cell>
          <cell r="E886" t="str">
            <v>Sandhills</v>
          </cell>
          <cell r="F886" t="str">
            <v>0K-05</v>
          </cell>
          <cell r="G886" t="str">
            <v>6</v>
          </cell>
          <cell r="H886" t="str">
            <v>All Students</v>
          </cell>
          <cell r="I886" t="str">
            <v>Math Grade 4</v>
          </cell>
          <cell r="J886">
            <v>42</v>
          </cell>
          <cell r="K886">
            <v>10</v>
          </cell>
          <cell r="L886">
            <v>36</v>
          </cell>
          <cell r="M886">
            <v>12</v>
          </cell>
          <cell r="N886">
            <v>58</v>
          </cell>
          <cell r="O886">
            <v>48</v>
          </cell>
          <cell r="Q886">
            <v>0.42</v>
          </cell>
          <cell r="R886">
            <v>884</v>
          </cell>
          <cell r="S886">
            <v>6</v>
          </cell>
          <cell r="T886">
            <v>6</v>
          </cell>
          <cell r="U886" t="str">
            <v>School (LEA)</v>
          </cell>
        </row>
        <row r="887">
          <cell r="A887" t="str">
            <v>630316</v>
          </cell>
          <cell r="B887" t="str">
            <v>Moore County Schools</v>
          </cell>
          <cell r="C887" t="str">
            <v>630316</v>
          </cell>
          <cell r="D887" t="str">
            <v>Carthage Elementary</v>
          </cell>
          <cell r="E887" t="str">
            <v>Sandhills</v>
          </cell>
          <cell r="F887" t="str">
            <v>PK-05</v>
          </cell>
          <cell r="G887" t="str">
            <v>6</v>
          </cell>
          <cell r="H887" t="str">
            <v>All Students</v>
          </cell>
          <cell r="I887" t="str">
            <v>Math Grade 4</v>
          </cell>
          <cell r="J887">
            <v>43.9</v>
          </cell>
          <cell r="K887">
            <v>19.3</v>
          </cell>
          <cell r="L887">
            <v>24.6</v>
          </cell>
          <cell r="M887">
            <v>12.3</v>
          </cell>
          <cell r="N887">
            <v>56.1</v>
          </cell>
          <cell r="O887">
            <v>36.799999999999997</v>
          </cell>
          <cell r="Q887">
            <v>0.439</v>
          </cell>
          <cell r="R887">
            <v>885</v>
          </cell>
          <cell r="S887">
            <v>6</v>
          </cell>
          <cell r="T887">
            <v>6</v>
          </cell>
          <cell r="U887" t="str">
            <v>School (LEA)</v>
          </cell>
        </row>
        <row r="888">
          <cell r="A888" t="str">
            <v>630324</v>
          </cell>
          <cell r="B888" t="str">
            <v>Moore County Schools</v>
          </cell>
          <cell r="C888" t="str">
            <v>630324</v>
          </cell>
          <cell r="D888" t="str">
            <v>Sandhills Farm Life Elementary</v>
          </cell>
          <cell r="E888" t="str">
            <v>Sandhills</v>
          </cell>
          <cell r="F888" t="str">
            <v>0K-05</v>
          </cell>
          <cell r="G888" t="str">
            <v>6</v>
          </cell>
          <cell r="H888" t="str">
            <v>All Students</v>
          </cell>
          <cell r="I888" t="str">
            <v>Math Grade 4</v>
          </cell>
          <cell r="J888">
            <v>38.200000000000003</v>
          </cell>
          <cell r="K888">
            <v>26.4</v>
          </cell>
          <cell r="L888">
            <v>27.3</v>
          </cell>
          <cell r="M888">
            <v>8.1999999999999993</v>
          </cell>
          <cell r="N888">
            <v>61.8</v>
          </cell>
          <cell r="O888">
            <v>35.5</v>
          </cell>
          <cell r="Q888">
            <v>0.38200000000000001</v>
          </cell>
          <cell r="R888">
            <v>886</v>
          </cell>
          <cell r="S888">
            <v>6</v>
          </cell>
          <cell r="T888">
            <v>6</v>
          </cell>
          <cell r="U888" t="str">
            <v>School (LEA)</v>
          </cell>
        </row>
        <row r="889">
          <cell r="A889" t="str">
            <v>630328</v>
          </cell>
          <cell r="B889" t="str">
            <v>Moore County Schools</v>
          </cell>
          <cell r="C889" t="str">
            <v>630328</v>
          </cell>
          <cell r="D889" t="str">
            <v>Highfalls Elementary</v>
          </cell>
          <cell r="E889" t="str">
            <v>Sandhills</v>
          </cell>
          <cell r="F889" t="str">
            <v>0K-08</v>
          </cell>
          <cell r="G889" t="str">
            <v>6</v>
          </cell>
          <cell r="H889" t="str">
            <v>All Students</v>
          </cell>
          <cell r="I889" t="str">
            <v>Math Grade 4</v>
          </cell>
          <cell r="J889">
            <v>21.4</v>
          </cell>
          <cell r="K889">
            <v>10.7</v>
          </cell>
          <cell r="L889">
            <v>42.9</v>
          </cell>
          <cell r="M889">
            <v>25</v>
          </cell>
          <cell r="N889">
            <v>78.599999999999994</v>
          </cell>
          <cell r="O889">
            <v>67.900000000000006</v>
          </cell>
          <cell r="Q889">
            <v>0.214</v>
          </cell>
          <cell r="R889">
            <v>887</v>
          </cell>
          <cell r="S889">
            <v>6</v>
          </cell>
          <cell r="T889">
            <v>6</v>
          </cell>
          <cell r="U889" t="str">
            <v>School (LEA)</v>
          </cell>
        </row>
        <row r="890">
          <cell r="A890" t="str">
            <v>630342</v>
          </cell>
          <cell r="B890" t="str">
            <v>Moore County Schools</v>
          </cell>
          <cell r="C890" t="str">
            <v>630342</v>
          </cell>
          <cell r="D890" t="str">
            <v>Pinehurst Elementary</v>
          </cell>
          <cell r="E890" t="str">
            <v>Sandhills</v>
          </cell>
          <cell r="F890" t="str">
            <v>0K-05</v>
          </cell>
          <cell r="G890" t="str">
            <v>6</v>
          </cell>
          <cell r="H890" t="str">
            <v>All Students</v>
          </cell>
          <cell r="I890" t="str">
            <v>Math Grade 4</v>
          </cell>
          <cell r="J890">
            <v>29.2</v>
          </cell>
          <cell r="K890">
            <v>20.2</v>
          </cell>
          <cell r="L890">
            <v>38.200000000000003</v>
          </cell>
          <cell r="M890">
            <v>12.4</v>
          </cell>
          <cell r="N890">
            <v>70.8</v>
          </cell>
          <cell r="O890">
            <v>50.6</v>
          </cell>
          <cell r="Q890">
            <v>0.29199999999999998</v>
          </cell>
          <cell r="R890">
            <v>888</v>
          </cell>
          <cell r="S890">
            <v>6</v>
          </cell>
          <cell r="T890">
            <v>6</v>
          </cell>
          <cell r="U890" t="str">
            <v>School (LEA)</v>
          </cell>
        </row>
        <row r="891">
          <cell r="A891" t="str">
            <v>630348</v>
          </cell>
          <cell r="B891" t="str">
            <v>Moore County Schools</v>
          </cell>
          <cell r="C891" t="str">
            <v>630348</v>
          </cell>
          <cell r="D891" t="str">
            <v>Robbins Elementary</v>
          </cell>
          <cell r="E891" t="str">
            <v>Sandhills</v>
          </cell>
          <cell r="F891" t="str">
            <v>PK-05</v>
          </cell>
          <cell r="G891" t="str">
            <v>6</v>
          </cell>
          <cell r="H891" t="str">
            <v>All Students</v>
          </cell>
          <cell r="I891" t="str">
            <v>Math Grade 4</v>
          </cell>
          <cell r="J891">
            <v>71.599999999999994</v>
          </cell>
          <cell r="K891">
            <v>13.5</v>
          </cell>
          <cell r="L891">
            <v>10.8</v>
          </cell>
          <cell r="M891" t="str">
            <v>&lt;5</v>
          </cell>
          <cell r="N891">
            <v>28.4</v>
          </cell>
          <cell r="O891">
            <v>14.9</v>
          </cell>
          <cell r="Q891">
            <v>0.71599999999999997</v>
          </cell>
          <cell r="R891">
            <v>889</v>
          </cell>
          <cell r="S891">
            <v>6</v>
          </cell>
          <cell r="T891">
            <v>6</v>
          </cell>
          <cell r="U891" t="str">
            <v>School (LEA)</v>
          </cell>
        </row>
        <row r="892">
          <cell r="A892" t="str">
            <v>630356</v>
          </cell>
          <cell r="B892" t="str">
            <v>Moore County Schools</v>
          </cell>
          <cell r="C892" t="str">
            <v>630356</v>
          </cell>
          <cell r="D892" t="str">
            <v>Southern Pines Elementary</v>
          </cell>
          <cell r="E892" t="str">
            <v>Sandhills</v>
          </cell>
          <cell r="F892" t="str">
            <v>03-05</v>
          </cell>
          <cell r="G892" t="str">
            <v>6</v>
          </cell>
          <cell r="H892" t="str">
            <v>All Students</v>
          </cell>
          <cell r="I892" t="str">
            <v>Math Grade 4</v>
          </cell>
          <cell r="J892">
            <v>47.9</v>
          </cell>
          <cell r="K892">
            <v>8.3000000000000007</v>
          </cell>
          <cell r="L892">
            <v>21.9</v>
          </cell>
          <cell r="M892">
            <v>21.9</v>
          </cell>
          <cell r="N892">
            <v>52.1</v>
          </cell>
          <cell r="O892">
            <v>43.8</v>
          </cell>
          <cell r="Q892">
            <v>0.47899999999999998</v>
          </cell>
          <cell r="R892">
            <v>890</v>
          </cell>
          <cell r="S892">
            <v>6</v>
          </cell>
          <cell r="T892">
            <v>6</v>
          </cell>
          <cell r="U892" t="str">
            <v>School (LEA)</v>
          </cell>
        </row>
        <row r="893">
          <cell r="A893" t="str">
            <v>630364</v>
          </cell>
          <cell r="B893" t="str">
            <v>Moore County Schools</v>
          </cell>
          <cell r="C893" t="str">
            <v>630364</v>
          </cell>
          <cell r="D893" t="str">
            <v>Vass-Lakeview Elementary</v>
          </cell>
          <cell r="E893" t="str">
            <v>Sandhills</v>
          </cell>
          <cell r="F893" t="str">
            <v>PK-05</v>
          </cell>
          <cell r="G893" t="str">
            <v>6</v>
          </cell>
          <cell r="H893" t="str">
            <v>All Students</v>
          </cell>
          <cell r="I893" t="str">
            <v>Math Grade 4</v>
          </cell>
          <cell r="J893">
            <v>33</v>
          </cell>
          <cell r="K893">
            <v>20.2</v>
          </cell>
          <cell r="L893">
            <v>33</v>
          </cell>
          <cell r="M893">
            <v>13.8</v>
          </cell>
          <cell r="N893">
            <v>67</v>
          </cell>
          <cell r="O893">
            <v>46.8</v>
          </cell>
          <cell r="Q893">
            <v>0.33</v>
          </cell>
          <cell r="R893">
            <v>891</v>
          </cell>
          <cell r="S893">
            <v>6</v>
          </cell>
          <cell r="T893">
            <v>6</v>
          </cell>
          <cell r="U893" t="str">
            <v>School (LEA)</v>
          </cell>
        </row>
        <row r="894">
          <cell r="A894" t="str">
            <v>630368</v>
          </cell>
          <cell r="B894" t="str">
            <v>Moore County Schools</v>
          </cell>
          <cell r="C894" t="str">
            <v>630368</v>
          </cell>
          <cell r="D894" t="str">
            <v>West End Elementary</v>
          </cell>
          <cell r="E894" t="str">
            <v>Sandhills</v>
          </cell>
          <cell r="F894" t="str">
            <v>PK-05</v>
          </cell>
          <cell r="G894" t="str">
            <v>6</v>
          </cell>
          <cell r="H894" t="str">
            <v>All Students</v>
          </cell>
          <cell r="I894" t="str">
            <v>Math Grade 4</v>
          </cell>
          <cell r="J894">
            <v>25</v>
          </cell>
          <cell r="K894">
            <v>23.2</v>
          </cell>
          <cell r="L894">
            <v>27.7</v>
          </cell>
          <cell r="M894">
            <v>24.1</v>
          </cell>
          <cell r="N894">
            <v>75</v>
          </cell>
          <cell r="O894">
            <v>51.8</v>
          </cell>
          <cell r="Q894">
            <v>0.25</v>
          </cell>
          <cell r="R894">
            <v>892</v>
          </cell>
          <cell r="S894">
            <v>6</v>
          </cell>
          <cell r="T894">
            <v>6</v>
          </cell>
          <cell r="U894" t="str">
            <v>School (LEA)</v>
          </cell>
        </row>
        <row r="895">
          <cell r="A895" t="str">
            <v>630373</v>
          </cell>
          <cell r="B895" t="str">
            <v>Moore County Schools</v>
          </cell>
          <cell r="C895" t="str">
            <v>630373</v>
          </cell>
          <cell r="D895" t="str">
            <v>West Pine Elementary</v>
          </cell>
          <cell r="E895" t="str">
            <v>Sandhills</v>
          </cell>
          <cell r="F895" t="str">
            <v>0K-05</v>
          </cell>
          <cell r="G895" t="str">
            <v>6</v>
          </cell>
          <cell r="H895" t="str">
            <v>All Students</v>
          </cell>
          <cell r="I895" t="str">
            <v>Math Grade 4</v>
          </cell>
          <cell r="J895">
            <v>22.6</v>
          </cell>
          <cell r="K895">
            <v>17</v>
          </cell>
          <cell r="L895">
            <v>35.799999999999997</v>
          </cell>
          <cell r="M895">
            <v>24.5</v>
          </cell>
          <cell r="N895">
            <v>77.400000000000006</v>
          </cell>
          <cell r="O895">
            <v>60.4</v>
          </cell>
          <cell r="Q895">
            <v>0.22600000000000001</v>
          </cell>
          <cell r="R895">
            <v>893</v>
          </cell>
          <cell r="S895">
            <v>6</v>
          </cell>
          <cell r="T895">
            <v>6</v>
          </cell>
          <cell r="U895" t="str">
            <v>School (LEA)</v>
          </cell>
        </row>
        <row r="896">
          <cell r="A896" t="str">
            <v>630376</v>
          </cell>
          <cell r="B896" t="str">
            <v>Moore County Schools</v>
          </cell>
          <cell r="C896" t="str">
            <v>630376</v>
          </cell>
          <cell r="D896" t="str">
            <v>Westmoore Elementary</v>
          </cell>
          <cell r="E896" t="str">
            <v>Sandhills</v>
          </cell>
          <cell r="F896" t="str">
            <v>0K-08</v>
          </cell>
          <cell r="G896" t="str">
            <v>6</v>
          </cell>
          <cell r="H896" t="str">
            <v>All Students</v>
          </cell>
          <cell r="I896" t="str">
            <v>Math Grade 4</v>
          </cell>
          <cell r="J896">
            <v>55.6</v>
          </cell>
          <cell r="K896">
            <v>22.2</v>
          </cell>
          <cell r="L896">
            <v>13.9</v>
          </cell>
          <cell r="M896">
            <v>8.3000000000000007</v>
          </cell>
          <cell r="N896">
            <v>44.4</v>
          </cell>
          <cell r="O896">
            <v>22.2</v>
          </cell>
          <cell r="Q896">
            <v>0.55600000000000005</v>
          </cell>
          <cell r="R896">
            <v>894</v>
          </cell>
          <cell r="S896">
            <v>6</v>
          </cell>
          <cell r="T896">
            <v>6</v>
          </cell>
          <cell r="U896" t="str">
            <v>School (LEA)</v>
          </cell>
        </row>
        <row r="897">
          <cell r="A897" t="str">
            <v>640</v>
          </cell>
          <cell r="B897" t="str">
            <v>Nash-Rocky Mount Schools</v>
          </cell>
          <cell r="C897" t="str">
            <v>640</v>
          </cell>
          <cell r="D897" t="str">
            <v>Nash-Rocky Mount Schools</v>
          </cell>
          <cell r="E897" t="str">
            <v>North Central</v>
          </cell>
          <cell r="F897" t="str">
            <v/>
          </cell>
          <cell r="G897" t="str">
            <v>0</v>
          </cell>
          <cell r="H897" t="str">
            <v>All Students</v>
          </cell>
          <cell r="I897" t="str">
            <v>Math Grade 4</v>
          </cell>
          <cell r="J897">
            <v>61.7</v>
          </cell>
          <cell r="K897">
            <v>19</v>
          </cell>
          <cell r="L897">
            <v>14.2</v>
          </cell>
          <cell r="M897">
            <v>5</v>
          </cell>
          <cell r="N897">
            <v>38.299999999999997</v>
          </cell>
          <cell r="O897">
            <v>19.3</v>
          </cell>
          <cell r="Q897">
            <v>0.61699999999999999</v>
          </cell>
          <cell r="R897">
            <v>895</v>
          </cell>
          <cell r="S897">
            <v>3</v>
          </cell>
          <cell r="T897">
            <v>3</v>
          </cell>
          <cell r="U897" t="str">
            <v>LEA</v>
          </cell>
        </row>
        <row r="898">
          <cell r="A898" t="str">
            <v>640304</v>
          </cell>
          <cell r="B898" t="str">
            <v>Nash-Rocky Mount Schools</v>
          </cell>
          <cell r="C898" t="str">
            <v>640304</v>
          </cell>
          <cell r="D898" t="str">
            <v>Bailey Elementary</v>
          </cell>
          <cell r="E898" t="str">
            <v>North Central</v>
          </cell>
          <cell r="F898" t="str">
            <v>PK-05</v>
          </cell>
          <cell r="G898" t="str">
            <v>0</v>
          </cell>
          <cell r="H898" t="str">
            <v>All Students</v>
          </cell>
          <cell r="I898" t="str">
            <v>Math Grade 4</v>
          </cell>
          <cell r="J898">
            <v>53.8</v>
          </cell>
          <cell r="K898">
            <v>23.1</v>
          </cell>
          <cell r="L898">
            <v>15.4</v>
          </cell>
          <cell r="M898">
            <v>7.7</v>
          </cell>
          <cell r="N898">
            <v>46.2</v>
          </cell>
          <cell r="O898">
            <v>23.1</v>
          </cell>
          <cell r="Q898">
            <v>0.53799999999999992</v>
          </cell>
          <cell r="R898">
            <v>896</v>
          </cell>
          <cell r="S898">
            <v>6</v>
          </cell>
          <cell r="T898">
            <v>6</v>
          </cell>
          <cell r="U898" t="str">
            <v>School (LEA)</v>
          </cell>
        </row>
        <row r="899">
          <cell r="A899" t="str">
            <v>640306</v>
          </cell>
          <cell r="B899" t="str">
            <v>Nash-Rocky Mount Schools</v>
          </cell>
          <cell r="C899" t="str">
            <v>640306</v>
          </cell>
          <cell r="D899" t="str">
            <v>Baskerville Elementary</v>
          </cell>
          <cell r="E899" t="str">
            <v>North Central</v>
          </cell>
          <cell r="F899" t="str">
            <v>0K-05</v>
          </cell>
          <cell r="G899" t="str">
            <v>0</v>
          </cell>
          <cell r="H899" t="str">
            <v>All Students</v>
          </cell>
          <cell r="I899" t="str">
            <v>Math Grade 4</v>
          </cell>
          <cell r="J899">
            <v>75.3</v>
          </cell>
          <cell r="K899">
            <v>16.399999999999999</v>
          </cell>
          <cell r="L899">
            <v>8.1999999999999993</v>
          </cell>
          <cell r="M899" t="str">
            <v>&lt;5</v>
          </cell>
          <cell r="N899">
            <v>24.7</v>
          </cell>
          <cell r="O899">
            <v>8.1999999999999993</v>
          </cell>
          <cell r="Q899">
            <v>0.753</v>
          </cell>
          <cell r="R899">
            <v>897</v>
          </cell>
          <cell r="S899">
            <v>6</v>
          </cell>
          <cell r="T899">
            <v>6</v>
          </cell>
          <cell r="U899" t="str">
            <v>School (LEA)</v>
          </cell>
        </row>
        <row r="900">
          <cell r="A900" t="str">
            <v>640308</v>
          </cell>
          <cell r="B900" t="str">
            <v>Nash-Rocky Mount Schools</v>
          </cell>
          <cell r="C900" t="str">
            <v>640308</v>
          </cell>
          <cell r="D900" t="str">
            <v>Benvenue Elementary</v>
          </cell>
          <cell r="E900" t="str">
            <v>North Central</v>
          </cell>
          <cell r="F900" t="str">
            <v>0K-05</v>
          </cell>
          <cell r="G900" t="str">
            <v>0</v>
          </cell>
          <cell r="H900" t="str">
            <v>All Students</v>
          </cell>
          <cell r="I900" t="str">
            <v>Math Grade 4</v>
          </cell>
          <cell r="J900">
            <v>67.3</v>
          </cell>
          <cell r="K900">
            <v>23.4</v>
          </cell>
          <cell r="L900">
            <v>7.5</v>
          </cell>
          <cell r="M900" t="str">
            <v>&lt;5</v>
          </cell>
          <cell r="N900">
            <v>32.700000000000003</v>
          </cell>
          <cell r="O900">
            <v>9.3000000000000007</v>
          </cell>
          <cell r="Q900">
            <v>0.67299999999999993</v>
          </cell>
          <cell r="R900">
            <v>898</v>
          </cell>
          <cell r="S900">
            <v>6</v>
          </cell>
          <cell r="T900">
            <v>6</v>
          </cell>
          <cell r="U900" t="str">
            <v>School (LEA)</v>
          </cell>
        </row>
        <row r="901">
          <cell r="A901" t="str">
            <v>640316</v>
          </cell>
          <cell r="B901" t="str">
            <v>Nash-Rocky Mount Schools</v>
          </cell>
          <cell r="C901" t="str">
            <v>640316</v>
          </cell>
          <cell r="D901" t="str">
            <v>Cedar Grove Elementary</v>
          </cell>
          <cell r="E901" t="str">
            <v>North Central</v>
          </cell>
          <cell r="F901" t="str">
            <v>PK-05</v>
          </cell>
          <cell r="G901" t="str">
            <v>0</v>
          </cell>
          <cell r="H901" t="str">
            <v>All Students</v>
          </cell>
          <cell r="I901" t="str">
            <v>Math Grade 4</v>
          </cell>
          <cell r="J901">
            <v>64</v>
          </cell>
          <cell r="K901">
            <v>24</v>
          </cell>
          <cell r="L901">
            <v>12</v>
          </cell>
          <cell r="M901" t="str">
            <v>&lt;5</v>
          </cell>
          <cell r="N901">
            <v>36</v>
          </cell>
          <cell r="O901">
            <v>12</v>
          </cell>
          <cell r="Q901">
            <v>0.64</v>
          </cell>
          <cell r="R901">
            <v>899</v>
          </cell>
          <cell r="S901">
            <v>6</v>
          </cell>
          <cell r="T901">
            <v>6</v>
          </cell>
          <cell r="U901" t="str">
            <v>School (LEA)</v>
          </cell>
        </row>
        <row r="902">
          <cell r="A902" t="str">
            <v>640324</v>
          </cell>
          <cell r="B902" t="str">
            <v>Nash-Rocky Mount Schools</v>
          </cell>
          <cell r="C902" t="str">
            <v>640324</v>
          </cell>
          <cell r="D902" t="str">
            <v>Coopers Elementary</v>
          </cell>
          <cell r="E902" t="str">
            <v>North Central</v>
          </cell>
          <cell r="F902" t="str">
            <v>PK-05</v>
          </cell>
          <cell r="G902" t="str">
            <v>0</v>
          </cell>
          <cell r="H902" t="str">
            <v>All Students</v>
          </cell>
          <cell r="I902" t="str">
            <v>Math Grade 4</v>
          </cell>
          <cell r="J902">
            <v>37.200000000000003</v>
          </cell>
          <cell r="K902">
            <v>23.9</v>
          </cell>
          <cell r="L902">
            <v>23</v>
          </cell>
          <cell r="M902">
            <v>15.9</v>
          </cell>
          <cell r="N902">
            <v>62.8</v>
          </cell>
          <cell r="O902">
            <v>38.9</v>
          </cell>
          <cell r="Q902">
            <v>0.37200000000000005</v>
          </cell>
          <cell r="R902">
            <v>900</v>
          </cell>
          <cell r="S902">
            <v>6</v>
          </cell>
          <cell r="T902">
            <v>6</v>
          </cell>
          <cell r="U902" t="str">
            <v>School (LEA)</v>
          </cell>
        </row>
        <row r="903">
          <cell r="A903" t="str">
            <v>640326</v>
          </cell>
          <cell r="B903" t="str">
            <v>Nash-Rocky Mount Schools</v>
          </cell>
          <cell r="C903" t="str">
            <v>640326</v>
          </cell>
          <cell r="D903" t="str">
            <v>D S Johnson Elementary</v>
          </cell>
          <cell r="E903" t="str">
            <v>North Central</v>
          </cell>
          <cell r="F903" t="str">
            <v>03-05</v>
          </cell>
          <cell r="G903" t="str">
            <v>0</v>
          </cell>
          <cell r="H903" t="str">
            <v>All Students</v>
          </cell>
          <cell r="I903" t="str">
            <v>Math Grade 4</v>
          </cell>
          <cell r="J903">
            <v>83.8</v>
          </cell>
          <cell r="K903">
            <v>9.1999999999999993</v>
          </cell>
          <cell r="L903">
            <v>5.6</v>
          </cell>
          <cell r="M903" t="str">
            <v>&lt;5</v>
          </cell>
          <cell r="N903">
            <v>16.2</v>
          </cell>
          <cell r="O903">
            <v>7</v>
          </cell>
          <cell r="Q903">
            <v>0.83799999999999997</v>
          </cell>
          <cell r="R903">
            <v>901</v>
          </cell>
          <cell r="S903">
            <v>6</v>
          </cell>
          <cell r="T903">
            <v>6</v>
          </cell>
          <cell r="U903" t="str">
            <v>School (LEA)</v>
          </cell>
        </row>
        <row r="904">
          <cell r="A904" t="str">
            <v>640328</v>
          </cell>
          <cell r="B904" t="str">
            <v>Nash-Rocky Mount Schools</v>
          </cell>
          <cell r="C904" t="str">
            <v>640328</v>
          </cell>
          <cell r="D904" t="str">
            <v>Englewood Elementary</v>
          </cell>
          <cell r="E904" t="str">
            <v>North Central</v>
          </cell>
          <cell r="F904" t="str">
            <v>03-05</v>
          </cell>
          <cell r="G904" t="str">
            <v>0</v>
          </cell>
          <cell r="H904" t="str">
            <v>All Students</v>
          </cell>
          <cell r="I904" t="str">
            <v>Math Grade 4</v>
          </cell>
          <cell r="J904">
            <v>62.9</v>
          </cell>
          <cell r="K904">
            <v>19.399999999999999</v>
          </cell>
          <cell r="L904">
            <v>10.199999999999999</v>
          </cell>
          <cell r="M904">
            <v>7.5</v>
          </cell>
          <cell r="N904">
            <v>37.1</v>
          </cell>
          <cell r="O904">
            <v>17.7</v>
          </cell>
          <cell r="Q904">
            <v>0.629</v>
          </cell>
          <cell r="R904">
            <v>902</v>
          </cell>
          <cell r="S904">
            <v>6</v>
          </cell>
          <cell r="T904">
            <v>6</v>
          </cell>
          <cell r="U904" t="str">
            <v>School (LEA)</v>
          </cell>
        </row>
        <row r="905">
          <cell r="A905" t="str">
            <v>640332</v>
          </cell>
          <cell r="B905" t="str">
            <v>Nash-Rocky Mount Schools</v>
          </cell>
          <cell r="C905" t="str">
            <v>640332</v>
          </cell>
          <cell r="D905" t="str">
            <v>M B Hubbard Elementary</v>
          </cell>
          <cell r="E905" t="str">
            <v>North Central</v>
          </cell>
          <cell r="F905" t="str">
            <v>0K-05</v>
          </cell>
          <cell r="G905" t="str">
            <v>0</v>
          </cell>
          <cell r="H905" t="str">
            <v>All Students</v>
          </cell>
          <cell r="I905" t="str">
            <v>Math Grade 4</v>
          </cell>
          <cell r="J905">
            <v>59.3</v>
          </cell>
          <cell r="K905">
            <v>19.8</v>
          </cell>
          <cell r="L905">
            <v>16.3</v>
          </cell>
          <cell r="M905" t="str">
            <v>&lt;5</v>
          </cell>
          <cell r="N905">
            <v>40.700000000000003</v>
          </cell>
          <cell r="O905">
            <v>20.9</v>
          </cell>
          <cell r="Q905">
            <v>0.59299999999999997</v>
          </cell>
          <cell r="R905">
            <v>903</v>
          </cell>
          <cell r="S905">
            <v>6</v>
          </cell>
          <cell r="T905">
            <v>6</v>
          </cell>
          <cell r="U905" t="str">
            <v>School (LEA)</v>
          </cell>
        </row>
        <row r="906">
          <cell r="A906" t="str">
            <v>640336</v>
          </cell>
          <cell r="B906" t="str">
            <v>Nash-Rocky Mount Schools</v>
          </cell>
          <cell r="C906" t="str">
            <v>640336</v>
          </cell>
          <cell r="D906" t="str">
            <v>Middlesex Elementary</v>
          </cell>
          <cell r="E906" t="str">
            <v>North Central</v>
          </cell>
          <cell r="F906" t="str">
            <v>PK-05</v>
          </cell>
          <cell r="G906" t="str">
            <v>0</v>
          </cell>
          <cell r="H906" t="str">
            <v>All Students</v>
          </cell>
          <cell r="I906" t="str">
            <v>Math Grade 4</v>
          </cell>
          <cell r="J906">
            <v>73.5</v>
          </cell>
          <cell r="K906">
            <v>14.3</v>
          </cell>
          <cell r="L906">
            <v>10.199999999999999</v>
          </cell>
          <cell r="M906" t="str">
            <v>&lt;5</v>
          </cell>
          <cell r="N906">
            <v>26.5</v>
          </cell>
          <cell r="O906">
            <v>12.2</v>
          </cell>
          <cell r="Q906">
            <v>0.73499999999999999</v>
          </cell>
          <cell r="R906">
            <v>904</v>
          </cell>
          <cell r="S906">
            <v>6</v>
          </cell>
          <cell r="T906">
            <v>6</v>
          </cell>
          <cell r="U906" t="str">
            <v>School (LEA)</v>
          </cell>
        </row>
        <row r="907">
          <cell r="A907" t="str">
            <v>640348</v>
          </cell>
          <cell r="B907" t="str">
            <v>Nash-Rocky Mount Schools</v>
          </cell>
          <cell r="C907" t="str">
            <v>640348</v>
          </cell>
          <cell r="D907" t="str">
            <v>Nashville Elementary</v>
          </cell>
          <cell r="E907" t="str">
            <v>North Central</v>
          </cell>
          <cell r="F907" t="str">
            <v>PK-05</v>
          </cell>
          <cell r="G907" t="str">
            <v>0</v>
          </cell>
          <cell r="H907" t="str">
            <v>All Students</v>
          </cell>
          <cell r="I907" t="str">
            <v>Math Grade 4</v>
          </cell>
          <cell r="J907">
            <v>40.200000000000003</v>
          </cell>
          <cell r="K907">
            <v>25</v>
          </cell>
          <cell r="L907">
            <v>28.8</v>
          </cell>
          <cell r="M907">
            <v>6.1</v>
          </cell>
          <cell r="N907">
            <v>59.8</v>
          </cell>
          <cell r="O907">
            <v>34.799999999999997</v>
          </cell>
          <cell r="Q907">
            <v>0.40200000000000002</v>
          </cell>
          <cell r="R907">
            <v>905</v>
          </cell>
          <cell r="S907">
            <v>6</v>
          </cell>
          <cell r="T907">
            <v>6</v>
          </cell>
          <cell r="U907" t="str">
            <v>School (LEA)</v>
          </cell>
        </row>
        <row r="908">
          <cell r="A908" t="str">
            <v>640376</v>
          </cell>
          <cell r="B908" t="str">
            <v>Nash-Rocky Mount Schools</v>
          </cell>
          <cell r="C908" t="str">
            <v>640376</v>
          </cell>
          <cell r="D908" t="str">
            <v>Spring Hope Elementary</v>
          </cell>
          <cell r="E908" t="str">
            <v>North Central</v>
          </cell>
          <cell r="F908" t="str">
            <v>PK-05</v>
          </cell>
          <cell r="G908" t="str">
            <v>0</v>
          </cell>
          <cell r="H908" t="str">
            <v>All Students</v>
          </cell>
          <cell r="I908" t="str">
            <v>Math Grade 4</v>
          </cell>
          <cell r="J908">
            <v>83.5</v>
          </cell>
          <cell r="K908">
            <v>8.1999999999999993</v>
          </cell>
          <cell r="L908">
            <v>8.1999999999999993</v>
          </cell>
          <cell r="M908" t="str">
            <v>&lt;5</v>
          </cell>
          <cell r="N908">
            <v>16.5</v>
          </cell>
          <cell r="O908">
            <v>8.1999999999999993</v>
          </cell>
          <cell r="Q908">
            <v>0.83499999999999996</v>
          </cell>
          <cell r="R908">
            <v>906</v>
          </cell>
          <cell r="S908">
            <v>6</v>
          </cell>
          <cell r="T908">
            <v>6</v>
          </cell>
          <cell r="U908" t="str">
            <v>School (LEA)</v>
          </cell>
        </row>
        <row r="909">
          <cell r="A909" t="str">
            <v>640384</v>
          </cell>
          <cell r="B909" t="str">
            <v>Nash-Rocky Mount Schools</v>
          </cell>
          <cell r="C909" t="str">
            <v>640384</v>
          </cell>
          <cell r="D909" t="str">
            <v>Swift Creek Elementary</v>
          </cell>
          <cell r="E909" t="str">
            <v>North Central</v>
          </cell>
          <cell r="F909" t="str">
            <v>03-05</v>
          </cell>
          <cell r="G909" t="str">
            <v>0</v>
          </cell>
          <cell r="H909" t="str">
            <v>All Students</v>
          </cell>
          <cell r="I909" t="str">
            <v>Math Grade 4</v>
          </cell>
          <cell r="J909">
            <v>52.9</v>
          </cell>
          <cell r="K909">
            <v>21.8</v>
          </cell>
          <cell r="L909">
            <v>21.8</v>
          </cell>
          <cell r="M909" t="str">
            <v>&lt;5</v>
          </cell>
          <cell r="N909">
            <v>47.1</v>
          </cell>
          <cell r="O909">
            <v>25.3</v>
          </cell>
          <cell r="Q909">
            <v>0.52900000000000003</v>
          </cell>
          <cell r="R909">
            <v>907</v>
          </cell>
          <cell r="S909">
            <v>6</v>
          </cell>
          <cell r="T909">
            <v>6</v>
          </cell>
          <cell r="U909" t="str">
            <v>School (LEA)</v>
          </cell>
        </row>
        <row r="910">
          <cell r="A910" t="str">
            <v>650</v>
          </cell>
          <cell r="B910" t="str">
            <v>New Hanover County Schools</v>
          </cell>
          <cell r="C910" t="str">
            <v>650</v>
          </cell>
          <cell r="D910" t="str">
            <v>New Hanover County Schools</v>
          </cell>
          <cell r="E910" t="str">
            <v>Southeast</v>
          </cell>
          <cell r="F910" t="str">
            <v/>
          </cell>
          <cell r="G910" t="str">
            <v>0 to 17</v>
          </cell>
          <cell r="H910" t="str">
            <v>All Students</v>
          </cell>
          <cell r="I910" t="str">
            <v>Math Grade 4</v>
          </cell>
          <cell r="J910">
            <v>36.700000000000003</v>
          </cell>
          <cell r="K910">
            <v>16.2</v>
          </cell>
          <cell r="L910">
            <v>29.6</v>
          </cell>
          <cell r="M910">
            <v>17.399999999999999</v>
          </cell>
          <cell r="N910">
            <v>63.3</v>
          </cell>
          <cell r="O910">
            <v>47.1</v>
          </cell>
          <cell r="Q910">
            <v>0.36700000000000005</v>
          </cell>
          <cell r="R910">
            <v>908</v>
          </cell>
          <cell r="S910">
            <v>3</v>
          </cell>
          <cell r="T910">
            <v>3</v>
          </cell>
          <cell r="U910" t="str">
            <v>LEA</v>
          </cell>
        </row>
        <row r="911">
          <cell r="A911" t="str">
            <v>650304</v>
          </cell>
          <cell r="B911" t="str">
            <v>New Hanover County Schools</v>
          </cell>
          <cell r="C911" t="str">
            <v>650304</v>
          </cell>
          <cell r="D911" t="str">
            <v>Bradley Creek Elementary</v>
          </cell>
          <cell r="E911" t="str">
            <v>Southeast</v>
          </cell>
          <cell r="F911" t="str">
            <v>0K-05</v>
          </cell>
          <cell r="G911" t="str">
            <v>10</v>
          </cell>
          <cell r="H911" t="str">
            <v>All Students</v>
          </cell>
          <cell r="I911" t="str">
            <v>Math Grade 4</v>
          </cell>
          <cell r="J911">
            <v>31.7</v>
          </cell>
          <cell r="K911">
            <v>20.6</v>
          </cell>
          <cell r="L911">
            <v>25.4</v>
          </cell>
          <cell r="M911">
            <v>22.2</v>
          </cell>
          <cell r="N911">
            <v>68.3</v>
          </cell>
          <cell r="O911">
            <v>47.6</v>
          </cell>
          <cell r="Q911">
            <v>0.317</v>
          </cell>
          <cell r="R911">
            <v>909</v>
          </cell>
          <cell r="S911">
            <v>6</v>
          </cell>
          <cell r="T911">
            <v>6</v>
          </cell>
          <cell r="U911" t="str">
            <v>School (LEA)</v>
          </cell>
        </row>
        <row r="912">
          <cell r="A912" t="str">
            <v>650308</v>
          </cell>
          <cell r="B912" t="str">
            <v>New Hanover County Schools</v>
          </cell>
          <cell r="C912" t="str">
            <v>650308</v>
          </cell>
          <cell r="D912" t="str">
            <v>Carolina Beach Elementary</v>
          </cell>
          <cell r="E912" t="str">
            <v>Southeast</v>
          </cell>
          <cell r="F912" t="str">
            <v>0K-05</v>
          </cell>
          <cell r="G912" t="str">
            <v>10</v>
          </cell>
          <cell r="H912" t="str">
            <v>All Students</v>
          </cell>
          <cell r="I912" t="str">
            <v>Math Grade 4</v>
          </cell>
          <cell r="J912">
            <v>33.799999999999997</v>
          </cell>
          <cell r="K912">
            <v>13.8</v>
          </cell>
          <cell r="L912">
            <v>29.2</v>
          </cell>
          <cell r="M912">
            <v>23.1</v>
          </cell>
          <cell r="N912">
            <v>66.2</v>
          </cell>
          <cell r="O912">
            <v>52.3</v>
          </cell>
          <cell r="Q912">
            <v>0.33799999999999997</v>
          </cell>
          <cell r="R912">
            <v>910</v>
          </cell>
          <cell r="S912">
            <v>6</v>
          </cell>
          <cell r="T912">
            <v>6</v>
          </cell>
          <cell r="U912" t="str">
            <v>School (LEA)</v>
          </cell>
        </row>
        <row r="913">
          <cell r="A913" t="str">
            <v>650309</v>
          </cell>
          <cell r="B913" t="str">
            <v>New Hanover County Schools</v>
          </cell>
          <cell r="C913" t="str">
            <v>650309</v>
          </cell>
          <cell r="D913" t="str">
            <v>Castle Hayne Elementary</v>
          </cell>
          <cell r="E913" t="str">
            <v>Southeast</v>
          </cell>
          <cell r="F913" t="str">
            <v>PK-05</v>
          </cell>
          <cell r="G913" t="str">
            <v>10</v>
          </cell>
          <cell r="H913" t="str">
            <v>All Students</v>
          </cell>
          <cell r="I913" t="str">
            <v>Math Grade 4</v>
          </cell>
          <cell r="J913">
            <v>35.4</v>
          </cell>
          <cell r="K913">
            <v>19.8</v>
          </cell>
          <cell r="L913">
            <v>34.4</v>
          </cell>
          <cell r="M913">
            <v>10.4</v>
          </cell>
          <cell r="N913">
            <v>64.599999999999994</v>
          </cell>
          <cell r="O913">
            <v>44.8</v>
          </cell>
          <cell r="Q913">
            <v>0.35399999999999998</v>
          </cell>
          <cell r="R913">
            <v>911</v>
          </cell>
          <cell r="S913">
            <v>6</v>
          </cell>
          <cell r="T913">
            <v>6</v>
          </cell>
          <cell r="U913" t="str">
            <v>School (LEA)</v>
          </cell>
        </row>
        <row r="914">
          <cell r="A914" t="str">
            <v>650312</v>
          </cell>
          <cell r="B914" t="str">
            <v>New Hanover County Schools</v>
          </cell>
          <cell r="C914" t="str">
            <v>650312</v>
          </cell>
          <cell r="D914" t="str">
            <v>R Freeman Sch of Engineering</v>
          </cell>
          <cell r="E914" t="str">
            <v>Southeast</v>
          </cell>
          <cell r="F914" t="str">
            <v>PK-05</v>
          </cell>
          <cell r="G914" t="str">
            <v>7</v>
          </cell>
          <cell r="H914" t="str">
            <v>All Students</v>
          </cell>
          <cell r="I914" t="str">
            <v>Math Grade 4</v>
          </cell>
          <cell r="J914">
            <v>72.7</v>
          </cell>
          <cell r="K914">
            <v>18.2</v>
          </cell>
          <cell r="L914">
            <v>9.1</v>
          </cell>
          <cell r="M914" t="str">
            <v>&lt;5</v>
          </cell>
          <cell r="N914">
            <v>27.3</v>
          </cell>
          <cell r="O914">
            <v>9.1</v>
          </cell>
          <cell r="Q914">
            <v>0.72699999999999998</v>
          </cell>
          <cell r="R914">
            <v>912</v>
          </cell>
          <cell r="S914">
            <v>6</v>
          </cell>
          <cell r="T914">
            <v>6</v>
          </cell>
          <cell r="U914" t="str">
            <v>School (LEA)</v>
          </cell>
        </row>
        <row r="915">
          <cell r="A915" t="str">
            <v>650316</v>
          </cell>
          <cell r="B915" t="str">
            <v>New Hanover County Schools</v>
          </cell>
          <cell r="C915" t="str">
            <v>650316</v>
          </cell>
          <cell r="D915" t="str">
            <v>College Park Elementary</v>
          </cell>
          <cell r="E915" t="str">
            <v>Southeast</v>
          </cell>
          <cell r="F915" t="str">
            <v>0K-05</v>
          </cell>
          <cell r="G915" t="str">
            <v>12</v>
          </cell>
          <cell r="H915" t="str">
            <v>All Students</v>
          </cell>
          <cell r="I915" t="str">
            <v>Math Grade 4</v>
          </cell>
          <cell r="J915">
            <v>70.2</v>
          </cell>
          <cell r="K915">
            <v>13.1</v>
          </cell>
          <cell r="L915">
            <v>16.7</v>
          </cell>
          <cell r="M915" t="str">
            <v>&lt;5</v>
          </cell>
          <cell r="N915">
            <v>29.8</v>
          </cell>
          <cell r="O915">
            <v>16.7</v>
          </cell>
          <cell r="Q915">
            <v>0.70200000000000007</v>
          </cell>
          <cell r="R915">
            <v>913</v>
          </cell>
          <cell r="S915">
            <v>6</v>
          </cell>
          <cell r="T915">
            <v>6</v>
          </cell>
          <cell r="U915" t="str">
            <v>School (LEA)</v>
          </cell>
        </row>
        <row r="916">
          <cell r="A916" t="str">
            <v>650323</v>
          </cell>
          <cell r="B916" t="str">
            <v>New Hanover County Schools</v>
          </cell>
          <cell r="C916" t="str">
            <v>650323</v>
          </cell>
          <cell r="D916" t="str">
            <v>Edwin A Anderson Elementary</v>
          </cell>
          <cell r="E916" t="str">
            <v>Southeast</v>
          </cell>
          <cell r="F916" t="str">
            <v>0K-05</v>
          </cell>
          <cell r="G916" t="str">
            <v>10</v>
          </cell>
          <cell r="H916" t="str">
            <v>All Students</v>
          </cell>
          <cell r="I916" t="str">
            <v>Math Grade 4</v>
          </cell>
          <cell r="J916">
            <v>39.5</v>
          </cell>
          <cell r="K916">
            <v>15.8</v>
          </cell>
          <cell r="L916">
            <v>31.6</v>
          </cell>
          <cell r="M916">
            <v>13.2</v>
          </cell>
          <cell r="N916">
            <v>60.5</v>
          </cell>
          <cell r="O916">
            <v>44.7</v>
          </cell>
          <cell r="Q916">
            <v>0.39500000000000002</v>
          </cell>
          <cell r="R916">
            <v>914</v>
          </cell>
          <cell r="S916">
            <v>6</v>
          </cell>
          <cell r="T916">
            <v>6</v>
          </cell>
          <cell r="U916" t="str">
            <v>School (LEA)</v>
          </cell>
        </row>
        <row r="917">
          <cell r="A917" t="str">
            <v>650324</v>
          </cell>
          <cell r="B917" t="str">
            <v>New Hanover County Schools</v>
          </cell>
          <cell r="C917" t="str">
            <v>650324</v>
          </cell>
          <cell r="D917" t="str">
            <v>Edwin A Alderman Elementary</v>
          </cell>
          <cell r="E917" t="str">
            <v>Southeast</v>
          </cell>
          <cell r="F917" t="str">
            <v>0K-05</v>
          </cell>
          <cell r="G917" t="str">
            <v>10</v>
          </cell>
          <cell r="H917" t="str">
            <v>All Students</v>
          </cell>
          <cell r="I917" t="str">
            <v>Math Grade 4</v>
          </cell>
          <cell r="J917">
            <v>62.7</v>
          </cell>
          <cell r="K917">
            <v>15.7</v>
          </cell>
          <cell r="L917">
            <v>11.8</v>
          </cell>
          <cell r="M917">
            <v>9.8000000000000007</v>
          </cell>
          <cell r="N917">
            <v>37.299999999999997</v>
          </cell>
          <cell r="O917">
            <v>21.6</v>
          </cell>
          <cell r="Q917">
            <v>0.627</v>
          </cell>
          <cell r="R917">
            <v>915</v>
          </cell>
          <cell r="S917">
            <v>6</v>
          </cell>
          <cell r="T917">
            <v>6</v>
          </cell>
          <cell r="U917" t="str">
            <v>School (LEA)</v>
          </cell>
        </row>
        <row r="918">
          <cell r="A918" t="str">
            <v>650328</v>
          </cell>
          <cell r="B918" t="str">
            <v>New Hanover County Schools</v>
          </cell>
          <cell r="C918" t="str">
            <v>650328</v>
          </cell>
          <cell r="D918" t="str">
            <v>Forest Hills Global Elementary</v>
          </cell>
          <cell r="E918" t="str">
            <v>Southeast</v>
          </cell>
          <cell r="F918" t="str">
            <v>0K-05</v>
          </cell>
          <cell r="G918" t="str">
            <v>10</v>
          </cell>
          <cell r="H918" t="str">
            <v>All Students</v>
          </cell>
          <cell r="I918" t="str">
            <v>Math Grade 4</v>
          </cell>
          <cell r="J918">
            <v>59.3</v>
          </cell>
          <cell r="K918">
            <v>20.399999999999999</v>
          </cell>
          <cell r="L918">
            <v>14.8</v>
          </cell>
          <cell r="M918">
            <v>5.6</v>
          </cell>
          <cell r="N918">
            <v>40.700000000000003</v>
          </cell>
          <cell r="O918">
            <v>20.399999999999999</v>
          </cell>
          <cell r="Q918">
            <v>0.59299999999999997</v>
          </cell>
          <cell r="R918">
            <v>916</v>
          </cell>
          <cell r="S918">
            <v>6</v>
          </cell>
          <cell r="T918">
            <v>6</v>
          </cell>
          <cell r="U918" t="str">
            <v>School (LEA)</v>
          </cell>
        </row>
        <row r="919">
          <cell r="A919" t="str">
            <v>650332</v>
          </cell>
          <cell r="B919" t="str">
            <v>New Hanover County Schools</v>
          </cell>
          <cell r="C919" t="str">
            <v>650332</v>
          </cell>
          <cell r="D919" t="str">
            <v>The International School at Gregory</v>
          </cell>
          <cell r="E919" t="str">
            <v>Southeast</v>
          </cell>
          <cell r="F919" t="str">
            <v>0K-08</v>
          </cell>
          <cell r="G919" t="str">
            <v>10</v>
          </cell>
          <cell r="H919" t="str">
            <v>All Students</v>
          </cell>
          <cell r="I919" t="str">
            <v>Math Grade 4</v>
          </cell>
          <cell r="J919">
            <v>60.5</v>
          </cell>
          <cell r="K919">
            <v>11.8</v>
          </cell>
          <cell r="L919">
            <v>21.1</v>
          </cell>
          <cell r="M919">
            <v>6.6</v>
          </cell>
          <cell r="N919">
            <v>39.5</v>
          </cell>
          <cell r="O919">
            <v>27.6</v>
          </cell>
          <cell r="Q919">
            <v>0.60499999999999998</v>
          </cell>
          <cell r="R919">
            <v>917</v>
          </cell>
          <cell r="S919">
            <v>6</v>
          </cell>
          <cell r="T919">
            <v>6</v>
          </cell>
          <cell r="U919" t="str">
            <v>School (LEA)</v>
          </cell>
        </row>
        <row r="920">
          <cell r="A920" t="str">
            <v>650338</v>
          </cell>
          <cell r="B920" t="str">
            <v>New Hanover County Schools</v>
          </cell>
          <cell r="C920" t="str">
            <v>650338</v>
          </cell>
          <cell r="D920" t="str">
            <v>Heyward C Bellamy Elem</v>
          </cell>
          <cell r="E920" t="str">
            <v>Southeast</v>
          </cell>
          <cell r="F920" t="str">
            <v>01-05</v>
          </cell>
          <cell r="G920" t="str">
            <v>10</v>
          </cell>
          <cell r="H920" t="str">
            <v>All Students</v>
          </cell>
          <cell r="I920" t="str">
            <v>Math Grade 4</v>
          </cell>
          <cell r="J920">
            <v>23</v>
          </cell>
          <cell r="K920">
            <v>19</v>
          </cell>
          <cell r="L920">
            <v>33.299999999999997</v>
          </cell>
          <cell r="M920">
            <v>24.6</v>
          </cell>
          <cell r="N920">
            <v>77</v>
          </cell>
          <cell r="O920">
            <v>57.9</v>
          </cell>
          <cell r="Q920">
            <v>0.23</v>
          </cell>
          <cell r="R920">
            <v>918</v>
          </cell>
          <cell r="S920">
            <v>6</v>
          </cell>
          <cell r="T920">
            <v>6</v>
          </cell>
          <cell r="U920" t="str">
            <v>School (LEA)</v>
          </cell>
        </row>
        <row r="921">
          <cell r="A921" t="str">
            <v>650339</v>
          </cell>
          <cell r="B921" t="str">
            <v>New Hanover County Schools</v>
          </cell>
          <cell r="C921" t="str">
            <v>650339</v>
          </cell>
          <cell r="D921" t="str">
            <v>Holly Tree Elementary</v>
          </cell>
          <cell r="E921" t="str">
            <v>Southeast</v>
          </cell>
          <cell r="F921" t="str">
            <v>0K-05</v>
          </cell>
          <cell r="G921" t="str">
            <v>10</v>
          </cell>
          <cell r="H921" t="str">
            <v>All Students</v>
          </cell>
          <cell r="I921" t="str">
            <v>Math Grade 4</v>
          </cell>
          <cell r="J921">
            <v>22.8</v>
          </cell>
          <cell r="K921">
            <v>13</v>
          </cell>
          <cell r="L921">
            <v>42.4</v>
          </cell>
          <cell r="M921">
            <v>21.7</v>
          </cell>
          <cell r="N921">
            <v>77.2</v>
          </cell>
          <cell r="O921">
            <v>64.099999999999994</v>
          </cell>
          <cell r="Q921">
            <v>0.22800000000000001</v>
          </cell>
          <cell r="R921">
            <v>919</v>
          </cell>
          <cell r="S921">
            <v>6</v>
          </cell>
          <cell r="T921">
            <v>6</v>
          </cell>
          <cell r="U921" t="str">
            <v>School (LEA)</v>
          </cell>
        </row>
        <row r="922">
          <cell r="A922" t="str">
            <v>650341</v>
          </cell>
          <cell r="B922" t="str">
            <v>New Hanover County Schools</v>
          </cell>
          <cell r="C922" t="str">
            <v>650341</v>
          </cell>
          <cell r="D922" t="str">
            <v>John J Blair Elementary</v>
          </cell>
          <cell r="E922" t="str">
            <v>Southeast</v>
          </cell>
          <cell r="F922" t="str">
            <v>0K-05</v>
          </cell>
          <cell r="G922" t="str">
            <v>10</v>
          </cell>
          <cell r="H922" t="str">
            <v>All Students</v>
          </cell>
          <cell r="I922" t="str">
            <v>Math Grade 4</v>
          </cell>
          <cell r="J922">
            <v>35.700000000000003</v>
          </cell>
          <cell r="K922">
            <v>16.100000000000001</v>
          </cell>
          <cell r="L922">
            <v>31.3</v>
          </cell>
          <cell r="M922">
            <v>17</v>
          </cell>
          <cell r="N922">
            <v>64.3</v>
          </cell>
          <cell r="O922">
            <v>48.2</v>
          </cell>
          <cell r="Q922">
            <v>0.35700000000000004</v>
          </cell>
          <cell r="R922">
            <v>920</v>
          </cell>
          <cell r="S922">
            <v>6</v>
          </cell>
          <cell r="T922">
            <v>6</v>
          </cell>
          <cell r="U922" t="str">
            <v>School (LEA)</v>
          </cell>
        </row>
        <row r="923">
          <cell r="A923" t="str">
            <v>650346</v>
          </cell>
          <cell r="B923" t="str">
            <v>New Hanover County Schools</v>
          </cell>
          <cell r="C923" t="str">
            <v>650346</v>
          </cell>
          <cell r="D923" t="str">
            <v>Mary C Williams Elementary</v>
          </cell>
          <cell r="E923" t="str">
            <v>Southeast</v>
          </cell>
          <cell r="F923" t="str">
            <v>0K-05</v>
          </cell>
          <cell r="G923" t="str">
            <v>10</v>
          </cell>
          <cell r="H923" t="str">
            <v>All Students</v>
          </cell>
          <cell r="I923" t="str">
            <v>Math Grade 4</v>
          </cell>
          <cell r="J923">
            <v>32.200000000000003</v>
          </cell>
          <cell r="K923">
            <v>21.8</v>
          </cell>
          <cell r="L923">
            <v>33.299999999999997</v>
          </cell>
          <cell r="M923">
            <v>12.6</v>
          </cell>
          <cell r="N923">
            <v>67.8</v>
          </cell>
          <cell r="O923">
            <v>46</v>
          </cell>
          <cell r="Q923">
            <v>0.32200000000000001</v>
          </cell>
          <cell r="R923">
            <v>921</v>
          </cell>
          <cell r="S923">
            <v>6</v>
          </cell>
          <cell r="T923">
            <v>6</v>
          </cell>
          <cell r="U923" t="str">
            <v>School (LEA)</v>
          </cell>
        </row>
        <row r="924">
          <cell r="A924" t="str">
            <v>650348</v>
          </cell>
          <cell r="B924" t="str">
            <v>New Hanover County Schools</v>
          </cell>
          <cell r="C924" t="str">
            <v>650348</v>
          </cell>
          <cell r="D924" t="str">
            <v>Murrayville Elementary</v>
          </cell>
          <cell r="E924" t="str">
            <v>Southeast</v>
          </cell>
          <cell r="F924" t="str">
            <v>0K-05</v>
          </cell>
          <cell r="G924" t="str">
            <v>10</v>
          </cell>
          <cell r="H924" t="str">
            <v>All Students</v>
          </cell>
          <cell r="I924" t="str">
            <v>Math Grade 4</v>
          </cell>
          <cell r="J924">
            <v>32.200000000000003</v>
          </cell>
          <cell r="K924">
            <v>21.2</v>
          </cell>
          <cell r="L924">
            <v>32.200000000000003</v>
          </cell>
          <cell r="M924">
            <v>14.4</v>
          </cell>
          <cell r="N924">
            <v>67.8</v>
          </cell>
          <cell r="O924">
            <v>46.6</v>
          </cell>
          <cell r="Q924">
            <v>0.32200000000000001</v>
          </cell>
          <cell r="R924">
            <v>922</v>
          </cell>
          <cell r="S924">
            <v>6</v>
          </cell>
          <cell r="T924">
            <v>6</v>
          </cell>
          <cell r="U924" t="str">
            <v>School (LEA)</v>
          </cell>
        </row>
        <row r="925">
          <cell r="A925" t="str">
            <v>650353</v>
          </cell>
          <cell r="B925" t="str">
            <v>New Hanover County Schools</v>
          </cell>
          <cell r="C925" t="str">
            <v>650353</v>
          </cell>
          <cell r="D925" t="str">
            <v>Dr Hubert Eaton Sr Elem</v>
          </cell>
          <cell r="E925" t="str">
            <v>Southeast</v>
          </cell>
          <cell r="F925" t="str">
            <v>0K-05</v>
          </cell>
          <cell r="G925" t="str">
            <v>8</v>
          </cell>
          <cell r="H925" t="str">
            <v>All Students</v>
          </cell>
          <cell r="I925" t="str">
            <v>Math Grade 4</v>
          </cell>
          <cell r="J925">
            <v>31.6</v>
          </cell>
          <cell r="K925">
            <v>15.8</v>
          </cell>
          <cell r="L925">
            <v>36.799999999999997</v>
          </cell>
          <cell r="M925">
            <v>15.8</v>
          </cell>
          <cell r="N925">
            <v>68.400000000000006</v>
          </cell>
          <cell r="O925">
            <v>52.6</v>
          </cell>
          <cell r="Q925">
            <v>0.316</v>
          </cell>
          <cell r="R925">
            <v>923</v>
          </cell>
          <cell r="S925">
            <v>6</v>
          </cell>
          <cell r="T925">
            <v>6</v>
          </cell>
          <cell r="U925" t="str">
            <v>School (LEA)</v>
          </cell>
        </row>
        <row r="926">
          <cell r="A926" t="str">
            <v>650356</v>
          </cell>
          <cell r="B926" t="str">
            <v>New Hanover County Schools</v>
          </cell>
          <cell r="C926" t="str">
            <v>650356</v>
          </cell>
          <cell r="D926" t="str">
            <v>Ogden Elementary</v>
          </cell>
          <cell r="E926" t="str">
            <v>Southeast</v>
          </cell>
          <cell r="F926" t="str">
            <v>0K-05</v>
          </cell>
          <cell r="G926" t="str">
            <v>10</v>
          </cell>
          <cell r="H926" t="str">
            <v>All Students</v>
          </cell>
          <cell r="I926" t="str">
            <v>Math Grade 4</v>
          </cell>
          <cell r="J926">
            <v>11.4</v>
          </cell>
          <cell r="K926">
            <v>14.9</v>
          </cell>
          <cell r="L926">
            <v>42.1</v>
          </cell>
          <cell r="M926">
            <v>31.6</v>
          </cell>
          <cell r="N926">
            <v>88.6</v>
          </cell>
          <cell r="O926">
            <v>73.7</v>
          </cell>
          <cell r="Q926">
            <v>0.114</v>
          </cell>
          <cell r="R926">
            <v>924</v>
          </cell>
          <cell r="S926">
            <v>6</v>
          </cell>
          <cell r="T926">
            <v>6</v>
          </cell>
          <cell r="U926" t="str">
            <v>School (LEA)</v>
          </cell>
        </row>
        <row r="927">
          <cell r="A927" t="str">
            <v>650362</v>
          </cell>
          <cell r="B927" t="str">
            <v>New Hanover County Schools</v>
          </cell>
          <cell r="C927" t="str">
            <v>650362</v>
          </cell>
          <cell r="D927" t="str">
            <v>Pine Valley Elementary</v>
          </cell>
          <cell r="E927" t="str">
            <v>Southeast</v>
          </cell>
          <cell r="F927" t="str">
            <v>0K-05</v>
          </cell>
          <cell r="G927" t="str">
            <v>10</v>
          </cell>
          <cell r="H927" t="str">
            <v>All Students</v>
          </cell>
          <cell r="I927" t="str">
            <v>Math Grade 4</v>
          </cell>
          <cell r="J927">
            <v>34</v>
          </cell>
          <cell r="K927">
            <v>12</v>
          </cell>
          <cell r="L927">
            <v>32</v>
          </cell>
          <cell r="M927">
            <v>22</v>
          </cell>
          <cell r="N927">
            <v>66</v>
          </cell>
          <cell r="O927">
            <v>54</v>
          </cell>
          <cell r="Q927">
            <v>0.34</v>
          </cell>
          <cell r="R927">
            <v>925</v>
          </cell>
          <cell r="S927">
            <v>6</v>
          </cell>
          <cell r="T927">
            <v>6</v>
          </cell>
          <cell r="U927" t="str">
            <v>School (LEA)</v>
          </cell>
        </row>
        <row r="928">
          <cell r="A928" t="str">
            <v>650366</v>
          </cell>
          <cell r="B928" t="str">
            <v>New Hanover County Schools</v>
          </cell>
          <cell r="C928" t="str">
            <v>650366</v>
          </cell>
          <cell r="D928" t="str">
            <v>Dr John Codington Elem</v>
          </cell>
          <cell r="E928" t="str">
            <v>Southeast</v>
          </cell>
          <cell r="F928" t="str">
            <v>0K-05</v>
          </cell>
          <cell r="G928" t="str">
            <v>8</v>
          </cell>
          <cell r="H928" t="str">
            <v>All Students</v>
          </cell>
          <cell r="I928" t="str">
            <v>Math Grade 4</v>
          </cell>
          <cell r="J928">
            <v>10.199999999999999</v>
          </cell>
          <cell r="K928">
            <v>27.3</v>
          </cell>
          <cell r="L928">
            <v>36.4</v>
          </cell>
          <cell r="M928">
            <v>26.1</v>
          </cell>
          <cell r="N928">
            <v>89.8</v>
          </cell>
          <cell r="O928">
            <v>62.5</v>
          </cell>
          <cell r="Q928">
            <v>0.10199999999999999</v>
          </cell>
          <cell r="R928">
            <v>926</v>
          </cell>
          <cell r="S928">
            <v>6</v>
          </cell>
          <cell r="T928">
            <v>6</v>
          </cell>
          <cell r="U928" t="str">
            <v>School (LEA)</v>
          </cell>
        </row>
        <row r="929">
          <cell r="A929" t="str">
            <v>650368</v>
          </cell>
          <cell r="B929" t="str">
            <v>New Hanover County Schools</v>
          </cell>
          <cell r="C929" t="str">
            <v>650368</v>
          </cell>
          <cell r="D929" t="str">
            <v>Sunset Park Elementary</v>
          </cell>
          <cell r="E929" t="str">
            <v>Southeast</v>
          </cell>
          <cell r="F929" t="str">
            <v>0K-05</v>
          </cell>
          <cell r="G929" t="str">
            <v>2</v>
          </cell>
          <cell r="H929" t="str">
            <v>All Students</v>
          </cell>
          <cell r="I929" t="str">
            <v>Math Grade 4</v>
          </cell>
          <cell r="J929">
            <v>60</v>
          </cell>
          <cell r="K929">
            <v>12.3</v>
          </cell>
          <cell r="L929">
            <v>21.5</v>
          </cell>
          <cell r="M929">
            <v>6.2</v>
          </cell>
          <cell r="N929">
            <v>40</v>
          </cell>
          <cell r="O929">
            <v>27.7</v>
          </cell>
          <cell r="Q929">
            <v>0.6</v>
          </cell>
          <cell r="R929">
            <v>927</v>
          </cell>
          <cell r="S929">
            <v>6</v>
          </cell>
          <cell r="T929">
            <v>6</v>
          </cell>
          <cell r="U929" t="str">
            <v>School (LEA)</v>
          </cell>
        </row>
        <row r="930">
          <cell r="A930" t="str">
            <v>650380</v>
          </cell>
          <cell r="B930" t="str">
            <v>New Hanover County Schools</v>
          </cell>
          <cell r="C930" t="str">
            <v>650380</v>
          </cell>
          <cell r="D930" t="str">
            <v>Walter L Parsley Elementary</v>
          </cell>
          <cell r="E930" t="str">
            <v>Southeast</v>
          </cell>
          <cell r="F930" t="str">
            <v>0K-05</v>
          </cell>
          <cell r="G930" t="str">
            <v>10</v>
          </cell>
          <cell r="H930" t="str">
            <v>All Students</v>
          </cell>
          <cell r="I930" t="str">
            <v>Math Grade 4</v>
          </cell>
          <cell r="J930">
            <v>7.8</v>
          </cell>
          <cell r="K930">
            <v>15.7</v>
          </cell>
          <cell r="L930">
            <v>36.5</v>
          </cell>
          <cell r="M930">
            <v>40</v>
          </cell>
          <cell r="N930">
            <v>92.2</v>
          </cell>
          <cell r="O930">
            <v>76.5</v>
          </cell>
          <cell r="Q930">
            <v>7.8E-2</v>
          </cell>
          <cell r="R930">
            <v>928</v>
          </cell>
          <cell r="S930">
            <v>6</v>
          </cell>
          <cell r="T930">
            <v>6</v>
          </cell>
          <cell r="U930" t="str">
            <v>School (LEA)</v>
          </cell>
        </row>
        <row r="931">
          <cell r="A931" t="str">
            <v>650384</v>
          </cell>
          <cell r="B931" t="str">
            <v>New Hanover County Schools</v>
          </cell>
          <cell r="C931" t="str">
            <v>650384</v>
          </cell>
          <cell r="D931" t="str">
            <v>A H Snipes Academy of Arts/Des</v>
          </cell>
          <cell r="E931" t="str">
            <v>Southeast</v>
          </cell>
          <cell r="F931" t="str">
            <v>0K-05</v>
          </cell>
          <cell r="G931" t="str">
            <v>7</v>
          </cell>
          <cell r="H931" t="str">
            <v>All Students</v>
          </cell>
          <cell r="I931" t="str">
            <v>Math Grade 4</v>
          </cell>
          <cell r="J931">
            <v>60.8</v>
          </cell>
          <cell r="K931">
            <v>6.8</v>
          </cell>
          <cell r="L931">
            <v>27</v>
          </cell>
          <cell r="M931">
            <v>5.4</v>
          </cell>
          <cell r="N931">
            <v>39.200000000000003</v>
          </cell>
          <cell r="O931">
            <v>32.4</v>
          </cell>
          <cell r="Q931">
            <v>0.60799999999999998</v>
          </cell>
          <cell r="R931">
            <v>929</v>
          </cell>
          <cell r="S931">
            <v>6</v>
          </cell>
          <cell r="T931">
            <v>6</v>
          </cell>
          <cell r="U931" t="str">
            <v>School (LEA)</v>
          </cell>
        </row>
        <row r="932">
          <cell r="A932" t="str">
            <v>650400</v>
          </cell>
          <cell r="B932" t="str">
            <v>New Hanover County Schools</v>
          </cell>
          <cell r="C932" t="str">
            <v>650400</v>
          </cell>
          <cell r="D932" t="str">
            <v>Winter Park Model Elementary</v>
          </cell>
          <cell r="E932" t="str">
            <v>Southeast</v>
          </cell>
          <cell r="F932" t="str">
            <v>0K-05</v>
          </cell>
          <cell r="G932" t="str">
            <v>10</v>
          </cell>
          <cell r="H932" t="str">
            <v>All Students</v>
          </cell>
          <cell r="I932" t="str">
            <v>Math Grade 4</v>
          </cell>
          <cell r="J932">
            <v>26.5</v>
          </cell>
          <cell r="K932">
            <v>16.3</v>
          </cell>
          <cell r="L932">
            <v>36.700000000000003</v>
          </cell>
          <cell r="M932">
            <v>20.399999999999999</v>
          </cell>
          <cell r="N932">
            <v>73.5</v>
          </cell>
          <cell r="O932">
            <v>57.1</v>
          </cell>
          <cell r="Q932">
            <v>0.26500000000000001</v>
          </cell>
          <cell r="R932">
            <v>930</v>
          </cell>
          <cell r="S932">
            <v>6</v>
          </cell>
          <cell r="T932">
            <v>6</v>
          </cell>
          <cell r="U932" t="str">
            <v>School (LEA)</v>
          </cell>
        </row>
        <row r="933">
          <cell r="A933" t="str">
            <v>650404</v>
          </cell>
          <cell r="B933" t="str">
            <v>New Hanover County Schools</v>
          </cell>
          <cell r="C933" t="str">
            <v>650404</v>
          </cell>
          <cell r="D933" t="str">
            <v>Wrightsboro Elementary</v>
          </cell>
          <cell r="E933" t="str">
            <v>Southeast</v>
          </cell>
          <cell r="F933" t="str">
            <v>PK-05</v>
          </cell>
          <cell r="G933" t="str">
            <v>10</v>
          </cell>
          <cell r="H933" t="str">
            <v>All Students</v>
          </cell>
          <cell r="I933" t="str">
            <v>Math Grade 4</v>
          </cell>
          <cell r="J933">
            <v>68.8</v>
          </cell>
          <cell r="K933">
            <v>16.7</v>
          </cell>
          <cell r="L933">
            <v>12.5</v>
          </cell>
          <cell r="M933" t="str">
            <v>&lt;5</v>
          </cell>
          <cell r="N933">
            <v>31.3</v>
          </cell>
          <cell r="O933">
            <v>14.6</v>
          </cell>
          <cell r="Q933">
            <v>0.68799999999999994</v>
          </cell>
          <cell r="R933">
            <v>931</v>
          </cell>
          <cell r="S933">
            <v>6</v>
          </cell>
          <cell r="T933">
            <v>6</v>
          </cell>
          <cell r="U933" t="str">
            <v>School (LEA)</v>
          </cell>
        </row>
        <row r="934">
          <cell r="A934" t="str">
            <v>650408</v>
          </cell>
          <cell r="B934" t="str">
            <v>New Hanover County Schools</v>
          </cell>
          <cell r="C934" t="str">
            <v>650408</v>
          </cell>
          <cell r="D934" t="str">
            <v>Wrightsville Beach Elem</v>
          </cell>
          <cell r="E934" t="str">
            <v>Southeast</v>
          </cell>
          <cell r="F934" t="str">
            <v>0K-05</v>
          </cell>
          <cell r="G934" t="str">
            <v>10</v>
          </cell>
          <cell r="H934" t="str">
            <v>All Students</v>
          </cell>
          <cell r="I934" t="str">
            <v>Math Grade 4</v>
          </cell>
          <cell r="J934">
            <v>5.7</v>
          </cell>
          <cell r="K934">
            <v>5.7</v>
          </cell>
          <cell r="L934">
            <v>32.1</v>
          </cell>
          <cell r="M934">
            <v>56.6</v>
          </cell>
          <cell r="N934">
            <v>94.3</v>
          </cell>
          <cell r="O934">
            <v>88.7</v>
          </cell>
          <cell r="Q934">
            <v>5.7000000000000002E-2</v>
          </cell>
          <cell r="R934">
            <v>932</v>
          </cell>
          <cell r="S934">
            <v>6</v>
          </cell>
          <cell r="T934">
            <v>6</v>
          </cell>
          <cell r="U934" t="str">
            <v>School (LEA)</v>
          </cell>
        </row>
        <row r="935">
          <cell r="A935" t="str">
            <v>660</v>
          </cell>
          <cell r="B935" t="str">
            <v>Northampton County Schools</v>
          </cell>
          <cell r="C935" t="str">
            <v>660</v>
          </cell>
          <cell r="D935" t="str">
            <v>Northampton County Schools</v>
          </cell>
          <cell r="E935" t="str">
            <v>Northeast</v>
          </cell>
          <cell r="F935" t="str">
            <v/>
          </cell>
          <cell r="G935" t="str">
            <v>1.5</v>
          </cell>
          <cell r="H935" t="str">
            <v>All Students</v>
          </cell>
          <cell r="I935" t="str">
            <v>Math Grade 4</v>
          </cell>
          <cell r="J935">
            <v>59.3</v>
          </cell>
          <cell r="K935">
            <v>22.9</v>
          </cell>
          <cell r="L935">
            <v>14.4</v>
          </cell>
          <cell r="M935" t="str">
            <v>&lt;5</v>
          </cell>
          <cell r="N935">
            <v>40.700000000000003</v>
          </cell>
          <cell r="O935">
            <v>17.8</v>
          </cell>
          <cell r="Q935">
            <v>0.59299999999999997</v>
          </cell>
          <cell r="R935">
            <v>933</v>
          </cell>
          <cell r="S935">
            <v>3</v>
          </cell>
          <cell r="T935">
            <v>3</v>
          </cell>
          <cell r="U935" t="str">
            <v>LEA</v>
          </cell>
        </row>
        <row r="936">
          <cell r="A936" t="str">
            <v>660306</v>
          </cell>
          <cell r="B936" t="str">
            <v>Northampton County Schools</v>
          </cell>
          <cell r="C936" t="str">
            <v>660306</v>
          </cell>
          <cell r="D936" t="str">
            <v>Central Elementary</v>
          </cell>
          <cell r="E936" t="str">
            <v>Northeast</v>
          </cell>
          <cell r="F936" t="str">
            <v>PK-04</v>
          </cell>
          <cell r="G936" t="str">
            <v>1.5</v>
          </cell>
          <cell r="H936" t="str">
            <v>All Students</v>
          </cell>
          <cell r="I936" t="str">
            <v>Math Grade 4</v>
          </cell>
          <cell r="J936">
            <v>51.4</v>
          </cell>
          <cell r="K936">
            <v>27</v>
          </cell>
          <cell r="L936">
            <v>13.5</v>
          </cell>
          <cell r="M936">
            <v>8.1</v>
          </cell>
          <cell r="N936">
            <v>48.6</v>
          </cell>
          <cell r="O936">
            <v>21.6</v>
          </cell>
          <cell r="Q936">
            <v>0.51400000000000001</v>
          </cell>
          <cell r="R936">
            <v>934</v>
          </cell>
          <cell r="S936">
            <v>6</v>
          </cell>
          <cell r="T936">
            <v>6</v>
          </cell>
          <cell r="U936" t="str">
            <v>School (LEA)</v>
          </cell>
        </row>
        <row r="937">
          <cell r="A937" t="str">
            <v>660320</v>
          </cell>
          <cell r="B937" t="str">
            <v>Northampton County Schools</v>
          </cell>
          <cell r="C937" t="str">
            <v>660320</v>
          </cell>
          <cell r="D937" t="str">
            <v>Gaston Elementary</v>
          </cell>
          <cell r="E937" t="str">
            <v>Northeast</v>
          </cell>
          <cell r="F937" t="str">
            <v>PK-04</v>
          </cell>
          <cell r="G937" t="str">
            <v>1.5</v>
          </cell>
          <cell r="H937" t="str">
            <v>All Students</v>
          </cell>
          <cell r="I937" t="str">
            <v>Math Grade 4</v>
          </cell>
          <cell r="J937">
            <v>67.599999999999994</v>
          </cell>
          <cell r="K937">
            <v>13.5</v>
          </cell>
          <cell r="L937">
            <v>18.899999999999999</v>
          </cell>
          <cell r="M937" t="str">
            <v>&lt;5</v>
          </cell>
          <cell r="N937">
            <v>32.4</v>
          </cell>
          <cell r="O937">
            <v>18.899999999999999</v>
          </cell>
          <cell r="Q937">
            <v>0.67599999999999993</v>
          </cell>
          <cell r="R937">
            <v>935</v>
          </cell>
          <cell r="S937">
            <v>6</v>
          </cell>
          <cell r="T937">
            <v>6</v>
          </cell>
          <cell r="U937" t="str">
            <v>School (LEA)</v>
          </cell>
        </row>
        <row r="938">
          <cell r="A938" t="str">
            <v>660360</v>
          </cell>
          <cell r="B938" t="str">
            <v>Northampton County Schools</v>
          </cell>
          <cell r="C938" t="str">
            <v>660360</v>
          </cell>
          <cell r="D938" t="str">
            <v>Willis Hare Elementary</v>
          </cell>
          <cell r="E938" t="str">
            <v>Northeast</v>
          </cell>
          <cell r="F938" t="str">
            <v>PK-04</v>
          </cell>
          <cell r="G938" t="str">
            <v>1.5</v>
          </cell>
          <cell r="H938" t="str">
            <v>All Students</v>
          </cell>
          <cell r="I938" t="str">
            <v>Math Grade 4</v>
          </cell>
          <cell r="J938">
            <v>59.1</v>
          </cell>
          <cell r="K938">
            <v>27.3</v>
          </cell>
          <cell r="L938">
            <v>11.4</v>
          </cell>
          <cell r="M938" t="str">
            <v>&lt;5</v>
          </cell>
          <cell r="N938">
            <v>40.9</v>
          </cell>
          <cell r="O938">
            <v>13.6</v>
          </cell>
          <cell r="Q938">
            <v>0.59099999999999997</v>
          </cell>
          <cell r="R938">
            <v>936</v>
          </cell>
          <cell r="S938">
            <v>6</v>
          </cell>
          <cell r="T938">
            <v>6</v>
          </cell>
          <cell r="U938" t="str">
            <v>School (LEA)</v>
          </cell>
        </row>
        <row r="939">
          <cell r="A939" t="str">
            <v>670</v>
          </cell>
          <cell r="B939" t="str">
            <v>Onslow County Schools</v>
          </cell>
          <cell r="C939" t="str">
            <v>670</v>
          </cell>
          <cell r="D939" t="str">
            <v>Onslow County Schools</v>
          </cell>
          <cell r="E939" t="str">
            <v>Southeast</v>
          </cell>
          <cell r="F939" t="str">
            <v/>
          </cell>
          <cell r="G939" t="str">
            <v>12 to 26.5</v>
          </cell>
          <cell r="H939" t="str">
            <v>All Students</v>
          </cell>
          <cell r="I939" t="str">
            <v>Math Grade 4</v>
          </cell>
          <cell r="J939">
            <v>47.5</v>
          </cell>
          <cell r="K939">
            <v>18.3</v>
          </cell>
          <cell r="L939">
            <v>24.7</v>
          </cell>
          <cell r="M939">
            <v>9.5</v>
          </cell>
          <cell r="N939">
            <v>52.5</v>
          </cell>
          <cell r="O939">
            <v>34.1</v>
          </cell>
          <cell r="Q939">
            <v>0.47499999999999998</v>
          </cell>
          <cell r="R939">
            <v>937</v>
          </cell>
          <cell r="S939">
            <v>3</v>
          </cell>
          <cell r="T939">
            <v>3</v>
          </cell>
          <cell r="U939" t="str">
            <v>LEA</v>
          </cell>
        </row>
        <row r="940">
          <cell r="A940" t="str">
            <v>670304</v>
          </cell>
          <cell r="B940" t="str">
            <v>Onslow County Schools</v>
          </cell>
          <cell r="C940" t="str">
            <v>670304</v>
          </cell>
          <cell r="D940" t="str">
            <v>Bell Fork Elementary</v>
          </cell>
          <cell r="E940" t="str">
            <v>Southeast</v>
          </cell>
          <cell r="F940" t="str">
            <v>0K-05</v>
          </cell>
          <cell r="G940" t="str">
            <v>18.5</v>
          </cell>
          <cell r="H940" t="str">
            <v>All Students</v>
          </cell>
          <cell r="I940" t="str">
            <v>Math Grade 4</v>
          </cell>
          <cell r="J940">
            <v>51.4</v>
          </cell>
          <cell r="K940">
            <v>20</v>
          </cell>
          <cell r="L940">
            <v>19</v>
          </cell>
          <cell r="M940">
            <v>9.5</v>
          </cell>
          <cell r="N940">
            <v>48.6</v>
          </cell>
          <cell r="O940">
            <v>28.6</v>
          </cell>
          <cell r="Q940">
            <v>0.51400000000000001</v>
          </cell>
          <cell r="R940">
            <v>938</v>
          </cell>
          <cell r="S940">
            <v>6</v>
          </cell>
          <cell r="T940">
            <v>6</v>
          </cell>
          <cell r="U940" t="str">
            <v>School (LEA)</v>
          </cell>
        </row>
        <row r="941">
          <cell r="A941" t="str">
            <v>670308</v>
          </cell>
          <cell r="B941" t="str">
            <v>Onslow County Schools</v>
          </cell>
          <cell r="C941" t="str">
            <v>670308</v>
          </cell>
          <cell r="D941" t="str">
            <v>Blue Creek Elementary</v>
          </cell>
          <cell r="E941" t="str">
            <v>Southeast</v>
          </cell>
          <cell r="F941" t="str">
            <v>0K-05</v>
          </cell>
          <cell r="G941" t="str">
            <v>18.5</v>
          </cell>
          <cell r="H941" t="str">
            <v>All Students</v>
          </cell>
          <cell r="I941" t="str">
            <v>Math Grade 4</v>
          </cell>
          <cell r="J941">
            <v>66.7</v>
          </cell>
          <cell r="K941">
            <v>16.7</v>
          </cell>
          <cell r="L941">
            <v>13.9</v>
          </cell>
          <cell r="M941" t="str">
            <v>&lt;5</v>
          </cell>
          <cell r="N941">
            <v>33.299999999999997</v>
          </cell>
          <cell r="O941">
            <v>16.7</v>
          </cell>
          <cell r="Q941">
            <v>0.66700000000000004</v>
          </cell>
          <cell r="R941">
            <v>939</v>
          </cell>
          <cell r="S941">
            <v>6</v>
          </cell>
          <cell r="T941">
            <v>6</v>
          </cell>
          <cell r="U941" t="str">
            <v>School (LEA)</v>
          </cell>
        </row>
        <row r="942">
          <cell r="A942" t="str">
            <v>670310</v>
          </cell>
          <cell r="B942" t="str">
            <v>Onslow County Schools</v>
          </cell>
          <cell r="C942" t="str">
            <v>670310</v>
          </cell>
          <cell r="D942" t="str">
            <v>Carolina Forest Elementary</v>
          </cell>
          <cell r="E942" t="str">
            <v>Southeast</v>
          </cell>
          <cell r="F942" t="str">
            <v>0K-05</v>
          </cell>
          <cell r="G942" t="str">
            <v>18.5</v>
          </cell>
          <cell r="H942" t="str">
            <v>All Students</v>
          </cell>
          <cell r="I942" t="str">
            <v>Math Grade 4</v>
          </cell>
          <cell r="J942">
            <v>35.799999999999997</v>
          </cell>
          <cell r="K942">
            <v>14.6</v>
          </cell>
          <cell r="L942">
            <v>32.799999999999997</v>
          </cell>
          <cell r="M942">
            <v>16.8</v>
          </cell>
          <cell r="N942">
            <v>64.2</v>
          </cell>
          <cell r="O942">
            <v>49.6</v>
          </cell>
          <cell r="Q942">
            <v>0.35799999999999998</v>
          </cell>
          <cell r="R942">
            <v>940</v>
          </cell>
          <cell r="S942">
            <v>6</v>
          </cell>
          <cell r="T942">
            <v>6</v>
          </cell>
          <cell r="U942" t="str">
            <v>School (LEA)</v>
          </cell>
        </row>
        <row r="943">
          <cell r="A943" t="str">
            <v>670312</v>
          </cell>
          <cell r="B943" t="str">
            <v>Onslow County Schools</v>
          </cell>
          <cell r="C943" t="str">
            <v>670312</v>
          </cell>
          <cell r="D943" t="str">
            <v>Clyde Erwin Elementary</v>
          </cell>
          <cell r="E943" t="str">
            <v>Southeast</v>
          </cell>
          <cell r="F943" t="str">
            <v>0K-05</v>
          </cell>
          <cell r="G943" t="str">
            <v>12</v>
          </cell>
          <cell r="H943" t="str">
            <v>All Students</v>
          </cell>
          <cell r="I943" t="str">
            <v>Math Grade 4</v>
          </cell>
          <cell r="J943">
            <v>84.6</v>
          </cell>
          <cell r="K943" t="str">
            <v>&lt;5</v>
          </cell>
          <cell r="L943">
            <v>7.7</v>
          </cell>
          <cell r="M943" t="str">
            <v>&lt;5</v>
          </cell>
          <cell r="N943">
            <v>15.4</v>
          </cell>
          <cell r="O943">
            <v>10.8</v>
          </cell>
          <cell r="Q943">
            <v>0.84599999999999997</v>
          </cell>
          <cell r="R943">
            <v>941</v>
          </cell>
          <cell r="S943">
            <v>6</v>
          </cell>
          <cell r="T943">
            <v>6</v>
          </cell>
          <cell r="U943" t="str">
            <v>School (LEA)</v>
          </cell>
        </row>
        <row r="944">
          <cell r="A944" t="str">
            <v>670314</v>
          </cell>
          <cell r="B944" t="str">
            <v>Onslow County Schools</v>
          </cell>
          <cell r="C944" t="str">
            <v>670314</v>
          </cell>
          <cell r="D944" t="str">
            <v>Dixon Elementary</v>
          </cell>
          <cell r="E944" t="str">
            <v>Southeast</v>
          </cell>
          <cell r="F944" t="str">
            <v>PK-04</v>
          </cell>
          <cell r="G944" t="str">
            <v>26.5</v>
          </cell>
          <cell r="H944" t="str">
            <v>All Students</v>
          </cell>
          <cell r="I944" t="str">
            <v>Math Grade 4</v>
          </cell>
          <cell r="J944">
            <v>28.6</v>
          </cell>
          <cell r="K944">
            <v>17.7</v>
          </cell>
          <cell r="L944">
            <v>37.700000000000003</v>
          </cell>
          <cell r="M944">
            <v>15.9</v>
          </cell>
          <cell r="N944">
            <v>71.400000000000006</v>
          </cell>
          <cell r="O944">
            <v>53.6</v>
          </cell>
          <cell r="Q944">
            <v>0.28600000000000003</v>
          </cell>
          <cell r="R944">
            <v>942</v>
          </cell>
          <cell r="S944">
            <v>6</v>
          </cell>
          <cell r="T944">
            <v>6</v>
          </cell>
          <cell r="U944" t="str">
            <v>School (LEA)</v>
          </cell>
        </row>
        <row r="945">
          <cell r="A945" t="str">
            <v>670321</v>
          </cell>
          <cell r="B945" t="str">
            <v>Onslow County Schools</v>
          </cell>
          <cell r="C945" t="str">
            <v>670321</v>
          </cell>
          <cell r="D945" t="str">
            <v>Hunters Creek Elementary</v>
          </cell>
          <cell r="E945" t="str">
            <v>Southeast</v>
          </cell>
          <cell r="F945" t="str">
            <v>PK-05</v>
          </cell>
          <cell r="G945" t="str">
            <v>18.5</v>
          </cell>
          <cell r="H945" t="str">
            <v>All Students</v>
          </cell>
          <cell r="I945" t="str">
            <v>Math Grade 4</v>
          </cell>
          <cell r="J945">
            <v>68.8</v>
          </cell>
          <cell r="K945">
            <v>14.6</v>
          </cell>
          <cell r="L945">
            <v>11.5</v>
          </cell>
          <cell r="M945">
            <v>5.2</v>
          </cell>
          <cell r="N945">
            <v>31.3</v>
          </cell>
          <cell r="O945">
            <v>16.7</v>
          </cell>
          <cell r="Q945">
            <v>0.68799999999999994</v>
          </cell>
          <cell r="R945">
            <v>943</v>
          </cell>
          <cell r="S945">
            <v>6</v>
          </cell>
          <cell r="T945">
            <v>6</v>
          </cell>
          <cell r="U945" t="str">
            <v>School (LEA)</v>
          </cell>
        </row>
        <row r="946">
          <cell r="A946" t="str">
            <v>670323</v>
          </cell>
          <cell r="B946" t="str">
            <v>Onslow County Schools</v>
          </cell>
          <cell r="C946" t="str">
            <v>670323</v>
          </cell>
          <cell r="D946" t="str">
            <v>Jacksonville Commons Elem</v>
          </cell>
          <cell r="E946" t="str">
            <v>Southeast</v>
          </cell>
          <cell r="F946" t="str">
            <v>0K-05</v>
          </cell>
          <cell r="G946" t="str">
            <v>18.5</v>
          </cell>
          <cell r="H946" t="str">
            <v>All Students</v>
          </cell>
          <cell r="I946" t="str">
            <v>Math Grade 4</v>
          </cell>
          <cell r="J946">
            <v>46.7</v>
          </cell>
          <cell r="K946">
            <v>24.8</v>
          </cell>
          <cell r="L946">
            <v>21.9</v>
          </cell>
          <cell r="M946">
            <v>6.7</v>
          </cell>
          <cell r="N946">
            <v>53.3</v>
          </cell>
          <cell r="O946">
            <v>28.6</v>
          </cell>
          <cell r="Q946">
            <v>0.46700000000000003</v>
          </cell>
          <cell r="R946">
            <v>944</v>
          </cell>
          <cell r="S946">
            <v>6</v>
          </cell>
          <cell r="T946">
            <v>6</v>
          </cell>
          <cell r="U946" t="str">
            <v>School (LEA)</v>
          </cell>
        </row>
        <row r="947">
          <cell r="A947" t="str">
            <v>670329</v>
          </cell>
          <cell r="B947" t="str">
            <v>Onslow County Schools</v>
          </cell>
          <cell r="C947" t="str">
            <v>670329</v>
          </cell>
          <cell r="D947" t="str">
            <v>Meadow View Elementary</v>
          </cell>
          <cell r="E947" t="str">
            <v>Southeast</v>
          </cell>
          <cell r="F947" t="str">
            <v>0K-05</v>
          </cell>
          <cell r="G947" t="str">
            <v>18.5</v>
          </cell>
          <cell r="H947" t="str">
            <v>All Students</v>
          </cell>
          <cell r="I947" t="str">
            <v>Math Grade 4</v>
          </cell>
          <cell r="J947">
            <v>56.7</v>
          </cell>
          <cell r="K947">
            <v>16.7</v>
          </cell>
          <cell r="L947">
            <v>15.8</v>
          </cell>
          <cell r="M947">
            <v>10.8</v>
          </cell>
          <cell r="N947">
            <v>43.3</v>
          </cell>
          <cell r="O947">
            <v>26.7</v>
          </cell>
          <cell r="Q947">
            <v>0.56700000000000006</v>
          </cell>
          <cell r="R947">
            <v>945</v>
          </cell>
          <cell r="S947">
            <v>6</v>
          </cell>
          <cell r="T947">
            <v>6</v>
          </cell>
          <cell r="U947" t="str">
            <v>School (LEA)</v>
          </cell>
        </row>
        <row r="948">
          <cell r="A948" t="str">
            <v>670330</v>
          </cell>
          <cell r="B948" t="str">
            <v>Onslow County Schools</v>
          </cell>
          <cell r="C948" t="str">
            <v>670330</v>
          </cell>
          <cell r="D948" t="str">
            <v>Morton Elementary</v>
          </cell>
          <cell r="E948" t="str">
            <v>Southeast</v>
          </cell>
          <cell r="F948" t="str">
            <v>PK-05</v>
          </cell>
          <cell r="G948" t="str">
            <v>18.5</v>
          </cell>
          <cell r="H948" t="str">
            <v>All Students</v>
          </cell>
          <cell r="I948" t="str">
            <v>Math Grade 4</v>
          </cell>
          <cell r="J948">
            <v>38.5</v>
          </cell>
          <cell r="K948">
            <v>18.3</v>
          </cell>
          <cell r="L948">
            <v>28.8</v>
          </cell>
          <cell r="M948">
            <v>14.4</v>
          </cell>
          <cell r="N948">
            <v>61.5</v>
          </cell>
          <cell r="O948">
            <v>43.3</v>
          </cell>
          <cell r="Q948">
            <v>0.38500000000000001</v>
          </cell>
          <cell r="R948">
            <v>946</v>
          </cell>
          <cell r="S948">
            <v>6</v>
          </cell>
          <cell r="T948">
            <v>6</v>
          </cell>
          <cell r="U948" t="str">
            <v>School (LEA)</v>
          </cell>
        </row>
        <row r="949">
          <cell r="A949" t="str">
            <v>670332</v>
          </cell>
          <cell r="B949" t="str">
            <v>Onslow County Schools</v>
          </cell>
          <cell r="C949" t="str">
            <v>670332</v>
          </cell>
          <cell r="D949" t="str">
            <v>Northwoods Elementary</v>
          </cell>
          <cell r="E949" t="str">
            <v>Southeast</v>
          </cell>
          <cell r="F949" t="str">
            <v>0K-05</v>
          </cell>
          <cell r="G949" t="str">
            <v>12</v>
          </cell>
          <cell r="H949" t="str">
            <v>All Students</v>
          </cell>
          <cell r="I949" t="str">
            <v>Math Grade 4</v>
          </cell>
          <cell r="J949">
            <v>57.1</v>
          </cell>
          <cell r="K949">
            <v>20.8</v>
          </cell>
          <cell r="L949">
            <v>19.5</v>
          </cell>
          <cell r="M949" t="str">
            <v>&lt;5</v>
          </cell>
          <cell r="N949">
            <v>42.9</v>
          </cell>
          <cell r="O949">
            <v>22.1</v>
          </cell>
          <cell r="Q949">
            <v>0.57100000000000006</v>
          </cell>
          <cell r="R949">
            <v>947</v>
          </cell>
          <cell r="S949">
            <v>6</v>
          </cell>
          <cell r="T949">
            <v>6</v>
          </cell>
          <cell r="U949" t="str">
            <v>School (LEA)</v>
          </cell>
        </row>
        <row r="950">
          <cell r="A950" t="str">
            <v>670335</v>
          </cell>
          <cell r="B950" t="str">
            <v>Onslow County Schools</v>
          </cell>
          <cell r="C950" t="str">
            <v>670335</v>
          </cell>
          <cell r="D950" t="str">
            <v>Queens Creek Elementary</v>
          </cell>
          <cell r="E950" t="str">
            <v>Southeast</v>
          </cell>
          <cell r="F950" t="str">
            <v>PK-05</v>
          </cell>
          <cell r="G950" t="str">
            <v>18.5</v>
          </cell>
          <cell r="H950" t="str">
            <v>All Students</v>
          </cell>
          <cell r="I950" t="str">
            <v>Math Grade 4</v>
          </cell>
          <cell r="J950">
            <v>26</v>
          </cell>
          <cell r="K950">
            <v>20.8</v>
          </cell>
          <cell r="L950">
            <v>40.6</v>
          </cell>
          <cell r="M950">
            <v>12.5</v>
          </cell>
          <cell r="N950">
            <v>74</v>
          </cell>
          <cell r="O950">
            <v>53.1</v>
          </cell>
          <cell r="Q950">
            <v>0.26</v>
          </cell>
          <cell r="R950">
            <v>948</v>
          </cell>
          <cell r="S950">
            <v>6</v>
          </cell>
          <cell r="T950">
            <v>6</v>
          </cell>
          <cell r="U950" t="str">
            <v>School (LEA)</v>
          </cell>
        </row>
        <row r="951">
          <cell r="A951" t="str">
            <v>670337</v>
          </cell>
          <cell r="B951" t="str">
            <v>Onslow County Schools</v>
          </cell>
          <cell r="C951" t="str">
            <v>670337</v>
          </cell>
          <cell r="D951" t="str">
            <v>Heritage Elementary School</v>
          </cell>
          <cell r="E951" t="str">
            <v>Southeast</v>
          </cell>
          <cell r="F951" t="str">
            <v>0K-05</v>
          </cell>
          <cell r="G951" t="str">
            <v>18.5</v>
          </cell>
          <cell r="H951" t="str">
            <v>All Students</v>
          </cell>
          <cell r="I951" t="str">
            <v>Math Grade 4</v>
          </cell>
          <cell r="J951">
            <v>61.3</v>
          </cell>
          <cell r="K951">
            <v>21.3</v>
          </cell>
          <cell r="L951">
            <v>12.3</v>
          </cell>
          <cell r="M951">
            <v>5.2</v>
          </cell>
          <cell r="N951">
            <v>38.700000000000003</v>
          </cell>
          <cell r="O951">
            <v>17.399999999999999</v>
          </cell>
          <cell r="Q951">
            <v>0.61299999999999999</v>
          </cell>
          <cell r="R951">
            <v>949</v>
          </cell>
          <cell r="S951">
            <v>6</v>
          </cell>
          <cell r="T951">
            <v>6</v>
          </cell>
          <cell r="U951" t="str">
            <v>School (LEA)</v>
          </cell>
        </row>
        <row r="952">
          <cell r="A952" t="str">
            <v>670338</v>
          </cell>
          <cell r="B952" t="str">
            <v>Onslow County Schools</v>
          </cell>
          <cell r="C952" t="str">
            <v>670338</v>
          </cell>
          <cell r="D952" t="str">
            <v>Parkwood Elementary</v>
          </cell>
          <cell r="E952" t="str">
            <v>Southeast</v>
          </cell>
          <cell r="F952" t="str">
            <v>0K-05</v>
          </cell>
          <cell r="G952" t="str">
            <v>18.5</v>
          </cell>
          <cell r="H952" t="str">
            <v>All Students</v>
          </cell>
          <cell r="I952" t="str">
            <v>Math Grade 4</v>
          </cell>
          <cell r="J952">
            <v>41.4</v>
          </cell>
          <cell r="K952">
            <v>21.8</v>
          </cell>
          <cell r="L952">
            <v>27.6</v>
          </cell>
          <cell r="M952">
            <v>9.1999999999999993</v>
          </cell>
          <cell r="N952">
            <v>58.6</v>
          </cell>
          <cell r="O952">
            <v>36.799999999999997</v>
          </cell>
          <cell r="Q952">
            <v>0.41399999999999998</v>
          </cell>
          <cell r="R952">
            <v>950</v>
          </cell>
          <cell r="S952">
            <v>6</v>
          </cell>
          <cell r="T952">
            <v>6</v>
          </cell>
          <cell r="U952" t="str">
            <v>School (LEA)</v>
          </cell>
        </row>
        <row r="953">
          <cell r="A953" t="str">
            <v>670339</v>
          </cell>
          <cell r="B953" t="str">
            <v>Onslow County Schools</v>
          </cell>
          <cell r="C953" t="str">
            <v>670339</v>
          </cell>
          <cell r="D953" t="str">
            <v>Richlands Elementary</v>
          </cell>
          <cell r="E953" t="str">
            <v>Southeast</v>
          </cell>
          <cell r="F953" t="str">
            <v>0K-05</v>
          </cell>
          <cell r="G953" t="str">
            <v>18.5</v>
          </cell>
          <cell r="H953" t="str">
            <v>All Students</v>
          </cell>
          <cell r="I953" t="str">
            <v>Math Grade 4</v>
          </cell>
          <cell r="J953">
            <v>53.5</v>
          </cell>
          <cell r="K953">
            <v>17.600000000000001</v>
          </cell>
          <cell r="L953">
            <v>26.1</v>
          </cell>
          <cell r="M953" t="str">
            <v>&lt;5</v>
          </cell>
          <cell r="N953">
            <v>46.5</v>
          </cell>
          <cell r="O953">
            <v>28.9</v>
          </cell>
          <cell r="Q953">
            <v>0.53500000000000003</v>
          </cell>
          <cell r="R953">
            <v>951</v>
          </cell>
          <cell r="S953">
            <v>6</v>
          </cell>
          <cell r="T953">
            <v>6</v>
          </cell>
          <cell r="U953" t="str">
            <v>School (LEA)</v>
          </cell>
        </row>
        <row r="954">
          <cell r="A954" t="str">
            <v>670341</v>
          </cell>
          <cell r="B954" t="str">
            <v>Onslow County Schools</v>
          </cell>
          <cell r="C954" t="str">
            <v>670341</v>
          </cell>
          <cell r="D954" t="str">
            <v>Sand Ridge Elementary</v>
          </cell>
          <cell r="E954" t="str">
            <v>Southeast</v>
          </cell>
          <cell r="F954" t="str">
            <v>0K-05</v>
          </cell>
          <cell r="G954" t="str">
            <v>18.5</v>
          </cell>
          <cell r="H954" t="str">
            <v>All Students</v>
          </cell>
          <cell r="I954" t="str">
            <v>Math Grade 4</v>
          </cell>
          <cell r="J954">
            <v>45.3</v>
          </cell>
          <cell r="K954">
            <v>9.4</v>
          </cell>
          <cell r="L954">
            <v>35.9</v>
          </cell>
          <cell r="M954">
            <v>9.4</v>
          </cell>
          <cell r="N954">
            <v>54.7</v>
          </cell>
          <cell r="O954">
            <v>45.3</v>
          </cell>
          <cell r="Q954">
            <v>0.45299999999999996</v>
          </cell>
          <cell r="R954">
            <v>952</v>
          </cell>
          <cell r="S954">
            <v>6</v>
          </cell>
          <cell r="T954">
            <v>6</v>
          </cell>
          <cell r="U954" t="str">
            <v>School (LEA)</v>
          </cell>
        </row>
        <row r="955">
          <cell r="A955" t="str">
            <v>670342</v>
          </cell>
          <cell r="B955" t="str">
            <v>Onslow County Schools</v>
          </cell>
          <cell r="C955" t="str">
            <v>670342</v>
          </cell>
          <cell r="D955" t="str">
            <v>Silverdale Elementary</v>
          </cell>
          <cell r="E955" t="str">
            <v>Southeast</v>
          </cell>
          <cell r="F955" t="str">
            <v>0K-05</v>
          </cell>
          <cell r="G955" t="str">
            <v>24.5</v>
          </cell>
          <cell r="H955" t="str">
            <v>All Students</v>
          </cell>
          <cell r="I955" t="str">
            <v>Math Grade 4</v>
          </cell>
          <cell r="J955">
            <v>43.6</v>
          </cell>
          <cell r="K955">
            <v>17.899999999999999</v>
          </cell>
          <cell r="L955">
            <v>29.5</v>
          </cell>
          <cell r="M955">
            <v>9</v>
          </cell>
          <cell r="N955">
            <v>56.4</v>
          </cell>
          <cell r="O955">
            <v>38.5</v>
          </cell>
          <cell r="Q955">
            <v>0.436</v>
          </cell>
          <cell r="R955">
            <v>953</v>
          </cell>
          <cell r="S955">
            <v>6</v>
          </cell>
          <cell r="T955">
            <v>6</v>
          </cell>
          <cell r="U955" t="str">
            <v>School (LEA)</v>
          </cell>
        </row>
        <row r="956">
          <cell r="A956" t="str">
            <v>670343</v>
          </cell>
          <cell r="B956" t="str">
            <v>Onslow County Schools</v>
          </cell>
          <cell r="C956" t="str">
            <v>670343</v>
          </cell>
          <cell r="D956" t="str">
            <v>Southwest Elementary</v>
          </cell>
          <cell r="E956" t="str">
            <v>Southeast</v>
          </cell>
          <cell r="F956" t="str">
            <v>PK-05</v>
          </cell>
          <cell r="G956" t="str">
            <v>18.5</v>
          </cell>
          <cell r="H956" t="str">
            <v>All Students</v>
          </cell>
          <cell r="I956" t="str">
            <v>Math Grade 4</v>
          </cell>
          <cell r="J956">
            <v>50</v>
          </cell>
          <cell r="K956">
            <v>16.899999999999999</v>
          </cell>
          <cell r="L956">
            <v>23.7</v>
          </cell>
          <cell r="M956">
            <v>9.3000000000000007</v>
          </cell>
          <cell r="N956">
            <v>50</v>
          </cell>
          <cell r="O956">
            <v>33.1</v>
          </cell>
          <cell r="Q956">
            <v>0.5</v>
          </cell>
          <cell r="R956">
            <v>954</v>
          </cell>
          <cell r="S956">
            <v>6</v>
          </cell>
          <cell r="T956">
            <v>6</v>
          </cell>
          <cell r="U956" t="str">
            <v>School (LEA)</v>
          </cell>
        </row>
        <row r="957">
          <cell r="A957" t="str">
            <v>670346</v>
          </cell>
          <cell r="B957" t="str">
            <v>Onslow County Schools</v>
          </cell>
          <cell r="C957" t="str">
            <v>670346</v>
          </cell>
          <cell r="D957" t="str">
            <v>Summersill Elementary</v>
          </cell>
          <cell r="E957" t="str">
            <v>Southeast</v>
          </cell>
          <cell r="F957" t="str">
            <v>PK-05</v>
          </cell>
          <cell r="G957" t="str">
            <v>18.5</v>
          </cell>
          <cell r="H957" t="str">
            <v>All Students</v>
          </cell>
          <cell r="I957" t="str">
            <v>Math Grade 4</v>
          </cell>
          <cell r="J957">
            <v>47.8</v>
          </cell>
          <cell r="K957">
            <v>25</v>
          </cell>
          <cell r="L957">
            <v>16.3</v>
          </cell>
          <cell r="M957">
            <v>10.9</v>
          </cell>
          <cell r="N957">
            <v>52.2</v>
          </cell>
          <cell r="O957">
            <v>27.2</v>
          </cell>
          <cell r="Q957">
            <v>0.47799999999999998</v>
          </cell>
          <cell r="R957">
            <v>955</v>
          </cell>
          <cell r="S957">
            <v>6</v>
          </cell>
          <cell r="T957">
            <v>6</v>
          </cell>
          <cell r="U957" t="str">
            <v>School (LEA)</v>
          </cell>
        </row>
        <row r="958">
          <cell r="A958" t="str">
            <v>670347</v>
          </cell>
          <cell r="B958" t="str">
            <v>Onslow County Schools</v>
          </cell>
          <cell r="C958" t="str">
            <v>670347</v>
          </cell>
          <cell r="D958" t="str">
            <v>Stateside Elementary</v>
          </cell>
          <cell r="E958" t="str">
            <v>Southeast</v>
          </cell>
          <cell r="F958" t="str">
            <v>0K-05</v>
          </cell>
          <cell r="G958" t="str">
            <v>18.5</v>
          </cell>
          <cell r="H958" t="str">
            <v>All Students</v>
          </cell>
          <cell r="I958" t="str">
            <v>Math Grade 4</v>
          </cell>
          <cell r="J958">
            <v>49.1</v>
          </cell>
          <cell r="K958">
            <v>22.8</v>
          </cell>
          <cell r="L958">
            <v>22.8</v>
          </cell>
          <cell r="M958">
            <v>5.3</v>
          </cell>
          <cell r="N958">
            <v>50.9</v>
          </cell>
          <cell r="O958">
            <v>28.1</v>
          </cell>
          <cell r="Q958">
            <v>0.49099999999999999</v>
          </cell>
          <cell r="R958">
            <v>956</v>
          </cell>
          <cell r="S958">
            <v>6</v>
          </cell>
          <cell r="T958">
            <v>6</v>
          </cell>
          <cell r="U958" t="str">
            <v>School (LEA)</v>
          </cell>
        </row>
        <row r="959">
          <cell r="A959" t="str">
            <v>670350</v>
          </cell>
          <cell r="B959" t="str">
            <v>Onslow County Schools</v>
          </cell>
          <cell r="C959" t="str">
            <v>670350</v>
          </cell>
          <cell r="D959" t="str">
            <v>Swansboro Elementary</v>
          </cell>
          <cell r="E959" t="str">
            <v>Southeast</v>
          </cell>
          <cell r="F959" t="str">
            <v>0K-05</v>
          </cell>
          <cell r="G959" t="str">
            <v>26.5</v>
          </cell>
          <cell r="H959" t="str">
            <v>All Students</v>
          </cell>
          <cell r="I959" t="str">
            <v>Math Grade 4</v>
          </cell>
          <cell r="J959">
            <v>35.4</v>
          </cell>
          <cell r="K959">
            <v>21.5</v>
          </cell>
          <cell r="L959">
            <v>27.7</v>
          </cell>
          <cell r="M959">
            <v>15.4</v>
          </cell>
          <cell r="N959">
            <v>64.599999999999994</v>
          </cell>
          <cell r="O959">
            <v>43.1</v>
          </cell>
          <cell r="Q959">
            <v>0.35399999999999998</v>
          </cell>
          <cell r="R959">
            <v>957</v>
          </cell>
          <cell r="S959">
            <v>6</v>
          </cell>
          <cell r="T959">
            <v>6</v>
          </cell>
          <cell r="U959" t="str">
            <v>School (LEA)</v>
          </cell>
        </row>
        <row r="960">
          <cell r="A960" t="str">
            <v>680</v>
          </cell>
          <cell r="B960" t="str">
            <v>Orange County Schools</v>
          </cell>
          <cell r="C960" t="str">
            <v>680</v>
          </cell>
          <cell r="D960" t="str">
            <v>Orange County Schools</v>
          </cell>
          <cell r="E960" t="str">
            <v>North Central</v>
          </cell>
          <cell r="F960" t="str">
            <v/>
          </cell>
          <cell r="G960" t="str">
            <v>0</v>
          </cell>
          <cell r="H960" t="str">
            <v>All Students</v>
          </cell>
          <cell r="I960" t="str">
            <v>Math Grade 4</v>
          </cell>
          <cell r="J960">
            <v>44.4</v>
          </cell>
          <cell r="K960">
            <v>19.5</v>
          </cell>
          <cell r="L960">
            <v>23.6</v>
          </cell>
          <cell r="M960">
            <v>12.5</v>
          </cell>
          <cell r="N960">
            <v>55.6</v>
          </cell>
          <cell r="O960">
            <v>36.1</v>
          </cell>
          <cell r="Q960">
            <v>0.44400000000000001</v>
          </cell>
          <cell r="R960">
            <v>958</v>
          </cell>
          <cell r="S960">
            <v>3</v>
          </cell>
          <cell r="T960">
            <v>3</v>
          </cell>
          <cell r="U960" t="str">
            <v>LEA</v>
          </cell>
        </row>
        <row r="961">
          <cell r="A961" t="str">
            <v>680308</v>
          </cell>
          <cell r="B961" t="str">
            <v>Orange County Schools</v>
          </cell>
          <cell r="C961" t="str">
            <v>680308</v>
          </cell>
          <cell r="D961" t="str">
            <v>Cameron Park Elementary</v>
          </cell>
          <cell r="E961" t="str">
            <v>North Central</v>
          </cell>
          <cell r="F961" t="str">
            <v>PK-05</v>
          </cell>
          <cell r="G961" t="str">
            <v>0</v>
          </cell>
          <cell r="H961" t="str">
            <v>All Students</v>
          </cell>
          <cell r="I961" t="str">
            <v>Math Grade 4</v>
          </cell>
          <cell r="J961">
            <v>40.700000000000003</v>
          </cell>
          <cell r="K961">
            <v>15.4</v>
          </cell>
          <cell r="L961">
            <v>28.6</v>
          </cell>
          <cell r="M961">
            <v>15.4</v>
          </cell>
          <cell r="N961">
            <v>59.3</v>
          </cell>
          <cell r="O961">
            <v>44</v>
          </cell>
          <cell r="Q961">
            <v>0.40700000000000003</v>
          </cell>
          <cell r="R961">
            <v>959</v>
          </cell>
          <cell r="S961">
            <v>6</v>
          </cell>
          <cell r="T961">
            <v>6</v>
          </cell>
          <cell r="U961" t="str">
            <v>School (LEA)</v>
          </cell>
        </row>
        <row r="962">
          <cell r="A962" t="str">
            <v>680312</v>
          </cell>
          <cell r="B962" t="str">
            <v>Orange County Schools</v>
          </cell>
          <cell r="C962" t="str">
            <v>680312</v>
          </cell>
          <cell r="D962" t="str">
            <v>Central Elementary</v>
          </cell>
          <cell r="E962" t="str">
            <v>North Central</v>
          </cell>
          <cell r="F962" t="str">
            <v>PK-05</v>
          </cell>
          <cell r="G962" t="str">
            <v>0</v>
          </cell>
          <cell r="H962" t="str">
            <v>All Students</v>
          </cell>
          <cell r="I962" t="str">
            <v>Math Grade 4</v>
          </cell>
          <cell r="J962">
            <v>48.9</v>
          </cell>
          <cell r="K962">
            <v>17</v>
          </cell>
          <cell r="L962">
            <v>17</v>
          </cell>
          <cell r="M962">
            <v>17</v>
          </cell>
          <cell r="N962">
            <v>51.1</v>
          </cell>
          <cell r="O962">
            <v>34</v>
          </cell>
          <cell r="Q962">
            <v>0.48899999999999999</v>
          </cell>
          <cell r="R962">
            <v>960</v>
          </cell>
          <cell r="S962">
            <v>6</v>
          </cell>
          <cell r="T962">
            <v>6</v>
          </cell>
          <cell r="U962" t="str">
            <v>School (LEA)</v>
          </cell>
        </row>
        <row r="963">
          <cell r="A963" t="str">
            <v>680324</v>
          </cell>
          <cell r="B963" t="str">
            <v>Orange County Schools</v>
          </cell>
          <cell r="C963" t="str">
            <v>680324</v>
          </cell>
          <cell r="D963" t="str">
            <v>Efland Cheeks Elementary</v>
          </cell>
          <cell r="E963" t="str">
            <v>North Central</v>
          </cell>
          <cell r="F963" t="str">
            <v>PK-05</v>
          </cell>
          <cell r="G963" t="str">
            <v>0</v>
          </cell>
          <cell r="H963" t="str">
            <v>All Students</v>
          </cell>
          <cell r="I963" t="str">
            <v>Math Grade 4</v>
          </cell>
          <cell r="J963">
            <v>37.9</v>
          </cell>
          <cell r="K963">
            <v>18.2</v>
          </cell>
          <cell r="L963">
            <v>30.3</v>
          </cell>
          <cell r="M963">
            <v>13.6</v>
          </cell>
          <cell r="N963">
            <v>62.1</v>
          </cell>
          <cell r="O963">
            <v>43.9</v>
          </cell>
          <cell r="Q963">
            <v>0.379</v>
          </cell>
          <cell r="R963">
            <v>961</v>
          </cell>
          <cell r="S963">
            <v>6</v>
          </cell>
          <cell r="T963">
            <v>6</v>
          </cell>
          <cell r="U963" t="str">
            <v>School (LEA)</v>
          </cell>
        </row>
        <row r="964">
          <cell r="A964" t="str">
            <v>680328</v>
          </cell>
          <cell r="B964" t="str">
            <v>Orange County Schools</v>
          </cell>
          <cell r="C964" t="str">
            <v>680328</v>
          </cell>
          <cell r="D964" t="str">
            <v>Grady Brown Elementary</v>
          </cell>
          <cell r="E964" t="str">
            <v>North Central</v>
          </cell>
          <cell r="F964" t="str">
            <v>PK-05</v>
          </cell>
          <cell r="G964" t="str">
            <v>0</v>
          </cell>
          <cell r="H964" t="str">
            <v>All Students</v>
          </cell>
          <cell r="I964" t="str">
            <v>Math Grade 4</v>
          </cell>
          <cell r="J964">
            <v>59.5</v>
          </cell>
          <cell r="K964">
            <v>16.5</v>
          </cell>
          <cell r="L964">
            <v>17.7</v>
          </cell>
          <cell r="M964">
            <v>6.3</v>
          </cell>
          <cell r="N964">
            <v>40.5</v>
          </cell>
          <cell r="O964">
            <v>24.1</v>
          </cell>
          <cell r="Q964">
            <v>0.59499999999999997</v>
          </cell>
          <cell r="R964">
            <v>962</v>
          </cell>
          <cell r="S964">
            <v>6</v>
          </cell>
          <cell r="T964">
            <v>6</v>
          </cell>
          <cell r="U964" t="str">
            <v>School (LEA)</v>
          </cell>
        </row>
        <row r="965">
          <cell r="A965" t="str">
            <v>680329</v>
          </cell>
          <cell r="B965" t="str">
            <v>Orange County Schools</v>
          </cell>
          <cell r="C965" t="str">
            <v>680329</v>
          </cell>
          <cell r="D965" t="str">
            <v>Hillsborough Elementary</v>
          </cell>
          <cell r="E965" t="str">
            <v>North Central</v>
          </cell>
          <cell r="F965" t="str">
            <v>PK-05</v>
          </cell>
          <cell r="G965" t="str">
            <v>0</v>
          </cell>
          <cell r="H965" t="str">
            <v>All Students</v>
          </cell>
          <cell r="I965" t="str">
            <v>Math Grade 4</v>
          </cell>
          <cell r="J965">
            <v>28.8</v>
          </cell>
          <cell r="K965">
            <v>24.2</v>
          </cell>
          <cell r="L965">
            <v>27.3</v>
          </cell>
          <cell r="M965">
            <v>19.7</v>
          </cell>
          <cell r="N965">
            <v>71.2</v>
          </cell>
          <cell r="O965">
            <v>47</v>
          </cell>
          <cell r="Q965">
            <v>0.28800000000000003</v>
          </cell>
          <cell r="R965">
            <v>963</v>
          </cell>
          <cell r="S965">
            <v>6</v>
          </cell>
          <cell r="T965">
            <v>6</v>
          </cell>
          <cell r="U965" t="str">
            <v>School (LEA)</v>
          </cell>
        </row>
        <row r="966">
          <cell r="A966" t="str">
            <v>680330</v>
          </cell>
          <cell r="B966" t="str">
            <v>Orange County Schools</v>
          </cell>
          <cell r="C966" t="str">
            <v>680330</v>
          </cell>
          <cell r="D966" t="str">
            <v>New Hope Elementary</v>
          </cell>
          <cell r="E966" t="str">
            <v>North Central</v>
          </cell>
          <cell r="F966" t="str">
            <v>PK-05</v>
          </cell>
          <cell r="G966" t="str">
            <v>0</v>
          </cell>
          <cell r="H966" t="str">
            <v>All Students</v>
          </cell>
          <cell r="I966" t="str">
            <v>Math Grade 4</v>
          </cell>
          <cell r="J966">
            <v>45.4</v>
          </cell>
          <cell r="K966">
            <v>23.7</v>
          </cell>
          <cell r="L966">
            <v>18.600000000000001</v>
          </cell>
          <cell r="M966">
            <v>12.4</v>
          </cell>
          <cell r="N966">
            <v>54.6</v>
          </cell>
          <cell r="O966">
            <v>30.9</v>
          </cell>
          <cell r="Q966">
            <v>0.45399999999999996</v>
          </cell>
          <cell r="R966">
            <v>964</v>
          </cell>
          <cell r="S966">
            <v>6</v>
          </cell>
          <cell r="T966">
            <v>6</v>
          </cell>
          <cell r="U966" t="str">
            <v>School (LEA)</v>
          </cell>
        </row>
        <row r="967">
          <cell r="A967" t="str">
            <v>680336</v>
          </cell>
          <cell r="B967" t="str">
            <v>Orange County Schools</v>
          </cell>
          <cell r="C967" t="str">
            <v>680336</v>
          </cell>
          <cell r="D967" t="str">
            <v>Pathways Elementary</v>
          </cell>
          <cell r="E967" t="str">
            <v>North Central</v>
          </cell>
          <cell r="F967" t="str">
            <v>PK-05</v>
          </cell>
          <cell r="G967" t="str">
            <v>0</v>
          </cell>
          <cell r="H967" t="str">
            <v>All Students</v>
          </cell>
          <cell r="I967" t="str">
            <v>Math Grade 4</v>
          </cell>
          <cell r="J967">
            <v>49.3</v>
          </cell>
          <cell r="K967">
            <v>20.9</v>
          </cell>
          <cell r="L967">
            <v>25.4</v>
          </cell>
          <cell r="M967" t="str">
            <v>&lt;5</v>
          </cell>
          <cell r="N967">
            <v>50.7</v>
          </cell>
          <cell r="O967">
            <v>29.9</v>
          </cell>
          <cell r="Q967">
            <v>0.49299999999999999</v>
          </cell>
          <cell r="R967">
            <v>965</v>
          </cell>
          <cell r="S967">
            <v>6</v>
          </cell>
          <cell r="T967">
            <v>6</v>
          </cell>
          <cell r="U967" t="str">
            <v>School (LEA)</v>
          </cell>
        </row>
        <row r="968">
          <cell r="A968" t="str">
            <v>681</v>
          </cell>
          <cell r="B968" t="str">
            <v>Chapel Hill-Carrboro Schools</v>
          </cell>
          <cell r="C968" t="str">
            <v>681</v>
          </cell>
          <cell r="D968" t="str">
            <v>Chapel Hill-Carrboro Schools</v>
          </cell>
          <cell r="E968" t="str">
            <v>North Central</v>
          </cell>
          <cell r="F968" t="str">
            <v/>
          </cell>
          <cell r="G968" t="str">
            <v>2</v>
          </cell>
          <cell r="H968" t="str">
            <v>All Students</v>
          </cell>
          <cell r="I968" t="str">
            <v>Math Grade 4</v>
          </cell>
          <cell r="J968">
            <v>25.6</v>
          </cell>
          <cell r="K968">
            <v>11.1</v>
          </cell>
          <cell r="L968">
            <v>29.3</v>
          </cell>
          <cell r="M968">
            <v>34</v>
          </cell>
          <cell r="N968">
            <v>74.400000000000006</v>
          </cell>
          <cell r="O968">
            <v>63.3</v>
          </cell>
          <cell r="Q968">
            <v>0.25600000000000001</v>
          </cell>
          <cell r="R968">
            <v>966</v>
          </cell>
          <cell r="S968">
            <v>3</v>
          </cell>
          <cell r="T968">
            <v>3</v>
          </cell>
          <cell r="U968" t="str">
            <v>LEA</v>
          </cell>
        </row>
        <row r="969">
          <cell r="A969" t="str">
            <v>681300</v>
          </cell>
          <cell r="B969" t="str">
            <v>Chapel Hill-Carrboro Schools</v>
          </cell>
          <cell r="C969" t="str">
            <v>681300</v>
          </cell>
          <cell r="D969" t="str">
            <v>Northside Elementary</v>
          </cell>
          <cell r="E969" t="str">
            <v>North Central</v>
          </cell>
          <cell r="F969" t="str">
            <v>PK-05</v>
          </cell>
          <cell r="G969" t="str">
            <v>2</v>
          </cell>
          <cell r="H969" t="str">
            <v>All Students</v>
          </cell>
          <cell r="I969" t="str">
            <v>Math Grade 4</v>
          </cell>
          <cell r="J969">
            <v>42</v>
          </cell>
          <cell r="K969">
            <v>14</v>
          </cell>
          <cell r="L969">
            <v>25</v>
          </cell>
          <cell r="M969">
            <v>19</v>
          </cell>
          <cell r="N969">
            <v>58</v>
          </cell>
          <cell r="O969">
            <v>44</v>
          </cell>
          <cell r="Q969">
            <v>0.42</v>
          </cell>
          <cell r="R969">
            <v>967</v>
          </cell>
          <cell r="S969">
            <v>6</v>
          </cell>
          <cell r="T969">
            <v>6</v>
          </cell>
          <cell r="U969" t="str">
            <v>School (LEA)</v>
          </cell>
        </row>
        <row r="970">
          <cell r="A970" t="str">
            <v>681304</v>
          </cell>
          <cell r="B970" t="str">
            <v>Chapel Hill-Carrboro Schools</v>
          </cell>
          <cell r="C970" t="str">
            <v>681304</v>
          </cell>
          <cell r="D970" t="str">
            <v>Carrboro Elementary</v>
          </cell>
          <cell r="E970" t="str">
            <v>North Central</v>
          </cell>
          <cell r="F970" t="str">
            <v>PK-05</v>
          </cell>
          <cell r="G970" t="str">
            <v>2</v>
          </cell>
          <cell r="H970" t="str">
            <v>All Students</v>
          </cell>
          <cell r="I970" t="str">
            <v>Math Grade 4</v>
          </cell>
          <cell r="J970">
            <v>27.6</v>
          </cell>
          <cell r="K970">
            <v>16.100000000000001</v>
          </cell>
          <cell r="L970">
            <v>26.4</v>
          </cell>
          <cell r="M970">
            <v>29.9</v>
          </cell>
          <cell r="N970">
            <v>72.400000000000006</v>
          </cell>
          <cell r="O970">
            <v>56.3</v>
          </cell>
          <cell r="Q970">
            <v>0.27600000000000002</v>
          </cell>
          <cell r="R970">
            <v>968</v>
          </cell>
          <cell r="S970">
            <v>6</v>
          </cell>
          <cell r="T970">
            <v>6</v>
          </cell>
          <cell r="U970" t="str">
            <v>School (LEA)</v>
          </cell>
        </row>
        <row r="971">
          <cell r="A971" t="str">
            <v>681310</v>
          </cell>
          <cell r="B971" t="str">
            <v>Chapel Hill-Carrboro Schools</v>
          </cell>
          <cell r="C971" t="str">
            <v>681310</v>
          </cell>
          <cell r="D971" t="str">
            <v>Seawell Elementary</v>
          </cell>
          <cell r="E971" t="str">
            <v>North Central</v>
          </cell>
          <cell r="F971" t="str">
            <v>PK-05</v>
          </cell>
          <cell r="G971" t="str">
            <v>2</v>
          </cell>
          <cell r="H971" t="str">
            <v>All Students</v>
          </cell>
          <cell r="I971" t="str">
            <v>Math Grade 4</v>
          </cell>
          <cell r="J971">
            <v>15.9</v>
          </cell>
          <cell r="K971">
            <v>6.2</v>
          </cell>
          <cell r="L971">
            <v>23</v>
          </cell>
          <cell r="M971">
            <v>54.9</v>
          </cell>
          <cell r="N971">
            <v>84.1</v>
          </cell>
          <cell r="O971">
            <v>77.900000000000006</v>
          </cell>
          <cell r="Q971">
            <v>0.159</v>
          </cell>
          <cell r="R971">
            <v>969</v>
          </cell>
          <cell r="S971">
            <v>6</v>
          </cell>
          <cell r="T971">
            <v>6</v>
          </cell>
          <cell r="U971" t="str">
            <v>School (LEA)</v>
          </cell>
        </row>
        <row r="972">
          <cell r="A972" t="str">
            <v>681311</v>
          </cell>
          <cell r="B972" t="str">
            <v>Chapel Hill-Carrboro Schools</v>
          </cell>
          <cell r="C972" t="str">
            <v>681311</v>
          </cell>
          <cell r="D972" t="str">
            <v>Ephesus Elementary</v>
          </cell>
          <cell r="E972" t="str">
            <v>North Central</v>
          </cell>
          <cell r="F972" t="str">
            <v>PK-05</v>
          </cell>
          <cell r="G972" t="str">
            <v>2</v>
          </cell>
          <cell r="H972" t="str">
            <v>All Students</v>
          </cell>
          <cell r="I972" t="str">
            <v>Math Grade 4</v>
          </cell>
          <cell r="J972">
            <v>22.4</v>
          </cell>
          <cell r="K972">
            <v>11.8</v>
          </cell>
          <cell r="L972">
            <v>32.9</v>
          </cell>
          <cell r="M972">
            <v>32.9</v>
          </cell>
          <cell r="N972">
            <v>77.599999999999994</v>
          </cell>
          <cell r="O972">
            <v>65.8</v>
          </cell>
          <cell r="Q972">
            <v>0.22399999999999998</v>
          </cell>
          <cell r="R972">
            <v>970</v>
          </cell>
          <cell r="S972">
            <v>6</v>
          </cell>
          <cell r="T972">
            <v>6</v>
          </cell>
          <cell r="U972" t="str">
            <v>School (LEA)</v>
          </cell>
        </row>
        <row r="973">
          <cell r="A973" t="str">
            <v>681312</v>
          </cell>
          <cell r="B973" t="str">
            <v>Chapel Hill-Carrboro Schools</v>
          </cell>
          <cell r="C973" t="str">
            <v>681312</v>
          </cell>
          <cell r="D973" t="str">
            <v>Estes Hills Elementary</v>
          </cell>
          <cell r="E973" t="str">
            <v>North Central</v>
          </cell>
          <cell r="F973" t="str">
            <v>PK-05</v>
          </cell>
          <cell r="G973" t="str">
            <v>2</v>
          </cell>
          <cell r="H973" t="str">
            <v>All Students</v>
          </cell>
          <cell r="I973" t="str">
            <v>Math Grade 4</v>
          </cell>
          <cell r="J973">
            <v>32.6</v>
          </cell>
          <cell r="K973">
            <v>10.5</v>
          </cell>
          <cell r="L973">
            <v>30.5</v>
          </cell>
          <cell r="M973">
            <v>26.3</v>
          </cell>
          <cell r="N973">
            <v>67.400000000000006</v>
          </cell>
          <cell r="O973">
            <v>56.8</v>
          </cell>
          <cell r="Q973">
            <v>0.32600000000000001</v>
          </cell>
          <cell r="R973">
            <v>971</v>
          </cell>
          <cell r="S973">
            <v>6</v>
          </cell>
          <cell r="T973">
            <v>6</v>
          </cell>
          <cell r="U973" t="str">
            <v>School (LEA)</v>
          </cell>
        </row>
        <row r="974">
          <cell r="A974" t="str">
            <v>681316</v>
          </cell>
          <cell r="B974" t="str">
            <v>Chapel Hill-Carrboro Schools</v>
          </cell>
          <cell r="C974" t="str">
            <v>681316</v>
          </cell>
          <cell r="D974" t="str">
            <v>FPG Elementary</v>
          </cell>
          <cell r="E974" t="str">
            <v>North Central</v>
          </cell>
          <cell r="F974" t="str">
            <v>PK-05</v>
          </cell>
          <cell r="G974" t="str">
            <v>2</v>
          </cell>
          <cell r="H974" t="str">
            <v>All Students</v>
          </cell>
          <cell r="I974" t="str">
            <v>Math Grade 4</v>
          </cell>
          <cell r="J974">
            <v>30.3</v>
          </cell>
          <cell r="K974">
            <v>13.2</v>
          </cell>
          <cell r="L974">
            <v>17.100000000000001</v>
          </cell>
          <cell r="M974">
            <v>39.5</v>
          </cell>
          <cell r="N974">
            <v>69.7</v>
          </cell>
          <cell r="O974">
            <v>56.6</v>
          </cell>
          <cell r="Q974">
            <v>0.30299999999999999</v>
          </cell>
          <cell r="R974">
            <v>972</v>
          </cell>
          <cell r="S974">
            <v>6</v>
          </cell>
          <cell r="T974">
            <v>6</v>
          </cell>
          <cell r="U974" t="str">
            <v>School (LEA)</v>
          </cell>
        </row>
        <row r="975">
          <cell r="A975" t="str">
            <v>681320</v>
          </cell>
          <cell r="B975" t="str">
            <v>Chapel Hill-Carrboro Schools</v>
          </cell>
          <cell r="C975" t="str">
            <v>681320</v>
          </cell>
          <cell r="D975" t="str">
            <v>Glenwood Elementary</v>
          </cell>
          <cell r="E975" t="str">
            <v>North Central</v>
          </cell>
          <cell r="F975" t="str">
            <v>0K-05</v>
          </cell>
          <cell r="G975" t="str">
            <v>2</v>
          </cell>
          <cell r="H975" t="str">
            <v>All Students</v>
          </cell>
          <cell r="I975" t="str">
            <v>Math Grade 4</v>
          </cell>
          <cell r="J975">
            <v>24.6</v>
          </cell>
          <cell r="K975">
            <v>17.399999999999999</v>
          </cell>
          <cell r="L975">
            <v>23.2</v>
          </cell>
          <cell r="M975">
            <v>34.799999999999997</v>
          </cell>
          <cell r="N975">
            <v>75.400000000000006</v>
          </cell>
          <cell r="O975">
            <v>58</v>
          </cell>
          <cell r="Q975">
            <v>0.24600000000000002</v>
          </cell>
          <cell r="R975">
            <v>973</v>
          </cell>
          <cell r="S975">
            <v>6</v>
          </cell>
          <cell r="T975">
            <v>6</v>
          </cell>
          <cell r="U975" t="str">
            <v>School (LEA)</v>
          </cell>
        </row>
        <row r="976">
          <cell r="A976" t="str">
            <v>681326</v>
          </cell>
          <cell r="B976" t="str">
            <v>Chapel Hill-Carrboro Schools</v>
          </cell>
          <cell r="C976" t="str">
            <v>681326</v>
          </cell>
          <cell r="D976" t="str">
            <v>McDougle Elementary</v>
          </cell>
          <cell r="E976" t="str">
            <v>North Central</v>
          </cell>
          <cell r="F976" t="str">
            <v>PK-05</v>
          </cell>
          <cell r="G976" t="str">
            <v>2</v>
          </cell>
          <cell r="H976" t="str">
            <v>All Students</v>
          </cell>
          <cell r="I976" t="str">
            <v>Math Grade 4</v>
          </cell>
          <cell r="J976">
            <v>23.1</v>
          </cell>
          <cell r="K976">
            <v>9.6</v>
          </cell>
          <cell r="L976">
            <v>37.5</v>
          </cell>
          <cell r="M976">
            <v>29.8</v>
          </cell>
          <cell r="N976">
            <v>76.900000000000006</v>
          </cell>
          <cell r="O976">
            <v>67.3</v>
          </cell>
          <cell r="Q976">
            <v>0.23100000000000001</v>
          </cell>
          <cell r="R976">
            <v>974</v>
          </cell>
          <cell r="S976">
            <v>6</v>
          </cell>
          <cell r="T976">
            <v>6</v>
          </cell>
          <cell r="U976" t="str">
            <v>School (LEA)</v>
          </cell>
        </row>
        <row r="977">
          <cell r="A977" t="str">
            <v>681330</v>
          </cell>
          <cell r="B977" t="str">
            <v>Chapel Hill-Carrboro Schools</v>
          </cell>
          <cell r="C977" t="str">
            <v>681330</v>
          </cell>
          <cell r="D977" t="str">
            <v>Scroggs Elementary</v>
          </cell>
          <cell r="E977" t="str">
            <v>North Central</v>
          </cell>
          <cell r="F977" t="str">
            <v>PK-05</v>
          </cell>
          <cell r="G977" t="str">
            <v>2</v>
          </cell>
          <cell r="H977" t="str">
            <v>All Students</v>
          </cell>
          <cell r="I977" t="str">
            <v>Math Grade 4</v>
          </cell>
          <cell r="J977">
            <v>15.8</v>
          </cell>
          <cell r="K977">
            <v>10.5</v>
          </cell>
          <cell r="L977">
            <v>28.9</v>
          </cell>
          <cell r="M977">
            <v>44.7</v>
          </cell>
          <cell r="N977">
            <v>84.2</v>
          </cell>
          <cell r="O977">
            <v>73.7</v>
          </cell>
          <cell r="Q977">
            <v>0.158</v>
          </cell>
          <cell r="R977">
            <v>975</v>
          </cell>
          <cell r="S977">
            <v>6</v>
          </cell>
          <cell r="T977">
            <v>6</v>
          </cell>
          <cell r="U977" t="str">
            <v>School (LEA)</v>
          </cell>
        </row>
        <row r="978">
          <cell r="A978" t="str">
            <v>681332</v>
          </cell>
          <cell r="B978" t="str">
            <v>Chapel Hill-Carrboro Schools</v>
          </cell>
          <cell r="C978" t="str">
            <v>681332</v>
          </cell>
          <cell r="D978" t="str">
            <v>Morris Grove Elementary</v>
          </cell>
          <cell r="E978" t="str">
            <v>North Central</v>
          </cell>
          <cell r="F978" t="str">
            <v>PK-05</v>
          </cell>
          <cell r="G978" t="str">
            <v>2</v>
          </cell>
          <cell r="H978" t="str">
            <v>All Students</v>
          </cell>
          <cell r="I978" t="str">
            <v>Math Grade 4</v>
          </cell>
          <cell r="J978">
            <v>24.2</v>
          </cell>
          <cell r="K978">
            <v>7.4</v>
          </cell>
          <cell r="L978">
            <v>38.9</v>
          </cell>
          <cell r="M978">
            <v>29.5</v>
          </cell>
          <cell r="N978">
            <v>75.8</v>
          </cell>
          <cell r="O978">
            <v>68.400000000000006</v>
          </cell>
          <cell r="Q978">
            <v>0.24199999999999999</v>
          </cell>
          <cell r="R978">
            <v>976</v>
          </cell>
          <cell r="S978">
            <v>6</v>
          </cell>
          <cell r="T978">
            <v>6</v>
          </cell>
          <cell r="U978" t="str">
            <v>School (LEA)</v>
          </cell>
        </row>
        <row r="979">
          <cell r="A979" t="str">
            <v>681334</v>
          </cell>
          <cell r="B979" t="str">
            <v>Chapel Hill-Carrboro Schools</v>
          </cell>
          <cell r="C979" t="str">
            <v>681334</v>
          </cell>
          <cell r="D979" t="str">
            <v>Rashkis Elementary</v>
          </cell>
          <cell r="E979" t="str">
            <v>North Central</v>
          </cell>
          <cell r="F979" t="str">
            <v>PK-05</v>
          </cell>
          <cell r="G979" t="str">
            <v>2</v>
          </cell>
          <cell r="H979" t="str">
            <v>All Students</v>
          </cell>
          <cell r="I979" t="str">
            <v>Math Grade 4</v>
          </cell>
          <cell r="J979">
            <v>21.5</v>
          </cell>
          <cell r="K979">
            <v>7.7</v>
          </cell>
          <cell r="L979">
            <v>38.5</v>
          </cell>
          <cell r="M979">
            <v>32.299999999999997</v>
          </cell>
          <cell r="N979">
            <v>78.5</v>
          </cell>
          <cell r="O979">
            <v>70.8</v>
          </cell>
          <cell r="Q979">
            <v>0.215</v>
          </cell>
          <cell r="R979">
            <v>977</v>
          </cell>
          <cell r="S979">
            <v>6</v>
          </cell>
          <cell r="T979">
            <v>6</v>
          </cell>
          <cell r="U979" t="str">
            <v>School (LEA)</v>
          </cell>
        </row>
        <row r="980">
          <cell r="A980" t="str">
            <v>690</v>
          </cell>
          <cell r="B980" t="str">
            <v>Pamlico County Schools</v>
          </cell>
          <cell r="C980" t="str">
            <v>690</v>
          </cell>
          <cell r="D980" t="str">
            <v>Pamlico County Schools</v>
          </cell>
          <cell r="E980" t="str">
            <v>Southeast</v>
          </cell>
          <cell r="F980" t="str">
            <v/>
          </cell>
          <cell r="G980" t="str">
            <v>10</v>
          </cell>
          <cell r="H980" t="str">
            <v>All Students</v>
          </cell>
          <cell r="I980" t="str">
            <v>Math Grade 4</v>
          </cell>
          <cell r="J980">
            <v>47.9</v>
          </cell>
          <cell r="K980">
            <v>21.3</v>
          </cell>
          <cell r="L980">
            <v>20.2</v>
          </cell>
          <cell r="M980">
            <v>10.6</v>
          </cell>
          <cell r="N980">
            <v>52.1</v>
          </cell>
          <cell r="O980">
            <v>30.9</v>
          </cell>
          <cell r="Q980">
            <v>0.47899999999999998</v>
          </cell>
          <cell r="R980">
            <v>978</v>
          </cell>
          <cell r="S980">
            <v>3</v>
          </cell>
          <cell r="T980">
            <v>3</v>
          </cell>
          <cell r="U980" t="str">
            <v>LEA</v>
          </cell>
        </row>
        <row r="981">
          <cell r="A981" t="str">
            <v>690312</v>
          </cell>
          <cell r="B981" t="str">
            <v>Pamlico County Schools</v>
          </cell>
          <cell r="C981" t="str">
            <v>690312</v>
          </cell>
          <cell r="D981" t="str">
            <v>Fred A Anderson Elementary</v>
          </cell>
          <cell r="E981" t="str">
            <v>Southeast</v>
          </cell>
          <cell r="F981" t="str">
            <v>03-05</v>
          </cell>
          <cell r="G981" t="str">
            <v>10</v>
          </cell>
          <cell r="H981" t="str">
            <v>All Students</v>
          </cell>
          <cell r="I981" t="str">
            <v>Math Grade 4</v>
          </cell>
          <cell r="J981">
            <v>47.9</v>
          </cell>
          <cell r="K981">
            <v>21.3</v>
          </cell>
          <cell r="L981">
            <v>20.2</v>
          </cell>
          <cell r="M981">
            <v>10.6</v>
          </cell>
          <cell r="N981">
            <v>52.1</v>
          </cell>
          <cell r="O981">
            <v>30.9</v>
          </cell>
          <cell r="Q981">
            <v>0.47899999999999998</v>
          </cell>
          <cell r="R981">
            <v>979</v>
          </cell>
          <cell r="S981">
            <v>6</v>
          </cell>
          <cell r="T981">
            <v>6</v>
          </cell>
          <cell r="U981" t="str">
            <v>School (LEA)</v>
          </cell>
        </row>
        <row r="982">
          <cell r="A982" t="str">
            <v>700</v>
          </cell>
          <cell r="B982" t="str">
            <v>Pasquotank County Schools</v>
          </cell>
          <cell r="C982" t="str">
            <v>700</v>
          </cell>
          <cell r="D982" t="str">
            <v>Pasquotank County Schools</v>
          </cell>
          <cell r="E982" t="str">
            <v>Northeast</v>
          </cell>
          <cell r="F982" t="str">
            <v/>
          </cell>
          <cell r="G982" t="str">
            <v>5</v>
          </cell>
          <cell r="H982" t="str">
            <v>All Students</v>
          </cell>
          <cell r="I982" t="str">
            <v>Math Grade 4</v>
          </cell>
          <cell r="J982">
            <v>51.5</v>
          </cell>
          <cell r="K982">
            <v>16.2</v>
          </cell>
          <cell r="L982">
            <v>24.7</v>
          </cell>
          <cell r="M982">
            <v>7.7</v>
          </cell>
          <cell r="N982">
            <v>48.5</v>
          </cell>
          <cell r="O982">
            <v>32.299999999999997</v>
          </cell>
          <cell r="Q982">
            <v>0.51500000000000001</v>
          </cell>
          <cell r="R982">
            <v>980</v>
          </cell>
          <cell r="S982">
            <v>3</v>
          </cell>
          <cell r="T982">
            <v>3</v>
          </cell>
          <cell r="U982" t="str">
            <v>LEA</v>
          </cell>
        </row>
        <row r="983">
          <cell r="A983" t="str">
            <v>700306</v>
          </cell>
          <cell r="B983" t="str">
            <v>Pasquotank County Schools</v>
          </cell>
          <cell r="C983" t="str">
            <v>700306</v>
          </cell>
          <cell r="D983" t="str">
            <v>Central Elementary</v>
          </cell>
          <cell r="E983" t="str">
            <v>Northeast</v>
          </cell>
          <cell r="F983" t="str">
            <v>0K-05</v>
          </cell>
          <cell r="G983" t="str">
            <v>5</v>
          </cell>
          <cell r="H983" t="str">
            <v>All Students</v>
          </cell>
          <cell r="I983" t="str">
            <v>Math Grade 4</v>
          </cell>
          <cell r="J983">
            <v>55.8</v>
          </cell>
          <cell r="K983">
            <v>22.1</v>
          </cell>
          <cell r="L983">
            <v>19.5</v>
          </cell>
          <cell r="M983" t="str">
            <v>&lt;5</v>
          </cell>
          <cell r="N983">
            <v>44.2</v>
          </cell>
          <cell r="O983">
            <v>22.1</v>
          </cell>
          <cell r="Q983">
            <v>0.55799999999999994</v>
          </cell>
          <cell r="R983">
            <v>981</v>
          </cell>
          <cell r="S983">
            <v>6</v>
          </cell>
          <cell r="T983">
            <v>6</v>
          </cell>
          <cell r="U983" t="str">
            <v>School (LEA)</v>
          </cell>
        </row>
        <row r="984">
          <cell r="A984" t="str">
            <v>700314</v>
          </cell>
          <cell r="B984" t="str">
            <v>Pasquotank County Schools</v>
          </cell>
          <cell r="C984" t="str">
            <v>700314</v>
          </cell>
          <cell r="D984" t="str">
            <v>Northside Elementary</v>
          </cell>
          <cell r="E984" t="str">
            <v>Northeast</v>
          </cell>
          <cell r="F984" t="str">
            <v>0K-05</v>
          </cell>
          <cell r="G984" t="str">
            <v>5</v>
          </cell>
          <cell r="H984" t="str">
            <v>All Students</v>
          </cell>
          <cell r="I984" t="str">
            <v>Math Grade 4</v>
          </cell>
          <cell r="J984">
            <v>43.7</v>
          </cell>
          <cell r="K984">
            <v>12.6</v>
          </cell>
          <cell r="L984">
            <v>29.9</v>
          </cell>
          <cell r="M984">
            <v>13.8</v>
          </cell>
          <cell r="N984">
            <v>56.3</v>
          </cell>
          <cell r="O984">
            <v>43.7</v>
          </cell>
          <cell r="Q984">
            <v>0.43700000000000006</v>
          </cell>
          <cell r="R984">
            <v>982</v>
          </cell>
          <cell r="S984">
            <v>6</v>
          </cell>
          <cell r="T984">
            <v>6</v>
          </cell>
          <cell r="U984" t="str">
            <v>School (LEA)</v>
          </cell>
        </row>
        <row r="985">
          <cell r="A985" t="str">
            <v>700316</v>
          </cell>
          <cell r="B985" t="str">
            <v>Pasquotank County Schools</v>
          </cell>
          <cell r="C985" t="str">
            <v>700316</v>
          </cell>
          <cell r="D985" t="str">
            <v>J C Sawyer Elementary</v>
          </cell>
          <cell r="E985" t="str">
            <v>Northeast</v>
          </cell>
          <cell r="F985" t="str">
            <v>0K-05</v>
          </cell>
          <cell r="G985" t="str">
            <v>5</v>
          </cell>
          <cell r="H985" t="str">
            <v>All Students</v>
          </cell>
          <cell r="I985" t="str">
            <v>Math Grade 4</v>
          </cell>
          <cell r="J985">
            <v>50.7</v>
          </cell>
          <cell r="K985">
            <v>10.4</v>
          </cell>
          <cell r="L985">
            <v>34.299999999999997</v>
          </cell>
          <cell r="M985" t="str">
            <v>&lt;5</v>
          </cell>
          <cell r="N985">
            <v>49.3</v>
          </cell>
          <cell r="O985">
            <v>38.799999999999997</v>
          </cell>
          <cell r="Q985">
            <v>0.50700000000000001</v>
          </cell>
          <cell r="R985">
            <v>983</v>
          </cell>
          <cell r="S985">
            <v>6</v>
          </cell>
          <cell r="T985">
            <v>6</v>
          </cell>
          <cell r="U985" t="str">
            <v>School (LEA)</v>
          </cell>
        </row>
        <row r="986">
          <cell r="A986" t="str">
            <v>700318</v>
          </cell>
          <cell r="B986" t="str">
            <v>Pasquotank County Schools</v>
          </cell>
          <cell r="C986" t="str">
            <v>700318</v>
          </cell>
          <cell r="D986" t="str">
            <v>Pasquotank Elementary</v>
          </cell>
          <cell r="E986" t="str">
            <v>Northeast</v>
          </cell>
          <cell r="F986" t="str">
            <v>0K-05</v>
          </cell>
          <cell r="G986" t="str">
            <v>5</v>
          </cell>
          <cell r="H986" t="str">
            <v>All Students</v>
          </cell>
          <cell r="I986" t="str">
            <v>Math Grade 4</v>
          </cell>
          <cell r="J986">
            <v>60</v>
          </cell>
          <cell r="K986">
            <v>16</v>
          </cell>
          <cell r="L986">
            <v>22</v>
          </cell>
          <cell r="M986" t="str">
            <v>&lt;5</v>
          </cell>
          <cell r="N986">
            <v>40</v>
          </cell>
          <cell r="O986">
            <v>24</v>
          </cell>
          <cell r="Q986">
            <v>0.6</v>
          </cell>
          <cell r="R986">
            <v>984</v>
          </cell>
          <cell r="S986">
            <v>6</v>
          </cell>
          <cell r="T986">
            <v>6</v>
          </cell>
          <cell r="U986" t="str">
            <v>School (LEA)</v>
          </cell>
        </row>
        <row r="987">
          <cell r="A987" t="str">
            <v>700320</v>
          </cell>
          <cell r="B987" t="str">
            <v>Pasquotank County Schools</v>
          </cell>
          <cell r="C987" t="str">
            <v>700320</v>
          </cell>
          <cell r="D987" t="str">
            <v>P W Moore Elementary</v>
          </cell>
          <cell r="E987" t="str">
            <v>Northeast</v>
          </cell>
          <cell r="F987" t="str">
            <v>0K-05</v>
          </cell>
          <cell r="G987" t="str">
            <v>5</v>
          </cell>
          <cell r="H987" t="str">
            <v>All Students</v>
          </cell>
          <cell r="I987" t="str">
            <v>Math Grade 4</v>
          </cell>
          <cell r="J987">
            <v>65.8</v>
          </cell>
          <cell r="K987">
            <v>17.8</v>
          </cell>
          <cell r="L987">
            <v>13.7</v>
          </cell>
          <cell r="M987" t="str">
            <v>&lt;5</v>
          </cell>
          <cell r="N987">
            <v>34.200000000000003</v>
          </cell>
          <cell r="O987">
            <v>16.399999999999999</v>
          </cell>
          <cell r="Q987">
            <v>0.65799999999999992</v>
          </cell>
          <cell r="R987">
            <v>985</v>
          </cell>
          <cell r="S987">
            <v>6</v>
          </cell>
          <cell r="T987">
            <v>6</v>
          </cell>
          <cell r="U987" t="str">
            <v>School (LEA)</v>
          </cell>
        </row>
        <row r="988">
          <cell r="A988" t="str">
            <v>700324</v>
          </cell>
          <cell r="B988" t="str">
            <v>Pasquotank County Schools</v>
          </cell>
          <cell r="C988" t="str">
            <v>700324</v>
          </cell>
          <cell r="D988" t="str">
            <v>Sheep-Harney Elementary</v>
          </cell>
          <cell r="E988" t="str">
            <v>Northeast</v>
          </cell>
          <cell r="F988" t="str">
            <v>PK-05</v>
          </cell>
          <cell r="G988" t="str">
            <v>5</v>
          </cell>
          <cell r="H988" t="str">
            <v>All Students</v>
          </cell>
          <cell r="I988" t="str">
            <v>Math Grade 4</v>
          </cell>
          <cell r="J988">
            <v>49.1</v>
          </cell>
          <cell r="K988">
            <v>10.5</v>
          </cell>
          <cell r="L988">
            <v>24.6</v>
          </cell>
          <cell r="M988">
            <v>15.8</v>
          </cell>
          <cell r="N988">
            <v>50.9</v>
          </cell>
          <cell r="O988">
            <v>40.4</v>
          </cell>
          <cell r="Q988">
            <v>0.49099999999999999</v>
          </cell>
          <cell r="R988">
            <v>986</v>
          </cell>
          <cell r="S988">
            <v>6</v>
          </cell>
          <cell r="T988">
            <v>6</v>
          </cell>
          <cell r="U988" t="str">
            <v>School (LEA)</v>
          </cell>
        </row>
        <row r="989">
          <cell r="A989" t="str">
            <v>700328</v>
          </cell>
          <cell r="B989" t="str">
            <v>Pasquotank County Schools</v>
          </cell>
          <cell r="C989" t="str">
            <v>700328</v>
          </cell>
          <cell r="D989" t="str">
            <v>Weeksville Elementary</v>
          </cell>
          <cell r="E989" t="str">
            <v>Northeast</v>
          </cell>
          <cell r="F989" t="str">
            <v>0K-05</v>
          </cell>
          <cell r="G989" t="str">
            <v>5</v>
          </cell>
          <cell r="H989" t="str">
            <v>All Students</v>
          </cell>
          <cell r="I989" t="str">
            <v>Math Grade 4</v>
          </cell>
          <cell r="J989">
            <v>35.6</v>
          </cell>
          <cell r="K989">
            <v>23.7</v>
          </cell>
          <cell r="L989">
            <v>28.8</v>
          </cell>
          <cell r="M989">
            <v>11.9</v>
          </cell>
          <cell r="N989">
            <v>64.400000000000006</v>
          </cell>
          <cell r="O989">
            <v>40.700000000000003</v>
          </cell>
          <cell r="Q989">
            <v>0.35600000000000004</v>
          </cell>
          <cell r="R989">
            <v>987</v>
          </cell>
          <cell r="S989">
            <v>6</v>
          </cell>
          <cell r="T989">
            <v>6</v>
          </cell>
          <cell r="U989" t="str">
            <v>School (LEA)</v>
          </cell>
        </row>
        <row r="990">
          <cell r="A990" t="str">
            <v>710</v>
          </cell>
          <cell r="B990" t="str">
            <v>Pender County Schools</v>
          </cell>
          <cell r="C990" t="str">
            <v>710</v>
          </cell>
          <cell r="D990" t="str">
            <v>Pender County Schools</v>
          </cell>
          <cell r="E990" t="str">
            <v>Southeast</v>
          </cell>
          <cell r="F990" t="str">
            <v/>
          </cell>
          <cell r="G990" t="str">
            <v>16 to 20</v>
          </cell>
          <cell r="H990" t="str">
            <v>All Students</v>
          </cell>
          <cell r="I990" t="str">
            <v>Math Grade 4</v>
          </cell>
          <cell r="J990">
            <v>37.799999999999997</v>
          </cell>
          <cell r="K990">
            <v>18.2</v>
          </cell>
          <cell r="L990">
            <v>25.8</v>
          </cell>
          <cell r="M990">
            <v>18.2</v>
          </cell>
          <cell r="N990">
            <v>62.2</v>
          </cell>
          <cell r="O990">
            <v>44</v>
          </cell>
          <cell r="Q990">
            <v>0.37799999999999995</v>
          </cell>
          <cell r="R990">
            <v>988</v>
          </cell>
          <cell r="S990">
            <v>3</v>
          </cell>
          <cell r="T990">
            <v>3</v>
          </cell>
          <cell r="U990" t="str">
            <v>LEA</v>
          </cell>
        </row>
        <row r="991">
          <cell r="A991" t="str">
            <v>710312</v>
          </cell>
          <cell r="B991" t="str">
            <v>Pender County Schools</v>
          </cell>
          <cell r="C991" t="str">
            <v>710312</v>
          </cell>
          <cell r="D991" t="str">
            <v>Burgaw Elementary</v>
          </cell>
          <cell r="E991" t="str">
            <v>Southeast</v>
          </cell>
          <cell r="F991" t="str">
            <v>PK-05</v>
          </cell>
          <cell r="G991" t="str">
            <v>20</v>
          </cell>
          <cell r="H991" t="str">
            <v>All Students</v>
          </cell>
          <cell r="I991" t="str">
            <v>Math Grade 4</v>
          </cell>
          <cell r="J991">
            <v>53.8</v>
          </cell>
          <cell r="K991">
            <v>20.9</v>
          </cell>
          <cell r="L991">
            <v>14.3</v>
          </cell>
          <cell r="M991">
            <v>11</v>
          </cell>
          <cell r="N991">
            <v>46.2</v>
          </cell>
          <cell r="O991">
            <v>25.3</v>
          </cell>
          <cell r="Q991">
            <v>0.53799999999999992</v>
          </cell>
          <cell r="R991">
            <v>989</v>
          </cell>
          <cell r="S991">
            <v>6</v>
          </cell>
          <cell r="T991">
            <v>6</v>
          </cell>
          <cell r="U991" t="str">
            <v>School (LEA)</v>
          </cell>
        </row>
        <row r="992">
          <cell r="A992" t="str">
            <v>710318</v>
          </cell>
          <cell r="B992" t="str">
            <v>Pender County Schools</v>
          </cell>
          <cell r="C992" t="str">
            <v>710318</v>
          </cell>
          <cell r="D992" t="str">
            <v>Cape Fear Elementary</v>
          </cell>
          <cell r="E992" t="str">
            <v>Southeast</v>
          </cell>
          <cell r="F992" t="str">
            <v>PK-05</v>
          </cell>
          <cell r="G992" t="str">
            <v>20</v>
          </cell>
          <cell r="H992" t="str">
            <v>All Students</v>
          </cell>
          <cell r="I992" t="str">
            <v>Math Grade 4</v>
          </cell>
          <cell r="J992">
            <v>41.3</v>
          </cell>
          <cell r="K992">
            <v>21.3</v>
          </cell>
          <cell r="L992">
            <v>23.8</v>
          </cell>
          <cell r="M992">
            <v>13.8</v>
          </cell>
          <cell r="N992">
            <v>58.8</v>
          </cell>
          <cell r="O992">
            <v>37.5</v>
          </cell>
          <cell r="Q992">
            <v>0.41299999999999998</v>
          </cell>
          <cell r="R992">
            <v>990</v>
          </cell>
          <cell r="S992">
            <v>6</v>
          </cell>
          <cell r="T992">
            <v>6</v>
          </cell>
          <cell r="U992" t="str">
            <v>School (LEA)</v>
          </cell>
        </row>
        <row r="993">
          <cell r="A993" t="str">
            <v>710323</v>
          </cell>
          <cell r="B993" t="str">
            <v>Pender County Schools</v>
          </cell>
          <cell r="C993" t="str">
            <v>710323</v>
          </cell>
          <cell r="D993" t="str">
            <v>North Topsail Elementary</v>
          </cell>
          <cell r="E993" t="str">
            <v>Southeast</v>
          </cell>
          <cell r="F993" t="str">
            <v>PK-05</v>
          </cell>
          <cell r="G993" t="str">
            <v>20</v>
          </cell>
          <cell r="H993" t="str">
            <v>All Students</v>
          </cell>
          <cell r="I993" t="str">
            <v>Math Grade 4</v>
          </cell>
          <cell r="J993">
            <v>23.3</v>
          </cell>
          <cell r="K993">
            <v>18.3</v>
          </cell>
          <cell r="L993">
            <v>35</v>
          </cell>
          <cell r="M993">
            <v>23.3</v>
          </cell>
          <cell r="N993">
            <v>76.7</v>
          </cell>
          <cell r="O993">
            <v>58.3</v>
          </cell>
          <cell r="Q993">
            <v>0.23300000000000001</v>
          </cell>
          <cell r="R993">
            <v>991</v>
          </cell>
          <cell r="S993">
            <v>6</v>
          </cell>
          <cell r="T993">
            <v>6</v>
          </cell>
          <cell r="U993" t="str">
            <v>School (LEA)</v>
          </cell>
        </row>
        <row r="994">
          <cell r="A994" t="str">
            <v>710324</v>
          </cell>
          <cell r="B994" t="str">
            <v>Pender County Schools</v>
          </cell>
          <cell r="C994" t="str">
            <v>710324</v>
          </cell>
          <cell r="D994" t="str">
            <v>Malpass Corner Elementary</v>
          </cell>
          <cell r="E994" t="str">
            <v>Southeast</v>
          </cell>
          <cell r="F994" t="str">
            <v>PK-05</v>
          </cell>
          <cell r="G994" t="str">
            <v>20</v>
          </cell>
          <cell r="H994" t="str">
            <v>All Students</v>
          </cell>
          <cell r="I994" t="str">
            <v>Math Grade 4</v>
          </cell>
          <cell r="J994">
            <v>50</v>
          </cell>
          <cell r="K994">
            <v>22.7</v>
          </cell>
          <cell r="L994">
            <v>21.2</v>
          </cell>
          <cell r="M994">
            <v>6.1</v>
          </cell>
          <cell r="N994">
            <v>50</v>
          </cell>
          <cell r="O994">
            <v>27.3</v>
          </cell>
          <cell r="Q994">
            <v>0.5</v>
          </cell>
          <cell r="R994">
            <v>992</v>
          </cell>
          <cell r="S994">
            <v>6</v>
          </cell>
          <cell r="T994">
            <v>6</v>
          </cell>
          <cell r="U994" t="str">
            <v>School (LEA)</v>
          </cell>
        </row>
        <row r="995">
          <cell r="A995" t="str">
            <v>710328</v>
          </cell>
          <cell r="B995" t="str">
            <v>Pender County Schools</v>
          </cell>
          <cell r="C995" t="str">
            <v>710328</v>
          </cell>
          <cell r="D995" t="str">
            <v>Penderlea Elementary</v>
          </cell>
          <cell r="E995" t="str">
            <v>Southeast</v>
          </cell>
          <cell r="F995" t="str">
            <v>PK-08</v>
          </cell>
          <cell r="G995" t="str">
            <v>20</v>
          </cell>
          <cell r="H995" t="str">
            <v>All Students</v>
          </cell>
          <cell r="I995" t="str">
            <v>Math Grade 4</v>
          </cell>
          <cell r="J995">
            <v>50</v>
          </cell>
          <cell r="K995">
            <v>21.7</v>
          </cell>
          <cell r="L995">
            <v>21.7</v>
          </cell>
          <cell r="M995">
            <v>6.7</v>
          </cell>
          <cell r="N995">
            <v>50</v>
          </cell>
          <cell r="O995">
            <v>28.3</v>
          </cell>
          <cell r="Q995">
            <v>0.5</v>
          </cell>
          <cell r="R995">
            <v>993</v>
          </cell>
          <cell r="S995">
            <v>6</v>
          </cell>
          <cell r="T995">
            <v>6</v>
          </cell>
          <cell r="U995" t="str">
            <v>School (LEA)</v>
          </cell>
        </row>
        <row r="996">
          <cell r="A996" t="str">
            <v>710332</v>
          </cell>
          <cell r="B996" t="str">
            <v>Pender County Schools</v>
          </cell>
          <cell r="C996" t="str">
            <v>710332</v>
          </cell>
          <cell r="D996" t="str">
            <v>Rocky Point Elementary</v>
          </cell>
          <cell r="E996" t="str">
            <v>Southeast</v>
          </cell>
          <cell r="F996" t="str">
            <v>PK-05</v>
          </cell>
          <cell r="G996" t="str">
            <v>19</v>
          </cell>
          <cell r="H996" t="str">
            <v>All Students</v>
          </cell>
          <cell r="I996" t="str">
            <v>Math Grade 4</v>
          </cell>
          <cell r="J996">
            <v>58</v>
          </cell>
          <cell r="K996">
            <v>10</v>
          </cell>
          <cell r="L996">
            <v>24</v>
          </cell>
          <cell r="M996">
            <v>8</v>
          </cell>
          <cell r="N996">
            <v>42</v>
          </cell>
          <cell r="O996">
            <v>32</v>
          </cell>
          <cell r="Q996">
            <v>0.57999999999999996</v>
          </cell>
          <cell r="R996">
            <v>994</v>
          </cell>
          <cell r="S996">
            <v>6</v>
          </cell>
          <cell r="T996">
            <v>6</v>
          </cell>
          <cell r="U996" t="str">
            <v>School (LEA)</v>
          </cell>
        </row>
        <row r="997">
          <cell r="A997" t="str">
            <v>710344</v>
          </cell>
          <cell r="B997" t="str">
            <v>Pender County Schools</v>
          </cell>
          <cell r="C997" t="str">
            <v>710344</v>
          </cell>
          <cell r="D997" t="str">
            <v>Topsail Elementary</v>
          </cell>
          <cell r="E997" t="str">
            <v>Southeast</v>
          </cell>
          <cell r="F997" t="str">
            <v>PK-05</v>
          </cell>
          <cell r="G997" t="str">
            <v>19</v>
          </cell>
          <cell r="H997" t="str">
            <v>All Students</v>
          </cell>
          <cell r="I997" t="str">
            <v>Math Grade 4</v>
          </cell>
          <cell r="J997">
            <v>20</v>
          </cell>
          <cell r="K997">
            <v>12.6</v>
          </cell>
          <cell r="L997">
            <v>27.4</v>
          </cell>
          <cell r="M997">
            <v>40</v>
          </cell>
          <cell r="N997">
            <v>80</v>
          </cell>
          <cell r="O997">
            <v>67.400000000000006</v>
          </cell>
          <cell r="Q997">
            <v>0.2</v>
          </cell>
          <cell r="R997">
            <v>995</v>
          </cell>
          <cell r="S997">
            <v>6</v>
          </cell>
          <cell r="T997">
            <v>6</v>
          </cell>
          <cell r="U997" t="str">
            <v>School (LEA)</v>
          </cell>
        </row>
        <row r="998">
          <cell r="A998" t="str">
            <v>710347</v>
          </cell>
          <cell r="B998" t="str">
            <v>Pender County Schools</v>
          </cell>
          <cell r="C998" t="str">
            <v>710347</v>
          </cell>
          <cell r="D998" t="str">
            <v>South Topsail Elementary</v>
          </cell>
          <cell r="E998" t="str">
            <v>Southeast</v>
          </cell>
          <cell r="F998" t="str">
            <v>PK-05</v>
          </cell>
          <cell r="G998" t="str">
            <v>20</v>
          </cell>
          <cell r="H998" t="str">
            <v>All Students</v>
          </cell>
          <cell r="I998" t="str">
            <v>Math Grade 4</v>
          </cell>
          <cell r="J998">
            <v>32.5</v>
          </cell>
          <cell r="K998">
            <v>19.5</v>
          </cell>
          <cell r="L998">
            <v>26</v>
          </cell>
          <cell r="M998">
            <v>22.1</v>
          </cell>
          <cell r="N998">
            <v>67.5</v>
          </cell>
          <cell r="O998">
            <v>48.1</v>
          </cell>
          <cell r="Q998">
            <v>0.32500000000000001</v>
          </cell>
          <cell r="R998">
            <v>996</v>
          </cell>
          <cell r="S998">
            <v>6</v>
          </cell>
          <cell r="T998">
            <v>6</v>
          </cell>
          <cell r="U998" t="str">
            <v>School (LEA)</v>
          </cell>
        </row>
        <row r="999">
          <cell r="A999" t="str">
            <v>710350</v>
          </cell>
          <cell r="B999" t="str">
            <v>Pender County Schools</v>
          </cell>
          <cell r="C999" t="str">
            <v>710350</v>
          </cell>
          <cell r="D999" t="str">
            <v>Surf City Elementary</v>
          </cell>
          <cell r="E999" t="str">
            <v>Southeast</v>
          </cell>
          <cell r="F999" t="str">
            <v>PK-05</v>
          </cell>
          <cell r="G999" t="str">
            <v>19</v>
          </cell>
          <cell r="H999" t="str">
            <v>All Students</v>
          </cell>
          <cell r="I999" t="str">
            <v>Math Grade 4</v>
          </cell>
          <cell r="J999">
            <v>21.3</v>
          </cell>
          <cell r="K999">
            <v>16.3</v>
          </cell>
          <cell r="L999">
            <v>40</v>
          </cell>
          <cell r="M999">
            <v>22.5</v>
          </cell>
          <cell r="N999">
            <v>78.8</v>
          </cell>
          <cell r="O999">
            <v>62.5</v>
          </cell>
          <cell r="Q999">
            <v>0.21299999999999999</v>
          </cell>
          <cell r="R999">
            <v>997</v>
          </cell>
          <cell r="S999">
            <v>6</v>
          </cell>
          <cell r="T999">
            <v>6</v>
          </cell>
          <cell r="U999" t="str">
            <v>School (LEA)</v>
          </cell>
        </row>
        <row r="1000">
          <cell r="A1000" t="str">
            <v>720</v>
          </cell>
          <cell r="B1000" t="str">
            <v>Perquimans County Schools</v>
          </cell>
          <cell r="C1000" t="str">
            <v>720</v>
          </cell>
          <cell r="D1000" t="str">
            <v>Perquimans County Schools</v>
          </cell>
          <cell r="E1000" t="str">
            <v>Northeast</v>
          </cell>
          <cell r="F1000" t="str">
            <v/>
          </cell>
          <cell r="G1000" t="str">
            <v>3</v>
          </cell>
          <cell r="H1000" t="str">
            <v>All Students</v>
          </cell>
          <cell r="I1000" t="str">
            <v>Math Grade 4</v>
          </cell>
          <cell r="J1000">
            <v>43.7</v>
          </cell>
          <cell r="K1000">
            <v>15.6</v>
          </cell>
          <cell r="L1000">
            <v>27.4</v>
          </cell>
          <cell r="M1000">
            <v>13.3</v>
          </cell>
          <cell r="N1000">
            <v>56.3</v>
          </cell>
          <cell r="O1000">
            <v>40.700000000000003</v>
          </cell>
          <cell r="Q1000">
            <v>0.43700000000000006</v>
          </cell>
          <cell r="R1000">
            <v>998</v>
          </cell>
          <cell r="S1000">
            <v>3</v>
          </cell>
          <cell r="T1000">
            <v>3</v>
          </cell>
          <cell r="U1000" t="str">
            <v>LEA</v>
          </cell>
        </row>
        <row r="1001">
          <cell r="A1001" t="str">
            <v>720312</v>
          </cell>
          <cell r="B1001" t="str">
            <v>Perquimans County Schools</v>
          </cell>
          <cell r="C1001" t="str">
            <v>720312</v>
          </cell>
          <cell r="D1001" t="str">
            <v>Hertford Grammar</v>
          </cell>
          <cell r="E1001" t="str">
            <v>Northeast</v>
          </cell>
          <cell r="F1001" t="str">
            <v>03-05</v>
          </cell>
          <cell r="G1001" t="str">
            <v>3</v>
          </cell>
          <cell r="H1001" t="str">
            <v>All Students</v>
          </cell>
          <cell r="I1001" t="str">
            <v>Math Grade 4</v>
          </cell>
          <cell r="J1001">
            <v>43.7</v>
          </cell>
          <cell r="K1001">
            <v>15.6</v>
          </cell>
          <cell r="L1001">
            <v>27.4</v>
          </cell>
          <cell r="M1001">
            <v>13.3</v>
          </cell>
          <cell r="N1001">
            <v>56.3</v>
          </cell>
          <cell r="O1001">
            <v>40.700000000000003</v>
          </cell>
          <cell r="Q1001">
            <v>0.43700000000000006</v>
          </cell>
          <cell r="R1001">
            <v>999</v>
          </cell>
          <cell r="S1001">
            <v>6</v>
          </cell>
          <cell r="T1001">
            <v>6</v>
          </cell>
          <cell r="U1001" t="str">
            <v>School (LEA)</v>
          </cell>
        </row>
        <row r="1002">
          <cell r="A1002" t="str">
            <v>730</v>
          </cell>
          <cell r="B1002" t="str">
            <v>Person County Schools</v>
          </cell>
          <cell r="C1002" t="str">
            <v>730</v>
          </cell>
          <cell r="D1002" t="str">
            <v>Person County Schools</v>
          </cell>
          <cell r="E1002" t="str">
            <v>North Central</v>
          </cell>
          <cell r="F1002" t="str">
            <v/>
          </cell>
          <cell r="G1002" t="str">
            <v>0</v>
          </cell>
          <cell r="H1002" t="str">
            <v>All Students</v>
          </cell>
          <cell r="I1002" t="str">
            <v>Math Grade 4</v>
          </cell>
          <cell r="J1002">
            <v>41.3</v>
          </cell>
          <cell r="K1002">
            <v>19.399999999999999</v>
          </cell>
          <cell r="L1002">
            <v>22.6</v>
          </cell>
          <cell r="M1002">
            <v>16.7</v>
          </cell>
          <cell r="N1002">
            <v>58.7</v>
          </cell>
          <cell r="O1002">
            <v>39.299999999999997</v>
          </cell>
          <cell r="Q1002">
            <v>0.41299999999999998</v>
          </cell>
          <cell r="R1002">
            <v>1000</v>
          </cell>
          <cell r="S1002">
            <v>3</v>
          </cell>
          <cell r="T1002">
            <v>3</v>
          </cell>
          <cell r="U1002" t="str">
            <v>LEA</v>
          </cell>
        </row>
        <row r="1003">
          <cell r="A1003" t="str">
            <v>730332</v>
          </cell>
          <cell r="B1003" t="str">
            <v>Person County Schools</v>
          </cell>
          <cell r="C1003" t="str">
            <v>730332</v>
          </cell>
          <cell r="D1003" t="str">
            <v>Helena Elementary</v>
          </cell>
          <cell r="E1003" t="str">
            <v>North Central</v>
          </cell>
          <cell r="F1003" t="str">
            <v>0K-05</v>
          </cell>
          <cell r="G1003" t="str">
            <v>0</v>
          </cell>
          <cell r="H1003" t="str">
            <v>All Students</v>
          </cell>
          <cell r="I1003" t="str">
            <v>Math Grade 4</v>
          </cell>
          <cell r="J1003">
            <v>34.200000000000003</v>
          </cell>
          <cell r="K1003">
            <v>17.100000000000001</v>
          </cell>
          <cell r="L1003">
            <v>26.1</v>
          </cell>
          <cell r="M1003">
            <v>22.5</v>
          </cell>
          <cell r="N1003">
            <v>65.8</v>
          </cell>
          <cell r="O1003">
            <v>48.6</v>
          </cell>
          <cell r="Q1003">
            <v>0.34200000000000003</v>
          </cell>
          <cell r="R1003">
            <v>1001</v>
          </cell>
          <cell r="S1003">
            <v>6</v>
          </cell>
          <cell r="T1003">
            <v>6</v>
          </cell>
          <cell r="U1003" t="str">
            <v>School (LEA)</v>
          </cell>
        </row>
        <row r="1004">
          <cell r="A1004" t="str">
            <v>730334</v>
          </cell>
          <cell r="B1004" t="str">
            <v>Person County Schools</v>
          </cell>
          <cell r="C1004" t="str">
            <v>730334</v>
          </cell>
          <cell r="D1004" t="str">
            <v>North Elementary</v>
          </cell>
          <cell r="E1004" t="str">
            <v>North Central</v>
          </cell>
          <cell r="F1004" t="str">
            <v>0K-05</v>
          </cell>
          <cell r="G1004" t="str">
            <v>0</v>
          </cell>
          <cell r="H1004" t="str">
            <v>All Students</v>
          </cell>
          <cell r="I1004" t="str">
            <v>Math Grade 4</v>
          </cell>
          <cell r="J1004">
            <v>57.8</v>
          </cell>
          <cell r="K1004">
            <v>20</v>
          </cell>
          <cell r="L1004">
            <v>8.9</v>
          </cell>
          <cell r="M1004">
            <v>13.3</v>
          </cell>
          <cell r="N1004">
            <v>42.2</v>
          </cell>
          <cell r="O1004">
            <v>22.2</v>
          </cell>
          <cell r="Q1004">
            <v>0.57799999999999996</v>
          </cell>
          <cell r="R1004">
            <v>1002</v>
          </cell>
          <cell r="S1004">
            <v>6</v>
          </cell>
          <cell r="T1004">
            <v>6</v>
          </cell>
          <cell r="U1004" t="str">
            <v>School (LEA)</v>
          </cell>
        </row>
        <row r="1005">
          <cell r="A1005" t="str">
            <v>730340</v>
          </cell>
          <cell r="B1005" t="str">
            <v>Person County Schools</v>
          </cell>
          <cell r="C1005" t="str">
            <v>730340</v>
          </cell>
          <cell r="D1005" t="str">
            <v>North End Elementary</v>
          </cell>
          <cell r="E1005" t="str">
            <v>North Central</v>
          </cell>
          <cell r="F1005" t="str">
            <v>0K-05</v>
          </cell>
          <cell r="G1005" t="str">
            <v>0</v>
          </cell>
          <cell r="H1005" t="str">
            <v>All Students</v>
          </cell>
          <cell r="I1005" t="str">
            <v>Math Grade 4</v>
          </cell>
          <cell r="J1005">
            <v>35.6</v>
          </cell>
          <cell r="K1005">
            <v>22.2</v>
          </cell>
          <cell r="L1005">
            <v>31.1</v>
          </cell>
          <cell r="M1005">
            <v>11.1</v>
          </cell>
          <cell r="N1005">
            <v>64.400000000000006</v>
          </cell>
          <cell r="O1005">
            <v>42.2</v>
          </cell>
          <cell r="Q1005">
            <v>0.35600000000000004</v>
          </cell>
          <cell r="R1005">
            <v>1003</v>
          </cell>
          <cell r="S1005">
            <v>6</v>
          </cell>
          <cell r="T1005">
            <v>6</v>
          </cell>
          <cell r="U1005" t="str">
            <v>School (LEA)</v>
          </cell>
        </row>
        <row r="1006">
          <cell r="A1006" t="str">
            <v>730348</v>
          </cell>
          <cell r="B1006" t="str">
            <v>Person County Schools</v>
          </cell>
          <cell r="C1006" t="str">
            <v>730348</v>
          </cell>
          <cell r="D1006" t="str">
            <v>Oak Lane Elementary</v>
          </cell>
          <cell r="E1006" t="str">
            <v>North Central</v>
          </cell>
          <cell r="F1006" t="str">
            <v>0K-05</v>
          </cell>
          <cell r="G1006" t="str">
            <v>0</v>
          </cell>
          <cell r="H1006" t="str">
            <v>All Students</v>
          </cell>
          <cell r="I1006" t="str">
            <v>Math Grade 4</v>
          </cell>
          <cell r="J1006">
            <v>41.7</v>
          </cell>
          <cell r="K1006">
            <v>22.2</v>
          </cell>
          <cell r="L1006">
            <v>25</v>
          </cell>
          <cell r="M1006">
            <v>11.1</v>
          </cell>
          <cell r="N1006">
            <v>58.3</v>
          </cell>
          <cell r="O1006">
            <v>36.1</v>
          </cell>
          <cell r="Q1006">
            <v>0.41700000000000004</v>
          </cell>
          <cell r="R1006">
            <v>1004</v>
          </cell>
          <cell r="S1006">
            <v>6</v>
          </cell>
          <cell r="T1006">
            <v>6</v>
          </cell>
          <cell r="U1006" t="str">
            <v>School (LEA)</v>
          </cell>
        </row>
        <row r="1007">
          <cell r="A1007" t="str">
            <v>730354</v>
          </cell>
          <cell r="B1007" t="str">
            <v>Person County Schools</v>
          </cell>
          <cell r="C1007" t="str">
            <v>730354</v>
          </cell>
          <cell r="D1007" t="str">
            <v>Stories Creek Elementary</v>
          </cell>
          <cell r="E1007" t="str">
            <v>North Central</v>
          </cell>
          <cell r="F1007" t="str">
            <v>0K-05</v>
          </cell>
          <cell r="G1007" t="str">
            <v>0</v>
          </cell>
          <cell r="H1007" t="str">
            <v>All Students</v>
          </cell>
          <cell r="I1007" t="str">
            <v>Math Grade 4</v>
          </cell>
          <cell r="J1007">
            <v>40.5</v>
          </cell>
          <cell r="K1007">
            <v>19</v>
          </cell>
          <cell r="L1007">
            <v>27.4</v>
          </cell>
          <cell r="M1007">
            <v>13.1</v>
          </cell>
          <cell r="N1007">
            <v>59.5</v>
          </cell>
          <cell r="O1007">
            <v>40.5</v>
          </cell>
          <cell r="Q1007">
            <v>0.40500000000000003</v>
          </cell>
          <cell r="R1007">
            <v>1005</v>
          </cell>
          <cell r="S1007">
            <v>6</v>
          </cell>
          <cell r="T1007">
            <v>6</v>
          </cell>
          <cell r="U1007" t="str">
            <v>School (LEA)</v>
          </cell>
        </row>
        <row r="1008">
          <cell r="A1008" t="str">
            <v>730356</v>
          </cell>
          <cell r="B1008" t="str">
            <v>Person County Schools</v>
          </cell>
          <cell r="C1008" t="str">
            <v>730356</v>
          </cell>
          <cell r="D1008" t="str">
            <v>South Elementary</v>
          </cell>
          <cell r="E1008" t="str">
            <v>North Central</v>
          </cell>
          <cell r="F1008" t="str">
            <v>PK-05</v>
          </cell>
          <cell r="G1008" t="str">
            <v>0</v>
          </cell>
          <cell r="H1008" t="str">
            <v>All Students</v>
          </cell>
          <cell r="I1008" t="str">
            <v>Math Grade 4</v>
          </cell>
          <cell r="J1008">
            <v>57.4</v>
          </cell>
          <cell r="K1008">
            <v>17</v>
          </cell>
          <cell r="L1008">
            <v>12.8</v>
          </cell>
          <cell r="M1008">
            <v>12.8</v>
          </cell>
          <cell r="N1008">
            <v>42.6</v>
          </cell>
          <cell r="O1008">
            <v>25.5</v>
          </cell>
          <cell r="Q1008">
            <v>0.57399999999999995</v>
          </cell>
          <cell r="R1008">
            <v>1006</v>
          </cell>
          <cell r="S1008">
            <v>6</v>
          </cell>
          <cell r="T1008">
            <v>6</v>
          </cell>
          <cell r="U1008" t="str">
            <v>School (LEA)</v>
          </cell>
        </row>
        <row r="1009">
          <cell r="A1009" t="str">
            <v>730368</v>
          </cell>
          <cell r="B1009" t="str">
            <v>Person County Schools</v>
          </cell>
          <cell r="C1009" t="str">
            <v>730368</v>
          </cell>
          <cell r="D1009" t="str">
            <v>Woodland Elementary</v>
          </cell>
          <cell r="E1009" t="str">
            <v>North Central</v>
          </cell>
          <cell r="F1009" t="str">
            <v>0K-05</v>
          </cell>
          <cell r="G1009" t="str">
            <v>0</v>
          </cell>
          <cell r="H1009" t="str">
            <v>All Students</v>
          </cell>
          <cell r="I1009" t="str">
            <v>Math Grade 4</v>
          </cell>
          <cell r="J1009">
            <v>29.4</v>
          </cell>
          <cell r="K1009">
            <v>23.5</v>
          </cell>
          <cell r="L1009">
            <v>17.600000000000001</v>
          </cell>
          <cell r="M1009">
            <v>29.4</v>
          </cell>
          <cell r="N1009">
            <v>70.599999999999994</v>
          </cell>
          <cell r="O1009">
            <v>47.1</v>
          </cell>
          <cell r="Q1009">
            <v>0.29399999999999998</v>
          </cell>
          <cell r="R1009">
            <v>1007</v>
          </cell>
          <cell r="S1009">
            <v>6</v>
          </cell>
          <cell r="T1009">
            <v>6</v>
          </cell>
          <cell r="U1009" t="str">
            <v>School (LEA)</v>
          </cell>
        </row>
        <row r="1010">
          <cell r="A1010" t="str">
            <v>740</v>
          </cell>
          <cell r="B1010" t="str">
            <v>Pitt County Schools</v>
          </cell>
          <cell r="C1010" t="str">
            <v>740</v>
          </cell>
          <cell r="D1010" t="str">
            <v>Pitt County Schools</v>
          </cell>
          <cell r="E1010" t="str">
            <v>Northeast</v>
          </cell>
          <cell r="F1010" t="str">
            <v/>
          </cell>
          <cell r="G1010" t="str">
            <v>2 to 4</v>
          </cell>
          <cell r="H1010" t="str">
            <v>All Students</v>
          </cell>
          <cell r="I1010" t="str">
            <v>Math Grade 4</v>
          </cell>
          <cell r="J1010">
            <v>46.1</v>
          </cell>
          <cell r="K1010">
            <v>17.399999999999999</v>
          </cell>
          <cell r="L1010">
            <v>23.3</v>
          </cell>
          <cell r="M1010">
            <v>13.2</v>
          </cell>
          <cell r="N1010">
            <v>53.9</v>
          </cell>
          <cell r="O1010">
            <v>36.5</v>
          </cell>
          <cell r="Q1010">
            <v>0.46100000000000002</v>
          </cell>
          <cell r="R1010">
            <v>1008</v>
          </cell>
          <cell r="S1010">
            <v>3</v>
          </cell>
          <cell r="T1010">
            <v>3</v>
          </cell>
          <cell r="U1010" t="str">
            <v>LEA</v>
          </cell>
        </row>
        <row r="1011">
          <cell r="A1011" t="str">
            <v>740304</v>
          </cell>
          <cell r="B1011" t="str">
            <v>Pitt County Schools</v>
          </cell>
          <cell r="C1011" t="str">
            <v>740304</v>
          </cell>
          <cell r="D1011" t="str">
            <v>Ayden Elementary</v>
          </cell>
          <cell r="E1011" t="str">
            <v>Northeast</v>
          </cell>
          <cell r="F1011" t="str">
            <v>PK-05</v>
          </cell>
          <cell r="G1011" t="str">
            <v>2</v>
          </cell>
          <cell r="H1011" t="str">
            <v>All Students</v>
          </cell>
          <cell r="I1011" t="str">
            <v>Math Grade 4</v>
          </cell>
          <cell r="J1011">
            <v>49.5</v>
          </cell>
          <cell r="K1011">
            <v>17.399999999999999</v>
          </cell>
          <cell r="L1011">
            <v>22.9</v>
          </cell>
          <cell r="M1011">
            <v>10.1</v>
          </cell>
          <cell r="N1011">
            <v>50.5</v>
          </cell>
          <cell r="O1011">
            <v>33</v>
          </cell>
          <cell r="Q1011">
            <v>0.495</v>
          </cell>
          <cell r="R1011">
            <v>1009</v>
          </cell>
          <cell r="S1011">
            <v>6</v>
          </cell>
          <cell r="T1011">
            <v>6</v>
          </cell>
          <cell r="U1011" t="str">
            <v>School (LEA)</v>
          </cell>
        </row>
        <row r="1012">
          <cell r="A1012" t="str">
            <v>740310</v>
          </cell>
          <cell r="B1012" t="str">
            <v>Pitt County Schools</v>
          </cell>
          <cell r="C1012" t="str">
            <v>740310</v>
          </cell>
          <cell r="D1012" t="str">
            <v>Belvoir Elementary</v>
          </cell>
          <cell r="E1012" t="str">
            <v>Northeast</v>
          </cell>
          <cell r="F1012" t="str">
            <v>PK-05</v>
          </cell>
          <cell r="G1012" t="str">
            <v>2</v>
          </cell>
          <cell r="H1012" t="str">
            <v>All Students</v>
          </cell>
          <cell r="I1012" t="str">
            <v>Math Grade 4</v>
          </cell>
          <cell r="J1012">
            <v>62.3</v>
          </cell>
          <cell r="K1012">
            <v>20.3</v>
          </cell>
          <cell r="L1012">
            <v>14.5</v>
          </cell>
          <cell r="M1012" t="str">
            <v>&lt;5</v>
          </cell>
          <cell r="N1012">
            <v>37.700000000000003</v>
          </cell>
          <cell r="O1012">
            <v>17.399999999999999</v>
          </cell>
          <cell r="Q1012">
            <v>0.623</v>
          </cell>
          <cell r="R1012">
            <v>1010</v>
          </cell>
          <cell r="S1012">
            <v>6</v>
          </cell>
          <cell r="T1012">
            <v>6</v>
          </cell>
          <cell r="U1012" t="str">
            <v>School (LEA)</v>
          </cell>
        </row>
        <row r="1013">
          <cell r="A1013" t="str">
            <v>740320</v>
          </cell>
          <cell r="B1013" t="str">
            <v>Pitt County Schools</v>
          </cell>
          <cell r="C1013" t="str">
            <v>740320</v>
          </cell>
          <cell r="D1013" t="str">
            <v>Bethel Elementary</v>
          </cell>
          <cell r="E1013" t="str">
            <v>Northeast</v>
          </cell>
          <cell r="F1013" t="str">
            <v>PK-08</v>
          </cell>
          <cell r="G1013" t="str">
            <v>2</v>
          </cell>
          <cell r="H1013" t="str">
            <v>All Students</v>
          </cell>
          <cell r="I1013" t="str">
            <v>Math Grade 4</v>
          </cell>
          <cell r="J1013">
            <v>53.8</v>
          </cell>
          <cell r="K1013">
            <v>20.5</v>
          </cell>
          <cell r="L1013">
            <v>12.8</v>
          </cell>
          <cell r="M1013">
            <v>12.8</v>
          </cell>
          <cell r="N1013">
            <v>46.2</v>
          </cell>
          <cell r="O1013">
            <v>25.6</v>
          </cell>
          <cell r="Q1013">
            <v>0.53799999999999992</v>
          </cell>
          <cell r="R1013">
            <v>1011</v>
          </cell>
          <cell r="S1013">
            <v>6</v>
          </cell>
          <cell r="T1013">
            <v>6</v>
          </cell>
          <cell r="U1013" t="str">
            <v>School (LEA)</v>
          </cell>
        </row>
        <row r="1014">
          <cell r="A1014" t="str">
            <v>740330</v>
          </cell>
          <cell r="B1014" t="str">
            <v>Pitt County Schools</v>
          </cell>
          <cell r="C1014" t="str">
            <v>740330</v>
          </cell>
          <cell r="D1014" t="str">
            <v>Creekside Elementary</v>
          </cell>
          <cell r="E1014" t="str">
            <v>Northeast</v>
          </cell>
          <cell r="F1014" t="str">
            <v>PK-05</v>
          </cell>
          <cell r="G1014" t="str">
            <v>2</v>
          </cell>
          <cell r="H1014" t="str">
            <v>All Students</v>
          </cell>
          <cell r="I1014" t="str">
            <v>Math Grade 4</v>
          </cell>
          <cell r="J1014">
            <v>54.5</v>
          </cell>
          <cell r="K1014">
            <v>17</v>
          </cell>
          <cell r="L1014">
            <v>22.3</v>
          </cell>
          <cell r="M1014">
            <v>6.3</v>
          </cell>
          <cell r="N1014">
            <v>45.5</v>
          </cell>
          <cell r="O1014">
            <v>28.6</v>
          </cell>
          <cell r="Q1014">
            <v>0.54500000000000004</v>
          </cell>
          <cell r="R1014">
            <v>1012</v>
          </cell>
          <cell r="S1014">
            <v>6</v>
          </cell>
          <cell r="T1014">
            <v>6</v>
          </cell>
          <cell r="U1014" t="str">
            <v>School (LEA)</v>
          </cell>
        </row>
        <row r="1015">
          <cell r="A1015" t="str">
            <v>740332</v>
          </cell>
          <cell r="B1015" t="str">
            <v>Pitt County Schools</v>
          </cell>
          <cell r="C1015" t="str">
            <v>740332</v>
          </cell>
          <cell r="D1015" t="str">
            <v>Chicod</v>
          </cell>
          <cell r="E1015" t="str">
            <v>Northeast</v>
          </cell>
          <cell r="F1015" t="str">
            <v>PK-08</v>
          </cell>
          <cell r="G1015" t="str">
            <v>2</v>
          </cell>
          <cell r="H1015" t="str">
            <v>All Students</v>
          </cell>
          <cell r="I1015" t="str">
            <v>Math Grade 4</v>
          </cell>
          <cell r="J1015">
            <v>12.6</v>
          </cell>
          <cell r="K1015">
            <v>12.6</v>
          </cell>
          <cell r="L1015">
            <v>37.9</v>
          </cell>
          <cell r="M1015">
            <v>36.799999999999997</v>
          </cell>
          <cell r="N1015">
            <v>87.4</v>
          </cell>
          <cell r="O1015">
            <v>74.7</v>
          </cell>
          <cell r="Q1015">
            <v>0.126</v>
          </cell>
          <cell r="R1015">
            <v>1013</v>
          </cell>
          <cell r="S1015">
            <v>6</v>
          </cell>
          <cell r="T1015">
            <v>6</v>
          </cell>
          <cell r="U1015" t="str">
            <v>School (LEA)</v>
          </cell>
        </row>
        <row r="1016">
          <cell r="A1016" t="str">
            <v>740334</v>
          </cell>
          <cell r="B1016" t="str">
            <v>Pitt County Schools</v>
          </cell>
          <cell r="C1016" t="str">
            <v>740334</v>
          </cell>
          <cell r="D1016" t="str">
            <v>Falkland Elementary</v>
          </cell>
          <cell r="E1016" t="str">
            <v>Northeast</v>
          </cell>
          <cell r="F1016" t="str">
            <v>0K-05</v>
          </cell>
          <cell r="G1016" t="str">
            <v>2</v>
          </cell>
          <cell r="H1016" t="str">
            <v>All Students</v>
          </cell>
          <cell r="I1016" t="str">
            <v>Math Grade 4</v>
          </cell>
          <cell r="J1016">
            <v>72.7</v>
          </cell>
          <cell r="K1016">
            <v>12.7</v>
          </cell>
          <cell r="L1016">
            <v>12.7</v>
          </cell>
          <cell r="M1016" t="str">
            <v>&lt;5</v>
          </cell>
          <cell r="N1016">
            <v>27.3</v>
          </cell>
          <cell r="O1016">
            <v>14.5</v>
          </cell>
          <cell r="Q1016">
            <v>0.72699999999999998</v>
          </cell>
          <cell r="R1016">
            <v>1014</v>
          </cell>
          <cell r="S1016">
            <v>6</v>
          </cell>
          <cell r="T1016">
            <v>6</v>
          </cell>
          <cell r="U1016" t="str">
            <v>School (LEA)</v>
          </cell>
        </row>
        <row r="1017">
          <cell r="A1017" t="str">
            <v>740336</v>
          </cell>
          <cell r="B1017" t="str">
            <v>Pitt County Schools</v>
          </cell>
          <cell r="C1017" t="str">
            <v>740336</v>
          </cell>
          <cell r="D1017" t="str">
            <v>Eastern Elementary</v>
          </cell>
          <cell r="E1017" t="str">
            <v>Northeast</v>
          </cell>
          <cell r="F1017" t="str">
            <v>0K-05</v>
          </cell>
          <cell r="G1017" t="str">
            <v>2</v>
          </cell>
          <cell r="H1017" t="str">
            <v>All Students</v>
          </cell>
          <cell r="I1017" t="str">
            <v>Math Grade 4</v>
          </cell>
          <cell r="J1017">
            <v>46.3</v>
          </cell>
          <cell r="K1017">
            <v>17.100000000000001</v>
          </cell>
          <cell r="L1017">
            <v>32.5</v>
          </cell>
          <cell r="M1017" t="str">
            <v>&lt;5</v>
          </cell>
          <cell r="N1017">
            <v>53.7</v>
          </cell>
          <cell r="O1017">
            <v>36.6</v>
          </cell>
          <cell r="Q1017">
            <v>0.46299999999999997</v>
          </cell>
          <cell r="R1017">
            <v>1015</v>
          </cell>
          <cell r="S1017">
            <v>6</v>
          </cell>
          <cell r="T1017">
            <v>6</v>
          </cell>
          <cell r="U1017" t="str">
            <v>School (LEA)</v>
          </cell>
        </row>
        <row r="1018">
          <cell r="A1018" t="str">
            <v>740338</v>
          </cell>
          <cell r="B1018" t="str">
            <v>Pitt County Schools</v>
          </cell>
          <cell r="C1018" t="str">
            <v>740338</v>
          </cell>
          <cell r="D1018" t="str">
            <v>Elmhurst Elementary</v>
          </cell>
          <cell r="E1018" t="str">
            <v>Northeast</v>
          </cell>
          <cell r="F1018" t="str">
            <v>0K-05</v>
          </cell>
          <cell r="G1018" t="str">
            <v>2</v>
          </cell>
          <cell r="H1018" t="str">
            <v>All Students</v>
          </cell>
          <cell r="I1018" t="str">
            <v>Math Grade 4</v>
          </cell>
          <cell r="J1018">
            <v>60.2</v>
          </cell>
          <cell r="K1018">
            <v>11.8</v>
          </cell>
          <cell r="L1018">
            <v>20.399999999999999</v>
          </cell>
          <cell r="M1018">
            <v>7.5</v>
          </cell>
          <cell r="N1018">
            <v>39.799999999999997</v>
          </cell>
          <cell r="O1018">
            <v>28</v>
          </cell>
          <cell r="Q1018">
            <v>0.60199999999999998</v>
          </cell>
          <cell r="R1018">
            <v>1016</v>
          </cell>
          <cell r="S1018">
            <v>6</v>
          </cell>
          <cell r="T1018">
            <v>6</v>
          </cell>
          <cell r="U1018" t="str">
            <v>School (LEA)</v>
          </cell>
        </row>
        <row r="1019">
          <cell r="A1019" t="str">
            <v>740352</v>
          </cell>
          <cell r="B1019" t="str">
            <v>Pitt County Schools</v>
          </cell>
          <cell r="C1019" t="str">
            <v>740352</v>
          </cell>
          <cell r="D1019" t="str">
            <v>Grifton</v>
          </cell>
          <cell r="E1019" t="str">
            <v>Northeast</v>
          </cell>
          <cell r="F1019" t="str">
            <v>PK-08</v>
          </cell>
          <cell r="G1019" t="str">
            <v>4</v>
          </cell>
          <cell r="H1019" t="str">
            <v>All Students</v>
          </cell>
          <cell r="I1019" t="str">
            <v>Math Grade 4</v>
          </cell>
          <cell r="J1019">
            <v>65.400000000000006</v>
          </cell>
          <cell r="K1019">
            <v>9.6</v>
          </cell>
          <cell r="L1019">
            <v>17.3</v>
          </cell>
          <cell r="M1019">
            <v>7.7</v>
          </cell>
          <cell r="N1019">
            <v>34.6</v>
          </cell>
          <cell r="O1019">
            <v>25</v>
          </cell>
          <cell r="Q1019">
            <v>0.65400000000000003</v>
          </cell>
          <cell r="R1019">
            <v>1017</v>
          </cell>
          <cell r="S1019">
            <v>6</v>
          </cell>
          <cell r="T1019">
            <v>6</v>
          </cell>
          <cell r="U1019" t="str">
            <v>School (LEA)</v>
          </cell>
        </row>
        <row r="1020">
          <cell r="A1020" t="str">
            <v>740358</v>
          </cell>
          <cell r="B1020" t="str">
            <v>Pitt County Schools</v>
          </cell>
          <cell r="C1020" t="str">
            <v>740358</v>
          </cell>
          <cell r="D1020" t="str">
            <v>G R Whitfield</v>
          </cell>
          <cell r="E1020" t="str">
            <v>Northeast</v>
          </cell>
          <cell r="F1020" t="str">
            <v>PK-08</v>
          </cell>
          <cell r="G1020" t="str">
            <v>3</v>
          </cell>
          <cell r="H1020" t="str">
            <v>All Students</v>
          </cell>
          <cell r="I1020" t="str">
            <v>Math Grade 4</v>
          </cell>
          <cell r="J1020">
            <v>34</v>
          </cell>
          <cell r="K1020">
            <v>17</v>
          </cell>
          <cell r="L1020">
            <v>42.6</v>
          </cell>
          <cell r="M1020">
            <v>6.4</v>
          </cell>
          <cell r="N1020">
            <v>66</v>
          </cell>
          <cell r="O1020">
            <v>48.9</v>
          </cell>
          <cell r="Q1020">
            <v>0.34</v>
          </cell>
          <cell r="R1020">
            <v>1018</v>
          </cell>
          <cell r="S1020">
            <v>6</v>
          </cell>
          <cell r="T1020">
            <v>6</v>
          </cell>
          <cell r="U1020" t="str">
            <v>School (LEA)</v>
          </cell>
        </row>
        <row r="1021">
          <cell r="A1021" t="str">
            <v>740368</v>
          </cell>
          <cell r="B1021" t="str">
            <v>Pitt County Schools</v>
          </cell>
          <cell r="C1021" t="str">
            <v>740368</v>
          </cell>
          <cell r="D1021" t="str">
            <v>Lakeforest Elementary</v>
          </cell>
          <cell r="E1021" t="str">
            <v>Northeast</v>
          </cell>
          <cell r="F1021" t="str">
            <v>PK-05</v>
          </cell>
          <cell r="G1021" t="str">
            <v>2</v>
          </cell>
          <cell r="H1021" t="str">
            <v>All Students</v>
          </cell>
          <cell r="I1021" t="str">
            <v>Math Grade 4</v>
          </cell>
          <cell r="J1021">
            <v>66.2</v>
          </cell>
          <cell r="K1021">
            <v>17.7</v>
          </cell>
          <cell r="L1021">
            <v>11.5</v>
          </cell>
          <cell r="M1021" t="str">
            <v>&lt;5</v>
          </cell>
          <cell r="N1021">
            <v>33.799999999999997</v>
          </cell>
          <cell r="O1021">
            <v>16.2</v>
          </cell>
          <cell r="Q1021">
            <v>0.66200000000000003</v>
          </cell>
          <cell r="R1021">
            <v>1019</v>
          </cell>
          <cell r="S1021">
            <v>6</v>
          </cell>
          <cell r="T1021">
            <v>6</v>
          </cell>
          <cell r="U1021" t="str">
            <v>School (LEA)</v>
          </cell>
        </row>
        <row r="1022">
          <cell r="A1022" t="str">
            <v>740375</v>
          </cell>
          <cell r="B1022" t="str">
            <v>Pitt County Schools</v>
          </cell>
          <cell r="C1022" t="str">
            <v>740375</v>
          </cell>
          <cell r="D1022" t="str">
            <v>Northwest Elementary</v>
          </cell>
          <cell r="E1022" t="str">
            <v>Northeast</v>
          </cell>
          <cell r="F1022" t="str">
            <v>PK-05</v>
          </cell>
          <cell r="G1022" t="str">
            <v>2</v>
          </cell>
          <cell r="H1022" t="str">
            <v>All Students</v>
          </cell>
          <cell r="I1022" t="str">
            <v>Math Grade 4</v>
          </cell>
          <cell r="J1022">
            <v>69</v>
          </cell>
          <cell r="K1022">
            <v>22.4</v>
          </cell>
          <cell r="L1022">
            <v>5.2</v>
          </cell>
          <cell r="M1022" t="str">
            <v>&lt;5</v>
          </cell>
          <cell r="N1022">
            <v>31</v>
          </cell>
          <cell r="O1022">
            <v>8.6</v>
          </cell>
          <cell r="Q1022">
            <v>0.69</v>
          </cell>
          <cell r="R1022">
            <v>1020</v>
          </cell>
          <cell r="S1022">
            <v>6</v>
          </cell>
          <cell r="T1022">
            <v>6</v>
          </cell>
          <cell r="U1022" t="str">
            <v>School (LEA)</v>
          </cell>
        </row>
        <row r="1023">
          <cell r="A1023" t="str">
            <v>740376</v>
          </cell>
          <cell r="B1023" t="str">
            <v>Pitt County Schools</v>
          </cell>
          <cell r="C1023" t="str">
            <v>740376</v>
          </cell>
          <cell r="D1023" t="str">
            <v>Pactolus</v>
          </cell>
          <cell r="E1023" t="str">
            <v>Northeast</v>
          </cell>
          <cell r="F1023" t="str">
            <v>PK-08</v>
          </cell>
          <cell r="G1023" t="str">
            <v>2</v>
          </cell>
          <cell r="H1023" t="str">
            <v>All Students</v>
          </cell>
          <cell r="I1023" t="str">
            <v>Math Grade 4</v>
          </cell>
          <cell r="J1023">
            <v>50</v>
          </cell>
          <cell r="K1023">
            <v>16.7</v>
          </cell>
          <cell r="L1023">
            <v>28.8</v>
          </cell>
          <cell r="M1023" t="str">
            <v>&lt;5</v>
          </cell>
          <cell r="N1023">
            <v>50</v>
          </cell>
          <cell r="O1023">
            <v>33.299999999999997</v>
          </cell>
          <cell r="Q1023">
            <v>0.5</v>
          </cell>
          <cell r="R1023">
            <v>1021</v>
          </cell>
          <cell r="S1023">
            <v>6</v>
          </cell>
          <cell r="T1023">
            <v>6</v>
          </cell>
          <cell r="U1023" t="str">
            <v>School (LEA)</v>
          </cell>
        </row>
        <row r="1024">
          <cell r="A1024" t="str">
            <v>740379</v>
          </cell>
          <cell r="B1024" t="str">
            <v>Pitt County Schools</v>
          </cell>
          <cell r="C1024" t="str">
            <v>740379</v>
          </cell>
          <cell r="D1024" t="str">
            <v>Ridgewood Elementary</v>
          </cell>
          <cell r="E1024" t="str">
            <v>Northeast</v>
          </cell>
          <cell r="F1024" t="str">
            <v>0K-05</v>
          </cell>
          <cell r="G1024" t="str">
            <v>2</v>
          </cell>
          <cell r="H1024" t="str">
            <v>All Students</v>
          </cell>
          <cell r="I1024" t="str">
            <v>Math Grade 4</v>
          </cell>
          <cell r="J1024">
            <v>31.2</v>
          </cell>
          <cell r="K1024">
            <v>19.600000000000001</v>
          </cell>
          <cell r="L1024">
            <v>25.4</v>
          </cell>
          <cell r="M1024">
            <v>23.9</v>
          </cell>
          <cell r="N1024">
            <v>68.8</v>
          </cell>
          <cell r="O1024">
            <v>49.3</v>
          </cell>
          <cell r="Q1024">
            <v>0.312</v>
          </cell>
          <cell r="R1024">
            <v>1022</v>
          </cell>
          <cell r="S1024">
            <v>6</v>
          </cell>
          <cell r="T1024">
            <v>6</v>
          </cell>
          <cell r="U1024" t="str">
            <v>School (LEA)</v>
          </cell>
        </row>
        <row r="1025">
          <cell r="A1025" t="str">
            <v>740380</v>
          </cell>
          <cell r="B1025" t="str">
            <v>Pitt County Schools</v>
          </cell>
          <cell r="C1025" t="str">
            <v>740380</v>
          </cell>
          <cell r="D1025" t="str">
            <v>W H Robinson Elementary</v>
          </cell>
          <cell r="E1025" t="str">
            <v>Northeast</v>
          </cell>
          <cell r="F1025" t="str">
            <v>PK-05</v>
          </cell>
          <cell r="G1025" t="str">
            <v>2</v>
          </cell>
          <cell r="H1025" t="str">
            <v>All Students</v>
          </cell>
          <cell r="I1025" t="str">
            <v>Math Grade 4</v>
          </cell>
          <cell r="J1025">
            <v>34</v>
          </cell>
          <cell r="K1025">
            <v>23.3</v>
          </cell>
          <cell r="L1025">
            <v>25.2</v>
          </cell>
          <cell r="M1025">
            <v>17.5</v>
          </cell>
          <cell r="N1025">
            <v>66</v>
          </cell>
          <cell r="O1025">
            <v>42.7</v>
          </cell>
          <cell r="Q1025">
            <v>0.34</v>
          </cell>
          <cell r="R1025">
            <v>1023</v>
          </cell>
          <cell r="S1025">
            <v>6</v>
          </cell>
          <cell r="T1025">
            <v>6</v>
          </cell>
          <cell r="U1025" t="str">
            <v>School (LEA)</v>
          </cell>
        </row>
        <row r="1026">
          <cell r="A1026" t="str">
            <v>740386</v>
          </cell>
          <cell r="B1026" t="str">
            <v>Pitt County Schools</v>
          </cell>
          <cell r="C1026" t="str">
            <v>740386</v>
          </cell>
          <cell r="D1026" t="str">
            <v>Sam D Bundy Elementary</v>
          </cell>
          <cell r="E1026" t="str">
            <v>Northeast</v>
          </cell>
          <cell r="F1026" t="str">
            <v>03-05</v>
          </cell>
          <cell r="G1026" t="str">
            <v>2</v>
          </cell>
          <cell r="H1026" t="str">
            <v>All Students</v>
          </cell>
          <cell r="I1026" t="str">
            <v>Math Grade 4</v>
          </cell>
          <cell r="J1026">
            <v>60.4</v>
          </cell>
          <cell r="K1026">
            <v>18.100000000000001</v>
          </cell>
          <cell r="L1026">
            <v>16.7</v>
          </cell>
          <cell r="M1026" t="str">
            <v>&lt;5</v>
          </cell>
          <cell r="N1026">
            <v>39.6</v>
          </cell>
          <cell r="O1026">
            <v>21.5</v>
          </cell>
          <cell r="Q1026">
            <v>0.60399999999999998</v>
          </cell>
          <cell r="R1026">
            <v>1024</v>
          </cell>
          <cell r="S1026">
            <v>6</v>
          </cell>
          <cell r="T1026">
            <v>6</v>
          </cell>
          <cell r="U1026" t="str">
            <v>School (LEA)</v>
          </cell>
        </row>
        <row r="1027">
          <cell r="A1027" t="str">
            <v>740390</v>
          </cell>
          <cell r="B1027" t="str">
            <v>Pitt County Schools</v>
          </cell>
          <cell r="C1027" t="str">
            <v>740390</v>
          </cell>
          <cell r="D1027" t="str">
            <v>South Greenville Elementary</v>
          </cell>
          <cell r="E1027" t="str">
            <v>Northeast</v>
          </cell>
          <cell r="F1027" t="str">
            <v>0K-05</v>
          </cell>
          <cell r="G1027" t="str">
            <v>2</v>
          </cell>
          <cell r="H1027" t="str">
            <v>All Students</v>
          </cell>
          <cell r="I1027" t="str">
            <v>Math Grade 4</v>
          </cell>
          <cell r="J1027">
            <v>79.7</v>
          </cell>
          <cell r="K1027">
            <v>15.3</v>
          </cell>
          <cell r="L1027">
            <v>5.0999999999999996</v>
          </cell>
          <cell r="M1027" t="str">
            <v>&lt;5</v>
          </cell>
          <cell r="N1027">
            <v>20.3</v>
          </cell>
          <cell r="O1027">
            <v>5.0999999999999996</v>
          </cell>
          <cell r="Q1027">
            <v>0.79700000000000004</v>
          </cell>
          <cell r="R1027">
            <v>1025</v>
          </cell>
          <cell r="S1027">
            <v>6</v>
          </cell>
          <cell r="T1027">
            <v>6</v>
          </cell>
          <cell r="U1027" t="str">
            <v>School (LEA)</v>
          </cell>
        </row>
        <row r="1028">
          <cell r="A1028" t="str">
            <v>740396</v>
          </cell>
          <cell r="B1028" t="str">
            <v>Pitt County Schools</v>
          </cell>
          <cell r="C1028" t="str">
            <v>740396</v>
          </cell>
          <cell r="D1028" t="str">
            <v>Stokes</v>
          </cell>
          <cell r="E1028" t="str">
            <v>Northeast</v>
          </cell>
          <cell r="F1028" t="str">
            <v>PK-08</v>
          </cell>
          <cell r="G1028" t="str">
            <v>2</v>
          </cell>
          <cell r="H1028" t="str">
            <v>All Students</v>
          </cell>
          <cell r="I1028" t="str">
            <v>Math Grade 4</v>
          </cell>
          <cell r="J1028">
            <v>67.7</v>
          </cell>
          <cell r="K1028">
            <v>12.9</v>
          </cell>
          <cell r="L1028">
            <v>19.399999999999999</v>
          </cell>
          <cell r="M1028" t="str">
            <v>&lt;5</v>
          </cell>
          <cell r="N1028">
            <v>32.299999999999997</v>
          </cell>
          <cell r="O1028">
            <v>19.399999999999999</v>
          </cell>
          <cell r="Q1028">
            <v>0.67700000000000005</v>
          </cell>
          <cell r="R1028">
            <v>1026</v>
          </cell>
          <cell r="S1028">
            <v>6</v>
          </cell>
          <cell r="T1028">
            <v>6</v>
          </cell>
          <cell r="U1028" t="str">
            <v>School (LEA)</v>
          </cell>
        </row>
        <row r="1029">
          <cell r="A1029" t="str">
            <v>740400</v>
          </cell>
          <cell r="B1029" t="str">
            <v>Pitt County Schools</v>
          </cell>
          <cell r="C1029" t="str">
            <v>740400</v>
          </cell>
          <cell r="D1029" t="str">
            <v>Wahl Coates Elementary</v>
          </cell>
          <cell r="E1029" t="str">
            <v>Northeast</v>
          </cell>
          <cell r="F1029" t="str">
            <v>PK-05</v>
          </cell>
          <cell r="G1029" t="str">
            <v>2</v>
          </cell>
          <cell r="H1029" t="str">
            <v>All Students</v>
          </cell>
          <cell r="I1029" t="str">
            <v>Math Grade 4</v>
          </cell>
          <cell r="J1029">
            <v>68.900000000000006</v>
          </cell>
          <cell r="K1029">
            <v>13.1</v>
          </cell>
          <cell r="L1029">
            <v>13.1</v>
          </cell>
          <cell r="M1029" t="str">
            <v>&lt;5</v>
          </cell>
          <cell r="N1029">
            <v>31.1</v>
          </cell>
          <cell r="O1029">
            <v>18</v>
          </cell>
          <cell r="Q1029">
            <v>0.68900000000000006</v>
          </cell>
          <cell r="R1029">
            <v>1027</v>
          </cell>
          <cell r="S1029">
            <v>6</v>
          </cell>
          <cell r="T1029">
            <v>6</v>
          </cell>
          <cell r="U1029" t="str">
            <v>School (LEA)</v>
          </cell>
        </row>
        <row r="1030">
          <cell r="A1030" t="str">
            <v>740404</v>
          </cell>
          <cell r="B1030" t="str">
            <v>Pitt County Schools</v>
          </cell>
          <cell r="C1030" t="str">
            <v>740404</v>
          </cell>
          <cell r="D1030" t="str">
            <v>Wintergreen Intermediate</v>
          </cell>
          <cell r="E1030" t="str">
            <v>Northeast</v>
          </cell>
          <cell r="F1030" t="str">
            <v>03-05</v>
          </cell>
          <cell r="G1030" t="str">
            <v>2</v>
          </cell>
          <cell r="H1030" t="str">
            <v>All Students</v>
          </cell>
          <cell r="I1030" t="str">
            <v>Math Grade 4</v>
          </cell>
          <cell r="J1030">
            <v>15.3</v>
          </cell>
          <cell r="K1030">
            <v>19.600000000000001</v>
          </cell>
          <cell r="L1030">
            <v>34</v>
          </cell>
          <cell r="M1030">
            <v>31.2</v>
          </cell>
          <cell r="N1030">
            <v>84.7</v>
          </cell>
          <cell r="O1030">
            <v>65.099999999999994</v>
          </cell>
          <cell r="Q1030">
            <v>0.153</v>
          </cell>
          <cell r="R1030">
            <v>1028</v>
          </cell>
          <cell r="S1030">
            <v>6</v>
          </cell>
          <cell r="T1030">
            <v>6</v>
          </cell>
          <cell r="U1030" t="str">
            <v>School (LEA)</v>
          </cell>
        </row>
        <row r="1031">
          <cell r="A1031" t="str">
            <v>750</v>
          </cell>
          <cell r="B1031" t="str">
            <v>Polk County Schools</v>
          </cell>
          <cell r="C1031" t="str">
            <v>750</v>
          </cell>
          <cell r="D1031" t="str">
            <v>Polk County Schools</v>
          </cell>
          <cell r="E1031" t="str">
            <v>Western</v>
          </cell>
          <cell r="F1031" t="str">
            <v/>
          </cell>
          <cell r="G1031" t="str">
            <v>0</v>
          </cell>
          <cell r="H1031" t="str">
            <v>All Students</v>
          </cell>
          <cell r="I1031" t="str">
            <v>Math Grade 4</v>
          </cell>
          <cell r="J1031">
            <v>21.2</v>
          </cell>
          <cell r="K1031">
            <v>15.4</v>
          </cell>
          <cell r="L1031">
            <v>36.5</v>
          </cell>
          <cell r="M1031">
            <v>26.9</v>
          </cell>
          <cell r="N1031">
            <v>78.8</v>
          </cell>
          <cell r="O1031">
            <v>63.5</v>
          </cell>
          <cell r="Q1031">
            <v>0.21199999999999999</v>
          </cell>
          <cell r="R1031">
            <v>1029</v>
          </cell>
          <cell r="S1031">
            <v>3</v>
          </cell>
          <cell r="T1031">
            <v>3</v>
          </cell>
          <cell r="U1031" t="str">
            <v>LEA</v>
          </cell>
        </row>
        <row r="1032">
          <cell r="A1032" t="str">
            <v>750304</v>
          </cell>
          <cell r="B1032" t="str">
            <v>Polk County Schools</v>
          </cell>
          <cell r="C1032" t="str">
            <v>750304</v>
          </cell>
          <cell r="D1032" t="str">
            <v>Tryon Elementary School</v>
          </cell>
          <cell r="E1032" t="str">
            <v>Western</v>
          </cell>
          <cell r="F1032" t="str">
            <v>PK-05</v>
          </cell>
          <cell r="G1032" t="str">
            <v>0</v>
          </cell>
          <cell r="H1032" t="str">
            <v>All Students</v>
          </cell>
          <cell r="I1032" t="str">
            <v>Math Grade 4</v>
          </cell>
          <cell r="J1032">
            <v>12.7</v>
          </cell>
          <cell r="K1032">
            <v>10.9</v>
          </cell>
          <cell r="L1032">
            <v>38.200000000000003</v>
          </cell>
          <cell r="M1032">
            <v>38.200000000000003</v>
          </cell>
          <cell r="N1032">
            <v>87.3</v>
          </cell>
          <cell r="O1032">
            <v>76.400000000000006</v>
          </cell>
          <cell r="Q1032">
            <v>0.127</v>
          </cell>
          <cell r="R1032">
            <v>1030</v>
          </cell>
          <cell r="S1032">
            <v>6</v>
          </cell>
          <cell r="T1032">
            <v>6</v>
          </cell>
          <cell r="U1032" t="str">
            <v>School (LEA)</v>
          </cell>
        </row>
        <row r="1033">
          <cell r="A1033" t="str">
            <v>750314</v>
          </cell>
          <cell r="B1033" t="str">
            <v>Polk County Schools</v>
          </cell>
          <cell r="C1033" t="str">
            <v>750314</v>
          </cell>
          <cell r="D1033" t="str">
            <v>Polk Central Elementary School</v>
          </cell>
          <cell r="E1033" t="str">
            <v>Western</v>
          </cell>
          <cell r="F1033" t="str">
            <v>PK-05</v>
          </cell>
          <cell r="G1033" t="str">
            <v>0</v>
          </cell>
          <cell r="H1033" t="str">
            <v>All Students</v>
          </cell>
          <cell r="I1033" t="str">
            <v>Math Grade 4</v>
          </cell>
          <cell r="J1033">
            <v>22.6</v>
          </cell>
          <cell r="K1033">
            <v>15.1</v>
          </cell>
          <cell r="L1033">
            <v>41.5</v>
          </cell>
          <cell r="M1033">
            <v>20.8</v>
          </cell>
          <cell r="N1033">
            <v>77.400000000000006</v>
          </cell>
          <cell r="O1033">
            <v>62.3</v>
          </cell>
          <cell r="Q1033">
            <v>0.22600000000000001</v>
          </cell>
          <cell r="R1033">
            <v>1031</v>
          </cell>
          <cell r="S1033">
            <v>6</v>
          </cell>
          <cell r="T1033">
            <v>6</v>
          </cell>
          <cell r="U1033" t="str">
            <v>School (LEA)</v>
          </cell>
        </row>
        <row r="1034">
          <cell r="A1034" t="str">
            <v>750320</v>
          </cell>
          <cell r="B1034" t="str">
            <v>Polk County Schools</v>
          </cell>
          <cell r="C1034" t="str">
            <v>750320</v>
          </cell>
          <cell r="D1034" t="str">
            <v>Saluda Elementary School</v>
          </cell>
          <cell r="E1034" t="str">
            <v>Western</v>
          </cell>
          <cell r="F1034" t="str">
            <v>PK-05</v>
          </cell>
          <cell r="G1034" t="str">
            <v>0</v>
          </cell>
          <cell r="H1034" t="str">
            <v>All Students</v>
          </cell>
          <cell r="I1034" t="str">
            <v>Math Grade 4</v>
          </cell>
          <cell r="J1034">
            <v>22.6</v>
          </cell>
          <cell r="K1034">
            <v>16.100000000000001</v>
          </cell>
          <cell r="L1034">
            <v>35.5</v>
          </cell>
          <cell r="M1034">
            <v>25.8</v>
          </cell>
          <cell r="N1034">
            <v>77.400000000000006</v>
          </cell>
          <cell r="O1034">
            <v>61.3</v>
          </cell>
          <cell r="Q1034">
            <v>0.22600000000000001</v>
          </cell>
          <cell r="R1034">
            <v>1032</v>
          </cell>
          <cell r="S1034">
            <v>6</v>
          </cell>
          <cell r="T1034">
            <v>6</v>
          </cell>
          <cell r="U1034" t="str">
            <v>School (LEA)</v>
          </cell>
        </row>
        <row r="1035">
          <cell r="A1035" t="str">
            <v>750328</v>
          </cell>
          <cell r="B1035" t="str">
            <v>Polk County Schools</v>
          </cell>
          <cell r="C1035" t="str">
            <v>750328</v>
          </cell>
          <cell r="D1035" t="str">
            <v>Sunny View Elementary School</v>
          </cell>
          <cell r="E1035" t="str">
            <v>Western</v>
          </cell>
          <cell r="F1035" t="str">
            <v>PK-05</v>
          </cell>
          <cell r="G1035" t="str">
            <v>0</v>
          </cell>
          <cell r="H1035" t="str">
            <v>All Students</v>
          </cell>
          <cell r="I1035" t="str">
            <v>Math Grade 4</v>
          </cell>
          <cell r="J1035">
            <v>41.2</v>
          </cell>
          <cell r="K1035">
            <v>29.4</v>
          </cell>
          <cell r="L1035">
            <v>17.600000000000001</v>
          </cell>
          <cell r="M1035">
            <v>11.8</v>
          </cell>
          <cell r="N1035">
            <v>58.8</v>
          </cell>
          <cell r="O1035">
            <v>29.4</v>
          </cell>
          <cell r="Q1035">
            <v>0.41200000000000003</v>
          </cell>
          <cell r="R1035">
            <v>1033</v>
          </cell>
          <cell r="S1035">
            <v>6</v>
          </cell>
          <cell r="T1035">
            <v>6</v>
          </cell>
          <cell r="U1035" t="str">
            <v>School (LEA)</v>
          </cell>
        </row>
        <row r="1036">
          <cell r="A1036" t="str">
            <v>760</v>
          </cell>
          <cell r="B1036" t="str">
            <v>Randolph County Schools</v>
          </cell>
          <cell r="C1036" t="str">
            <v>760</v>
          </cell>
          <cell r="D1036" t="str">
            <v>Randolph County Schools</v>
          </cell>
          <cell r="E1036" t="str">
            <v>Piedmont-Triad</v>
          </cell>
          <cell r="F1036" t="str">
            <v/>
          </cell>
          <cell r="G1036" t="str">
            <v>1</v>
          </cell>
          <cell r="H1036" t="str">
            <v>All Students</v>
          </cell>
          <cell r="I1036" t="str">
            <v>Math Grade 4</v>
          </cell>
          <cell r="J1036">
            <v>35.700000000000003</v>
          </cell>
          <cell r="K1036">
            <v>17.5</v>
          </cell>
          <cell r="L1036">
            <v>30.3</v>
          </cell>
          <cell r="M1036">
            <v>16.5</v>
          </cell>
          <cell r="N1036">
            <v>64.3</v>
          </cell>
          <cell r="O1036">
            <v>46.8</v>
          </cell>
          <cell r="Q1036">
            <v>0.35700000000000004</v>
          </cell>
          <cell r="R1036">
            <v>1034</v>
          </cell>
          <cell r="S1036">
            <v>3</v>
          </cell>
          <cell r="T1036">
            <v>3</v>
          </cell>
          <cell r="U1036" t="str">
            <v>LEA</v>
          </cell>
        </row>
        <row r="1037">
          <cell r="A1037" t="str">
            <v>760304</v>
          </cell>
          <cell r="B1037" t="str">
            <v>Randolph County Schools</v>
          </cell>
          <cell r="C1037" t="str">
            <v>760304</v>
          </cell>
          <cell r="D1037" t="str">
            <v>Archdale Elementary</v>
          </cell>
          <cell r="E1037" t="str">
            <v>Piedmont-Triad</v>
          </cell>
          <cell r="F1037" t="str">
            <v>0K-05</v>
          </cell>
          <cell r="G1037" t="str">
            <v>1</v>
          </cell>
          <cell r="H1037" t="str">
            <v>All Students</v>
          </cell>
          <cell r="I1037" t="str">
            <v>Math Grade 4</v>
          </cell>
          <cell r="J1037">
            <v>21</v>
          </cell>
          <cell r="K1037">
            <v>16.100000000000001</v>
          </cell>
          <cell r="L1037">
            <v>30.6</v>
          </cell>
          <cell r="M1037">
            <v>32.299999999999997</v>
          </cell>
          <cell r="N1037">
            <v>79</v>
          </cell>
          <cell r="O1037">
            <v>62.9</v>
          </cell>
          <cell r="Q1037">
            <v>0.21</v>
          </cell>
          <cell r="R1037">
            <v>1035</v>
          </cell>
          <cell r="S1037">
            <v>6</v>
          </cell>
          <cell r="T1037">
            <v>6</v>
          </cell>
          <cell r="U1037" t="str">
            <v>School (LEA)</v>
          </cell>
        </row>
        <row r="1038">
          <cell r="A1038" t="str">
            <v>760316</v>
          </cell>
          <cell r="B1038" t="str">
            <v>Randolph County Schools</v>
          </cell>
          <cell r="C1038" t="str">
            <v>760316</v>
          </cell>
          <cell r="D1038" t="str">
            <v>Coleridge Elementary</v>
          </cell>
          <cell r="E1038" t="str">
            <v>Piedmont-Triad</v>
          </cell>
          <cell r="F1038" t="str">
            <v>0K-05</v>
          </cell>
          <cell r="G1038" t="str">
            <v>1</v>
          </cell>
          <cell r="H1038" t="str">
            <v>All Students</v>
          </cell>
          <cell r="I1038" t="str">
            <v>Math Grade 4</v>
          </cell>
          <cell r="J1038">
            <v>33.299999999999997</v>
          </cell>
          <cell r="K1038">
            <v>27.8</v>
          </cell>
          <cell r="L1038">
            <v>33.299999999999997</v>
          </cell>
          <cell r="M1038">
            <v>5.6</v>
          </cell>
          <cell r="N1038">
            <v>66.7</v>
          </cell>
          <cell r="O1038">
            <v>38.9</v>
          </cell>
          <cell r="Q1038">
            <v>0.33299999999999996</v>
          </cell>
          <cell r="R1038">
            <v>1036</v>
          </cell>
          <cell r="S1038">
            <v>6</v>
          </cell>
          <cell r="T1038">
            <v>6</v>
          </cell>
          <cell r="U1038" t="str">
            <v>School (LEA)</v>
          </cell>
        </row>
        <row r="1039">
          <cell r="A1039" t="str">
            <v>760320</v>
          </cell>
          <cell r="B1039" t="str">
            <v>Randolph County Schools</v>
          </cell>
          <cell r="C1039" t="str">
            <v>760320</v>
          </cell>
          <cell r="D1039" t="str">
            <v>Farmer Elementary</v>
          </cell>
          <cell r="E1039" t="str">
            <v>Piedmont-Triad</v>
          </cell>
          <cell r="F1039" t="str">
            <v>0K-05</v>
          </cell>
          <cell r="G1039" t="str">
            <v>1</v>
          </cell>
          <cell r="H1039" t="str">
            <v>All Students</v>
          </cell>
          <cell r="I1039" t="str">
            <v>Math Grade 4</v>
          </cell>
          <cell r="J1039">
            <v>52.2</v>
          </cell>
          <cell r="K1039">
            <v>21.7</v>
          </cell>
          <cell r="L1039">
            <v>19.600000000000001</v>
          </cell>
          <cell r="M1039">
            <v>6.5</v>
          </cell>
          <cell r="N1039">
            <v>47.8</v>
          </cell>
          <cell r="O1039">
            <v>26.1</v>
          </cell>
          <cell r="Q1039">
            <v>0.52200000000000002</v>
          </cell>
          <cell r="R1039">
            <v>1037</v>
          </cell>
          <cell r="S1039">
            <v>6</v>
          </cell>
          <cell r="T1039">
            <v>6</v>
          </cell>
          <cell r="U1039" t="str">
            <v>School (LEA)</v>
          </cell>
        </row>
        <row r="1040">
          <cell r="A1040" t="str">
            <v>760324</v>
          </cell>
          <cell r="B1040" t="str">
            <v>Randolph County Schools</v>
          </cell>
          <cell r="C1040" t="str">
            <v>760324</v>
          </cell>
          <cell r="D1040" t="str">
            <v>Franklinville Elementary</v>
          </cell>
          <cell r="E1040" t="str">
            <v>Piedmont-Triad</v>
          </cell>
          <cell r="F1040" t="str">
            <v>0K-05</v>
          </cell>
          <cell r="G1040" t="str">
            <v>1</v>
          </cell>
          <cell r="H1040" t="str">
            <v>All Students</v>
          </cell>
          <cell r="I1040" t="str">
            <v>Math Grade 4</v>
          </cell>
          <cell r="J1040">
            <v>47.1</v>
          </cell>
          <cell r="K1040">
            <v>17.600000000000001</v>
          </cell>
          <cell r="L1040">
            <v>32.4</v>
          </cell>
          <cell r="M1040" t="str">
            <v>&lt;5</v>
          </cell>
          <cell r="N1040">
            <v>52.9</v>
          </cell>
          <cell r="O1040">
            <v>35.299999999999997</v>
          </cell>
          <cell r="Q1040">
            <v>0.47100000000000003</v>
          </cell>
          <cell r="R1040">
            <v>1038</v>
          </cell>
          <cell r="S1040">
            <v>6</v>
          </cell>
          <cell r="T1040">
            <v>6</v>
          </cell>
          <cell r="U1040" t="str">
            <v>School (LEA)</v>
          </cell>
        </row>
        <row r="1041">
          <cell r="A1041" t="str">
            <v>760328</v>
          </cell>
          <cell r="B1041" t="str">
            <v>Randolph County Schools</v>
          </cell>
          <cell r="C1041" t="str">
            <v>760328</v>
          </cell>
          <cell r="D1041" t="str">
            <v>Grays Chapel Elementary</v>
          </cell>
          <cell r="E1041" t="str">
            <v>Piedmont-Triad</v>
          </cell>
          <cell r="F1041" t="str">
            <v>0K-05</v>
          </cell>
          <cell r="G1041" t="str">
            <v>1</v>
          </cell>
          <cell r="H1041" t="str">
            <v>All Students</v>
          </cell>
          <cell r="I1041" t="str">
            <v>Math Grade 4</v>
          </cell>
          <cell r="J1041">
            <v>21.9</v>
          </cell>
          <cell r="K1041">
            <v>15.6</v>
          </cell>
          <cell r="L1041">
            <v>37.5</v>
          </cell>
          <cell r="M1041">
            <v>25</v>
          </cell>
          <cell r="N1041">
            <v>78.099999999999994</v>
          </cell>
          <cell r="O1041">
            <v>62.5</v>
          </cell>
          <cell r="Q1041">
            <v>0.21899999999999997</v>
          </cell>
          <cell r="R1041">
            <v>1039</v>
          </cell>
          <cell r="S1041">
            <v>6</v>
          </cell>
          <cell r="T1041">
            <v>6</v>
          </cell>
          <cell r="U1041" t="str">
            <v>School (LEA)</v>
          </cell>
        </row>
        <row r="1042">
          <cell r="A1042" t="str">
            <v>760329</v>
          </cell>
          <cell r="B1042" t="str">
            <v>Randolph County Schools</v>
          </cell>
          <cell r="C1042" t="str">
            <v>760329</v>
          </cell>
          <cell r="D1042" t="str">
            <v>Hopewell Elementary</v>
          </cell>
          <cell r="E1042" t="str">
            <v>Piedmont-Triad</v>
          </cell>
          <cell r="F1042" t="str">
            <v>0K-05</v>
          </cell>
          <cell r="G1042" t="str">
            <v>1</v>
          </cell>
          <cell r="H1042" t="str">
            <v>All Students</v>
          </cell>
          <cell r="I1042" t="str">
            <v>Math Grade 4</v>
          </cell>
          <cell r="J1042">
            <v>14.9</v>
          </cell>
          <cell r="K1042">
            <v>9.6</v>
          </cell>
          <cell r="L1042">
            <v>31.9</v>
          </cell>
          <cell r="M1042">
            <v>43.6</v>
          </cell>
          <cell r="N1042">
            <v>85.1</v>
          </cell>
          <cell r="O1042">
            <v>75.5</v>
          </cell>
          <cell r="Q1042">
            <v>0.14899999999999999</v>
          </cell>
          <cell r="R1042">
            <v>1040</v>
          </cell>
          <cell r="S1042">
            <v>6</v>
          </cell>
          <cell r="T1042">
            <v>6</v>
          </cell>
          <cell r="U1042" t="str">
            <v>School (LEA)</v>
          </cell>
        </row>
        <row r="1043">
          <cell r="A1043" t="str">
            <v>760330</v>
          </cell>
          <cell r="B1043" t="str">
            <v>Randolph County Schools</v>
          </cell>
          <cell r="C1043" t="str">
            <v>760330</v>
          </cell>
          <cell r="D1043" t="str">
            <v>John R Lawrence Elementary</v>
          </cell>
          <cell r="E1043" t="str">
            <v>Piedmont-Triad</v>
          </cell>
          <cell r="F1043" t="str">
            <v>0K-05</v>
          </cell>
          <cell r="G1043" t="str">
            <v>1</v>
          </cell>
          <cell r="H1043" t="str">
            <v>All Students</v>
          </cell>
          <cell r="I1043" t="str">
            <v>Math Grade 4</v>
          </cell>
          <cell r="J1043">
            <v>20.399999999999999</v>
          </cell>
          <cell r="K1043">
            <v>16.7</v>
          </cell>
          <cell r="L1043">
            <v>42.6</v>
          </cell>
          <cell r="M1043">
            <v>20.399999999999999</v>
          </cell>
          <cell r="N1043">
            <v>79.599999999999994</v>
          </cell>
          <cell r="O1043">
            <v>63</v>
          </cell>
          <cell r="Q1043">
            <v>0.20399999999999999</v>
          </cell>
          <cell r="R1043">
            <v>1041</v>
          </cell>
          <cell r="S1043">
            <v>6</v>
          </cell>
          <cell r="T1043">
            <v>6</v>
          </cell>
          <cell r="U1043" t="str">
            <v>School (LEA)</v>
          </cell>
        </row>
        <row r="1044">
          <cell r="A1044" t="str">
            <v>760331</v>
          </cell>
          <cell r="B1044" t="str">
            <v>Randolph County Schools</v>
          </cell>
          <cell r="C1044" t="str">
            <v>760331</v>
          </cell>
          <cell r="D1044" t="str">
            <v>Level Cross Elementary</v>
          </cell>
          <cell r="E1044" t="str">
            <v>Piedmont-Triad</v>
          </cell>
          <cell r="F1044" t="str">
            <v>PK-05</v>
          </cell>
          <cell r="G1044" t="str">
            <v>1</v>
          </cell>
          <cell r="H1044" t="str">
            <v>All Students</v>
          </cell>
          <cell r="I1044" t="str">
            <v>Math Grade 4</v>
          </cell>
          <cell r="J1044">
            <v>54.4</v>
          </cell>
          <cell r="K1044">
            <v>22.2</v>
          </cell>
          <cell r="L1044">
            <v>18.899999999999999</v>
          </cell>
          <cell r="M1044" t="str">
            <v>&lt;5</v>
          </cell>
          <cell r="N1044">
            <v>45.6</v>
          </cell>
          <cell r="O1044">
            <v>23.3</v>
          </cell>
          <cell r="Q1044">
            <v>0.54400000000000004</v>
          </cell>
          <cell r="R1044">
            <v>1042</v>
          </cell>
          <cell r="S1044">
            <v>6</v>
          </cell>
          <cell r="T1044">
            <v>6</v>
          </cell>
          <cell r="U1044" t="str">
            <v>School (LEA)</v>
          </cell>
        </row>
        <row r="1045">
          <cell r="A1045" t="str">
            <v>760332</v>
          </cell>
          <cell r="B1045" t="str">
            <v>Randolph County Schools</v>
          </cell>
          <cell r="C1045" t="str">
            <v>760332</v>
          </cell>
          <cell r="D1045" t="str">
            <v>Liberty Elementary</v>
          </cell>
          <cell r="E1045" t="str">
            <v>Piedmont-Triad</v>
          </cell>
          <cell r="F1045" t="str">
            <v>PK-05</v>
          </cell>
          <cell r="G1045" t="str">
            <v>1</v>
          </cell>
          <cell r="H1045" t="str">
            <v>All Students</v>
          </cell>
          <cell r="I1045" t="str">
            <v>Math Grade 4</v>
          </cell>
          <cell r="J1045">
            <v>73</v>
          </cell>
          <cell r="K1045">
            <v>12.2</v>
          </cell>
          <cell r="L1045">
            <v>12.2</v>
          </cell>
          <cell r="M1045" t="str">
            <v>&lt;5</v>
          </cell>
          <cell r="N1045">
            <v>27</v>
          </cell>
          <cell r="O1045">
            <v>14.9</v>
          </cell>
          <cell r="Q1045">
            <v>0.73</v>
          </cell>
          <cell r="R1045">
            <v>1043</v>
          </cell>
          <cell r="S1045">
            <v>6</v>
          </cell>
          <cell r="T1045">
            <v>6</v>
          </cell>
          <cell r="U1045" t="str">
            <v>School (LEA)</v>
          </cell>
        </row>
        <row r="1046">
          <cell r="A1046" t="str">
            <v>760336</v>
          </cell>
          <cell r="B1046" t="str">
            <v>Randolph County Schools</v>
          </cell>
          <cell r="C1046" t="str">
            <v>760336</v>
          </cell>
          <cell r="D1046" t="str">
            <v>New Market Elementary</v>
          </cell>
          <cell r="E1046" t="str">
            <v>Piedmont-Triad</v>
          </cell>
          <cell r="F1046" t="str">
            <v>0K-05</v>
          </cell>
          <cell r="G1046" t="str">
            <v>1</v>
          </cell>
          <cell r="H1046" t="str">
            <v>All Students</v>
          </cell>
          <cell r="I1046" t="str">
            <v>Math Grade 4</v>
          </cell>
          <cell r="J1046">
            <v>40.5</v>
          </cell>
          <cell r="K1046">
            <v>18.899999999999999</v>
          </cell>
          <cell r="L1046">
            <v>28.4</v>
          </cell>
          <cell r="M1046">
            <v>12.2</v>
          </cell>
          <cell r="N1046">
            <v>59.5</v>
          </cell>
          <cell r="O1046">
            <v>40.5</v>
          </cell>
          <cell r="Q1046">
            <v>0.40500000000000003</v>
          </cell>
          <cell r="R1046">
            <v>1044</v>
          </cell>
          <cell r="S1046">
            <v>6</v>
          </cell>
          <cell r="T1046">
            <v>6</v>
          </cell>
          <cell r="U1046" t="str">
            <v>School (LEA)</v>
          </cell>
        </row>
        <row r="1047">
          <cell r="A1047" t="str">
            <v>760340</v>
          </cell>
          <cell r="B1047" t="str">
            <v>Randolph County Schools</v>
          </cell>
          <cell r="C1047" t="str">
            <v>760340</v>
          </cell>
          <cell r="D1047" t="str">
            <v>Ramseur Elementary</v>
          </cell>
          <cell r="E1047" t="str">
            <v>Piedmont-Triad</v>
          </cell>
          <cell r="F1047" t="str">
            <v>PK-05</v>
          </cell>
          <cell r="G1047" t="str">
            <v>1</v>
          </cell>
          <cell r="H1047" t="str">
            <v>All Students</v>
          </cell>
          <cell r="I1047" t="str">
            <v>Math Grade 4</v>
          </cell>
          <cell r="J1047">
            <v>28</v>
          </cell>
          <cell r="K1047">
            <v>20</v>
          </cell>
          <cell r="L1047">
            <v>26.7</v>
          </cell>
          <cell r="M1047">
            <v>25.3</v>
          </cell>
          <cell r="N1047">
            <v>72</v>
          </cell>
          <cell r="O1047">
            <v>52</v>
          </cell>
          <cell r="Q1047">
            <v>0.28000000000000003</v>
          </cell>
          <cell r="R1047">
            <v>1045</v>
          </cell>
          <cell r="S1047">
            <v>6</v>
          </cell>
          <cell r="T1047">
            <v>6</v>
          </cell>
          <cell r="U1047" t="str">
            <v>School (LEA)</v>
          </cell>
        </row>
        <row r="1048">
          <cell r="A1048" t="str">
            <v>760344</v>
          </cell>
          <cell r="B1048" t="str">
            <v>Randolph County Schools</v>
          </cell>
          <cell r="C1048" t="str">
            <v>760344</v>
          </cell>
          <cell r="D1048" t="str">
            <v>Randleman Elementary</v>
          </cell>
          <cell r="E1048" t="str">
            <v>Piedmont-Triad</v>
          </cell>
          <cell r="F1048" t="str">
            <v>0K-04</v>
          </cell>
          <cell r="G1048" t="str">
            <v>1</v>
          </cell>
          <cell r="H1048" t="str">
            <v>All Students</v>
          </cell>
          <cell r="I1048" t="str">
            <v>Math Grade 4</v>
          </cell>
          <cell r="J1048">
            <v>31.5</v>
          </cell>
          <cell r="K1048">
            <v>9.1999999999999993</v>
          </cell>
          <cell r="L1048">
            <v>46.2</v>
          </cell>
          <cell r="M1048">
            <v>13.1</v>
          </cell>
          <cell r="N1048">
            <v>68.5</v>
          </cell>
          <cell r="O1048">
            <v>59.2</v>
          </cell>
          <cell r="Q1048">
            <v>0.315</v>
          </cell>
          <cell r="R1048">
            <v>1046</v>
          </cell>
          <cell r="S1048">
            <v>6</v>
          </cell>
          <cell r="T1048">
            <v>6</v>
          </cell>
          <cell r="U1048" t="str">
            <v>School (LEA)</v>
          </cell>
        </row>
        <row r="1049">
          <cell r="A1049" t="str">
            <v>760356</v>
          </cell>
          <cell r="B1049" t="str">
            <v>Randolph County Schools</v>
          </cell>
          <cell r="C1049" t="str">
            <v>760356</v>
          </cell>
          <cell r="D1049" t="str">
            <v>Seagrove Elementary</v>
          </cell>
          <cell r="E1049" t="str">
            <v>Piedmont-Triad</v>
          </cell>
          <cell r="F1049" t="str">
            <v>0K-05</v>
          </cell>
          <cell r="G1049" t="str">
            <v>1</v>
          </cell>
          <cell r="H1049" t="str">
            <v>All Students</v>
          </cell>
          <cell r="I1049" t="str">
            <v>Math Grade 4</v>
          </cell>
          <cell r="J1049">
            <v>41.8</v>
          </cell>
          <cell r="K1049">
            <v>22.4</v>
          </cell>
          <cell r="L1049">
            <v>25.4</v>
          </cell>
          <cell r="M1049">
            <v>10.4</v>
          </cell>
          <cell r="N1049">
            <v>58.2</v>
          </cell>
          <cell r="O1049">
            <v>35.799999999999997</v>
          </cell>
          <cell r="Q1049">
            <v>0.41799999999999998</v>
          </cell>
          <cell r="R1049">
            <v>1047</v>
          </cell>
          <cell r="S1049">
            <v>6</v>
          </cell>
          <cell r="T1049">
            <v>6</v>
          </cell>
          <cell r="U1049" t="str">
            <v>School (LEA)</v>
          </cell>
        </row>
        <row r="1050">
          <cell r="A1050" t="str">
            <v>760359</v>
          </cell>
          <cell r="B1050" t="str">
            <v>Randolph County Schools</v>
          </cell>
          <cell r="C1050" t="str">
            <v>760359</v>
          </cell>
          <cell r="D1050" t="str">
            <v>Southmont Elementary</v>
          </cell>
          <cell r="E1050" t="str">
            <v>Piedmont-Triad</v>
          </cell>
          <cell r="F1050" t="str">
            <v>PK-05</v>
          </cell>
          <cell r="G1050" t="str">
            <v>1</v>
          </cell>
          <cell r="H1050" t="str">
            <v>All Students</v>
          </cell>
          <cell r="I1050" t="str">
            <v>Math Grade 4</v>
          </cell>
          <cell r="J1050">
            <v>36.700000000000003</v>
          </cell>
          <cell r="K1050">
            <v>21.4</v>
          </cell>
          <cell r="L1050">
            <v>32.700000000000003</v>
          </cell>
          <cell r="M1050">
            <v>9.1999999999999993</v>
          </cell>
          <cell r="N1050">
            <v>63.3</v>
          </cell>
          <cell r="O1050">
            <v>41.8</v>
          </cell>
          <cell r="Q1050">
            <v>0.36700000000000005</v>
          </cell>
          <cell r="R1050">
            <v>1048</v>
          </cell>
          <cell r="S1050">
            <v>6</v>
          </cell>
          <cell r="T1050">
            <v>6</v>
          </cell>
          <cell r="U1050" t="str">
            <v>School (LEA)</v>
          </cell>
        </row>
        <row r="1051">
          <cell r="A1051" t="str">
            <v>760364</v>
          </cell>
          <cell r="B1051" t="str">
            <v>Randolph County Schools</v>
          </cell>
          <cell r="C1051" t="str">
            <v>760364</v>
          </cell>
          <cell r="D1051" t="str">
            <v>Tabernacle Elementary</v>
          </cell>
          <cell r="E1051" t="str">
            <v>Piedmont-Triad</v>
          </cell>
          <cell r="F1051" t="str">
            <v>PK-05</v>
          </cell>
          <cell r="G1051" t="str">
            <v>1</v>
          </cell>
          <cell r="H1051" t="str">
            <v>All Students</v>
          </cell>
          <cell r="I1051" t="str">
            <v>Math Grade 4</v>
          </cell>
          <cell r="J1051">
            <v>46.3</v>
          </cell>
          <cell r="K1051">
            <v>25.9</v>
          </cell>
          <cell r="L1051">
            <v>16.7</v>
          </cell>
          <cell r="M1051">
            <v>11.1</v>
          </cell>
          <cell r="N1051">
            <v>53.7</v>
          </cell>
          <cell r="O1051">
            <v>27.8</v>
          </cell>
          <cell r="Q1051">
            <v>0.46299999999999997</v>
          </cell>
          <cell r="R1051">
            <v>1049</v>
          </cell>
          <cell r="S1051">
            <v>6</v>
          </cell>
          <cell r="T1051">
            <v>6</v>
          </cell>
          <cell r="U1051" t="str">
            <v>School (LEA)</v>
          </cell>
        </row>
        <row r="1052">
          <cell r="A1052" t="str">
            <v>760368</v>
          </cell>
          <cell r="B1052" t="str">
            <v>Randolph County Schools</v>
          </cell>
          <cell r="C1052" t="str">
            <v>760368</v>
          </cell>
          <cell r="D1052" t="str">
            <v>Trindale Elementary</v>
          </cell>
          <cell r="E1052" t="str">
            <v>Piedmont-Triad</v>
          </cell>
          <cell r="F1052" t="str">
            <v>PK-05</v>
          </cell>
          <cell r="G1052" t="str">
            <v>1</v>
          </cell>
          <cell r="H1052" t="str">
            <v>All Students</v>
          </cell>
          <cell r="I1052" t="str">
            <v>Math Grade 4</v>
          </cell>
          <cell r="J1052">
            <v>13.8</v>
          </cell>
          <cell r="K1052">
            <v>13.8</v>
          </cell>
          <cell r="L1052">
            <v>46.6</v>
          </cell>
          <cell r="M1052">
            <v>25.9</v>
          </cell>
          <cell r="N1052">
            <v>86.2</v>
          </cell>
          <cell r="O1052">
            <v>72.400000000000006</v>
          </cell>
          <cell r="Q1052">
            <v>0.13800000000000001</v>
          </cell>
          <cell r="R1052">
            <v>1050</v>
          </cell>
          <cell r="S1052">
            <v>6</v>
          </cell>
          <cell r="T1052">
            <v>6</v>
          </cell>
          <cell r="U1052" t="str">
            <v>School (LEA)</v>
          </cell>
        </row>
        <row r="1053">
          <cell r="A1053" t="str">
            <v>760376</v>
          </cell>
          <cell r="B1053" t="str">
            <v>Randolph County Schools</v>
          </cell>
          <cell r="C1053" t="str">
            <v>760376</v>
          </cell>
          <cell r="D1053" t="str">
            <v>Trinity Elementary</v>
          </cell>
          <cell r="E1053" t="str">
            <v>Piedmont-Triad</v>
          </cell>
          <cell r="F1053" t="str">
            <v>0K-05</v>
          </cell>
          <cell r="G1053" t="str">
            <v>1</v>
          </cell>
          <cell r="H1053" t="str">
            <v>All Students</v>
          </cell>
          <cell r="I1053" t="str">
            <v>Math Grade 4</v>
          </cell>
          <cell r="J1053">
            <v>29.9</v>
          </cell>
          <cell r="K1053">
            <v>20.9</v>
          </cell>
          <cell r="L1053">
            <v>23.9</v>
          </cell>
          <cell r="M1053">
            <v>25.4</v>
          </cell>
          <cell r="N1053">
            <v>70.099999999999994</v>
          </cell>
          <cell r="O1053">
            <v>49.3</v>
          </cell>
          <cell r="Q1053">
            <v>0.29899999999999999</v>
          </cell>
          <cell r="R1053">
            <v>1051</v>
          </cell>
          <cell r="S1053">
            <v>6</v>
          </cell>
          <cell r="T1053">
            <v>6</v>
          </cell>
          <cell r="U1053" t="str">
            <v>School (LEA)</v>
          </cell>
        </row>
        <row r="1054">
          <cell r="A1054" t="str">
            <v>761</v>
          </cell>
          <cell r="B1054" t="str">
            <v>Asheboro City Schools</v>
          </cell>
          <cell r="C1054" t="str">
            <v>761</v>
          </cell>
          <cell r="D1054" t="str">
            <v>Asheboro City Schools</v>
          </cell>
          <cell r="E1054" t="str">
            <v>Piedmont-Triad</v>
          </cell>
          <cell r="F1054" t="str">
            <v/>
          </cell>
          <cell r="G1054" t="str">
            <v>2</v>
          </cell>
          <cell r="H1054" t="str">
            <v>All Students</v>
          </cell>
          <cell r="I1054" t="str">
            <v>Math Grade 4</v>
          </cell>
          <cell r="J1054">
            <v>45.6</v>
          </cell>
          <cell r="K1054">
            <v>19.5</v>
          </cell>
          <cell r="L1054">
            <v>24.4</v>
          </cell>
          <cell r="M1054">
            <v>10.6</v>
          </cell>
          <cell r="N1054">
            <v>54.4</v>
          </cell>
          <cell r="O1054">
            <v>35</v>
          </cell>
          <cell r="Q1054">
            <v>0.45600000000000002</v>
          </cell>
          <cell r="R1054">
            <v>1052</v>
          </cell>
          <cell r="S1054">
            <v>3</v>
          </cell>
          <cell r="T1054">
            <v>3</v>
          </cell>
          <cell r="U1054" t="str">
            <v>LEA</v>
          </cell>
        </row>
        <row r="1055">
          <cell r="A1055" t="str">
            <v>761312</v>
          </cell>
          <cell r="B1055" t="str">
            <v>Asheboro City Schools</v>
          </cell>
          <cell r="C1055" t="str">
            <v>761312</v>
          </cell>
          <cell r="D1055" t="str">
            <v>Balfour Elementary</v>
          </cell>
          <cell r="E1055" t="str">
            <v>Piedmont-Triad</v>
          </cell>
          <cell r="F1055" t="str">
            <v>PK-05</v>
          </cell>
          <cell r="G1055" t="str">
            <v>2</v>
          </cell>
          <cell r="H1055" t="str">
            <v>All Students</v>
          </cell>
          <cell r="I1055" t="str">
            <v>Math Grade 4</v>
          </cell>
          <cell r="J1055">
            <v>37.1</v>
          </cell>
          <cell r="K1055">
            <v>21.4</v>
          </cell>
          <cell r="L1055">
            <v>32.9</v>
          </cell>
          <cell r="M1055">
            <v>8.6</v>
          </cell>
          <cell r="N1055">
            <v>62.9</v>
          </cell>
          <cell r="O1055">
            <v>41.4</v>
          </cell>
          <cell r="Q1055">
            <v>0.371</v>
          </cell>
          <cell r="R1055">
            <v>1053</v>
          </cell>
          <cell r="S1055">
            <v>6</v>
          </cell>
          <cell r="T1055">
            <v>6</v>
          </cell>
          <cell r="U1055" t="str">
            <v>School (LEA)</v>
          </cell>
        </row>
        <row r="1056">
          <cell r="A1056" t="str">
            <v>761320</v>
          </cell>
          <cell r="B1056" t="str">
            <v>Asheboro City Schools</v>
          </cell>
          <cell r="C1056" t="str">
            <v>761320</v>
          </cell>
          <cell r="D1056" t="str">
            <v>Charles W McCrary Elementary</v>
          </cell>
          <cell r="E1056" t="str">
            <v>Piedmont-Triad</v>
          </cell>
          <cell r="F1056" t="str">
            <v>0K-05</v>
          </cell>
          <cell r="G1056" t="str">
            <v>2</v>
          </cell>
          <cell r="H1056" t="str">
            <v>All Students</v>
          </cell>
          <cell r="I1056" t="str">
            <v>Math Grade 4</v>
          </cell>
          <cell r="J1056">
            <v>55.4</v>
          </cell>
          <cell r="K1056">
            <v>15.4</v>
          </cell>
          <cell r="L1056">
            <v>21.5</v>
          </cell>
          <cell r="M1056">
            <v>7.7</v>
          </cell>
          <cell r="N1056">
            <v>44.6</v>
          </cell>
          <cell r="O1056">
            <v>29.2</v>
          </cell>
          <cell r="Q1056">
            <v>0.55399999999999994</v>
          </cell>
          <cell r="R1056">
            <v>1054</v>
          </cell>
          <cell r="S1056">
            <v>6</v>
          </cell>
          <cell r="T1056">
            <v>6</v>
          </cell>
          <cell r="U1056" t="str">
            <v>School (LEA)</v>
          </cell>
        </row>
        <row r="1057">
          <cell r="A1057" t="str">
            <v>761321</v>
          </cell>
          <cell r="B1057" t="str">
            <v>Asheboro City Schools</v>
          </cell>
          <cell r="C1057" t="str">
            <v>761321</v>
          </cell>
          <cell r="D1057" t="str">
            <v>Donna L Loflin Elementary</v>
          </cell>
          <cell r="E1057" t="str">
            <v>Piedmont-Triad</v>
          </cell>
          <cell r="F1057" t="str">
            <v>0K-05</v>
          </cell>
          <cell r="G1057" t="str">
            <v>2</v>
          </cell>
          <cell r="H1057" t="str">
            <v>All Students</v>
          </cell>
          <cell r="I1057" t="str">
            <v>Math Grade 4</v>
          </cell>
          <cell r="J1057">
            <v>57.9</v>
          </cell>
          <cell r="K1057">
            <v>22.8</v>
          </cell>
          <cell r="L1057">
            <v>12.3</v>
          </cell>
          <cell r="M1057">
            <v>7</v>
          </cell>
          <cell r="N1057">
            <v>42.1</v>
          </cell>
          <cell r="O1057">
            <v>19.3</v>
          </cell>
          <cell r="Q1057">
            <v>0.57899999999999996</v>
          </cell>
          <cell r="R1057">
            <v>1055</v>
          </cell>
          <cell r="S1057">
            <v>6</v>
          </cell>
          <cell r="T1057">
            <v>6</v>
          </cell>
          <cell r="U1057" t="str">
            <v>School (LEA)</v>
          </cell>
        </row>
        <row r="1058">
          <cell r="A1058" t="str">
            <v>761328</v>
          </cell>
          <cell r="B1058" t="str">
            <v>Asheboro City Schools</v>
          </cell>
          <cell r="C1058" t="str">
            <v>761328</v>
          </cell>
          <cell r="D1058" t="str">
            <v>Guy B Teachey Elementary</v>
          </cell>
          <cell r="E1058" t="str">
            <v>Piedmont-Triad</v>
          </cell>
          <cell r="F1058" t="str">
            <v>0K-05</v>
          </cell>
          <cell r="G1058" t="str">
            <v>2</v>
          </cell>
          <cell r="H1058" t="str">
            <v>All Students</v>
          </cell>
          <cell r="I1058" t="str">
            <v>Math Grade 4</v>
          </cell>
          <cell r="J1058">
            <v>35.6</v>
          </cell>
          <cell r="K1058">
            <v>20.8</v>
          </cell>
          <cell r="L1058">
            <v>30.7</v>
          </cell>
          <cell r="M1058">
            <v>12.9</v>
          </cell>
          <cell r="N1058">
            <v>64.400000000000006</v>
          </cell>
          <cell r="O1058">
            <v>43.6</v>
          </cell>
          <cell r="Q1058">
            <v>0.35600000000000004</v>
          </cell>
          <cell r="R1058">
            <v>1056</v>
          </cell>
          <cell r="S1058">
            <v>6</v>
          </cell>
          <cell r="T1058">
            <v>6</v>
          </cell>
          <cell r="U1058" t="str">
            <v>School (LEA)</v>
          </cell>
        </row>
        <row r="1059">
          <cell r="A1059" t="str">
            <v>761332</v>
          </cell>
          <cell r="B1059" t="str">
            <v>Asheboro City Schools</v>
          </cell>
          <cell r="C1059" t="str">
            <v>761332</v>
          </cell>
          <cell r="D1059" t="str">
            <v>Lindley Park Elementary</v>
          </cell>
          <cell r="E1059" t="str">
            <v>Piedmont-Triad</v>
          </cell>
          <cell r="F1059" t="str">
            <v>0K-05</v>
          </cell>
          <cell r="G1059" t="str">
            <v>2</v>
          </cell>
          <cell r="H1059" t="str">
            <v>All Students</v>
          </cell>
          <cell r="I1059" t="str">
            <v>Math Grade 4</v>
          </cell>
          <cell r="J1059">
            <v>50</v>
          </cell>
          <cell r="K1059">
            <v>16.100000000000001</v>
          </cell>
          <cell r="L1059">
            <v>17.899999999999999</v>
          </cell>
          <cell r="M1059">
            <v>16.100000000000001</v>
          </cell>
          <cell r="N1059">
            <v>50</v>
          </cell>
          <cell r="O1059">
            <v>33.9</v>
          </cell>
          <cell r="Q1059">
            <v>0.5</v>
          </cell>
          <cell r="R1059">
            <v>1057</v>
          </cell>
          <cell r="S1059">
            <v>6</v>
          </cell>
          <cell r="T1059">
            <v>6</v>
          </cell>
          <cell r="U1059" t="str">
            <v>School (LEA)</v>
          </cell>
        </row>
        <row r="1060">
          <cell r="A1060" t="str">
            <v>770</v>
          </cell>
          <cell r="B1060" t="str">
            <v>Richmond County Schools</v>
          </cell>
          <cell r="C1060" t="str">
            <v>770</v>
          </cell>
          <cell r="D1060" t="str">
            <v>Richmond County Schools</v>
          </cell>
          <cell r="E1060" t="str">
            <v>Sandhills</v>
          </cell>
          <cell r="F1060" t="str">
            <v/>
          </cell>
          <cell r="G1060" t="str">
            <v>0 to 1</v>
          </cell>
          <cell r="H1060" t="str">
            <v>All Students</v>
          </cell>
          <cell r="I1060" t="str">
            <v>Math Grade 4</v>
          </cell>
          <cell r="J1060">
            <v>48.4</v>
          </cell>
          <cell r="K1060">
            <v>20.2</v>
          </cell>
          <cell r="L1060">
            <v>24.8</v>
          </cell>
          <cell r="M1060">
            <v>6.6</v>
          </cell>
          <cell r="N1060">
            <v>51.6</v>
          </cell>
          <cell r="O1060">
            <v>31.4</v>
          </cell>
          <cell r="Q1060">
            <v>0.48399999999999999</v>
          </cell>
          <cell r="R1060">
            <v>1058</v>
          </cell>
          <cell r="S1060">
            <v>3</v>
          </cell>
          <cell r="T1060">
            <v>3</v>
          </cell>
          <cell r="U1060" t="str">
            <v>LEA</v>
          </cell>
        </row>
        <row r="1061">
          <cell r="A1061" t="str">
            <v>770310</v>
          </cell>
          <cell r="B1061" t="str">
            <v>Richmond County Schools</v>
          </cell>
          <cell r="C1061" t="str">
            <v>770310</v>
          </cell>
          <cell r="D1061" t="str">
            <v>East Rockingham Elementary</v>
          </cell>
          <cell r="E1061" t="str">
            <v>Sandhills</v>
          </cell>
          <cell r="F1061" t="str">
            <v>0K-05</v>
          </cell>
          <cell r="G1061" t="str">
            <v>0</v>
          </cell>
          <cell r="H1061" t="str">
            <v>All Students</v>
          </cell>
          <cell r="I1061" t="str">
            <v>Math Grade 4</v>
          </cell>
          <cell r="J1061">
            <v>46.2</v>
          </cell>
          <cell r="K1061">
            <v>29.8</v>
          </cell>
          <cell r="L1061">
            <v>19.2</v>
          </cell>
          <cell r="M1061" t="str">
            <v>&lt;5</v>
          </cell>
          <cell r="N1061">
            <v>53.8</v>
          </cell>
          <cell r="O1061">
            <v>24</v>
          </cell>
          <cell r="Q1061">
            <v>0.46200000000000002</v>
          </cell>
          <cell r="R1061">
            <v>1059</v>
          </cell>
          <cell r="S1061">
            <v>6</v>
          </cell>
          <cell r="T1061">
            <v>6</v>
          </cell>
          <cell r="U1061" t="str">
            <v>School (LEA)</v>
          </cell>
        </row>
        <row r="1062">
          <cell r="A1062" t="str">
            <v>770318</v>
          </cell>
          <cell r="B1062" t="str">
            <v>Richmond County Schools</v>
          </cell>
          <cell r="C1062" t="str">
            <v>770318</v>
          </cell>
          <cell r="D1062" t="str">
            <v>Fairview Heights Elementary</v>
          </cell>
          <cell r="E1062" t="str">
            <v>Sandhills</v>
          </cell>
          <cell r="F1062" t="str">
            <v>PK-05</v>
          </cell>
          <cell r="G1062" t="str">
            <v>1</v>
          </cell>
          <cell r="H1062" t="str">
            <v>All Students</v>
          </cell>
          <cell r="I1062" t="str">
            <v>Math Grade 4</v>
          </cell>
          <cell r="J1062">
            <v>35.4</v>
          </cell>
          <cell r="K1062">
            <v>24.2</v>
          </cell>
          <cell r="L1062">
            <v>31.3</v>
          </cell>
          <cell r="M1062">
            <v>9.1</v>
          </cell>
          <cell r="N1062">
            <v>64.599999999999994</v>
          </cell>
          <cell r="O1062">
            <v>40.4</v>
          </cell>
          <cell r="Q1062">
            <v>0.35399999999999998</v>
          </cell>
          <cell r="R1062">
            <v>1060</v>
          </cell>
          <cell r="S1062">
            <v>6</v>
          </cell>
          <cell r="T1062">
            <v>6</v>
          </cell>
          <cell r="U1062" t="str">
            <v>School (LEA)</v>
          </cell>
        </row>
        <row r="1063">
          <cell r="A1063" t="str">
            <v>770340</v>
          </cell>
          <cell r="B1063" t="str">
            <v>Richmond County Schools</v>
          </cell>
          <cell r="C1063" t="str">
            <v>770340</v>
          </cell>
          <cell r="D1063" t="str">
            <v>L J Bell Elementary</v>
          </cell>
          <cell r="E1063" t="str">
            <v>Sandhills</v>
          </cell>
          <cell r="F1063" t="str">
            <v>PK-05</v>
          </cell>
          <cell r="G1063" t="str">
            <v>0</v>
          </cell>
          <cell r="H1063" t="str">
            <v>All Students</v>
          </cell>
          <cell r="I1063" t="str">
            <v>Math Grade 4</v>
          </cell>
          <cell r="J1063">
            <v>54.3</v>
          </cell>
          <cell r="K1063">
            <v>16</v>
          </cell>
          <cell r="L1063">
            <v>27.2</v>
          </cell>
          <cell r="M1063" t="str">
            <v>&lt;5</v>
          </cell>
          <cell r="N1063">
            <v>45.7</v>
          </cell>
          <cell r="O1063">
            <v>29.6</v>
          </cell>
          <cell r="Q1063">
            <v>0.54299999999999993</v>
          </cell>
          <cell r="R1063">
            <v>1061</v>
          </cell>
          <cell r="S1063">
            <v>6</v>
          </cell>
          <cell r="T1063">
            <v>6</v>
          </cell>
          <cell r="U1063" t="str">
            <v>School (LEA)</v>
          </cell>
        </row>
        <row r="1064">
          <cell r="A1064" t="str">
            <v>770344</v>
          </cell>
          <cell r="B1064" t="str">
            <v>Richmond County Schools</v>
          </cell>
          <cell r="C1064" t="str">
            <v>770344</v>
          </cell>
          <cell r="D1064" t="str">
            <v>Mineral Springs Elementary</v>
          </cell>
          <cell r="E1064" t="str">
            <v>Sandhills</v>
          </cell>
          <cell r="F1064" t="str">
            <v>PK-05</v>
          </cell>
          <cell r="G1064" t="str">
            <v>1</v>
          </cell>
          <cell r="H1064" t="str">
            <v>All Students</v>
          </cell>
          <cell r="I1064" t="str">
            <v>Math Grade 4</v>
          </cell>
          <cell r="J1064">
            <v>25.4</v>
          </cell>
          <cell r="K1064">
            <v>22.5</v>
          </cell>
          <cell r="L1064">
            <v>39.4</v>
          </cell>
          <cell r="M1064">
            <v>12.7</v>
          </cell>
          <cell r="N1064">
            <v>74.599999999999994</v>
          </cell>
          <cell r="O1064">
            <v>52.1</v>
          </cell>
          <cell r="Q1064">
            <v>0.254</v>
          </cell>
          <cell r="R1064">
            <v>1062</v>
          </cell>
          <cell r="S1064">
            <v>6</v>
          </cell>
          <cell r="T1064">
            <v>6</v>
          </cell>
          <cell r="U1064" t="str">
            <v>School (LEA)</v>
          </cell>
        </row>
        <row r="1065">
          <cell r="A1065" t="str">
            <v>770346</v>
          </cell>
          <cell r="B1065" t="str">
            <v>Richmond County Schools</v>
          </cell>
          <cell r="C1065" t="str">
            <v>770346</v>
          </cell>
          <cell r="D1065" t="str">
            <v>Monroe Avenue Elementary</v>
          </cell>
          <cell r="E1065" t="str">
            <v>Sandhills</v>
          </cell>
          <cell r="F1065" t="str">
            <v>PK-05</v>
          </cell>
          <cell r="G1065" t="str">
            <v>1</v>
          </cell>
          <cell r="H1065" t="str">
            <v>All Students</v>
          </cell>
          <cell r="I1065" t="str">
            <v>Math Grade 4</v>
          </cell>
          <cell r="J1065">
            <v>71.400000000000006</v>
          </cell>
          <cell r="K1065">
            <v>15.7</v>
          </cell>
          <cell r="L1065">
            <v>11.4</v>
          </cell>
          <cell r="M1065" t="str">
            <v>&lt;5</v>
          </cell>
          <cell r="N1065">
            <v>28.6</v>
          </cell>
          <cell r="O1065">
            <v>12.9</v>
          </cell>
          <cell r="Q1065">
            <v>0.71400000000000008</v>
          </cell>
          <cell r="R1065">
            <v>1063</v>
          </cell>
          <cell r="S1065">
            <v>6</v>
          </cell>
          <cell r="T1065">
            <v>6</v>
          </cell>
          <cell r="U1065" t="str">
            <v>School (LEA)</v>
          </cell>
        </row>
        <row r="1066">
          <cell r="A1066" t="str">
            <v>770368</v>
          </cell>
          <cell r="B1066" t="str">
            <v>Richmond County Schools</v>
          </cell>
          <cell r="C1066" t="str">
            <v>770368</v>
          </cell>
          <cell r="D1066" t="str">
            <v>West Rockingham Elementary</v>
          </cell>
          <cell r="E1066" t="str">
            <v>Sandhills</v>
          </cell>
          <cell r="F1066" t="str">
            <v>PK-05</v>
          </cell>
          <cell r="G1066" t="str">
            <v>1</v>
          </cell>
          <cell r="H1066" t="str">
            <v>All Students</v>
          </cell>
          <cell r="I1066" t="str">
            <v>Math Grade 4</v>
          </cell>
          <cell r="J1066">
            <v>44.6</v>
          </cell>
          <cell r="K1066">
            <v>17.899999999999999</v>
          </cell>
          <cell r="L1066">
            <v>33.9</v>
          </cell>
          <cell r="M1066" t="str">
            <v>&lt;5</v>
          </cell>
          <cell r="N1066">
            <v>55.4</v>
          </cell>
          <cell r="O1066">
            <v>37.5</v>
          </cell>
          <cell r="Q1066">
            <v>0.44600000000000001</v>
          </cell>
          <cell r="R1066">
            <v>1064</v>
          </cell>
          <cell r="S1066">
            <v>6</v>
          </cell>
          <cell r="T1066">
            <v>6</v>
          </cell>
          <cell r="U1066" t="str">
            <v>School (LEA)</v>
          </cell>
        </row>
        <row r="1067">
          <cell r="A1067" t="str">
            <v>770370</v>
          </cell>
          <cell r="B1067" t="str">
            <v>Richmond County Schools</v>
          </cell>
          <cell r="C1067" t="str">
            <v>770370</v>
          </cell>
          <cell r="D1067" t="str">
            <v>Washington Street Elementary</v>
          </cell>
          <cell r="E1067" t="str">
            <v>Sandhills</v>
          </cell>
          <cell r="F1067" t="str">
            <v>PK-05</v>
          </cell>
          <cell r="G1067" t="str">
            <v>1</v>
          </cell>
          <cell r="H1067" t="str">
            <v>All Students</v>
          </cell>
          <cell r="I1067" t="str">
            <v>Math Grade 4</v>
          </cell>
          <cell r="J1067">
            <v>61.6</v>
          </cell>
          <cell r="K1067">
            <v>12.1</v>
          </cell>
          <cell r="L1067">
            <v>16.2</v>
          </cell>
          <cell r="M1067">
            <v>10.1</v>
          </cell>
          <cell r="N1067">
            <v>38.4</v>
          </cell>
          <cell r="O1067">
            <v>26.3</v>
          </cell>
          <cell r="Q1067">
            <v>0.61599999999999999</v>
          </cell>
          <cell r="R1067">
            <v>1065</v>
          </cell>
          <cell r="S1067">
            <v>6</v>
          </cell>
          <cell r="T1067">
            <v>6</v>
          </cell>
          <cell r="U1067" t="str">
            <v>School (LEA)</v>
          </cell>
        </row>
        <row r="1068">
          <cell r="A1068" t="str">
            <v>780</v>
          </cell>
          <cell r="B1068" t="str">
            <v>Robeson County Schools</v>
          </cell>
          <cell r="C1068" t="str">
            <v>780</v>
          </cell>
          <cell r="D1068" t="str">
            <v>Robeson County Schools</v>
          </cell>
          <cell r="E1068" t="str">
            <v>Sandhills</v>
          </cell>
          <cell r="F1068" t="str">
            <v/>
          </cell>
          <cell r="G1068" t="str">
            <v>18</v>
          </cell>
          <cell r="H1068" t="str">
            <v>All Students</v>
          </cell>
          <cell r="I1068" t="str">
            <v>Math Grade 4</v>
          </cell>
          <cell r="J1068">
            <v>60.6</v>
          </cell>
          <cell r="K1068">
            <v>18.3</v>
          </cell>
          <cell r="L1068">
            <v>16.7</v>
          </cell>
          <cell r="M1068" t="str">
            <v>&lt;5</v>
          </cell>
          <cell r="N1068">
            <v>39.4</v>
          </cell>
          <cell r="O1068">
            <v>21.2</v>
          </cell>
          <cell r="Q1068">
            <v>0.60599999999999998</v>
          </cell>
          <cell r="R1068">
            <v>1066</v>
          </cell>
          <cell r="S1068">
            <v>3</v>
          </cell>
          <cell r="T1068">
            <v>3</v>
          </cell>
          <cell r="U1068" t="str">
            <v>LEA</v>
          </cell>
        </row>
        <row r="1069">
          <cell r="A1069" t="str">
            <v>780320</v>
          </cell>
          <cell r="B1069" t="str">
            <v>Robeson County Schools</v>
          </cell>
          <cell r="C1069" t="str">
            <v>780320</v>
          </cell>
          <cell r="D1069" t="str">
            <v>Deep Branch Elementary</v>
          </cell>
          <cell r="E1069" t="str">
            <v>Sandhills</v>
          </cell>
          <cell r="F1069" t="str">
            <v>PK-06</v>
          </cell>
          <cell r="G1069" t="str">
            <v>18</v>
          </cell>
          <cell r="H1069" t="str">
            <v>All Students</v>
          </cell>
          <cell r="I1069" t="str">
            <v>Math Grade 4</v>
          </cell>
          <cell r="J1069">
            <v>64</v>
          </cell>
          <cell r="K1069">
            <v>18</v>
          </cell>
          <cell r="L1069">
            <v>16</v>
          </cell>
          <cell r="M1069" t="str">
            <v>&lt;5</v>
          </cell>
          <cell r="N1069">
            <v>36</v>
          </cell>
          <cell r="O1069">
            <v>18</v>
          </cell>
          <cell r="Q1069">
            <v>0.64</v>
          </cell>
          <cell r="R1069">
            <v>1067</v>
          </cell>
          <cell r="S1069">
            <v>6</v>
          </cell>
          <cell r="T1069">
            <v>6</v>
          </cell>
          <cell r="U1069" t="str">
            <v>School (LEA)</v>
          </cell>
        </row>
        <row r="1070">
          <cell r="A1070" t="str">
            <v>780324</v>
          </cell>
          <cell r="B1070" t="str">
            <v>Robeson County Schools</v>
          </cell>
          <cell r="C1070" t="str">
            <v>780324</v>
          </cell>
          <cell r="D1070" t="str">
            <v>Fairgrove Middle</v>
          </cell>
          <cell r="E1070" t="str">
            <v>Sandhills</v>
          </cell>
          <cell r="F1070" t="str">
            <v>04-08</v>
          </cell>
          <cell r="G1070" t="str">
            <v>18</v>
          </cell>
          <cell r="H1070" t="str">
            <v>All Students</v>
          </cell>
          <cell r="I1070" t="str">
            <v>Math Grade 4</v>
          </cell>
          <cell r="J1070">
            <v>66.7</v>
          </cell>
          <cell r="K1070">
            <v>25</v>
          </cell>
          <cell r="L1070">
            <v>8.3000000000000007</v>
          </cell>
          <cell r="M1070" t="str">
            <v>&lt;5</v>
          </cell>
          <cell r="N1070">
            <v>33.299999999999997</v>
          </cell>
          <cell r="O1070">
            <v>8.3000000000000007</v>
          </cell>
          <cell r="Q1070">
            <v>0.66700000000000004</v>
          </cell>
          <cell r="R1070">
            <v>1068</v>
          </cell>
          <cell r="S1070">
            <v>6</v>
          </cell>
          <cell r="T1070">
            <v>6</v>
          </cell>
          <cell r="U1070" t="str">
            <v>School (LEA)</v>
          </cell>
        </row>
        <row r="1071">
          <cell r="A1071" t="str">
            <v>780329</v>
          </cell>
          <cell r="B1071" t="str">
            <v>Robeson County Schools</v>
          </cell>
          <cell r="C1071" t="str">
            <v>780329</v>
          </cell>
          <cell r="D1071" t="str">
            <v>Janie C Hargrave Elem</v>
          </cell>
          <cell r="E1071" t="str">
            <v>Sandhills</v>
          </cell>
          <cell r="F1071" t="str">
            <v>PK-04</v>
          </cell>
          <cell r="G1071" t="str">
            <v>18</v>
          </cell>
          <cell r="H1071" t="str">
            <v>All Students</v>
          </cell>
          <cell r="I1071" t="str">
            <v>Math Grade 4</v>
          </cell>
          <cell r="J1071">
            <v>59.1</v>
          </cell>
          <cell r="K1071">
            <v>15.9</v>
          </cell>
          <cell r="L1071">
            <v>22.7</v>
          </cell>
          <cell r="M1071" t="str">
            <v>&lt;5</v>
          </cell>
          <cell r="N1071">
            <v>40.9</v>
          </cell>
          <cell r="O1071">
            <v>25</v>
          </cell>
          <cell r="Q1071">
            <v>0.59099999999999997</v>
          </cell>
          <cell r="R1071">
            <v>1069</v>
          </cell>
          <cell r="S1071">
            <v>6</v>
          </cell>
          <cell r="T1071">
            <v>6</v>
          </cell>
          <cell r="U1071" t="str">
            <v>School (LEA)</v>
          </cell>
        </row>
        <row r="1072">
          <cell r="A1072" t="str">
            <v>780330</v>
          </cell>
          <cell r="B1072" t="str">
            <v>Robeson County Schools</v>
          </cell>
          <cell r="C1072" t="str">
            <v>780330</v>
          </cell>
          <cell r="D1072" t="str">
            <v>L Gilbert Carroll Middle</v>
          </cell>
          <cell r="E1072" t="str">
            <v>Sandhills</v>
          </cell>
          <cell r="F1072" t="str">
            <v>04-06</v>
          </cell>
          <cell r="G1072" t="str">
            <v>18</v>
          </cell>
          <cell r="H1072" t="str">
            <v>All Students</v>
          </cell>
          <cell r="I1072" t="str">
            <v>Math Grade 4</v>
          </cell>
          <cell r="J1072">
            <v>47.2</v>
          </cell>
          <cell r="K1072">
            <v>20.2</v>
          </cell>
          <cell r="L1072">
            <v>28.1</v>
          </cell>
          <cell r="M1072" t="str">
            <v>&lt;5</v>
          </cell>
          <cell r="N1072">
            <v>52.8</v>
          </cell>
          <cell r="O1072">
            <v>32.6</v>
          </cell>
          <cell r="Q1072">
            <v>0.47200000000000003</v>
          </cell>
          <cell r="R1072">
            <v>1070</v>
          </cell>
          <cell r="S1072">
            <v>6</v>
          </cell>
          <cell r="T1072">
            <v>6</v>
          </cell>
          <cell r="U1072" t="str">
            <v>School (LEA)</v>
          </cell>
        </row>
        <row r="1073">
          <cell r="A1073" t="str">
            <v>780336</v>
          </cell>
          <cell r="B1073" t="str">
            <v>Robeson County Schools</v>
          </cell>
          <cell r="C1073" t="str">
            <v>780336</v>
          </cell>
          <cell r="D1073" t="str">
            <v>Littlefield Middle</v>
          </cell>
          <cell r="E1073" t="str">
            <v>Sandhills</v>
          </cell>
          <cell r="F1073" t="str">
            <v>04-08</v>
          </cell>
          <cell r="G1073" t="str">
            <v>18</v>
          </cell>
          <cell r="H1073" t="str">
            <v>All Students</v>
          </cell>
          <cell r="I1073" t="str">
            <v>Math Grade 4</v>
          </cell>
          <cell r="J1073">
            <v>48.3</v>
          </cell>
          <cell r="K1073">
            <v>21.5</v>
          </cell>
          <cell r="L1073">
            <v>21.5</v>
          </cell>
          <cell r="M1073">
            <v>8.6999999999999993</v>
          </cell>
          <cell r="N1073">
            <v>51.7</v>
          </cell>
          <cell r="O1073">
            <v>30.2</v>
          </cell>
          <cell r="Q1073">
            <v>0.48299999999999998</v>
          </cell>
          <cell r="R1073">
            <v>1071</v>
          </cell>
          <cell r="S1073">
            <v>6</v>
          </cell>
          <cell r="T1073">
            <v>6</v>
          </cell>
          <cell r="U1073" t="str">
            <v>School (LEA)</v>
          </cell>
        </row>
        <row r="1074">
          <cell r="A1074" t="str">
            <v>780340</v>
          </cell>
          <cell r="B1074" t="str">
            <v>Robeson County Schools</v>
          </cell>
          <cell r="C1074" t="str">
            <v>780340</v>
          </cell>
          <cell r="D1074" t="str">
            <v>Long Branch Elementary</v>
          </cell>
          <cell r="E1074" t="str">
            <v>Sandhills</v>
          </cell>
          <cell r="F1074" t="str">
            <v>PK-04</v>
          </cell>
          <cell r="G1074" t="str">
            <v>18</v>
          </cell>
          <cell r="H1074" t="str">
            <v>All Students</v>
          </cell>
          <cell r="I1074" t="str">
            <v>Math Grade 4</v>
          </cell>
          <cell r="J1074">
            <v>44.3</v>
          </cell>
          <cell r="K1074">
            <v>21.5</v>
          </cell>
          <cell r="L1074">
            <v>25.3</v>
          </cell>
          <cell r="M1074">
            <v>8.9</v>
          </cell>
          <cell r="N1074">
            <v>55.7</v>
          </cell>
          <cell r="O1074">
            <v>34.200000000000003</v>
          </cell>
          <cell r="Q1074">
            <v>0.44299999999999995</v>
          </cell>
          <cell r="R1074">
            <v>1072</v>
          </cell>
          <cell r="S1074">
            <v>6</v>
          </cell>
          <cell r="T1074">
            <v>6</v>
          </cell>
          <cell r="U1074" t="str">
            <v>School (LEA)</v>
          </cell>
        </row>
        <row r="1075">
          <cell r="A1075" t="str">
            <v>780344</v>
          </cell>
          <cell r="B1075" t="str">
            <v>Robeson County Schools</v>
          </cell>
          <cell r="C1075" t="str">
            <v>780344</v>
          </cell>
          <cell r="D1075" t="str">
            <v>Magnolia Elementary</v>
          </cell>
          <cell r="E1075" t="str">
            <v>Sandhills</v>
          </cell>
          <cell r="F1075" t="str">
            <v>PK-08</v>
          </cell>
          <cell r="G1075" t="str">
            <v>18</v>
          </cell>
          <cell r="H1075" t="str">
            <v>All Students</v>
          </cell>
          <cell r="I1075" t="str">
            <v>Math Grade 4</v>
          </cell>
          <cell r="J1075">
            <v>40.299999999999997</v>
          </cell>
          <cell r="K1075">
            <v>22.2</v>
          </cell>
          <cell r="L1075">
            <v>29.2</v>
          </cell>
          <cell r="M1075">
            <v>8.3000000000000007</v>
          </cell>
          <cell r="N1075">
            <v>59.7</v>
          </cell>
          <cell r="O1075">
            <v>37.5</v>
          </cell>
          <cell r="Q1075">
            <v>0.40299999999999997</v>
          </cell>
          <cell r="R1075">
            <v>1073</v>
          </cell>
          <cell r="S1075">
            <v>6</v>
          </cell>
          <cell r="T1075">
            <v>6</v>
          </cell>
          <cell r="U1075" t="str">
            <v>School (LEA)</v>
          </cell>
        </row>
        <row r="1076">
          <cell r="A1076" t="str">
            <v>780356</v>
          </cell>
          <cell r="B1076" t="str">
            <v>Robeson County Schools</v>
          </cell>
          <cell r="C1076" t="str">
            <v>780356</v>
          </cell>
          <cell r="D1076" t="str">
            <v>Oxendine Elementary</v>
          </cell>
          <cell r="E1076" t="str">
            <v>Sandhills</v>
          </cell>
          <cell r="F1076" t="str">
            <v>PK-06</v>
          </cell>
          <cell r="G1076" t="str">
            <v>18</v>
          </cell>
          <cell r="H1076" t="str">
            <v>All Students</v>
          </cell>
          <cell r="I1076" t="str">
            <v>Math Grade 4</v>
          </cell>
          <cell r="J1076">
            <v>59.2</v>
          </cell>
          <cell r="K1076">
            <v>28.6</v>
          </cell>
          <cell r="L1076">
            <v>8.1999999999999993</v>
          </cell>
          <cell r="M1076" t="str">
            <v>&lt;5</v>
          </cell>
          <cell r="N1076">
            <v>40.799999999999997</v>
          </cell>
          <cell r="O1076">
            <v>12.2</v>
          </cell>
          <cell r="Q1076">
            <v>0.59200000000000008</v>
          </cell>
          <cell r="R1076">
            <v>1074</v>
          </cell>
          <cell r="S1076">
            <v>6</v>
          </cell>
          <cell r="T1076">
            <v>6</v>
          </cell>
          <cell r="U1076" t="str">
            <v>School (LEA)</v>
          </cell>
        </row>
        <row r="1077">
          <cell r="A1077" t="str">
            <v>780360</v>
          </cell>
          <cell r="B1077" t="str">
            <v>Robeson County Schools</v>
          </cell>
          <cell r="C1077" t="str">
            <v>780360</v>
          </cell>
          <cell r="D1077" t="str">
            <v>Parkton Elementary</v>
          </cell>
          <cell r="E1077" t="str">
            <v>Sandhills</v>
          </cell>
          <cell r="F1077" t="str">
            <v>PK-08</v>
          </cell>
          <cell r="G1077" t="str">
            <v>18</v>
          </cell>
          <cell r="H1077" t="str">
            <v>All Students</v>
          </cell>
          <cell r="I1077" t="str">
            <v>Math Grade 4</v>
          </cell>
          <cell r="J1077">
            <v>68.099999999999994</v>
          </cell>
          <cell r="K1077">
            <v>18.8</v>
          </cell>
          <cell r="L1077">
            <v>10.1</v>
          </cell>
          <cell r="M1077" t="str">
            <v>&lt;5</v>
          </cell>
          <cell r="N1077">
            <v>31.9</v>
          </cell>
          <cell r="O1077">
            <v>13</v>
          </cell>
          <cell r="Q1077">
            <v>0.68099999999999994</v>
          </cell>
          <cell r="R1077">
            <v>1075</v>
          </cell>
          <cell r="S1077">
            <v>6</v>
          </cell>
          <cell r="T1077">
            <v>6</v>
          </cell>
          <cell r="U1077" t="str">
            <v>School (LEA)</v>
          </cell>
        </row>
        <row r="1078">
          <cell r="A1078" t="str">
            <v>780364</v>
          </cell>
          <cell r="B1078" t="str">
            <v>Robeson County Schools</v>
          </cell>
          <cell r="C1078" t="str">
            <v>780364</v>
          </cell>
          <cell r="D1078" t="str">
            <v>Pembroke Elementary</v>
          </cell>
          <cell r="E1078" t="str">
            <v>Sandhills</v>
          </cell>
          <cell r="F1078" t="str">
            <v>PK-05</v>
          </cell>
          <cell r="G1078" t="str">
            <v>18</v>
          </cell>
          <cell r="H1078" t="str">
            <v>All Students</v>
          </cell>
          <cell r="I1078" t="str">
            <v>Math Grade 4</v>
          </cell>
          <cell r="J1078">
            <v>68</v>
          </cell>
          <cell r="K1078">
            <v>12.3</v>
          </cell>
          <cell r="L1078">
            <v>16.399999999999999</v>
          </cell>
          <cell r="M1078" t="str">
            <v>&lt;5</v>
          </cell>
          <cell r="N1078">
            <v>32</v>
          </cell>
          <cell r="O1078">
            <v>19.7</v>
          </cell>
          <cell r="Q1078">
            <v>0.68</v>
          </cell>
          <cell r="R1078">
            <v>1076</v>
          </cell>
          <cell r="S1078">
            <v>6</v>
          </cell>
          <cell r="T1078">
            <v>6</v>
          </cell>
          <cell r="U1078" t="str">
            <v>School (LEA)</v>
          </cell>
        </row>
        <row r="1079">
          <cell r="A1079" t="str">
            <v>780374</v>
          </cell>
          <cell r="B1079" t="str">
            <v>Robeson County Schools</v>
          </cell>
          <cell r="C1079" t="str">
            <v>780374</v>
          </cell>
          <cell r="D1079" t="str">
            <v>Peterson Elementary</v>
          </cell>
          <cell r="E1079" t="str">
            <v>Sandhills</v>
          </cell>
          <cell r="F1079" t="str">
            <v>PK-04</v>
          </cell>
          <cell r="G1079" t="str">
            <v>18</v>
          </cell>
          <cell r="H1079" t="str">
            <v>All Students</v>
          </cell>
          <cell r="I1079" t="str">
            <v>Math Grade 4</v>
          </cell>
          <cell r="J1079">
            <v>65.5</v>
          </cell>
          <cell r="K1079">
            <v>18.2</v>
          </cell>
          <cell r="L1079">
            <v>13.6</v>
          </cell>
          <cell r="M1079" t="str">
            <v>&lt;5</v>
          </cell>
          <cell r="N1079">
            <v>34.5</v>
          </cell>
          <cell r="O1079">
            <v>16.399999999999999</v>
          </cell>
          <cell r="Q1079">
            <v>0.65500000000000003</v>
          </cell>
          <cell r="R1079">
            <v>1077</v>
          </cell>
          <cell r="S1079">
            <v>6</v>
          </cell>
          <cell r="T1079">
            <v>6</v>
          </cell>
          <cell r="U1079" t="str">
            <v>School (LEA)</v>
          </cell>
        </row>
        <row r="1080">
          <cell r="A1080" t="str">
            <v>780376</v>
          </cell>
          <cell r="B1080" t="str">
            <v>Robeson County Schools</v>
          </cell>
          <cell r="C1080" t="str">
            <v>780376</v>
          </cell>
          <cell r="D1080" t="str">
            <v>Piney Grove Elementary</v>
          </cell>
          <cell r="E1080" t="str">
            <v>Sandhills</v>
          </cell>
          <cell r="F1080" t="str">
            <v>PK-06</v>
          </cell>
          <cell r="G1080" t="str">
            <v>18</v>
          </cell>
          <cell r="H1080" t="str">
            <v>All Students</v>
          </cell>
          <cell r="I1080" t="str">
            <v>Math Grade 4</v>
          </cell>
          <cell r="J1080">
            <v>67.099999999999994</v>
          </cell>
          <cell r="K1080">
            <v>13.7</v>
          </cell>
          <cell r="L1080">
            <v>13.7</v>
          </cell>
          <cell r="M1080">
            <v>5.5</v>
          </cell>
          <cell r="N1080">
            <v>32.9</v>
          </cell>
          <cell r="O1080">
            <v>19.2</v>
          </cell>
          <cell r="Q1080">
            <v>0.67099999999999993</v>
          </cell>
          <cell r="R1080">
            <v>1078</v>
          </cell>
          <cell r="S1080">
            <v>6</v>
          </cell>
          <cell r="T1080">
            <v>6</v>
          </cell>
          <cell r="U1080" t="str">
            <v>School (LEA)</v>
          </cell>
        </row>
        <row r="1081">
          <cell r="A1081" t="str">
            <v>780384</v>
          </cell>
          <cell r="B1081" t="str">
            <v>Robeson County Schools</v>
          </cell>
          <cell r="C1081" t="str">
            <v>780384</v>
          </cell>
          <cell r="D1081" t="str">
            <v>Prospect Elementary</v>
          </cell>
          <cell r="E1081" t="str">
            <v>Sandhills</v>
          </cell>
          <cell r="F1081" t="str">
            <v>PK-08</v>
          </cell>
          <cell r="G1081" t="str">
            <v>18</v>
          </cell>
          <cell r="H1081" t="str">
            <v>All Students</v>
          </cell>
          <cell r="I1081" t="str">
            <v>Math Grade 4</v>
          </cell>
          <cell r="J1081">
            <v>51.3</v>
          </cell>
          <cell r="K1081">
            <v>20.399999999999999</v>
          </cell>
          <cell r="L1081">
            <v>18.600000000000001</v>
          </cell>
          <cell r="M1081">
            <v>9.6999999999999993</v>
          </cell>
          <cell r="N1081">
            <v>48.7</v>
          </cell>
          <cell r="O1081">
            <v>28.3</v>
          </cell>
          <cell r="Q1081">
            <v>0.51300000000000001</v>
          </cell>
          <cell r="R1081">
            <v>1079</v>
          </cell>
          <cell r="S1081">
            <v>6</v>
          </cell>
          <cell r="T1081">
            <v>6</v>
          </cell>
          <cell r="U1081" t="str">
            <v>School (LEA)</v>
          </cell>
        </row>
        <row r="1082">
          <cell r="A1082" t="str">
            <v>780390</v>
          </cell>
          <cell r="B1082" t="str">
            <v>Robeson County Schools</v>
          </cell>
          <cell r="C1082" t="str">
            <v>780390</v>
          </cell>
          <cell r="D1082" t="str">
            <v>R B Dean Elementary</v>
          </cell>
          <cell r="E1082" t="str">
            <v>Sandhills</v>
          </cell>
          <cell r="F1082" t="str">
            <v>PK-04</v>
          </cell>
          <cell r="G1082" t="str">
            <v>18</v>
          </cell>
          <cell r="H1082" t="str">
            <v>All Students</v>
          </cell>
          <cell r="I1082" t="str">
            <v>Math Grade 4</v>
          </cell>
          <cell r="J1082">
            <v>79.3</v>
          </cell>
          <cell r="K1082">
            <v>12.1</v>
          </cell>
          <cell r="L1082">
            <v>8.6</v>
          </cell>
          <cell r="M1082" t="str">
            <v>&lt;5</v>
          </cell>
          <cell r="N1082">
            <v>20.7</v>
          </cell>
          <cell r="O1082">
            <v>8.6</v>
          </cell>
          <cell r="Q1082">
            <v>0.79299999999999993</v>
          </cell>
          <cell r="R1082">
            <v>1080</v>
          </cell>
          <cell r="S1082">
            <v>6</v>
          </cell>
          <cell r="T1082">
            <v>6</v>
          </cell>
          <cell r="U1082" t="str">
            <v>School (LEA)</v>
          </cell>
        </row>
        <row r="1083">
          <cell r="A1083" t="str">
            <v>780392</v>
          </cell>
          <cell r="B1083" t="str">
            <v>Robeson County Schools</v>
          </cell>
          <cell r="C1083" t="str">
            <v>780392</v>
          </cell>
          <cell r="D1083" t="str">
            <v>Rex-Rennert Elementary</v>
          </cell>
          <cell r="E1083" t="str">
            <v>Sandhills</v>
          </cell>
          <cell r="F1083" t="str">
            <v>PK-05</v>
          </cell>
          <cell r="G1083" t="str">
            <v>18</v>
          </cell>
          <cell r="H1083" t="str">
            <v>All Students</v>
          </cell>
          <cell r="I1083" t="str">
            <v>Math Grade 4</v>
          </cell>
          <cell r="J1083">
            <v>80.7</v>
          </cell>
          <cell r="K1083">
            <v>14.5</v>
          </cell>
          <cell r="L1083" t="str">
            <v>&lt;5</v>
          </cell>
          <cell r="M1083" t="str">
            <v>&lt;5</v>
          </cell>
          <cell r="N1083">
            <v>19.3</v>
          </cell>
          <cell r="O1083" t="str">
            <v>&lt;5</v>
          </cell>
          <cell r="Q1083">
            <v>0.80700000000000005</v>
          </cell>
          <cell r="R1083">
            <v>1081</v>
          </cell>
          <cell r="S1083">
            <v>6</v>
          </cell>
          <cell r="T1083">
            <v>6</v>
          </cell>
          <cell r="U1083" t="str">
            <v>School (LEA)</v>
          </cell>
        </row>
        <row r="1084">
          <cell r="A1084" t="str">
            <v>780394</v>
          </cell>
          <cell r="B1084" t="str">
            <v>Robeson County Schools</v>
          </cell>
          <cell r="C1084" t="str">
            <v>780394</v>
          </cell>
          <cell r="D1084" t="str">
            <v>Rosenwald Elementary</v>
          </cell>
          <cell r="E1084" t="str">
            <v>Sandhills</v>
          </cell>
          <cell r="F1084" t="str">
            <v>PK-04</v>
          </cell>
          <cell r="G1084" t="str">
            <v>18</v>
          </cell>
          <cell r="H1084" t="str">
            <v>All Students</v>
          </cell>
          <cell r="I1084" t="str">
            <v>Math Grade 4</v>
          </cell>
          <cell r="J1084">
            <v>70.400000000000006</v>
          </cell>
          <cell r="K1084">
            <v>14.3</v>
          </cell>
          <cell r="L1084">
            <v>14.3</v>
          </cell>
          <cell r="M1084" t="str">
            <v>&lt;5</v>
          </cell>
          <cell r="N1084">
            <v>29.6</v>
          </cell>
          <cell r="O1084">
            <v>15.3</v>
          </cell>
          <cell r="Q1084">
            <v>0.70400000000000007</v>
          </cell>
          <cell r="R1084">
            <v>1082</v>
          </cell>
          <cell r="S1084">
            <v>6</v>
          </cell>
          <cell r="T1084">
            <v>6</v>
          </cell>
          <cell r="U1084" t="str">
            <v>School (LEA)</v>
          </cell>
        </row>
        <row r="1085">
          <cell r="A1085" t="str">
            <v>780400</v>
          </cell>
          <cell r="B1085" t="str">
            <v>Robeson County Schools</v>
          </cell>
          <cell r="C1085" t="str">
            <v>780400</v>
          </cell>
          <cell r="D1085" t="str">
            <v>Saint Pauls Elementary</v>
          </cell>
          <cell r="E1085" t="str">
            <v>Sandhills</v>
          </cell>
          <cell r="F1085" t="str">
            <v>PK-05</v>
          </cell>
          <cell r="G1085" t="str">
            <v>18</v>
          </cell>
          <cell r="H1085" t="str">
            <v>All Students</v>
          </cell>
          <cell r="I1085" t="str">
            <v>Math Grade 4</v>
          </cell>
          <cell r="J1085">
            <v>58.9</v>
          </cell>
          <cell r="K1085">
            <v>22.2</v>
          </cell>
          <cell r="L1085">
            <v>15.2</v>
          </cell>
          <cell r="M1085" t="str">
            <v>&lt;5</v>
          </cell>
          <cell r="N1085">
            <v>41.1</v>
          </cell>
          <cell r="O1085">
            <v>19</v>
          </cell>
          <cell r="Q1085">
            <v>0.58899999999999997</v>
          </cell>
          <cell r="R1085">
            <v>1083</v>
          </cell>
          <cell r="S1085">
            <v>6</v>
          </cell>
          <cell r="T1085">
            <v>6</v>
          </cell>
          <cell r="U1085" t="str">
            <v>School (LEA)</v>
          </cell>
        </row>
        <row r="1086">
          <cell r="A1086" t="str">
            <v>780412</v>
          </cell>
          <cell r="B1086" t="str">
            <v>Robeson County Schools</v>
          </cell>
          <cell r="C1086" t="str">
            <v>780412</v>
          </cell>
          <cell r="D1086" t="str">
            <v>Union Chapel Elementary</v>
          </cell>
          <cell r="E1086" t="str">
            <v>Sandhills</v>
          </cell>
          <cell r="F1086" t="str">
            <v>PK-06</v>
          </cell>
          <cell r="G1086" t="str">
            <v>18</v>
          </cell>
          <cell r="H1086" t="str">
            <v>All Students</v>
          </cell>
          <cell r="I1086" t="str">
            <v>Math Grade 4</v>
          </cell>
          <cell r="J1086">
            <v>74</v>
          </cell>
          <cell r="K1086">
            <v>13.5</v>
          </cell>
          <cell r="L1086">
            <v>6.3</v>
          </cell>
          <cell r="M1086">
            <v>6.3</v>
          </cell>
          <cell r="N1086">
            <v>26</v>
          </cell>
          <cell r="O1086">
            <v>12.5</v>
          </cell>
          <cell r="Q1086">
            <v>0.74</v>
          </cell>
          <cell r="R1086">
            <v>1084</v>
          </cell>
          <cell r="S1086">
            <v>6</v>
          </cell>
          <cell r="T1086">
            <v>6</v>
          </cell>
          <cell r="U1086" t="str">
            <v>School (LEA)</v>
          </cell>
        </row>
        <row r="1087">
          <cell r="A1087" t="str">
            <v>780416</v>
          </cell>
          <cell r="B1087" t="str">
            <v>Robeson County Schools</v>
          </cell>
          <cell r="C1087" t="str">
            <v>780416</v>
          </cell>
          <cell r="D1087" t="str">
            <v>Union Elementary</v>
          </cell>
          <cell r="E1087" t="str">
            <v>Sandhills</v>
          </cell>
          <cell r="F1087" t="str">
            <v>PK-06</v>
          </cell>
          <cell r="G1087" t="str">
            <v>18</v>
          </cell>
          <cell r="H1087" t="str">
            <v>All Students</v>
          </cell>
          <cell r="I1087" t="str">
            <v>Math Grade 4</v>
          </cell>
          <cell r="J1087">
            <v>61.8</v>
          </cell>
          <cell r="K1087">
            <v>16.2</v>
          </cell>
          <cell r="L1087">
            <v>19.100000000000001</v>
          </cell>
          <cell r="M1087" t="str">
            <v>&lt;5</v>
          </cell>
          <cell r="N1087">
            <v>38.200000000000003</v>
          </cell>
          <cell r="O1087">
            <v>22.1</v>
          </cell>
          <cell r="Q1087">
            <v>0.61799999999999999</v>
          </cell>
          <cell r="R1087">
            <v>1085</v>
          </cell>
          <cell r="S1087">
            <v>6</v>
          </cell>
          <cell r="T1087">
            <v>6</v>
          </cell>
          <cell r="U1087" t="str">
            <v>School (LEA)</v>
          </cell>
        </row>
        <row r="1088">
          <cell r="A1088" t="str">
            <v>780417</v>
          </cell>
          <cell r="B1088" t="str">
            <v>Robeson County Schools</v>
          </cell>
          <cell r="C1088" t="str">
            <v>780417</v>
          </cell>
          <cell r="D1088" t="str">
            <v>W H Knuckles</v>
          </cell>
          <cell r="E1088" t="str">
            <v>Sandhills</v>
          </cell>
          <cell r="F1088" t="str">
            <v>PK-04</v>
          </cell>
          <cell r="G1088" t="str">
            <v>18</v>
          </cell>
          <cell r="H1088" t="str">
            <v>All Students</v>
          </cell>
          <cell r="I1088" t="str">
            <v>Math Grade 4</v>
          </cell>
          <cell r="J1088">
            <v>68.900000000000006</v>
          </cell>
          <cell r="K1088">
            <v>13.3</v>
          </cell>
          <cell r="L1088">
            <v>17.8</v>
          </cell>
          <cell r="M1088" t="str">
            <v>&lt;5</v>
          </cell>
          <cell r="N1088">
            <v>31.1</v>
          </cell>
          <cell r="O1088">
            <v>17.8</v>
          </cell>
          <cell r="Q1088">
            <v>0.68900000000000006</v>
          </cell>
          <cell r="R1088">
            <v>1086</v>
          </cell>
          <cell r="S1088">
            <v>6</v>
          </cell>
          <cell r="T1088">
            <v>6</v>
          </cell>
          <cell r="U1088" t="str">
            <v>School (LEA)</v>
          </cell>
        </row>
        <row r="1089">
          <cell r="A1089" t="str">
            <v>790</v>
          </cell>
          <cell r="B1089" t="str">
            <v>Rockingham County Schools</v>
          </cell>
          <cell r="C1089" t="str">
            <v>790</v>
          </cell>
          <cell r="D1089" t="str">
            <v>Rockingham County Schools</v>
          </cell>
          <cell r="E1089" t="str">
            <v>Piedmont-Triad</v>
          </cell>
          <cell r="F1089" t="str">
            <v/>
          </cell>
          <cell r="G1089" t="str">
            <v>0</v>
          </cell>
          <cell r="H1089" t="str">
            <v>All Students</v>
          </cell>
          <cell r="I1089" t="str">
            <v>Math Grade 4</v>
          </cell>
          <cell r="J1089">
            <v>42.4</v>
          </cell>
          <cell r="K1089">
            <v>18.2</v>
          </cell>
          <cell r="L1089">
            <v>28.1</v>
          </cell>
          <cell r="M1089">
            <v>11.4</v>
          </cell>
          <cell r="N1089">
            <v>57.6</v>
          </cell>
          <cell r="O1089">
            <v>39.4</v>
          </cell>
          <cell r="Q1089">
            <v>0.42399999999999999</v>
          </cell>
          <cell r="R1089">
            <v>1087</v>
          </cell>
          <cell r="S1089">
            <v>3</v>
          </cell>
          <cell r="T1089">
            <v>3</v>
          </cell>
          <cell r="U1089" t="str">
            <v>LEA</v>
          </cell>
        </row>
        <row r="1090">
          <cell r="A1090" t="str">
            <v>790302</v>
          </cell>
          <cell r="B1090" t="str">
            <v>Rockingham County Schools</v>
          </cell>
          <cell r="C1090" t="str">
            <v>790302</v>
          </cell>
          <cell r="D1090" t="str">
            <v>Bethany Elementary</v>
          </cell>
          <cell r="E1090" t="str">
            <v>Piedmont-Triad</v>
          </cell>
          <cell r="F1090" t="str">
            <v>PK-05</v>
          </cell>
          <cell r="G1090" t="str">
            <v>0</v>
          </cell>
          <cell r="H1090" t="str">
            <v>All Students</v>
          </cell>
          <cell r="I1090" t="str">
            <v>Math Grade 4</v>
          </cell>
          <cell r="J1090">
            <v>24.7</v>
          </cell>
          <cell r="K1090">
            <v>15.6</v>
          </cell>
          <cell r="L1090">
            <v>42.9</v>
          </cell>
          <cell r="M1090">
            <v>16.899999999999999</v>
          </cell>
          <cell r="N1090">
            <v>75.3</v>
          </cell>
          <cell r="O1090">
            <v>59.7</v>
          </cell>
          <cell r="Q1090">
            <v>0.247</v>
          </cell>
          <cell r="R1090">
            <v>1088</v>
          </cell>
          <cell r="S1090">
            <v>6</v>
          </cell>
          <cell r="T1090">
            <v>6</v>
          </cell>
          <cell r="U1090" t="str">
            <v>School (LEA)</v>
          </cell>
        </row>
        <row r="1091">
          <cell r="A1091" t="str">
            <v>790310</v>
          </cell>
          <cell r="B1091" t="str">
            <v>Rockingham County Schools</v>
          </cell>
          <cell r="C1091" t="str">
            <v>790310</v>
          </cell>
          <cell r="D1091" t="str">
            <v>Central Elementary</v>
          </cell>
          <cell r="E1091" t="str">
            <v>Piedmont-Triad</v>
          </cell>
          <cell r="F1091" t="str">
            <v>0K-05</v>
          </cell>
          <cell r="G1091" t="str">
            <v>0</v>
          </cell>
          <cell r="H1091" t="str">
            <v>All Students</v>
          </cell>
          <cell r="I1091" t="str">
            <v>Math Grade 4</v>
          </cell>
          <cell r="J1091">
            <v>34.1</v>
          </cell>
          <cell r="K1091">
            <v>20.7</v>
          </cell>
          <cell r="L1091">
            <v>32.9</v>
          </cell>
          <cell r="M1091">
            <v>12.2</v>
          </cell>
          <cell r="N1091">
            <v>65.900000000000006</v>
          </cell>
          <cell r="O1091">
            <v>45.1</v>
          </cell>
          <cell r="Q1091">
            <v>0.34100000000000003</v>
          </cell>
          <cell r="R1091">
            <v>1089</v>
          </cell>
          <cell r="S1091">
            <v>6</v>
          </cell>
          <cell r="T1091">
            <v>6</v>
          </cell>
          <cell r="U1091" t="str">
            <v>School (LEA)</v>
          </cell>
        </row>
        <row r="1092">
          <cell r="A1092" t="str">
            <v>790318</v>
          </cell>
          <cell r="B1092" t="str">
            <v>Rockingham County Schools</v>
          </cell>
          <cell r="C1092" t="str">
            <v>790318</v>
          </cell>
          <cell r="D1092" t="str">
            <v>Douglass Elementary</v>
          </cell>
          <cell r="E1092" t="str">
            <v>Piedmont-Triad</v>
          </cell>
          <cell r="F1092" t="str">
            <v>PK-05</v>
          </cell>
          <cell r="G1092" t="str">
            <v>0</v>
          </cell>
          <cell r="H1092" t="str">
            <v>All Students</v>
          </cell>
          <cell r="I1092" t="str">
            <v>Math Grade 4</v>
          </cell>
          <cell r="J1092">
            <v>36.799999999999997</v>
          </cell>
          <cell r="K1092">
            <v>19.3</v>
          </cell>
          <cell r="L1092">
            <v>31.6</v>
          </cell>
          <cell r="M1092">
            <v>12.3</v>
          </cell>
          <cell r="N1092">
            <v>63.2</v>
          </cell>
          <cell r="O1092">
            <v>43.9</v>
          </cell>
          <cell r="Q1092">
            <v>0.36799999999999999</v>
          </cell>
          <cell r="R1092">
            <v>1090</v>
          </cell>
          <cell r="S1092">
            <v>6</v>
          </cell>
          <cell r="T1092">
            <v>6</v>
          </cell>
          <cell r="U1092" t="str">
            <v>School (LEA)</v>
          </cell>
        </row>
        <row r="1093">
          <cell r="A1093" t="str">
            <v>790327</v>
          </cell>
          <cell r="B1093" t="str">
            <v>Rockingham County Schools</v>
          </cell>
          <cell r="C1093" t="str">
            <v>790327</v>
          </cell>
          <cell r="D1093" t="str">
            <v>Huntsville Elementary</v>
          </cell>
          <cell r="E1093" t="str">
            <v>Piedmont-Triad</v>
          </cell>
          <cell r="F1093" t="str">
            <v>PK-05</v>
          </cell>
          <cell r="G1093" t="str">
            <v>0</v>
          </cell>
          <cell r="H1093" t="str">
            <v>All Students</v>
          </cell>
          <cell r="I1093" t="str">
            <v>Math Grade 4</v>
          </cell>
          <cell r="J1093">
            <v>51.8</v>
          </cell>
          <cell r="K1093">
            <v>20</v>
          </cell>
          <cell r="L1093">
            <v>16.5</v>
          </cell>
          <cell r="M1093">
            <v>11.8</v>
          </cell>
          <cell r="N1093">
            <v>48.2</v>
          </cell>
          <cell r="O1093">
            <v>28.2</v>
          </cell>
          <cell r="Q1093">
            <v>0.51800000000000002</v>
          </cell>
          <cell r="R1093">
            <v>1091</v>
          </cell>
          <cell r="S1093">
            <v>6</v>
          </cell>
          <cell r="T1093">
            <v>6</v>
          </cell>
          <cell r="U1093" t="str">
            <v>School (LEA)</v>
          </cell>
        </row>
        <row r="1094">
          <cell r="A1094" t="str">
            <v>790344</v>
          </cell>
          <cell r="B1094" t="str">
            <v>Rockingham County Schools</v>
          </cell>
          <cell r="C1094" t="str">
            <v>790344</v>
          </cell>
          <cell r="D1094" t="str">
            <v>Leaksville-Spray Elementary</v>
          </cell>
          <cell r="E1094" t="str">
            <v>Piedmont-Triad</v>
          </cell>
          <cell r="F1094" t="str">
            <v>PK-05</v>
          </cell>
          <cell r="G1094" t="str">
            <v>0</v>
          </cell>
          <cell r="H1094" t="str">
            <v>All Students</v>
          </cell>
          <cell r="I1094" t="str">
            <v>Math Grade 4</v>
          </cell>
          <cell r="J1094">
            <v>51.3</v>
          </cell>
          <cell r="K1094">
            <v>14.1</v>
          </cell>
          <cell r="L1094">
            <v>29.5</v>
          </cell>
          <cell r="M1094">
            <v>5.0999999999999996</v>
          </cell>
          <cell r="N1094">
            <v>48.7</v>
          </cell>
          <cell r="O1094">
            <v>34.6</v>
          </cell>
          <cell r="Q1094">
            <v>0.51300000000000001</v>
          </cell>
          <cell r="R1094">
            <v>1092</v>
          </cell>
          <cell r="S1094">
            <v>6</v>
          </cell>
          <cell r="T1094">
            <v>6</v>
          </cell>
          <cell r="U1094" t="str">
            <v>School (LEA)</v>
          </cell>
        </row>
        <row r="1095">
          <cell r="A1095" t="str">
            <v>790347</v>
          </cell>
          <cell r="B1095" t="str">
            <v>Rockingham County Schools</v>
          </cell>
          <cell r="C1095" t="str">
            <v>790347</v>
          </cell>
          <cell r="D1095" t="str">
            <v>Lincoln Elementary</v>
          </cell>
          <cell r="E1095" t="str">
            <v>Piedmont-Triad</v>
          </cell>
          <cell r="F1095" t="str">
            <v>PK-05</v>
          </cell>
          <cell r="G1095" t="str">
            <v>0</v>
          </cell>
          <cell r="H1095" t="str">
            <v>All Students</v>
          </cell>
          <cell r="I1095" t="str">
            <v>Math Grade 4</v>
          </cell>
          <cell r="J1095">
            <v>50.8</v>
          </cell>
          <cell r="K1095">
            <v>23.7</v>
          </cell>
          <cell r="L1095">
            <v>16.899999999999999</v>
          </cell>
          <cell r="M1095">
            <v>8.5</v>
          </cell>
          <cell r="N1095">
            <v>49.2</v>
          </cell>
          <cell r="O1095">
            <v>25.4</v>
          </cell>
          <cell r="Q1095">
            <v>0.50800000000000001</v>
          </cell>
          <cell r="R1095">
            <v>1093</v>
          </cell>
          <cell r="S1095">
            <v>6</v>
          </cell>
          <cell r="T1095">
            <v>6</v>
          </cell>
          <cell r="U1095" t="str">
            <v>School (LEA)</v>
          </cell>
        </row>
        <row r="1096">
          <cell r="A1096" t="str">
            <v>790350</v>
          </cell>
          <cell r="B1096" t="str">
            <v>Rockingham County Schools</v>
          </cell>
          <cell r="C1096" t="str">
            <v>790350</v>
          </cell>
          <cell r="D1096" t="str">
            <v>Monroeton Elementary</v>
          </cell>
          <cell r="E1096" t="str">
            <v>Piedmont-Triad</v>
          </cell>
          <cell r="F1096" t="str">
            <v>PK-05</v>
          </cell>
          <cell r="G1096" t="str">
            <v>0</v>
          </cell>
          <cell r="H1096" t="str">
            <v>All Students</v>
          </cell>
          <cell r="I1096" t="str">
            <v>Math Grade 4</v>
          </cell>
          <cell r="J1096">
            <v>38</v>
          </cell>
          <cell r="K1096">
            <v>19</v>
          </cell>
          <cell r="L1096">
            <v>30.4</v>
          </cell>
          <cell r="M1096">
            <v>12.7</v>
          </cell>
          <cell r="N1096">
            <v>62</v>
          </cell>
          <cell r="O1096">
            <v>43</v>
          </cell>
          <cell r="Q1096">
            <v>0.38</v>
          </cell>
          <cell r="R1096">
            <v>1094</v>
          </cell>
          <cell r="S1096">
            <v>6</v>
          </cell>
          <cell r="T1096">
            <v>6</v>
          </cell>
          <cell r="U1096" t="str">
            <v>School (LEA)</v>
          </cell>
        </row>
        <row r="1097">
          <cell r="A1097" t="str">
            <v>790362</v>
          </cell>
          <cell r="B1097" t="str">
            <v>Rockingham County Schools</v>
          </cell>
          <cell r="C1097" t="str">
            <v>790362</v>
          </cell>
          <cell r="D1097" t="str">
            <v>John W Dillard Academy</v>
          </cell>
          <cell r="E1097" t="str">
            <v>Piedmont-Triad</v>
          </cell>
          <cell r="F1097" t="str">
            <v>0K-05</v>
          </cell>
          <cell r="G1097" t="str">
            <v>0</v>
          </cell>
          <cell r="H1097" t="str">
            <v>All Students</v>
          </cell>
          <cell r="I1097" t="str">
            <v>Math Grade 4</v>
          </cell>
          <cell r="J1097">
            <v>39.299999999999997</v>
          </cell>
          <cell r="K1097">
            <v>14.3</v>
          </cell>
          <cell r="L1097">
            <v>34.5</v>
          </cell>
          <cell r="M1097">
            <v>11.9</v>
          </cell>
          <cell r="N1097">
            <v>60.7</v>
          </cell>
          <cell r="O1097">
            <v>46.4</v>
          </cell>
          <cell r="Q1097">
            <v>0.39299999999999996</v>
          </cell>
          <cell r="R1097">
            <v>1095</v>
          </cell>
          <cell r="S1097">
            <v>6</v>
          </cell>
          <cell r="T1097">
            <v>6</v>
          </cell>
          <cell r="U1097" t="str">
            <v>School (LEA)</v>
          </cell>
        </row>
        <row r="1098">
          <cell r="A1098" t="str">
            <v>790386</v>
          </cell>
          <cell r="B1098" t="str">
            <v>Rockingham County Schools</v>
          </cell>
          <cell r="C1098" t="str">
            <v>790386</v>
          </cell>
          <cell r="D1098" t="str">
            <v>South End Elementary</v>
          </cell>
          <cell r="E1098" t="str">
            <v>Piedmont-Triad</v>
          </cell>
          <cell r="F1098" t="str">
            <v>PK-05</v>
          </cell>
          <cell r="G1098" t="str">
            <v>0</v>
          </cell>
          <cell r="H1098" t="str">
            <v>All Students</v>
          </cell>
          <cell r="I1098" t="str">
            <v>Math Grade 4</v>
          </cell>
          <cell r="J1098">
            <v>69.400000000000006</v>
          </cell>
          <cell r="K1098">
            <v>17.7</v>
          </cell>
          <cell r="L1098">
            <v>8.1</v>
          </cell>
          <cell r="M1098" t="str">
            <v>&lt;5</v>
          </cell>
          <cell r="N1098">
            <v>30.6</v>
          </cell>
          <cell r="O1098">
            <v>12.9</v>
          </cell>
          <cell r="Q1098">
            <v>0.69400000000000006</v>
          </cell>
          <cell r="R1098">
            <v>1096</v>
          </cell>
          <cell r="S1098">
            <v>6</v>
          </cell>
          <cell r="T1098">
            <v>6</v>
          </cell>
          <cell r="U1098" t="str">
            <v>School (LEA)</v>
          </cell>
        </row>
        <row r="1099">
          <cell r="A1099" t="str">
            <v>790390</v>
          </cell>
          <cell r="B1099" t="str">
            <v>Rockingham County Schools</v>
          </cell>
          <cell r="C1099" t="str">
            <v>790390</v>
          </cell>
          <cell r="D1099" t="str">
            <v>Stoneville Elementary</v>
          </cell>
          <cell r="E1099" t="str">
            <v>Piedmont-Triad</v>
          </cell>
          <cell r="F1099" t="str">
            <v>PK-05</v>
          </cell>
          <cell r="G1099" t="str">
            <v>0</v>
          </cell>
          <cell r="H1099" t="str">
            <v>All Students</v>
          </cell>
          <cell r="I1099" t="str">
            <v>Math Grade 4</v>
          </cell>
          <cell r="J1099">
            <v>58.3</v>
          </cell>
          <cell r="K1099">
            <v>20.8</v>
          </cell>
          <cell r="L1099">
            <v>20.8</v>
          </cell>
          <cell r="M1099" t="str">
            <v>&lt;5</v>
          </cell>
          <cell r="N1099">
            <v>41.7</v>
          </cell>
          <cell r="O1099">
            <v>20.8</v>
          </cell>
          <cell r="Q1099">
            <v>0.58299999999999996</v>
          </cell>
          <cell r="R1099">
            <v>1097</v>
          </cell>
          <cell r="S1099">
            <v>6</v>
          </cell>
          <cell r="T1099">
            <v>6</v>
          </cell>
          <cell r="U1099" t="str">
            <v>School (LEA)</v>
          </cell>
        </row>
        <row r="1100">
          <cell r="A1100" t="str">
            <v>790398</v>
          </cell>
          <cell r="B1100" t="str">
            <v>Rockingham County Schools</v>
          </cell>
          <cell r="C1100" t="str">
            <v>790398</v>
          </cell>
          <cell r="D1100" t="str">
            <v>Wentworth Elementary</v>
          </cell>
          <cell r="E1100" t="str">
            <v>Piedmont-Triad</v>
          </cell>
          <cell r="F1100" t="str">
            <v>PK-05</v>
          </cell>
          <cell r="G1100" t="str">
            <v>0</v>
          </cell>
          <cell r="H1100" t="str">
            <v>All Students</v>
          </cell>
          <cell r="I1100" t="str">
            <v>Math Grade 4</v>
          </cell>
          <cell r="J1100">
            <v>24</v>
          </cell>
          <cell r="K1100">
            <v>13.5</v>
          </cell>
          <cell r="L1100">
            <v>37.5</v>
          </cell>
          <cell r="M1100">
            <v>25</v>
          </cell>
          <cell r="N1100">
            <v>76</v>
          </cell>
          <cell r="O1100">
            <v>62.5</v>
          </cell>
          <cell r="Q1100">
            <v>0.24</v>
          </cell>
          <cell r="R1100">
            <v>1098</v>
          </cell>
          <cell r="S1100">
            <v>6</v>
          </cell>
          <cell r="T1100">
            <v>6</v>
          </cell>
          <cell r="U1100" t="str">
            <v>School (LEA)</v>
          </cell>
        </row>
        <row r="1101">
          <cell r="A1101" t="str">
            <v>790402</v>
          </cell>
          <cell r="B1101" t="str">
            <v>Rockingham County Schools</v>
          </cell>
          <cell r="C1101" t="str">
            <v>790402</v>
          </cell>
          <cell r="D1101" t="str">
            <v>Williamsburg Elementary</v>
          </cell>
          <cell r="E1101" t="str">
            <v>Piedmont-Triad</v>
          </cell>
          <cell r="F1101" t="str">
            <v>PK-05</v>
          </cell>
          <cell r="G1101" t="str">
            <v>0</v>
          </cell>
          <cell r="H1101" t="str">
            <v>All Students</v>
          </cell>
          <cell r="I1101" t="str">
            <v>Math Grade 4</v>
          </cell>
          <cell r="J1101">
            <v>40.5</v>
          </cell>
          <cell r="K1101">
            <v>22.6</v>
          </cell>
          <cell r="L1101">
            <v>27.4</v>
          </cell>
          <cell r="M1101">
            <v>9.5</v>
          </cell>
          <cell r="N1101">
            <v>59.5</v>
          </cell>
          <cell r="O1101">
            <v>36.9</v>
          </cell>
          <cell r="Q1101">
            <v>0.40500000000000003</v>
          </cell>
          <cell r="R1101">
            <v>1099</v>
          </cell>
          <cell r="S1101">
            <v>6</v>
          </cell>
          <cell r="T1101">
            <v>6</v>
          </cell>
          <cell r="U1101" t="str">
            <v>School (LEA)</v>
          </cell>
        </row>
        <row r="1102">
          <cell r="A1102" t="str">
            <v>800</v>
          </cell>
          <cell r="B1102" t="str">
            <v>Rowan-Salisbury Schools</v>
          </cell>
          <cell r="C1102" t="str">
            <v>800</v>
          </cell>
          <cell r="D1102" t="str">
            <v>Rowan-Salisbury Schools</v>
          </cell>
          <cell r="E1102" t="str">
            <v>Southwest</v>
          </cell>
          <cell r="F1102" t="str">
            <v/>
          </cell>
          <cell r="G1102" t="str">
            <v>1</v>
          </cell>
          <cell r="H1102" t="str">
            <v>All Students</v>
          </cell>
          <cell r="I1102" t="str">
            <v>Math Grade 4</v>
          </cell>
          <cell r="J1102">
            <v>59.4</v>
          </cell>
          <cell r="K1102">
            <v>15.3</v>
          </cell>
          <cell r="L1102">
            <v>17.600000000000001</v>
          </cell>
          <cell r="M1102">
            <v>7.7</v>
          </cell>
          <cell r="N1102">
            <v>40.6</v>
          </cell>
          <cell r="O1102">
            <v>25.3</v>
          </cell>
          <cell r="Q1102">
            <v>0.59399999999999997</v>
          </cell>
          <cell r="R1102">
            <v>1100</v>
          </cell>
          <cell r="S1102">
            <v>3</v>
          </cell>
          <cell r="T1102">
            <v>3</v>
          </cell>
          <cell r="U1102" t="str">
            <v>LEA</v>
          </cell>
        </row>
        <row r="1103">
          <cell r="A1103" t="str">
            <v>800312</v>
          </cell>
          <cell r="B1103" t="str">
            <v>Rowan-Salisbury Schools</v>
          </cell>
          <cell r="C1103" t="str">
            <v>800312</v>
          </cell>
          <cell r="D1103" t="str">
            <v>Bostian Elementary</v>
          </cell>
          <cell r="E1103" t="str">
            <v>Southwest</v>
          </cell>
          <cell r="F1103" t="str">
            <v>0K-05</v>
          </cell>
          <cell r="G1103" t="str">
            <v>1</v>
          </cell>
          <cell r="H1103" t="str">
            <v>All Students</v>
          </cell>
          <cell r="I1103" t="str">
            <v>Math Grade 4</v>
          </cell>
          <cell r="J1103">
            <v>25.5</v>
          </cell>
          <cell r="K1103">
            <v>18.2</v>
          </cell>
          <cell r="L1103">
            <v>36.4</v>
          </cell>
          <cell r="M1103">
            <v>20</v>
          </cell>
          <cell r="N1103">
            <v>74.5</v>
          </cell>
          <cell r="O1103">
            <v>56.4</v>
          </cell>
          <cell r="Q1103">
            <v>0.255</v>
          </cell>
          <cell r="R1103">
            <v>1101</v>
          </cell>
          <cell r="S1103">
            <v>6</v>
          </cell>
          <cell r="T1103">
            <v>6</v>
          </cell>
          <cell r="U1103" t="str">
            <v>School (LEA)</v>
          </cell>
        </row>
        <row r="1104">
          <cell r="A1104" t="str">
            <v>800315</v>
          </cell>
          <cell r="B1104" t="str">
            <v>Rowan-Salisbury Schools</v>
          </cell>
          <cell r="C1104" t="str">
            <v>800315</v>
          </cell>
          <cell r="D1104" t="str">
            <v>Overton Elementary</v>
          </cell>
          <cell r="E1104" t="str">
            <v>Southwest</v>
          </cell>
          <cell r="F1104" t="str">
            <v>0K-05</v>
          </cell>
          <cell r="G1104" t="str">
            <v>1</v>
          </cell>
          <cell r="H1104" t="str">
            <v>All Students</v>
          </cell>
          <cell r="I1104" t="str">
            <v>Math Grade 4</v>
          </cell>
          <cell r="J1104">
            <v>73.599999999999994</v>
          </cell>
          <cell r="K1104">
            <v>16.7</v>
          </cell>
          <cell r="L1104">
            <v>8.3000000000000007</v>
          </cell>
          <cell r="M1104" t="str">
            <v>&lt;5</v>
          </cell>
          <cell r="N1104">
            <v>26.4</v>
          </cell>
          <cell r="O1104">
            <v>9.6999999999999993</v>
          </cell>
          <cell r="Q1104">
            <v>0.73599999999999999</v>
          </cell>
          <cell r="R1104">
            <v>1102</v>
          </cell>
          <cell r="S1104">
            <v>6</v>
          </cell>
          <cell r="T1104">
            <v>6</v>
          </cell>
          <cell r="U1104" t="str">
            <v>School (LEA)</v>
          </cell>
        </row>
        <row r="1105">
          <cell r="A1105" t="str">
            <v>800316</v>
          </cell>
          <cell r="B1105" t="str">
            <v>Rowan-Salisbury Schools</v>
          </cell>
          <cell r="C1105" t="str">
            <v>800316</v>
          </cell>
          <cell r="D1105" t="str">
            <v>China Grove Elementary</v>
          </cell>
          <cell r="E1105" t="str">
            <v>Southwest</v>
          </cell>
          <cell r="F1105" t="str">
            <v>PK-05</v>
          </cell>
          <cell r="G1105" t="str">
            <v>1</v>
          </cell>
          <cell r="H1105" t="str">
            <v>All Students</v>
          </cell>
          <cell r="I1105" t="str">
            <v>Math Grade 4</v>
          </cell>
          <cell r="J1105">
            <v>63.7</v>
          </cell>
          <cell r="K1105">
            <v>6.9</v>
          </cell>
          <cell r="L1105">
            <v>22.5</v>
          </cell>
          <cell r="M1105">
            <v>6.9</v>
          </cell>
          <cell r="N1105">
            <v>36.299999999999997</v>
          </cell>
          <cell r="O1105">
            <v>29.4</v>
          </cell>
          <cell r="Q1105">
            <v>0.63700000000000001</v>
          </cell>
          <cell r="R1105">
            <v>1103</v>
          </cell>
          <cell r="S1105">
            <v>6</v>
          </cell>
          <cell r="T1105">
            <v>6</v>
          </cell>
          <cell r="U1105" t="str">
            <v>School (LEA)</v>
          </cell>
        </row>
        <row r="1106">
          <cell r="A1106" t="str">
            <v>800346</v>
          </cell>
          <cell r="B1106" t="str">
            <v>Rowan-Salisbury Schools</v>
          </cell>
          <cell r="C1106" t="str">
            <v>800346</v>
          </cell>
          <cell r="D1106" t="str">
            <v>Koontz Elementary</v>
          </cell>
          <cell r="E1106" t="str">
            <v>Southwest</v>
          </cell>
          <cell r="F1106" t="str">
            <v>0K-05</v>
          </cell>
          <cell r="G1106" t="str">
            <v>1</v>
          </cell>
          <cell r="H1106" t="str">
            <v>All Students</v>
          </cell>
          <cell r="I1106" t="str">
            <v>Math Grade 4</v>
          </cell>
          <cell r="J1106">
            <v>90.5</v>
          </cell>
          <cell r="K1106">
            <v>9.5</v>
          </cell>
          <cell r="L1106" t="str">
            <v>&lt;5</v>
          </cell>
          <cell r="M1106" t="str">
            <v>&lt;5</v>
          </cell>
          <cell r="N1106">
            <v>9.5</v>
          </cell>
          <cell r="O1106" t="str">
            <v>&lt;5</v>
          </cell>
          <cell r="Q1106">
            <v>0.90500000000000003</v>
          </cell>
          <cell r="R1106">
            <v>1104</v>
          </cell>
          <cell r="S1106">
            <v>6</v>
          </cell>
          <cell r="T1106">
            <v>6</v>
          </cell>
          <cell r="U1106" t="str">
            <v>School (LEA)</v>
          </cell>
        </row>
        <row r="1107">
          <cell r="A1107" t="str">
            <v>800347</v>
          </cell>
          <cell r="B1107" t="str">
            <v>Rowan-Salisbury Schools</v>
          </cell>
          <cell r="C1107" t="str">
            <v>800347</v>
          </cell>
          <cell r="D1107" t="str">
            <v>Shive Elementary</v>
          </cell>
          <cell r="E1107" t="str">
            <v>Southwest</v>
          </cell>
          <cell r="F1107" t="str">
            <v>PK-05</v>
          </cell>
          <cell r="G1107" t="str">
            <v>1</v>
          </cell>
          <cell r="H1107" t="str">
            <v>All Students</v>
          </cell>
          <cell r="I1107" t="str">
            <v>Math Grade 4</v>
          </cell>
          <cell r="J1107">
            <v>65.3</v>
          </cell>
          <cell r="K1107">
            <v>18.7</v>
          </cell>
          <cell r="L1107">
            <v>13.3</v>
          </cell>
          <cell r="M1107" t="str">
            <v>&lt;5</v>
          </cell>
          <cell r="N1107">
            <v>34.700000000000003</v>
          </cell>
          <cell r="O1107">
            <v>16</v>
          </cell>
          <cell r="Q1107">
            <v>0.65300000000000002</v>
          </cell>
          <cell r="R1107">
            <v>1105</v>
          </cell>
          <cell r="S1107">
            <v>6</v>
          </cell>
          <cell r="T1107">
            <v>6</v>
          </cell>
          <cell r="U1107" t="str">
            <v>School (LEA)</v>
          </cell>
        </row>
        <row r="1108">
          <cell r="A1108" t="str">
            <v>800348</v>
          </cell>
          <cell r="B1108" t="str">
            <v>Rowan-Salisbury Schools</v>
          </cell>
          <cell r="C1108" t="str">
            <v>800348</v>
          </cell>
          <cell r="D1108" t="str">
            <v>Enochville Elementary</v>
          </cell>
          <cell r="E1108" t="str">
            <v>Southwest</v>
          </cell>
          <cell r="F1108" t="str">
            <v>0K-05</v>
          </cell>
          <cell r="G1108" t="str">
            <v>1</v>
          </cell>
          <cell r="H1108" t="str">
            <v>All Students</v>
          </cell>
          <cell r="I1108" t="str">
            <v>Math Grade 4</v>
          </cell>
          <cell r="J1108">
            <v>36.200000000000003</v>
          </cell>
          <cell r="K1108">
            <v>19</v>
          </cell>
          <cell r="L1108">
            <v>31</v>
          </cell>
          <cell r="M1108">
            <v>13.8</v>
          </cell>
          <cell r="N1108">
            <v>63.8</v>
          </cell>
          <cell r="O1108">
            <v>44.8</v>
          </cell>
          <cell r="Q1108">
            <v>0.36200000000000004</v>
          </cell>
          <cell r="R1108">
            <v>1106</v>
          </cell>
          <cell r="S1108">
            <v>6</v>
          </cell>
          <cell r="T1108">
            <v>6</v>
          </cell>
          <cell r="U1108" t="str">
            <v>School (LEA)</v>
          </cell>
        </row>
        <row r="1109">
          <cell r="A1109" t="str">
            <v>800352</v>
          </cell>
          <cell r="B1109" t="str">
            <v>Rowan-Salisbury Schools</v>
          </cell>
          <cell r="C1109" t="str">
            <v>800352</v>
          </cell>
          <cell r="D1109" t="str">
            <v>Faith Elementary</v>
          </cell>
          <cell r="E1109" t="str">
            <v>Southwest</v>
          </cell>
          <cell r="F1109" t="str">
            <v>0K-05</v>
          </cell>
          <cell r="G1109" t="str">
            <v>1</v>
          </cell>
          <cell r="H1109" t="str">
            <v>All Students</v>
          </cell>
          <cell r="I1109" t="str">
            <v>Math Grade 4</v>
          </cell>
          <cell r="J1109">
            <v>37</v>
          </cell>
          <cell r="K1109">
            <v>20.5</v>
          </cell>
          <cell r="L1109">
            <v>30.1</v>
          </cell>
          <cell r="M1109">
            <v>12.3</v>
          </cell>
          <cell r="N1109">
            <v>63</v>
          </cell>
          <cell r="O1109">
            <v>42.5</v>
          </cell>
          <cell r="Q1109">
            <v>0.37</v>
          </cell>
          <cell r="R1109">
            <v>1107</v>
          </cell>
          <cell r="S1109">
            <v>6</v>
          </cell>
          <cell r="T1109">
            <v>6</v>
          </cell>
          <cell r="U1109" t="str">
            <v>School (LEA)</v>
          </cell>
        </row>
        <row r="1110">
          <cell r="A1110" t="str">
            <v>800356</v>
          </cell>
          <cell r="B1110" t="str">
            <v>Rowan-Salisbury Schools</v>
          </cell>
          <cell r="C1110" t="str">
            <v>800356</v>
          </cell>
          <cell r="D1110" t="str">
            <v>Granite Quarry Elementary</v>
          </cell>
          <cell r="E1110" t="str">
            <v>Southwest</v>
          </cell>
          <cell r="F1110" t="str">
            <v>PK-05</v>
          </cell>
          <cell r="G1110" t="str">
            <v>1</v>
          </cell>
          <cell r="H1110" t="str">
            <v>All Students</v>
          </cell>
          <cell r="I1110" t="str">
            <v>Math Grade 4</v>
          </cell>
          <cell r="J1110">
            <v>47.4</v>
          </cell>
          <cell r="K1110">
            <v>18.899999999999999</v>
          </cell>
          <cell r="L1110">
            <v>18.899999999999999</v>
          </cell>
          <cell r="M1110">
            <v>14.7</v>
          </cell>
          <cell r="N1110">
            <v>52.6</v>
          </cell>
          <cell r="O1110">
            <v>33.700000000000003</v>
          </cell>
          <cell r="Q1110">
            <v>0.47399999999999998</v>
          </cell>
          <cell r="R1110">
            <v>1108</v>
          </cell>
          <cell r="S1110">
            <v>6</v>
          </cell>
          <cell r="T1110">
            <v>6</v>
          </cell>
          <cell r="U1110" t="str">
            <v>School (LEA)</v>
          </cell>
        </row>
        <row r="1111">
          <cell r="A1111" t="str">
            <v>800358</v>
          </cell>
          <cell r="B1111" t="str">
            <v>Rowan-Salisbury Schools</v>
          </cell>
          <cell r="C1111" t="str">
            <v>800358</v>
          </cell>
          <cell r="D1111" t="str">
            <v>Isenberg Elementary</v>
          </cell>
          <cell r="E1111" t="str">
            <v>Southwest</v>
          </cell>
          <cell r="F1111" t="str">
            <v>PK-05</v>
          </cell>
          <cell r="G1111" t="str">
            <v>1</v>
          </cell>
          <cell r="H1111" t="str">
            <v>All Students</v>
          </cell>
          <cell r="I1111" t="str">
            <v>Math Grade 4</v>
          </cell>
          <cell r="J1111">
            <v>69.3</v>
          </cell>
          <cell r="K1111">
            <v>11.4</v>
          </cell>
          <cell r="L1111">
            <v>18.2</v>
          </cell>
          <cell r="M1111" t="str">
            <v>&lt;5</v>
          </cell>
          <cell r="N1111">
            <v>30.7</v>
          </cell>
          <cell r="O1111">
            <v>19.3</v>
          </cell>
          <cell r="Q1111">
            <v>0.69299999999999995</v>
          </cell>
          <cell r="R1111">
            <v>1109</v>
          </cell>
          <cell r="S1111">
            <v>6</v>
          </cell>
          <cell r="T1111">
            <v>6</v>
          </cell>
          <cell r="U1111" t="str">
            <v>School (LEA)</v>
          </cell>
        </row>
        <row r="1112">
          <cell r="A1112" t="str">
            <v>800359</v>
          </cell>
          <cell r="B1112" t="str">
            <v>Rowan-Salisbury Schools</v>
          </cell>
          <cell r="C1112" t="str">
            <v>800359</v>
          </cell>
          <cell r="D1112" t="str">
            <v>Dole Elementary</v>
          </cell>
          <cell r="E1112" t="str">
            <v>Southwest</v>
          </cell>
          <cell r="F1112" t="str">
            <v>PK-05</v>
          </cell>
          <cell r="G1112" t="str">
            <v>1</v>
          </cell>
          <cell r="H1112" t="str">
            <v>All Students</v>
          </cell>
          <cell r="I1112" t="str">
            <v>Math Grade 4</v>
          </cell>
          <cell r="J1112">
            <v>76</v>
          </cell>
          <cell r="K1112">
            <v>9.3000000000000007</v>
          </cell>
          <cell r="L1112">
            <v>9.3000000000000007</v>
          </cell>
          <cell r="M1112">
            <v>5.3</v>
          </cell>
          <cell r="N1112">
            <v>24</v>
          </cell>
          <cell r="O1112">
            <v>14.7</v>
          </cell>
          <cell r="Q1112">
            <v>0.76</v>
          </cell>
          <cell r="R1112">
            <v>1110</v>
          </cell>
          <cell r="S1112">
            <v>6</v>
          </cell>
          <cell r="T1112">
            <v>6</v>
          </cell>
          <cell r="U1112" t="str">
            <v>School (LEA)</v>
          </cell>
        </row>
        <row r="1113">
          <cell r="A1113" t="str">
            <v>800360</v>
          </cell>
          <cell r="B1113" t="str">
            <v>Rowan-Salisbury Schools</v>
          </cell>
          <cell r="C1113" t="str">
            <v>800360</v>
          </cell>
          <cell r="D1113" t="str">
            <v>Hurley Elementary</v>
          </cell>
          <cell r="E1113" t="str">
            <v>Southwest</v>
          </cell>
          <cell r="F1113" t="str">
            <v>PK-05</v>
          </cell>
          <cell r="G1113" t="str">
            <v>1</v>
          </cell>
          <cell r="H1113" t="str">
            <v>All Students</v>
          </cell>
          <cell r="I1113" t="str">
            <v>Math Grade 4</v>
          </cell>
          <cell r="J1113">
            <v>77.3</v>
          </cell>
          <cell r="K1113">
            <v>13.6</v>
          </cell>
          <cell r="L1113">
            <v>5.7</v>
          </cell>
          <cell r="M1113" t="str">
            <v>&lt;5</v>
          </cell>
          <cell r="N1113">
            <v>22.7</v>
          </cell>
          <cell r="O1113">
            <v>9.1</v>
          </cell>
          <cell r="Q1113">
            <v>0.77300000000000002</v>
          </cell>
          <cell r="R1113">
            <v>1111</v>
          </cell>
          <cell r="S1113">
            <v>6</v>
          </cell>
          <cell r="T1113">
            <v>6</v>
          </cell>
          <cell r="U1113" t="str">
            <v>School (LEA)</v>
          </cell>
        </row>
        <row r="1114">
          <cell r="A1114" t="str">
            <v>800362</v>
          </cell>
          <cell r="B1114" t="str">
            <v>Rowan-Salisbury Schools</v>
          </cell>
          <cell r="C1114" t="str">
            <v>800362</v>
          </cell>
          <cell r="D1114" t="str">
            <v>Knollwood Elementary</v>
          </cell>
          <cell r="E1114" t="str">
            <v>Southwest</v>
          </cell>
          <cell r="F1114" t="str">
            <v>PK-05</v>
          </cell>
          <cell r="G1114" t="str">
            <v>1</v>
          </cell>
          <cell r="H1114" t="str">
            <v>All Students</v>
          </cell>
          <cell r="I1114" t="str">
            <v>Math Grade 4</v>
          </cell>
          <cell r="J1114">
            <v>70</v>
          </cell>
          <cell r="K1114">
            <v>16</v>
          </cell>
          <cell r="L1114">
            <v>13</v>
          </cell>
          <cell r="M1114" t="str">
            <v>&lt;5</v>
          </cell>
          <cell r="N1114">
            <v>30</v>
          </cell>
          <cell r="O1114">
            <v>14</v>
          </cell>
          <cell r="Q1114">
            <v>0.7</v>
          </cell>
          <cell r="R1114">
            <v>1112</v>
          </cell>
          <cell r="S1114">
            <v>6</v>
          </cell>
          <cell r="T1114">
            <v>6</v>
          </cell>
          <cell r="U1114" t="str">
            <v>School (LEA)</v>
          </cell>
        </row>
        <row r="1115">
          <cell r="A1115" t="str">
            <v>800364</v>
          </cell>
          <cell r="B1115" t="str">
            <v>Rowan-Salisbury Schools</v>
          </cell>
          <cell r="C1115" t="str">
            <v>800364</v>
          </cell>
          <cell r="D1115" t="str">
            <v>Landis Elementary</v>
          </cell>
          <cell r="E1115" t="str">
            <v>Southwest</v>
          </cell>
          <cell r="F1115" t="str">
            <v>PK-05</v>
          </cell>
          <cell r="G1115" t="str">
            <v>1</v>
          </cell>
          <cell r="H1115" t="str">
            <v>All Students</v>
          </cell>
          <cell r="I1115" t="str">
            <v>Math Grade 4</v>
          </cell>
          <cell r="J1115">
            <v>42.3</v>
          </cell>
          <cell r="K1115">
            <v>15.5</v>
          </cell>
          <cell r="L1115">
            <v>31</v>
          </cell>
          <cell r="M1115">
            <v>11.3</v>
          </cell>
          <cell r="N1115">
            <v>57.7</v>
          </cell>
          <cell r="O1115">
            <v>42.3</v>
          </cell>
          <cell r="Q1115">
            <v>0.42299999999999999</v>
          </cell>
          <cell r="R1115">
            <v>1113</v>
          </cell>
          <cell r="S1115">
            <v>6</v>
          </cell>
          <cell r="T1115">
            <v>6</v>
          </cell>
          <cell r="U1115" t="str">
            <v>School (LEA)</v>
          </cell>
        </row>
        <row r="1116">
          <cell r="A1116" t="str">
            <v>800366</v>
          </cell>
          <cell r="B1116" t="str">
            <v>Rowan-Salisbury Schools</v>
          </cell>
          <cell r="C1116" t="str">
            <v>800366</v>
          </cell>
          <cell r="D1116" t="str">
            <v>Millbridge Elementary</v>
          </cell>
          <cell r="E1116" t="str">
            <v>Southwest</v>
          </cell>
          <cell r="F1116" t="str">
            <v>0K-05</v>
          </cell>
          <cell r="G1116" t="str">
            <v>1</v>
          </cell>
          <cell r="H1116" t="str">
            <v>All Students</v>
          </cell>
          <cell r="I1116" t="str">
            <v>Math Grade 4</v>
          </cell>
          <cell r="J1116">
            <v>51.1</v>
          </cell>
          <cell r="K1116">
            <v>10.9</v>
          </cell>
          <cell r="L1116">
            <v>20.7</v>
          </cell>
          <cell r="M1116">
            <v>17.399999999999999</v>
          </cell>
          <cell r="N1116">
            <v>48.9</v>
          </cell>
          <cell r="O1116">
            <v>38</v>
          </cell>
          <cell r="Q1116">
            <v>0.51100000000000001</v>
          </cell>
          <cell r="R1116">
            <v>1114</v>
          </cell>
          <cell r="S1116">
            <v>6</v>
          </cell>
          <cell r="T1116">
            <v>6</v>
          </cell>
          <cell r="U1116" t="str">
            <v>School (LEA)</v>
          </cell>
        </row>
        <row r="1117">
          <cell r="A1117" t="str">
            <v>800368</v>
          </cell>
          <cell r="B1117" t="str">
            <v>Rowan-Salisbury Schools</v>
          </cell>
          <cell r="C1117" t="str">
            <v>800368</v>
          </cell>
          <cell r="D1117" t="str">
            <v>Morgan Elementary</v>
          </cell>
          <cell r="E1117" t="str">
            <v>Southwest</v>
          </cell>
          <cell r="F1117" t="str">
            <v>PK-05</v>
          </cell>
          <cell r="G1117" t="str">
            <v>1</v>
          </cell>
          <cell r="H1117" t="str">
            <v>All Students</v>
          </cell>
          <cell r="I1117" t="str">
            <v>Math Grade 4</v>
          </cell>
          <cell r="J1117">
            <v>45.6</v>
          </cell>
          <cell r="K1117">
            <v>26.3</v>
          </cell>
          <cell r="L1117">
            <v>21.1</v>
          </cell>
          <cell r="M1117">
            <v>7</v>
          </cell>
          <cell r="N1117">
            <v>54.4</v>
          </cell>
          <cell r="O1117">
            <v>28.1</v>
          </cell>
          <cell r="Q1117">
            <v>0.45600000000000002</v>
          </cell>
          <cell r="R1117">
            <v>1115</v>
          </cell>
          <cell r="S1117">
            <v>6</v>
          </cell>
          <cell r="T1117">
            <v>6</v>
          </cell>
          <cell r="U1117" t="str">
            <v>School (LEA)</v>
          </cell>
        </row>
        <row r="1118">
          <cell r="A1118" t="str">
            <v>800372</v>
          </cell>
          <cell r="B1118" t="str">
            <v>Rowan-Salisbury Schools</v>
          </cell>
          <cell r="C1118" t="str">
            <v>800372</v>
          </cell>
          <cell r="D1118" t="str">
            <v>Mt Ulla Elementary</v>
          </cell>
          <cell r="E1118" t="str">
            <v>Southwest</v>
          </cell>
          <cell r="F1118" t="str">
            <v>0K-05</v>
          </cell>
          <cell r="G1118" t="str">
            <v>1</v>
          </cell>
          <cell r="H1118" t="str">
            <v>All Students</v>
          </cell>
          <cell r="I1118" t="str">
            <v>Math Grade 4</v>
          </cell>
          <cell r="J1118">
            <v>41</v>
          </cell>
          <cell r="K1118">
            <v>15.4</v>
          </cell>
          <cell r="L1118">
            <v>30.8</v>
          </cell>
          <cell r="M1118">
            <v>12.8</v>
          </cell>
          <cell r="N1118">
            <v>59</v>
          </cell>
          <cell r="O1118">
            <v>43.6</v>
          </cell>
          <cell r="Q1118">
            <v>0.41</v>
          </cell>
          <cell r="R1118">
            <v>1116</v>
          </cell>
          <cell r="S1118">
            <v>6</v>
          </cell>
          <cell r="T1118">
            <v>6</v>
          </cell>
          <cell r="U1118" t="str">
            <v>School (LEA)</v>
          </cell>
        </row>
        <row r="1119">
          <cell r="A1119" t="str">
            <v>800373</v>
          </cell>
          <cell r="B1119" t="str">
            <v>Rowan-Salisbury Schools</v>
          </cell>
          <cell r="C1119" t="str">
            <v>800373</v>
          </cell>
          <cell r="D1119" t="str">
            <v>North Rowan Elementary</v>
          </cell>
          <cell r="E1119" t="str">
            <v>Southwest</v>
          </cell>
          <cell r="F1119" t="str">
            <v>PK-05</v>
          </cell>
          <cell r="G1119" t="str">
            <v>1</v>
          </cell>
          <cell r="H1119" t="str">
            <v>All Students</v>
          </cell>
          <cell r="I1119" t="str">
            <v>Math Grade 4</v>
          </cell>
          <cell r="J1119">
            <v>81.7</v>
          </cell>
          <cell r="K1119">
            <v>12.7</v>
          </cell>
          <cell r="L1119">
            <v>5.6</v>
          </cell>
          <cell r="M1119" t="str">
            <v>&lt;5</v>
          </cell>
          <cell r="N1119">
            <v>18.3</v>
          </cell>
          <cell r="O1119">
            <v>5.6</v>
          </cell>
          <cell r="Q1119">
            <v>0.81700000000000006</v>
          </cell>
          <cell r="R1119">
            <v>1117</v>
          </cell>
          <cell r="S1119">
            <v>6</v>
          </cell>
          <cell r="T1119">
            <v>6</v>
          </cell>
          <cell r="U1119" t="str">
            <v>School (LEA)</v>
          </cell>
        </row>
        <row r="1120">
          <cell r="A1120" t="str">
            <v>800392</v>
          </cell>
          <cell r="B1120" t="str">
            <v>Rowan-Salisbury Schools</v>
          </cell>
          <cell r="C1120" t="str">
            <v>800392</v>
          </cell>
          <cell r="D1120" t="str">
            <v>Rockwell Elementary</v>
          </cell>
          <cell r="E1120" t="str">
            <v>Southwest</v>
          </cell>
          <cell r="F1120" t="str">
            <v>PK-05</v>
          </cell>
          <cell r="G1120" t="str">
            <v>1</v>
          </cell>
          <cell r="H1120" t="str">
            <v>All Students</v>
          </cell>
          <cell r="I1120" t="str">
            <v>Math Grade 4</v>
          </cell>
          <cell r="J1120">
            <v>55.4</v>
          </cell>
          <cell r="K1120">
            <v>16.3</v>
          </cell>
          <cell r="L1120">
            <v>18.5</v>
          </cell>
          <cell r="M1120">
            <v>9.8000000000000007</v>
          </cell>
          <cell r="N1120">
            <v>44.6</v>
          </cell>
          <cell r="O1120">
            <v>28.3</v>
          </cell>
          <cell r="Q1120">
            <v>0.55399999999999994</v>
          </cell>
          <cell r="R1120">
            <v>1118</v>
          </cell>
          <cell r="S1120">
            <v>6</v>
          </cell>
          <cell r="T1120">
            <v>6</v>
          </cell>
          <cell r="U1120" t="str">
            <v>School (LEA)</v>
          </cell>
        </row>
        <row r="1121">
          <cell r="A1121" t="str">
            <v>800406</v>
          </cell>
          <cell r="B1121" t="str">
            <v>Rowan-Salisbury Schools</v>
          </cell>
          <cell r="C1121" t="str">
            <v>800406</v>
          </cell>
          <cell r="D1121" t="str">
            <v>West Rowan Elementary</v>
          </cell>
          <cell r="E1121" t="str">
            <v>Southwest</v>
          </cell>
          <cell r="F1121" t="str">
            <v>PK-05</v>
          </cell>
          <cell r="G1121" t="str">
            <v>1</v>
          </cell>
          <cell r="H1121" t="str">
            <v>All Students</v>
          </cell>
          <cell r="I1121" t="str">
            <v>Math Grade 4</v>
          </cell>
          <cell r="J1121">
            <v>51.6</v>
          </cell>
          <cell r="K1121">
            <v>20.3</v>
          </cell>
          <cell r="L1121">
            <v>18</v>
          </cell>
          <cell r="M1121">
            <v>10.199999999999999</v>
          </cell>
          <cell r="N1121">
            <v>48.4</v>
          </cell>
          <cell r="O1121">
            <v>28.1</v>
          </cell>
          <cell r="Q1121">
            <v>0.51600000000000001</v>
          </cell>
          <cell r="R1121">
            <v>1119</v>
          </cell>
          <cell r="S1121">
            <v>6</v>
          </cell>
          <cell r="T1121">
            <v>6</v>
          </cell>
          <cell r="U1121" t="str">
            <v>School (LEA)</v>
          </cell>
        </row>
        <row r="1122">
          <cell r="A1122" t="str">
            <v>810</v>
          </cell>
          <cell r="B1122" t="str">
            <v>Rutherford County Schools</v>
          </cell>
          <cell r="C1122" t="str">
            <v>810</v>
          </cell>
          <cell r="D1122" t="str">
            <v>Rutherford County Schools</v>
          </cell>
          <cell r="E1122" t="str">
            <v>Western</v>
          </cell>
          <cell r="F1122" t="str">
            <v/>
          </cell>
          <cell r="G1122" t="str">
            <v>0</v>
          </cell>
          <cell r="H1122" t="str">
            <v>All Students</v>
          </cell>
          <cell r="I1122" t="str">
            <v>Math Grade 4</v>
          </cell>
          <cell r="J1122">
            <v>32.799999999999997</v>
          </cell>
          <cell r="K1122">
            <v>21.3</v>
          </cell>
          <cell r="L1122">
            <v>33</v>
          </cell>
          <cell r="M1122">
            <v>12.9</v>
          </cell>
          <cell r="N1122">
            <v>67.2</v>
          </cell>
          <cell r="O1122">
            <v>45.9</v>
          </cell>
          <cell r="Q1122">
            <v>0.32799999999999996</v>
          </cell>
          <cell r="R1122">
            <v>1120</v>
          </cell>
          <cell r="S1122">
            <v>3</v>
          </cell>
          <cell r="T1122">
            <v>3</v>
          </cell>
          <cell r="U1122" t="str">
            <v>LEA</v>
          </cell>
        </row>
        <row r="1123">
          <cell r="A1123" t="str">
            <v>810328</v>
          </cell>
          <cell r="B1123" t="str">
            <v>Rutherford County Schools</v>
          </cell>
          <cell r="C1123" t="str">
            <v>810328</v>
          </cell>
          <cell r="D1123" t="str">
            <v>Cliffside Elementary School</v>
          </cell>
          <cell r="E1123" t="str">
            <v>Western</v>
          </cell>
          <cell r="F1123" t="str">
            <v>0K-05</v>
          </cell>
          <cell r="G1123" t="str">
            <v>0</v>
          </cell>
          <cell r="H1123" t="str">
            <v>All Students</v>
          </cell>
          <cell r="I1123" t="str">
            <v>Math Grade 4</v>
          </cell>
          <cell r="J1123">
            <v>25.5</v>
          </cell>
          <cell r="K1123">
            <v>17.600000000000001</v>
          </cell>
          <cell r="L1123">
            <v>39.200000000000003</v>
          </cell>
          <cell r="M1123">
            <v>17.600000000000001</v>
          </cell>
          <cell r="N1123">
            <v>74.5</v>
          </cell>
          <cell r="O1123">
            <v>56.9</v>
          </cell>
          <cell r="Q1123">
            <v>0.255</v>
          </cell>
          <cell r="R1123">
            <v>1121</v>
          </cell>
          <cell r="S1123">
            <v>6</v>
          </cell>
          <cell r="T1123">
            <v>6</v>
          </cell>
          <cell r="U1123" t="str">
            <v>School (LEA)</v>
          </cell>
        </row>
        <row r="1124">
          <cell r="A1124" t="str">
            <v>810336</v>
          </cell>
          <cell r="B1124" t="str">
            <v>Rutherford County Schools</v>
          </cell>
          <cell r="C1124" t="str">
            <v>810336</v>
          </cell>
          <cell r="D1124" t="str">
            <v>Forest City-Dunbar Elementary School</v>
          </cell>
          <cell r="E1124" t="str">
            <v>Western</v>
          </cell>
          <cell r="F1124" t="str">
            <v>PK-05</v>
          </cell>
          <cell r="G1124" t="str">
            <v>0</v>
          </cell>
          <cell r="H1124" t="str">
            <v>All Students</v>
          </cell>
          <cell r="I1124" t="str">
            <v>Math Grade 4</v>
          </cell>
          <cell r="J1124">
            <v>44</v>
          </cell>
          <cell r="K1124">
            <v>24</v>
          </cell>
          <cell r="L1124">
            <v>21.3</v>
          </cell>
          <cell r="M1124">
            <v>10.7</v>
          </cell>
          <cell r="N1124">
            <v>56</v>
          </cell>
          <cell r="O1124">
            <v>32</v>
          </cell>
          <cell r="Q1124">
            <v>0.44</v>
          </cell>
          <cell r="R1124">
            <v>1122</v>
          </cell>
          <cell r="S1124">
            <v>6</v>
          </cell>
          <cell r="T1124">
            <v>6</v>
          </cell>
          <cell r="U1124" t="str">
            <v>School (LEA)</v>
          </cell>
        </row>
        <row r="1125">
          <cell r="A1125" t="str">
            <v>810344</v>
          </cell>
          <cell r="B1125" t="str">
            <v>Rutherford County Schools</v>
          </cell>
          <cell r="C1125" t="str">
            <v>810344</v>
          </cell>
          <cell r="D1125" t="str">
            <v>Ellenboro Elementary School</v>
          </cell>
          <cell r="E1125" t="str">
            <v>Western</v>
          </cell>
          <cell r="F1125" t="str">
            <v>PK-05</v>
          </cell>
          <cell r="G1125" t="str">
            <v>0</v>
          </cell>
          <cell r="H1125" t="str">
            <v>All Students</v>
          </cell>
          <cell r="I1125" t="str">
            <v>Math Grade 4</v>
          </cell>
          <cell r="J1125">
            <v>20.5</v>
          </cell>
          <cell r="K1125">
            <v>15.4</v>
          </cell>
          <cell r="L1125">
            <v>43.6</v>
          </cell>
          <cell r="M1125">
            <v>20.5</v>
          </cell>
          <cell r="N1125">
            <v>79.5</v>
          </cell>
          <cell r="O1125">
            <v>64.099999999999994</v>
          </cell>
          <cell r="Q1125">
            <v>0.20499999999999999</v>
          </cell>
          <cell r="R1125">
            <v>1123</v>
          </cell>
          <cell r="S1125">
            <v>6</v>
          </cell>
          <cell r="T1125">
            <v>6</v>
          </cell>
          <cell r="U1125" t="str">
            <v>School (LEA)</v>
          </cell>
        </row>
        <row r="1126">
          <cell r="A1126" t="str">
            <v>810350</v>
          </cell>
          <cell r="B1126" t="str">
            <v>Rutherford County Schools</v>
          </cell>
          <cell r="C1126" t="str">
            <v>810350</v>
          </cell>
          <cell r="D1126" t="str">
            <v>Forrest W. Hunt Elementary School</v>
          </cell>
          <cell r="E1126" t="str">
            <v>Western</v>
          </cell>
          <cell r="F1126" t="str">
            <v>PK-05</v>
          </cell>
          <cell r="G1126" t="str">
            <v>0</v>
          </cell>
          <cell r="H1126" t="str">
            <v>All Students</v>
          </cell>
          <cell r="I1126" t="str">
            <v>Math Grade 4</v>
          </cell>
          <cell r="J1126">
            <v>30.2</v>
          </cell>
          <cell r="K1126">
            <v>22.2</v>
          </cell>
          <cell r="L1126">
            <v>31.7</v>
          </cell>
          <cell r="M1126">
            <v>15.9</v>
          </cell>
          <cell r="N1126">
            <v>69.8</v>
          </cell>
          <cell r="O1126">
            <v>47.6</v>
          </cell>
          <cell r="Q1126">
            <v>0.30199999999999999</v>
          </cell>
          <cell r="R1126">
            <v>1124</v>
          </cell>
          <cell r="S1126">
            <v>6</v>
          </cell>
          <cell r="T1126">
            <v>6</v>
          </cell>
          <cell r="U1126" t="str">
            <v>School (LEA)</v>
          </cell>
        </row>
        <row r="1127">
          <cell r="A1127" t="str">
            <v>810360</v>
          </cell>
          <cell r="B1127" t="str">
            <v>Rutherford County Schools</v>
          </cell>
          <cell r="C1127" t="str">
            <v>810360</v>
          </cell>
          <cell r="D1127" t="str">
            <v>Harris Elementary School</v>
          </cell>
          <cell r="E1127" t="str">
            <v>Western</v>
          </cell>
          <cell r="F1127" t="str">
            <v>PK-05</v>
          </cell>
          <cell r="G1127" t="str">
            <v>0</v>
          </cell>
          <cell r="H1127" t="str">
            <v>All Students</v>
          </cell>
          <cell r="I1127" t="str">
            <v>Math Grade 4</v>
          </cell>
          <cell r="J1127">
            <v>42.5</v>
          </cell>
          <cell r="K1127">
            <v>20</v>
          </cell>
          <cell r="L1127">
            <v>30</v>
          </cell>
          <cell r="M1127">
            <v>7.5</v>
          </cell>
          <cell r="N1127">
            <v>57.5</v>
          </cell>
          <cell r="O1127">
            <v>37.5</v>
          </cell>
          <cell r="Q1127">
            <v>0.42499999999999999</v>
          </cell>
          <cell r="R1127">
            <v>1125</v>
          </cell>
          <cell r="S1127">
            <v>6</v>
          </cell>
          <cell r="T1127">
            <v>6</v>
          </cell>
          <cell r="U1127" t="str">
            <v>School (LEA)</v>
          </cell>
        </row>
        <row r="1128">
          <cell r="A1128" t="str">
            <v>810364</v>
          </cell>
          <cell r="B1128" t="str">
            <v>Rutherford County Schools</v>
          </cell>
          <cell r="C1128" t="str">
            <v>810364</v>
          </cell>
          <cell r="D1128" t="str">
            <v>Mt. Vernon-Ruth Elementary School</v>
          </cell>
          <cell r="E1128" t="str">
            <v>Western</v>
          </cell>
          <cell r="F1128" t="str">
            <v>PK-05</v>
          </cell>
          <cell r="G1128" t="str">
            <v>0</v>
          </cell>
          <cell r="H1128" t="str">
            <v>All Students</v>
          </cell>
          <cell r="I1128" t="str">
            <v>Math Grade 4</v>
          </cell>
          <cell r="J1128">
            <v>28.1</v>
          </cell>
          <cell r="K1128">
            <v>21.9</v>
          </cell>
          <cell r="L1128">
            <v>40.6</v>
          </cell>
          <cell r="M1128">
            <v>9.4</v>
          </cell>
          <cell r="N1128">
            <v>71.900000000000006</v>
          </cell>
          <cell r="O1128">
            <v>50</v>
          </cell>
          <cell r="Q1128">
            <v>0.28100000000000003</v>
          </cell>
          <cell r="R1128">
            <v>1126</v>
          </cell>
          <cell r="S1128">
            <v>6</v>
          </cell>
          <cell r="T1128">
            <v>6</v>
          </cell>
          <cell r="U1128" t="str">
            <v>School (LEA)</v>
          </cell>
        </row>
        <row r="1129">
          <cell r="A1129" t="str">
            <v>810370</v>
          </cell>
          <cell r="B1129" t="str">
            <v>Rutherford County Schools</v>
          </cell>
          <cell r="C1129" t="str">
            <v>810370</v>
          </cell>
          <cell r="D1129" t="str">
            <v>Pinnacle Elementary School</v>
          </cell>
          <cell r="E1129" t="str">
            <v>Western</v>
          </cell>
          <cell r="F1129" t="str">
            <v>PK-05</v>
          </cell>
          <cell r="G1129" t="str">
            <v>0</v>
          </cell>
          <cell r="H1129" t="str">
            <v>All Students</v>
          </cell>
          <cell r="I1129" t="str">
            <v>Math Grade 4</v>
          </cell>
          <cell r="J1129">
            <v>25.6</v>
          </cell>
          <cell r="K1129">
            <v>23.3</v>
          </cell>
          <cell r="L1129">
            <v>41.9</v>
          </cell>
          <cell r="M1129">
            <v>9.3000000000000007</v>
          </cell>
          <cell r="N1129">
            <v>74.400000000000006</v>
          </cell>
          <cell r="O1129">
            <v>51.2</v>
          </cell>
          <cell r="Q1129">
            <v>0.25600000000000001</v>
          </cell>
          <cell r="R1129">
            <v>1127</v>
          </cell>
          <cell r="S1129">
            <v>6</v>
          </cell>
          <cell r="T1129">
            <v>6</v>
          </cell>
          <cell r="U1129" t="str">
            <v>School (LEA)</v>
          </cell>
        </row>
        <row r="1130">
          <cell r="A1130" t="str">
            <v>810388</v>
          </cell>
          <cell r="B1130" t="str">
            <v>Rutherford County Schools</v>
          </cell>
          <cell r="C1130" t="str">
            <v>810388</v>
          </cell>
          <cell r="D1130" t="str">
            <v>Rutherfordton Elementary School</v>
          </cell>
          <cell r="E1130" t="str">
            <v>Western</v>
          </cell>
          <cell r="F1130" t="str">
            <v>PK-05</v>
          </cell>
          <cell r="G1130" t="str">
            <v>0</v>
          </cell>
          <cell r="H1130" t="str">
            <v>All Students</v>
          </cell>
          <cell r="I1130" t="str">
            <v>Math Grade 4</v>
          </cell>
          <cell r="J1130">
            <v>30.9</v>
          </cell>
          <cell r="K1130">
            <v>22.1</v>
          </cell>
          <cell r="L1130">
            <v>33.799999999999997</v>
          </cell>
          <cell r="M1130">
            <v>13.2</v>
          </cell>
          <cell r="N1130">
            <v>69.099999999999994</v>
          </cell>
          <cell r="O1130">
            <v>47.1</v>
          </cell>
          <cell r="Q1130">
            <v>0.309</v>
          </cell>
          <cell r="R1130">
            <v>1128</v>
          </cell>
          <cell r="S1130">
            <v>6</v>
          </cell>
          <cell r="T1130">
            <v>6</v>
          </cell>
          <cell r="U1130" t="str">
            <v>School (LEA)</v>
          </cell>
        </row>
        <row r="1131">
          <cell r="A1131" t="str">
            <v>810396</v>
          </cell>
          <cell r="B1131" t="str">
            <v>Rutherford County Schools</v>
          </cell>
          <cell r="C1131" t="str">
            <v>810396</v>
          </cell>
          <cell r="D1131" t="str">
            <v>Spindale Elementary School</v>
          </cell>
          <cell r="E1131" t="str">
            <v>Western</v>
          </cell>
          <cell r="F1131" t="str">
            <v>PK-05</v>
          </cell>
          <cell r="G1131" t="str">
            <v>0</v>
          </cell>
          <cell r="H1131" t="str">
            <v>All Students</v>
          </cell>
          <cell r="I1131" t="str">
            <v>Math Grade 4</v>
          </cell>
          <cell r="J1131">
            <v>43.2</v>
          </cell>
          <cell r="K1131">
            <v>24.3</v>
          </cell>
          <cell r="L1131">
            <v>24.3</v>
          </cell>
          <cell r="M1131">
            <v>8.1</v>
          </cell>
          <cell r="N1131">
            <v>56.8</v>
          </cell>
          <cell r="O1131">
            <v>32.4</v>
          </cell>
          <cell r="Q1131">
            <v>0.43200000000000005</v>
          </cell>
          <cell r="R1131">
            <v>1129</v>
          </cell>
          <cell r="S1131">
            <v>6</v>
          </cell>
          <cell r="T1131">
            <v>6</v>
          </cell>
          <cell r="U1131" t="str">
            <v>School (LEA)</v>
          </cell>
        </row>
        <row r="1132">
          <cell r="A1132" t="str">
            <v>810400</v>
          </cell>
          <cell r="B1132" t="str">
            <v>Rutherford County Schools</v>
          </cell>
          <cell r="C1132" t="str">
            <v>810400</v>
          </cell>
          <cell r="D1132" t="str">
            <v>Sunshine Elementary School</v>
          </cell>
          <cell r="E1132" t="str">
            <v>Western</v>
          </cell>
          <cell r="F1132" t="str">
            <v>PK-05</v>
          </cell>
          <cell r="G1132" t="str">
            <v>0</v>
          </cell>
          <cell r="H1132" t="str">
            <v>All Students</v>
          </cell>
          <cell r="I1132" t="str">
            <v>Math Grade 4</v>
          </cell>
          <cell r="J1132">
            <v>20.8</v>
          </cell>
          <cell r="K1132">
            <v>25</v>
          </cell>
          <cell r="L1132">
            <v>33.299999999999997</v>
          </cell>
          <cell r="M1132">
            <v>20.8</v>
          </cell>
          <cell r="N1132">
            <v>79.2</v>
          </cell>
          <cell r="O1132">
            <v>54.2</v>
          </cell>
          <cell r="Q1132">
            <v>0.20800000000000002</v>
          </cell>
          <cell r="R1132">
            <v>1130</v>
          </cell>
          <cell r="S1132">
            <v>6</v>
          </cell>
          <cell r="T1132">
            <v>6</v>
          </cell>
          <cell r="U1132" t="str">
            <v>School (LEA)</v>
          </cell>
        </row>
        <row r="1133">
          <cell r="A1133" t="str">
            <v>820</v>
          </cell>
          <cell r="B1133" t="str">
            <v>Sampson County Schools</v>
          </cell>
          <cell r="C1133" t="str">
            <v>820</v>
          </cell>
          <cell r="D1133" t="str">
            <v>Sampson County Schools</v>
          </cell>
          <cell r="E1133" t="str">
            <v>Sandhills</v>
          </cell>
          <cell r="F1133" t="str">
            <v/>
          </cell>
          <cell r="G1133" t="str">
            <v>9</v>
          </cell>
          <cell r="H1133" t="str">
            <v>All Students</v>
          </cell>
          <cell r="I1133" t="str">
            <v>Math Grade 4</v>
          </cell>
          <cell r="J1133">
            <v>33.1</v>
          </cell>
          <cell r="K1133">
            <v>25.8</v>
          </cell>
          <cell r="L1133">
            <v>32.1</v>
          </cell>
          <cell r="M1133">
            <v>9</v>
          </cell>
          <cell r="N1133">
            <v>66.900000000000006</v>
          </cell>
          <cell r="O1133">
            <v>41.1</v>
          </cell>
          <cell r="Q1133">
            <v>0.33100000000000002</v>
          </cell>
          <cell r="R1133">
            <v>1131</v>
          </cell>
          <cell r="S1133">
            <v>3</v>
          </cell>
          <cell r="T1133">
            <v>3</v>
          </cell>
          <cell r="U1133" t="str">
            <v>LEA</v>
          </cell>
        </row>
        <row r="1134">
          <cell r="A1134" t="str">
            <v>820312</v>
          </cell>
          <cell r="B1134" t="str">
            <v>Sampson County Schools</v>
          </cell>
          <cell r="C1134" t="str">
            <v>820312</v>
          </cell>
          <cell r="D1134" t="str">
            <v>Roseboro Elementary</v>
          </cell>
          <cell r="E1134" t="str">
            <v>Sandhills</v>
          </cell>
          <cell r="F1134" t="str">
            <v>PK-05</v>
          </cell>
          <cell r="G1134" t="str">
            <v>9</v>
          </cell>
          <cell r="H1134" t="str">
            <v>All Students</v>
          </cell>
          <cell r="I1134" t="str">
            <v>Math Grade 4</v>
          </cell>
          <cell r="J1134">
            <v>42.4</v>
          </cell>
          <cell r="K1134">
            <v>27.3</v>
          </cell>
          <cell r="L1134">
            <v>30.3</v>
          </cell>
          <cell r="M1134" t="str">
            <v>&lt;5</v>
          </cell>
          <cell r="N1134">
            <v>57.6</v>
          </cell>
          <cell r="O1134">
            <v>30.3</v>
          </cell>
          <cell r="Q1134">
            <v>0.42399999999999999</v>
          </cell>
          <cell r="R1134">
            <v>1132</v>
          </cell>
          <cell r="S1134">
            <v>6</v>
          </cell>
          <cell r="T1134">
            <v>6</v>
          </cell>
          <cell r="U1134" t="str">
            <v>School (LEA)</v>
          </cell>
        </row>
        <row r="1135">
          <cell r="A1135" t="str">
            <v>820320</v>
          </cell>
          <cell r="B1135" t="str">
            <v>Sampson County Schools</v>
          </cell>
          <cell r="C1135" t="str">
            <v>820320</v>
          </cell>
          <cell r="D1135" t="str">
            <v>Clement Elementary</v>
          </cell>
          <cell r="E1135" t="str">
            <v>Sandhills</v>
          </cell>
          <cell r="F1135" t="str">
            <v>PK-05</v>
          </cell>
          <cell r="G1135" t="str">
            <v>9</v>
          </cell>
          <cell r="H1135" t="str">
            <v>All Students</v>
          </cell>
          <cell r="I1135" t="str">
            <v>Math Grade 4</v>
          </cell>
          <cell r="J1135">
            <v>16.899999999999999</v>
          </cell>
          <cell r="K1135">
            <v>25.4</v>
          </cell>
          <cell r="L1135">
            <v>39</v>
          </cell>
          <cell r="M1135">
            <v>18.600000000000001</v>
          </cell>
          <cell r="N1135">
            <v>83.1</v>
          </cell>
          <cell r="O1135">
            <v>57.6</v>
          </cell>
          <cell r="Q1135">
            <v>0.16899999999999998</v>
          </cell>
          <cell r="R1135">
            <v>1133</v>
          </cell>
          <cell r="S1135">
            <v>6</v>
          </cell>
          <cell r="T1135">
            <v>6</v>
          </cell>
          <cell r="U1135" t="str">
            <v>School (LEA)</v>
          </cell>
        </row>
        <row r="1136">
          <cell r="A1136" t="str">
            <v>820340</v>
          </cell>
          <cell r="B1136" t="str">
            <v>Sampson County Schools</v>
          </cell>
          <cell r="C1136" t="str">
            <v>820340</v>
          </cell>
          <cell r="D1136" t="str">
            <v>Hargrove Elementary</v>
          </cell>
          <cell r="E1136" t="str">
            <v>Sandhills</v>
          </cell>
          <cell r="F1136" t="str">
            <v>PK-05</v>
          </cell>
          <cell r="G1136" t="str">
            <v>9</v>
          </cell>
          <cell r="H1136" t="str">
            <v>All Students</v>
          </cell>
          <cell r="I1136" t="str">
            <v>Math Grade 4</v>
          </cell>
          <cell r="J1136">
            <v>28.8</v>
          </cell>
          <cell r="K1136">
            <v>27.1</v>
          </cell>
          <cell r="L1136">
            <v>33.9</v>
          </cell>
          <cell r="M1136">
            <v>10.199999999999999</v>
          </cell>
          <cell r="N1136">
            <v>71.2</v>
          </cell>
          <cell r="O1136">
            <v>44.1</v>
          </cell>
          <cell r="Q1136">
            <v>0.28800000000000003</v>
          </cell>
          <cell r="R1136">
            <v>1134</v>
          </cell>
          <cell r="S1136">
            <v>6</v>
          </cell>
          <cell r="T1136">
            <v>6</v>
          </cell>
          <cell r="U1136" t="str">
            <v>School (LEA)</v>
          </cell>
        </row>
        <row r="1137">
          <cell r="A1137" t="str">
            <v>820346</v>
          </cell>
          <cell r="B1137" t="str">
            <v>Sampson County Schools</v>
          </cell>
          <cell r="C1137" t="str">
            <v>820346</v>
          </cell>
          <cell r="D1137" t="str">
            <v>Hobbton Elementary</v>
          </cell>
          <cell r="E1137" t="str">
            <v>Sandhills</v>
          </cell>
          <cell r="F1137" t="str">
            <v>PK-05</v>
          </cell>
          <cell r="G1137" t="str">
            <v>9</v>
          </cell>
          <cell r="H1137" t="str">
            <v>All Students</v>
          </cell>
          <cell r="I1137" t="str">
            <v>Math Grade 4</v>
          </cell>
          <cell r="J1137">
            <v>29.5</v>
          </cell>
          <cell r="K1137">
            <v>29.5</v>
          </cell>
          <cell r="L1137">
            <v>25.6</v>
          </cell>
          <cell r="M1137">
            <v>15.4</v>
          </cell>
          <cell r="N1137">
            <v>70.5</v>
          </cell>
          <cell r="O1137">
            <v>41</v>
          </cell>
          <cell r="Q1137">
            <v>0.29499999999999998</v>
          </cell>
          <cell r="R1137">
            <v>1135</v>
          </cell>
          <cell r="S1137">
            <v>6</v>
          </cell>
          <cell r="T1137">
            <v>6</v>
          </cell>
          <cell r="U1137" t="str">
            <v>School (LEA)</v>
          </cell>
        </row>
        <row r="1138">
          <cell r="A1138" t="str">
            <v>820350</v>
          </cell>
          <cell r="B1138" t="str">
            <v>Sampson County Schools</v>
          </cell>
          <cell r="C1138" t="str">
            <v>820350</v>
          </cell>
          <cell r="D1138" t="str">
            <v>Midway Elementary</v>
          </cell>
          <cell r="E1138" t="str">
            <v>Sandhills</v>
          </cell>
          <cell r="F1138" t="str">
            <v>PK-05</v>
          </cell>
          <cell r="G1138" t="str">
            <v>9</v>
          </cell>
          <cell r="H1138" t="str">
            <v>All Students</v>
          </cell>
          <cell r="I1138" t="str">
            <v>Math Grade 4</v>
          </cell>
          <cell r="J1138">
            <v>24.2</v>
          </cell>
          <cell r="K1138">
            <v>25.8</v>
          </cell>
          <cell r="L1138">
            <v>37.9</v>
          </cell>
          <cell r="M1138">
            <v>12.1</v>
          </cell>
          <cell r="N1138">
            <v>75.8</v>
          </cell>
          <cell r="O1138">
            <v>50</v>
          </cell>
          <cell r="Q1138">
            <v>0.24199999999999999</v>
          </cell>
          <cell r="R1138">
            <v>1136</v>
          </cell>
          <cell r="S1138">
            <v>6</v>
          </cell>
          <cell r="T1138">
            <v>6</v>
          </cell>
          <cell r="U1138" t="str">
            <v>School (LEA)</v>
          </cell>
        </row>
        <row r="1139">
          <cell r="A1139" t="str">
            <v>820364</v>
          </cell>
          <cell r="B1139" t="str">
            <v>Sampson County Schools</v>
          </cell>
          <cell r="C1139" t="str">
            <v>820364</v>
          </cell>
          <cell r="D1139" t="str">
            <v>Plain View Elementary</v>
          </cell>
          <cell r="E1139" t="str">
            <v>Sandhills</v>
          </cell>
          <cell r="F1139" t="str">
            <v>PK-05</v>
          </cell>
          <cell r="G1139" t="str">
            <v>9</v>
          </cell>
          <cell r="H1139" t="str">
            <v>All Students</v>
          </cell>
          <cell r="I1139" t="str">
            <v>Math Grade 4</v>
          </cell>
          <cell r="J1139">
            <v>23.7</v>
          </cell>
          <cell r="K1139">
            <v>15.3</v>
          </cell>
          <cell r="L1139">
            <v>49.2</v>
          </cell>
          <cell r="M1139">
            <v>11.9</v>
          </cell>
          <cell r="N1139">
            <v>76.3</v>
          </cell>
          <cell r="O1139">
            <v>61</v>
          </cell>
          <cell r="Q1139">
            <v>0.23699999999999999</v>
          </cell>
          <cell r="R1139">
            <v>1137</v>
          </cell>
          <cell r="S1139">
            <v>6</v>
          </cell>
          <cell r="T1139">
            <v>6</v>
          </cell>
          <cell r="U1139" t="str">
            <v>School (LEA)</v>
          </cell>
        </row>
        <row r="1140">
          <cell r="A1140" t="str">
            <v>820376</v>
          </cell>
          <cell r="B1140" t="str">
            <v>Sampson County Schools</v>
          </cell>
          <cell r="C1140" t="str">
            <v>820376</v>
          </cell>
          <cell r="D1140" t="str">
            <v>Salemburg Elementary</v>
          </cell>
          <cell r="E1140" t="str">
            <v>Sandhills</v>
          </cell>
          <cell r="F1140" t="str">
            <v>PK-05</v>
          </cell>
          <cell r="G1140" t="str">
            <v>9</v>
          </cell>
          <cell r="H1140" t="str">
            <v>All Students</v>
          </cell>
          <cell r="I1140" t="str">
            <v>Math Grade 4</v>
          </cell>
          <cell r="J1140">
            <v>36.1</v>
          </cell>
          <cell r="K1140">
            <v>30.6</v>
          </cell>
          <cell r="L1140">
            <v>26.4</v>
          </cell>
          <cell r="M1140">
            <v>6.9</v>
          </cell>
          <cell r="N1140">
            <v>63.9</v>
          </cell>
          <cell r="O1140">
            <v>33.299999999999997</v>
          </cell>
          <cell r="Q1140">
            <v>0.36099999999999999</v>
          </cell>
          <cell r="R1140">
            <v>1138</v>
          </cell>
          <cell r="S1140">
            <v>6</v>
          </cell>
          <cell r="T1140">
            <v>6</v>
          </cell>
          <cell r="U1140" t="str">
            <v>School (LEA)</v>
          </cell>
        </row>
        <row r="1141">
          <cell r="A1141" t="str">
            <v>820385</v>
          </cell>
          <cell r="B1141" t="str">
            <v>Sampson County Schools</v>
          </cell>
          <cell r="C1141" t="str">
            <v>820385</v>
          </cell>
          <cell r="D1141" t="str">
            <v>Union Intermediate</v>
          </cell>
          <cell r="E1141" t="str">
            <v>Sandhills</v>
          </cell>
          <cell r="F1141" t="str">
            <v>04-05</v>
          </cell>
          <cell r="G1141" t="str">
            <v>9</v>
          </cell>
          <cell r="H1141" t="str">
            <v>All Students</v>
          </cell>
          <cell r="I1141" t="str">
            <v>Math Grade 4</v>
          </cell>
          <cell r="J1141">
            <v>45.8</v>
          </cell>
          <cell r="K1141">
            <v>24.6</v>
          </cell>
          <cell r="L1141">
            <v>26.1</v>
          </cell>
          <cell r="M1141" t="str">
            <v>&lt;5</v>
          </cell>
          <cell r="N1141">
            <v>54.2</v>
          </cell>
          <cell r="O1141">
            <v>29.6</v>
          </cell>
          <cell r="Q1141">
            <v>0.45799999999999996</v>
          </cell>
          <cell r="R1141">
            <v>1139</v>
          </cell>
          <cell r="S1141">
            <v>6</v>
          </cell>
          <cell r="T1141">
            <v>6</v>
          </cell>
          <cell r="U1141" t="str">
            <v>School (LEA)</v>
          </cell>
        </row>
        <row r="1142">
          <cell r="A1142" t="str">
            <v>821</v>
          </cell>
          <cell r="B1142" t="str">
            <v>Clinton City Schools</v>
          </cell>
          <cell r="C1142" t="str">
            <v>821</v>
          </cell>
          <cell r="D1142" t="str">
            <v>Clinton City Schools</v>
          </cell>
          <cell r="E1142" t="str">
            <v>Sandhills</v>
          </cell>
          <cell r="F1142" t="str">
            <v/>
          </cell>
          <cell r="G1142" t="str">
            <v>4</v>
          </cell>
          <cell r="H1142" t="str">
            <v>All Students</v>
          </cell>
          <cell r="I1142" t="str">
            <v>Math Grade 4</v>
          </cell>
          <cell r="J1142">
            <v>42.3</v>
          </cell>
          <cell r="K1142">
            <v>21.5</v>
          </cell>
          <cell r="L1142">
            <v>20.7</v>
          </cell>
          <cell r="M1142">
            <v>15.4</v>
          </cell>
          <cell r="N1142">
            <v>57.7</v>
          </cell>
          <cell r="O1142">
            <v>36.200000000000003</v>
          </cell>
          <cell r="Q1142">
            <v>0.42299999999999999</v>
          </cell>
          <cell r="R1142">
            <v>1140</v>
          </cell>
          <cell r="S1142">
            <v>3</v>
          </cell>
          <cell r="T1142">
            <v>3</v>
          </cell>
          <cell r="U1142" t="str">
            <v>LEA</v>
          </cell>
        </row>
        <row r="1143">
          <cell r="A1143" t="str">
            <v>821330</v>
          </cell>
          <cell r="B1143" t="str">
            <v>Clinton City Schools</v>
          </cell>
          <cell r="C1143" t="str">
            <v>821330</v>
          </cell>
          <cell r="D1143" t="str">
            <v>Sunset Avenue Elementary</v>
          </cell>
          <cell r="E1143" t="str">
            <v>Sandhills</v>
          </cell>
          <cell r="F1143" t="str">
            <v>04-05</v>
          </cell>
          <cell r="G1143" t="str">
            <v>4</v>
          </cell>
          <cell r="H1143" t="str">
            <v>All Students</v>
          </cell>
          <cell r="I1143" t="str">
            <v>Math Grade 4</v>
          </cell>
          <cell r="J1143">
            <v>42.3</v>
          </cell>
          <cell r="K1143">
            <v>21.5</v>
          </cell>
          <cell r="L1143">
            <v>20.7</v>
          </cell>
          <cell r="M1143">
            <v>15.4</v>
          </cell>
          <cell r="N1143">
            <v>57.7</v>
          </cell>
          <cell r="O1143">
            <v>36.200000000000003</v>
          </cell>
          <cell r="Q1143">
            <v>0.42299999999999999</v>
          </cell>
          <cell r="R1143">
            <v>1141</v>
          </cell>
          <cell r="S1143">
            <v>6</v>
          </cell>
          <cell r="T1143">
            <v>6</v>
          </cell>
          <cell r="U1143" t="str">
            <v>School (LEA)</v>
          </cell>
        </row>
        <row r="1144">
          <cell r="A1144" t="str">
            <v>830</v>
          </cell>
          <cell r="B1144" t="str">
            <v>Scotland County Schools</v>
          </cell>
          <cell r="C1144" t="str">
            <v>830</v>
          </cell>
          <cell r="D1144" t="str">
            <v>Scotland County Schools</v>
          </cell>
          <cell r="E1144" t="str">
            <v>Sandhills</v>
          </cell>
          <cell r="F1144" t="str">
            <v/>
          </cell>
          <cell r="G1144" t="str">
            <v>12</v>
          </cell>
          <cell r="H1144" t="str">
            <v>All Students</v>
          </cell>
          <cell r="I1144" t="str">
            <v>Math Grade 4</v>
          </cell>
          <cell r="J1144">
            <v>67.099999999999994</v>
          </cell>
          <cell r="K1144">
            <v>14.3</v>
          </cell>
          <cell r="L1144">
            <v>13.5</v>
          </cell>
          <cell r="M1144">
            <v>5.2</v>
          </cell>
          <cell r="N1144">
            <v>32.9</v>
          </cell>
          <cell r="O1144">
            <v>18.600000000000001</v>
          </cell>
          <cell r="Q1144">
            <v>0.67099999999999993</v>
          </cell>
          <cell r="R1144">
            <v>1142</v>
          </cell>
          <cell r="S1144">
            <v>3</v>
          </cell>
          <cell r="T1144">
            <v>3</v>
          </cell>
          <cell r="U1144" t="str">
            <v>LEA</v>
          </cell>
        </row>
        <row r="1145">
          <cell r="A1145" t="str">
            <v>830312</v>
          </cell>
          <cell r="B1145" t="str">
            <v>Scotland County Schools</v>
          </cell>
          <cell r="C1145" t="str">
            <v>830312</v>
          </cell>
          <cell r="D1145" t="str">
            <v>Covington Street Elementary</v>
          </cell>
          <cell r="E1145" t="str">
            <v>Sandhills</v>
          </cell>
          <cell r="F1145" t="str">
            <v>0K-05</v>
          </cell>
          <cell r="G1145" t="str">
            <v>12</v>
          </cell>
          <cell r="H1145" t="str">
            <v>All Students</v>
          </cell>
          <cell r="I1145" t="str">
            <v>Math Grade 4</v>
          </cell>
          <cell r="J1145">
            <v>60.4</v>
          </cell>
          <cell r="K1145">
            <v>10.4</v>
          </cell>
          <cell r="L1145">
            <v>22.9</v>
          </cell>
          <cell r="M1145">
            <v>6.3</v>
          </cell>
          <cell r="N1145">
            <v>39.6</v>
          </cell>
          <cell r="O1145">
            <v>29.2</v>
          </cell>
          <cell r="Q1145">
            <v>0.60399999999999998</v>
          </cell>
          <cell r="R1145">
            <v>1143</v>
          </cell>
          <cell r="S1145">
            <v>6</v>
          </cell>
          <cell r="T1145">
            <v>6</v>
          </cell>
          <cell r="U1145" t="str">
            <v>School (LEA)</v>
          </cell>
        </row>
        <row r="1146">
          <cell r="A1146" t="str">
            <v>830320</v>
          </cell>
          <cell r="B1146" t="str">
            <v>Scotland County Schools</v>
          </cell>
          <cell r="C1146" t="str">
            <v>830320</v>
          </cell>
          <cell r="D1146" t="str">
            <v>I E Johnson Elementary</v>
          </cell>
          <cell r="E1146" t="str">
            <v>Sandhills</v>
          </cell>
          <cell r="F1146" t="str">
            <v>PK-05</v>
          </cell>
          <cell r="G1146" t="str">
            <v>12</v>
          </cell>
          <cell r="H1146" t="str">
            <v>All Students</v>
          </cell>
          <cell r="I1146" t="str">
            <v>Math Grade 4</v>
          </cell>
          <cell r="J1146">
            <v>82</v>
          </cell>
          <cell r="K1146">
            <v>12</v>
          </cell>
          <cell r="L1146" t="str">
            <v>&lt;5</v>
          </cell>
          <cell r="M1146" t="str">
            <v>&lt;5</v>
          </cell>
          <cell r="N1146">
            <v>18</v>
          </cell>
          <cell r="O1146">
            <v>6</v>
          </cell>
          <cell r="Q1146">
            <v>0.82</v>
          </cell>
          <cell r="R1146">
            <v>1144</v>
          </cell>
          <cell r="S1146">
            <v>6</v>
          </cell>
          <cell r="T1146">
            <v>6</v>
          </cell>
          <cell r="U1146" t="str">
            <v>School (LEA)</v>
          </cell>
        </row>
        <row r="1147">
          <cell r="A1147" t="str">
            <v>830328</v>
          </cell>
          <cell r="B1147" t="str">
            <v>Scotland County Schools</v>
          </cell>
          <cell r="C1147" t="str">
            <v>830328</v>
          </cell>
          <cell r="D1147" t="str">
            <v>Laurel Hill Elementary</v>
          </cell>
          <cell r="E1147" t="str">
            <v>Sandhills</v>
          </cell>
          <cell r="F1147" t="str">
            <v>PK-05</v>
          </cell>
          <cell r="G1147" t="str">
            <v>12</v>
          </cell>
          <cell r="H1147" t="str">
            <v>All Students</v>
          </cell>
          <cell r="I1147" t="str">
            <v>Math Grade 4</v>
          </cell>
          <cell r="J1147">
            <v>57.7</v>
          </cell>
          <cell r="K1147">
            <v>14.6</v>
          </cell>
          <cell r="L1147">
            <v>19.7</v>
          </cell>
          <cell r="M1147">
            <v>8</v>
          </cell>
          <cell r="N1147">
            <v>42.3</v>
          </cell>
          <cell r="O1147">
            <v>27.7</v>
          </cell>
          <cell r="Q1147">
            <v>0.57700000000000007</v>
          </cell>
          <cell r="R1147">
            <v>1145</v>
          </cell>
          <cell r="S1147">
            <v>6</v>
          </cell>
          <cell r="T1147">
            <v>6</v>
          </cell>
          <cell r="U1147" t="str">
            <v>School (LEA)</v>
          </cell>
        </row>
        <row r="1148">
          <cell r="A1148" t="str">
            <v>830356</v>
          </cell>
          <cell r="B1148" t="str">
            <v>Scotland County Schools</v>
          </cell>
          <cell r="C1148" t="str">
            <v>830356</v>
          </cell>
          <cell r="D1148" t="str">
            <v>South Scotland Elementary</v>
          </cell>
          <cell r="E1148" t="str">
            <v>Sandhills</v>
          </cell>
          <cell r="F1148" t="str">
            <v>PK-05</v>
          </cell>
          <cell r="G1148" t="str">
            <v>12</v>
          </cell>
          <cell r="H1148" t="str">
            <v>All Students</v>
          </cell>
          <cell r="I1148" t="str">
            <v>Math Grade 4</v>
          </cell>
          <cell r="J1148">
            <v>70.3</v>
          </cell>
          <cell r="K1148">
            <v>18.899999999999999</v>
          </cell>
          <cell r="L1148">
            <v>9.5</v>
          </cell>
          <cell r="M1148" t="str">
            <v>&lt;5</v>
          </cell>
          <cell r="N1148">
            <v>29.7</v>
          </cell>
          <cell r="O1148">
            <v>10.8</v>
          </cell>
          <cell r="Q1148">
            <v>0.70299999999999996</v>
          </cell>
          <cell r="R1148">
            <v>1146</v>
          </cell>
          <cell r="S1148">
            <v>6</v>
          </cell>
          <cell r="T1148">
            <v>6</v>
          </cell>
          <cell r="U1148" t="str">
            <v>School (LEA)</v>
          </cell>
        </row>
        <row r="1149">
          <cell r="A1149" t="str">
            <v>830360</v>
          </cell>
          <cell r="B1149" t="str">
            <v>Scotland County Schools</v>
          </cell>
          <cell r="C1149" t="str">
            <v>830360</v>
          </cell>
          <cell r="D1149" t="str">
            <v>Wagram Elementary</v>
          </cell>
          <cell r="E1149" t="str">
            <v>Sandhills</v>
          </cell>
          <cell r="F1149" t="str">
            <v>PK-05</v>
          </cell>
          <cell r="G1149" t="str">
            <v>12</v>
          </cell>
          <cell r="H1149" t="str">
            <v>All Students</v>
          </cell>
          <cell r="I1149" t="str">
            <v>Math Grade 4</v>
          </cell>
          <cell r="J1149">
            <v>57.7</v>
          </cell>
          <cell r="K1149">
            <v>21.1</v>
          </cell>
          <cell r="L1149">
            <v>11.3</v>
          </cell>
          <cell r="M1149">
            <v>9.9</v>
          </cell>
          <cell r="N1149">
            <v>42.3</v>
          </cell>
          <cell r="O1149">
            <v>21.1</v>
          </cell>
          <cell r="Q1149">
            <v>0.57700000000000007</v>
          </cell>
          <cell r="R1149">
            <v>1147</v>
          </cell>
          <cell r="S1149">
            <v>6</v>
          </cell>
          <cell r="T1149">
            <v>6</v>
          </cell>
          <cell r="U1149" t="str">
            <v>School (LEA)</v>
          </cell>
        </row>
        <row r="1150">
          <cell r="A1150" t="str">
            <v>830364</v>
          </cell>
          <cell r="B1150" t="str">
            <v>Scotland County Schools</v>
          </cell>
          <cell r="C1150" t="str">
            <v>830364</v>
          </cell>
          <cell r="D1150" t="str">
            <v>Sycamore Lane Elementary</v>
          </cell>
          <cell r="E1150" t="str">
            <v>Sandhills</v>
          </cell>
          <cell r="F1150" t="str">
            <v>0K-05</v>
          </cell>
          <cell r="G1150" t="str">
            <v>12</v>
          </cell>
          <cell r="H1150" t="str">
            <v>All Students</v>
          </cell>
          <cell r="I1150" t="str">
            <v>Math Grade 4</v>
          </cell>
          <cell r="J1150">
            <v>79.599999999999994</v>
          </cell>
          <cell r="K1150">
            <v>8.6999999999999993</v>
          </cell>
          <cell r="L1150">
            <v>9.6999999999999993</v>
          </cell>
          <cell r="M1150" t="str">
            <v>&lt;5</v>
          </cell>
          <cell r="N1150">
            <v>20.399999999999999</v>
          </cell>
          <cell r="O1150">
            <v>11.7</v>
          </cell>
          <cell r="Q1150">
            <v>0.79599999999999993</v>
          </cell>
          <cell r="R1150">
            <v>1148</v>
          </cell>
          <cell r="S1150">
            <v>6</v>
          </cell>
          <cell r="T1150">
            <v>6</v>
          </cell>
          <cell r="U1150" t="str">
            <v>School (LEA)</v>
          </cell>
        </row>
        <row r="1151">
          <cell r="A1151" t="str">
            <v>840</v>
          </cell>
          <cell r="B1151" t="str">
            <v>Stanly County Schools</v>
          </cell>
          <cell r="C1151" t="str">
            <v>840</v>
          </cell>
          <cell r="D1151" t="str">
            <v>Stanly County Schools</v>
          </cell>
          <cell r="E1151" t="str">
            <v>Southwest</v>
          </cell>
          <cell r="F1151" t="str">
            <v/>
          </cell>
          <cell r="G1151" t="str">
            <v>1 to 4</v>
          </cell>
          <cell r="H1151" t="str">
            <v>All Students</v>
          </cell>
          <cell r="I1151" t="str">
            <v>Math Grade 4</v>
          </cell>
          <cell r="J1151">
            <v>40.5</v>
          </cell>
          <cell r="K1151">
            <v>22.3</v>
          </cell>
          <cell r="L1151">
            <v>26.4</v>
          </cell>
          <cell r="M1151">
            <v>10.8</v>
          </cell>
          <cell r="N1151">
            <v>59.5</v>
          </cell>
          <cell r="O1151">
            <v>37.200000000000003</v>
          </cell>
          <cell r="Q1151">
            <v>0.40500000000000003</v>
          </cell>
          <cell r="R1151">
            <v>1149</v>
          </cell>
          <cell r="S1151">
            <v>3</v>
          </cell>
          <cell r="T1151">
            <v>3</v>
          </cell>
          <cell r="U1151" t="str">
            <v>LEA</v>
          </cell>
        </row>
        <row r="1152">
          <cell r="A1152" t="str">
            <v>840304</v>
          </cell>
          <cell r="B1152" t="str">
            <v>Stanly County Schools</v>
          </cell>
          <cell r="C1152" t="str">
            <v>840304</v>
          </cell>
          <cell r="D1152" t="str">
            <v>Aquadale Elementary</v>
          </cell>
          <cell r="E1152" t="str">
            <v>Southwest</v>
          </cell>
          <cell r="F1152" t="str">
            <v>PK-05</v>
          </cell>
          <cell r="G1152" t="str">
            <v>1</v>
          </cell>
          <cell r="H1152" t="str">
            <v>All Students</v>
          </cell>
          <cell r="I1152" t="str">
            <v>Math Grade 4</v>
          </cell>
          <cell r="J1152">
            <v>36.5</v>
          </cell>
          <cell r="K1152">
            <v>19.2</v>
          </cell>
          <cell r="L1152">
            <v>32.700000000000003</v>
          </cell>
          <cell r="M1152">
            <v>11.5</v>
          </cell>
          <cell r="N1152">
            <v>63.5</v>
          </cell>
          <cell r="O1152">
            <v>44.2</v>
          </cell>
          <cell r="Q1152">
            <v>0.36499999999999999</v>
          </cell>
          <cell r="R1152">
            <v>1150</v>
          </cell>
          <cell r="S1152">
            <v>6</v>
          </cell>
          <cell r="T1152">
            <v>6</v>
          </cell>
          <cell r="U1152" t="str">
            <v>School (LEA)</v>
          </cell>
        </row>
        <row r="1153">
          <cell r="A1153" t="str">
            <v>840308</v>
          </cell>
          <cell r="B1153" t="str">
            <v>Stanly County Schools</v>
          </cell>
          <cell r="C1153" t="str">
            <v>840308</v>
          </cell>
          <cell r="D1153" t="str">
            <v>Badin Elementary</v>
          </cell>
          <cell r="E1153" t="str">
            <v>Southwest</v>
          </cell>
          <cell r="F1153" t="str">
            <v>0K-05</v>
          </cell>
          <cell r="G1153" t="str">
            <v>1</v>
          </cell>
          <cell r="H1153" t="str">
            <v>All Students</v>
          </cell>
          <cell r="I1153" t="str">
            <v>Math Grade 4</v>
          </cell>
          <cell r="J1153">
            <v>27.2</v>
          </cell>
          <cell r="K1153">
            <v>18.5</v>
          </cell>
          <cell r="L1153">
            <v>33.700000000000003</v>
          </cell>
          <cell r="M1153">
            <v>20.7</v>
          </cell>
          <cell r="N1153">
            <v>72.8</v>
          </cell>
          <cell r="O1153">
            <v>54.3</v>
          </cell>
          <cell r="Q1153">
            <v>0.27200000000000002</v>
          </cell>
          <cell r="R1153">
            <v>1151</v>
          </cell>
          <cell r="S1153">
            <v>6</v>
          </cell>
          <cell r="T1153">
            <v>6</v>
          </cell>
          <cell r="U1153" t="str">
            <v>School (LEA)</v>
          </cell>
        </row>
        <row r="1154">
          <cell r="A1154" t="str">
            <v>840310</v>
          </cell>
          <cell r="B1154" t="str">
            <v>Stanly County Schools</v>
          </cell>
          <cell r="C1154" t="str">
            <v>840310</v>
          </cell>
          <cell r="D1154" t="str">
            <v>Central Elementary</v>
          </cell>
          <cell r="E1154" t="str">
            <v>Southwest</v>
          </cell>
          <cell r="F1154" t="str">
            <v>0K-05</v>
          </cell>
          <cell r="G1154" t="str">
            <v>1</v>
          </cell>
          <cell r="H1154" t="str">
            <v>All Students</v>
          </cell>
          <cell r="I1154" t="str">
            <v>Math Grade 4</v>
          </cell>
          <cell r="J1154">
            <v>52.9</v>
          </cell>
          <cell r="K1154">
            <v>24.5</v>
          </cell>
          <cell r="L1154">
            <v>17.600000000000001</v>
          </cell>
          <cell r="M1154" t="str">
            <v>&lt;5</v>
          </cell>
          <cell r="N1154">
            <v>47.1</v>
          </cell>
          <cell r="O1154">
            <v>22.5</v>
          </cell>
          <cell r="Q1154">
            <v>0.52900000000000003</v>
          </cell>
          <cell r="R1154">
            <v>1152</v>
          </cell>
          <cell r="S1154">
            <v>6</v>
          </cell>
          <cell r="T1154">
            <v>6</v>
          </cell>
          <cell r="U1154" t="str">
            <v>School (LEA)</v>
          </cell>
        </row>
        <row r="1155">
          <cell r="A1155" t="str">
            <v>840312</v>
          </cell>
          <cell r="B1155" t="str">
            <v>Stanly County Schools</v>
          </cell>
          <cell r="C1155" t="str">
            <v>840312</v>
          </cell>
          <cell r="D1155" t="str">
            <v>Endy Elementary</v>
          </cell>
          <cell r="E1155" t="str">
            <v>Southwest</v>
          </cell>
          <cell r="F1155" t="str">
            <v>PK-05</v>
          </cell>
          <cell r="G1155" t="str">
            <v>1</v>
          </cell>
          <cell r="H1155" t="str">
            <v>All Students</v>
          </cell>
          <cell r="I1155" t="str">
            <v>Math Grade 4</v>
          </cell>
          <cell r="J1155">
            <v>35.4</v>
          </cell>
          <cell r="K1155">
            <v>20.8</v>
          </cell>
          <cell r="L1155">
            <v>35.4</v>
          </cell>
          <cell r="M1155">
            <v>8.3000000000000007</v>
          </cell>
          <cell r="N1155">
            <v>64.599999999999994</v>
          </cell>
          <cell r="O1155">
            <v>43.8</v>
          </cell>
          <cell r="Q1155">
            <v>0.35399999999999998</v>
          </cell>
          <cell r="R1155">
            <v>1153</v>
          </cell>
          <cell r="S1155">
            <v>6</v>
          </cell>
          <cell r="T1155">
            <v>6</v>
          </cell>
          <cell r="U1155" t="str">
            <v>School (LEA)</v>
          </cell>
        </row>
        <row r="1156">
          <cell r="A1156" t="str">
            <v>840316</v>
          </cell>
          <cell r="B1156" t="str">
            <v>Stanly County Schools</v>
          </cell>
          <cell r="C1156" t="str">
            <v>840316</v>
          </cell>
          <cell r="D1156" t="str">
            <v>East Albemarle Elementary</v>
          </cell>
          <cell r="E1156" t="str">
            <v>Southwest</v>
          </cell>
          <cell r="F1156" t="str">
            <v>0K-05</v>
          </cell>
          <cell r="G1156" t="str">
            <v>1</v>
          </cell>
          <cell r="H1156" t="str">
            <v>All Students</v>
          </cell>
          <cell r="I1156" t="str">
            <v>Math Grade 4</v>
          </cell>
          <cell r="J1156">
            <v>49.1</v>
          </cell>
          <cell r="K1156">
            <v>11.3</v>
          </cell>
          <cell r="L1156">
            <v>28.3</v>
          </cell>
          <cell r="M1156">
            <v>11.3</v>
          </cell>
          <cell r="N1156">
            <v>50.9</v>
          </cell>
          <cell r="O1156">
            <v>39.6</v>
          </cell>
          <cell r="Q1156">
            <v>0.49099999999999999</v>
          </cell>
          <cell r="R1156">
            <v>1154</v>
          </cell>
          <cell r="S1156">
            <v>6</v>
          </cell>
          <cell r="T1156">
            <v>6</v>
          </cell>
          <cell r="U1156" t="str">
            <v>School (LEA)</v>
          </cell>
        </row>
        <row r="1157">
          <cell r="A1157" t="str">
            <v>840320</v>
          </cell>
          <cell r="B1157" t="str">
            <v>Stanly County Schools</v>
          </cell>
          <cell r="C1157" t="str">
            <v>840320</v>
          </cell>
          <cell r="D1157" t="str">
            <v>Locust Elementary</v>
          </cell>
          <cell r="E1157" t="str">
            <v>Southwest</v>
          </cell>
          <cell r="F1157" t="str">
            <v>0K-05</v>
          </cell>
          <cell r="G1157" t="str">
            <v>1</v>
          </cell>
          <cell r="H1157" t="str">
            <v>All Students</v>
          </cell>
          <cell r="I1157" t="str">
            <v>Math Grade 4</v>
          </cell>
          <cell r="J1157">
            <v>30.1</v>
          </cell>
          <cell r="K1157">
            <v>19.3</v>
          </cell>
          <cell r="L1157">
            <v>27.7</v>
          </cell>
          <cell r="M1157">
            <v>22.9</v>
          </cell>
          <cell r="N1157">
            <v>69.900000000000006</v>
          </cell>
          <cell r="O1157">
            <v>50.6</v>
          </cell>
          <cell r="Q1157">
            <v>0.30099999999999999</v>
          </cell>
          <cell r="R1157">
            <v>1155</v>
          </cell>
          <cell r="S1157">
            <v>6</v>
          </cell>
          <cell r="T1157">
            <v>6</v>
          </cell>
          <cell r="U1157" t="str">
            <v>School (LEA)</v>
          </cell>
        </row>
        <row r="1158">
          <cell r="A1158" t="str">
            <v>840324</v>
          </cell>
          <cell r="B1158" t="str">
            <v>Stanly County Schools</v>
          </cell>
          <cell r="C1158" t="str">
            <v>840324</v>
          </cell>
          <cell r="D1158" t="str">
            <v>Millingport Elementary</v>
          </cell>
          <cell r="E1158" t="str">
            <v>Southwest</v>
          </cell>
          <cell r="F1158" t="str">
            <v>PK-05</v>
          </cell>
          <cell r="G1158" t="str">
            <v>1</v>
          </cell>
          <cell r="H1158" t="str">
            <v>All Students</v>
          </cell>
          <cell r="I1158" t="str">
            <v>Math Grade 4</v>
          </cell>
          <cell r="J1158">
            <v>40.6</v>
          </cell>
          <cell r="K1158">
            <v>34.4</v>
          </cell>
          <cell r="L1158">
            <v>18.8</v>
          </cell>
          <cell r="M1158">
            <v>6.3</v>
          </cell>
          <cell r="N1158">
            <v>59.4</v>
          </cell>
          <cell r="O1158">
            <v>25</v>
          </cell>
          <cell r="Q1158">
            <v>0.40600000000000003</v>
          </cell>
          <cell r="R1158">
            <v>1156</v>
          </cell>
          <cell r="S1158">
            <v>6</v>
          </cell>
          <cell r="T1158">
            <v>6</v>
          </cell>
          <cell r="U1158" t="str">
            <v>School (LEA)</v>
          </cell>
        </row>
        <row r="1159">
          <cell r="A1159" t="str">
            <v>840336</v>
          </cell>
          <cell r="B1159" t="str">
            <v>Stanly County Schools</v>
          </cell>
          <cell r="C1159" t="str">
            <v>840336</v>
          </cell>
          <cell r="D1159" t="str">
            <v>Norwood Elementary</v>
          </cell>
          <cell r="E1159" t="str">
            <v>Southwest</v>
          </cell>
          <cell r="F1159" t="str">
            <v>0K-05</v>
          </cell>
          <cell r="G1159" t="str">
            <v>1</v>
          </cell>
          <cell r="H1159" t="str">
            <v>All Students</v>
          </cell>
          <cell r="I1159" t="str">
            <v>Math Grade 4</v>
          </cell>
          <cell r="J1159">
            <v>53.2</v>
          </cell>
          <cell r="K1159">
            <v>21</v>
          </cell>
          <cell r="L1159">
            <v>22.6</v>
          </cell>
          <cell r="M1159" t="str">
            <v>&lt;5</v>
          </cell>
          <cell r="N1159">
            <v>46.8</v>
          </cell>
          <cell r="O1159">
            <v>25.8</v>
          </cell>
          <cell r="Q1159">
            <v>0.53200000000000003</v>
          </cell>
          <cell r="R1159">
            <v>1157</v>
          </cell>
          <cell r="S1159">
            <v>6</v>
          </cell>
          <cell r="T1159">
            <v>6</v>
          </cell>
          <cell r="U1159" t="str">
            <v>School (LEA)</v>
          </cell>
        </row>
        <row r="1160">
          <cell r="A1160" t="str">
            <v>840342</v>
          </cell>
          <cell r="B1160" t="str">
            <v>Stanly County Schools</v>
          </cell>
          <cell r="C1160" t="str">
            <v>840342</v>
          </cell>
          <cell r="D1160" t="str">
            <v>Oakboro Choice STEM</v>
          </cell>
          <cell r="E1160" t="str">
            <v>Southwest</v>
          </cell>
          <cell r="F1160" t="str">
            <v>0K-08</v>
          </cell>
          <cell r="G1160" t="str">
            <v>1</v>
          </cell>
          <cell r="H1160" t="str">
            <v>All Students</v>
          </cell>
          <cell r="I1160" t="str">
            <v>Math Grade 4</v>
          </cell>
          <cell r="J1160">
            <v>57.5</v>
          </cell>
          <cell r="K1160">
            <v>22.5</v>
          </cell>
          <cell r="L1160">
            <v>17.5</v>
          </cell>
          <cell r="M1160" t="str">
            <v>&lt;5</v>
          </cell>
          <cell r="N1160">
            <v>42.5</v>
          </cell>
          <cell r="O1160">
            <v>20</v>
          </cell>
          <cell r="Q1160">
            <v>0.57499999999999996</v>
          </cell>
          <cell r="R1160">
            <v>1158</v>
          </cell>
          <cell r="S1160">
            <v>6</v>
          </cell>
          <cell r="T1160">
            <v>6</v>
          </cell>
          <cell r="U1160" t="str">
            <v>School (LEA)</v>
          </cell>
        </row>
        <row r="1161">
          <cell r="A1161" t="str">
            <v>840344</v>
          </cell>
          <cell r="B1161" t="str">
            <v>Stanly County Schools</v>
          </cell>
          <cell r="C1161" t="str">
            <v>840344</v>
          </cell>
          <cell r="D1161" t="str">
            <v>Richfield Elementary</v>
          </cell>
          <cell r="E1161" t="str">
            <v>Southwest</v>
          </cell>
          <cell r="F1161" t="str">
            <v>0K-05</v>
          </cell>
          <cell r="G1161" t="str">
            <v>1</v>
          </cell>
          <cell r="H1161" t="str">
            <v>All Students</v>
          </cell>
          <cell r="I1161" t="str">
            <v>Math Grade 4</v>
          </cell>
          <cell r="J1161">
            <v>27.4</v>
          </cell>
          <cell r="K1161">
            <v>37.1</v>
          </cell>
          <cell r="L1161">
            <v>29</v>
          </cell>
          <cell r="M1161">
            <v>6.5</v>
          </cell>
          <cell r="N1161">
            <v>72.599999999999994</v>
          </cell>
          <cell r="O1161">
            <v>35.5</v>
          </cell>
          <cell r="Q1161">
            <v>0.27399999999999997</v>
          </cell>
          <cell r="R1161">
            <v>1159</v>
          </cell>
          <cell r="S1161">
            <v>6</v>
          </cell>
          <cell r="T1161">
            <v>6</v>
          </cell>
          <cell r="U1161" t="str">
            <v>School (LEA)</v>
          </cell>
        </row>
        <row r="1162">
          <cell r="A1162" t="str">
            <v>840360</v>
          </cell>
          <cell r="B1162" t="str">
            <v>Stanly County Schools</v>
          </cell>
          <cell r="C1162" t="str">
            <v>840360</v>
          </cell>
          <cell r="D1162" t="str">
            <v>Stanfield Elementary</v>
          </cell>
          <cell r="E1162" t="str">
            <v>Southwest</v>
          </cell>
          <cell r="F1162" t="str">
            <v>PK-05</v>
          </cell>
          <cell r="G1162" t="str">
            <v>1</v>
          </cell>
          <cell r="H1162" t="str">
            <v>All Students</v>
          </cell>
          <cell r="I1162" t="str">
            <v>Math Grade 4</v>
          </cell>
          <cell r="J1162">
            <v>42</v>
          </cell>
          <cell r="K1162">
            <v>22</v>
          </cell>
          <cell r="L1162">
            <v>26</v>
          </cell>
          <cell r="M1162">
            <v>10</v>
          </cell>
          <cell r="N1162">
            <v>58</v>
          </cell>
          <cell r="O1162">
            <v>36</v>
          </cell>
          <cell r="Q1162">
            <v>0.42</v>
          </cell>
          <cell r="R1162">
            <v>1160</v>
          </cell>
          <cell r="S1162">
            <v>6</v>
          </cell>
          <cell r="T1162">
            <v>6</v>
          </cell>
          <cell r="U1162" t="str">
            <v>School (LEA)</v>
          </cell>
        </row>
        <row r="1163">
          <cell r="A1163" t="str">
            <v>850</v>
          </cell>
          <cell r="B1163" t="str">
            <v>Stokes County Schools</v>
          </cell>
          <cell r="C1163" t="str">
            <v>850</v>
          </cell>
          <cell r="D1163" t="str">
            <v>Stokes County Schools</v>
          </cell>
          <cell r="E1163" t="str">
            <v>Piedmont-Triad</v>
          </cell>
          <cell r="F1163" t="str">
            <v/>
          </cell>
          <cell r="G1163" t="str">
            <v>1</v>
          </cell>
          <cell r="H1163" t="str">
            <v>All Students</v>
          </cell>
          <cell r="I1163" t="str">
            <v>Math Grade 4</v>
          </cell>
          <cell r="J1163">
            <v>39.200000000000003</v>
          </cell>
          <cell r="K1163">
            <v>19.600000000000001</v>
          </cell>
          <cell r="L1163">
            <v>30.5</v>
          </cell>
          <cell r="M1163">
            <v>10.7</v>
          </cell>
          <cell r="N1163">
            <v>60.8</v>
          </cell>
          <cell r="O1163">
            <v>41.2</v>
          </cell>
          <cell r="Q1163">
            <v>0.39200000000000002</v>
          </cell>
          <cell r="R1163">
            <v>1161</v>
          </cell>
          <cell r="S1163">
            <v>3</v>
          </cell>
          <cell r="T1163">
            <v>3</v>
          </cell>
          <cell r="U1163" t="str">
            <v>LEA</v>
          </cell>
        </row>
        <row r="1164">
          <cell r="A1164" t="str">
            <v>850312</v>
          </cell>
          <cell r="B1164" t="str">
            <v>Stokes County Schools</v>
          </cell>
          <cell r="C1164" t="str">
            <v>850312</v>
          </cell>
          <cell r="D1164" t="str">
            <v>Germanton Elementary</v>
          </cell>
          <cell r="E1164" t="str">
            <v>Piedmont-Triad</v>
          </cell>
          <cell r="F1164" t="str">
            <v>0K-05</v>
          </cell>
          <cell r="G1164" t="str">
            <v>1</v>
          </cell>
          <cell r="H1164" t="str">
            <v>All Students</v>
          </cell>
          <cell r="I1164" t="str">
            <v>Math Grade 4</v>
          </cell>
          <cell r="J1164">
            <v>66.7</v>
          </cell>
          <cell r="K1164">
            <v>11.1</v>
          </cell>
          <cell r="L1164">
            <v>14.8</v>
          </cell>
          <cell r="M1164">
            <v>7.4</v>
          </cell>
          <cell r="N1164">
            <v>33.299999999999997</v>
          </cell>
          <cell r="O1164">
            <v>22.2</v>
          </cell>
          <cell r="Q1164">
            <v>0.66700000000000004</v>
          </cell>
          <cell r="R1164">
            <v>1162</v>
          </cell>
          <cell r="S1164">
            <v>6</v>
          </cell>
          <cell r="T1164">
            <v>6</v>
          </cell>
          <cell r="U1164" t="str">
            <v>School (LEA)</v>
          </cell>
        </row>
        <row r="1165">
          <cell r="A1165" t="str">
            <v>850314</v>
          </cell>
          <cell r="B1165" t="str">
            <v>Stokes County Schools</v>
          </cell>
          <cell r="C1165" t="str">
            <v>850314</v>
          </cell>
          <cell r="D1165" t="str">
            <v>Mount Olive Elementary</v>
          </cell>
          <cell r="E1165" t="str">
            <v>Piedmont-Triad</v>
          </cell>
          <cell r="F1165" t="str">
            <v>0K-05</v>
          </cell>
          <cell r="G1165" t="str">
            <v>1</v>
          </cell>
          <cell r="H1165" t="str">
            <v>All Students</v>
          </cell>
          <cell r="I1165" t="str">
            <v>Math Grade 4</v>
          </cell>
          <cell r="J1165">
            <v>30.8</v>
          </cell>
          <cell r="K1165">
            <v>17.3</v>
          </cell>
          <cell r="L1165">
            <v>32.700000000000003</v>
          </cell>
          <cell r="M1165">
            <v>19.2</v>
          </cell>
          <cell r="N1165">
            <v>69.2</v>
          </cell>
          <cell r="O1165">
            <v>51.9</v>
          </cell>
          <cell r="Q1165">
            <v>0.308</v>
          </cell>
          <cell r="R1165">
            <v>1163</v>
          </cell>
          <cell r="S1165">
            <v>6</v>
          </cell>
          <cell r="T1165">
            <v>6</v>
          </cell>
          <cell r="U1165" t="str">
            <v>School (LEA)</v>
          </cell>
        </row>
        <row r="1166">
          <cell r="A1166" t="str">
            <v>850316</v>
          </cell>
          <cell r="B1166" t="str">
            <v>Stokes County Schools</v>
          </cell>
          <cell r="C1166" t="str">
            <v>850316</v>
          </cell>
          <cell r="D1166" t="str">
            <v>King Elementary</v>
          </cell>
          <cell r="E1166" t="str">
            <v>Piedmont-Triad</v>
          </cell>
          <cell r="F1166" t="str">
            <v>PK-05</v>
          </cell>
          <cell r="G1166" t="str">
            <v>1</v>
          </cell>
          <cell r="H1166" t="str">
            <v>All Students</v>
          </cell>
          <cell r="I1166" t="str">
            <v>Math Grade 4</v>
          </cell>
          <cell r="J1166">
            <v>50</v>
          </cell>
          <cell r="K1166">
            <v>17.2</v>
          </cell>
          <cell r="L1166">
            <v>31</v>
          </cell>
          <cell r="M1166" t="str">
            <v>&lt;5</v>
          </cell>
          <cell r="N1166">
            <v>50</v>
          </cell>
          <cell r="O1166">
            <v>32.799999999999997</v>
          </cell>
          <cell r="Q1166">
            <v>0.5</v>
          </cell>
          <cell r="R1166">
            <v>1164</v>
          </cell>
          <cell r="S1166">
            <v>6</v>
          </cell>
          <cell r="T1166">
            <v>6</v>
          </cell>
          <cell r="U1166" t="str">
            <v>School (LEA)</v>
          </cell>
        </row>
        <row r="1167">
          <cell r="A1167" t="str">
            <v>850320</v>
          </cell>
          <cell r="B1167" t="str">
            <v>Stokes County Schools</v>
          </cell>
          <cell r="C1167" t="str">
            <v>850320</v>
          </cell>
          <cell r="D1167" t="str">
            <v>Lawsonville Elementary</v>
          </cell>
          <cell r="E1167" t="str">
            <v>Piedmont-Triad</v>
          </cell>
          <cell r="F1167" t="str">
            <v>0K-05</v>
          </cell>
          <cell r="G1167" t="str">
            <v>1</v>
          </cell>
          <cell r="H1167" t="str">
            <v>All Students</v>
          </cell>
          <cell r="I1167" t="str">
            <v>Math Grade 4</v>
          </cell>
          <cell r="J1167">
            <v>46.4</v>
          </cell>
          <cell r="K1167">
            <v>25</v>
          </cell>
          <cell r="L1167">
            <v>25</v>
          </cell>
          <cell r="M1167" t="str">
            <v>&lt;5</v>
          </cell>
          <cell r="N1167">
            <v>53.6</v>
          </cell>
          <cell r="O1167">
            <v>28.6</v>
          </cell>
          <cell r="Q1167">
            <v>0.46399999999999997</v>
          </cell>
          <cell r="R1167">
            <v>1165</v>
          </cell>
          <cell r="S1167">
            <v>6</v>
          </cell>
          <cell r="T1167">
            <v>6</v>
          </cell>
          <cell r="U1167" t="str">
            <v>School (LEA)</v>
          </cell>
        </row>
        <row r="1168">
          <cell r="A1168" t="str">
            <v>850328</v>
          </cell>
          <cell r="B1168" t="str">
            <v>Stokes County Schools</v>
          </cell>
          <cell r="C1168" t="str">
            <v>850328</v>
          </cell>
          <cell r="D1168" t="str">
            <v>Nancy Reynolds Elementary</v>
          </cell>
          <cell r="E1168" t="str">
            <v>Piedmont-Triad</v>
          </cell>
          <cell r="F1168" t="str">
            <v>0K-05</v>
          </cell>
          <cell r="G1168" t="str">
            <v>1</v>
          </cell>
          <cell r="H1168" t="str">
            <v>All Students</v>
          </cell>
          <cell r="I1168" t="str">
            <v>Math Grade 4</v>
          </cell>
          <cell r="J1168">
            <v>15.6</v>
          </cell>
          <cell r="K1168">
            <v>12.5</v>
          </cell>
          <cell r="L1168">
            <v>40.6</v>
          </cell>
          <cell r="M1168">
            <v>31.3</v>
          </cell>
          <cell r="N1168">
            <v>84.4</v>
          </cell>
          <cell r="O1168">
            <v>71.900000000000006</v>
          </cell>
          <cell r="Q1168">
            <v>0.156</v>
          </cell>
          <cell r="R1168">
            <v>1166</v>
          </cell>
          <cell r="S1168">
            <v>6</v>
          </cell>
          <cell r="T1168">
            <v>6</v>
          </cell>
          <cell r="U1168" t="str">
            <v>School (LEA)</v>
          </cell>
        </row>
        <row r="1169">
          <cell r="A1169" t="str">
            <v>850336</v>
          </cell>
          <cell r="B1169" t="str">
            <v>Stokes County Schools</v>
          </cell>
          <cell r="C1169" t="str">
            <v>850336</v>
          </cell>
          <cell r="D1169" t="str">
            <v>Pine Hall Elementary</v>
          </cell>
          <cell r="E1169" t="str">
            <v>Piedmont-Triad</v>
          </cell>
          <cell r="F1169" t="str">
            <v>0K-05</v>
          </cell>
          <cell r="G1169" t="str">
            <v>1</v>
          </cell>
          <cell r="H1169" t="str">
            <v>All Students</v>
          </cell>
          <cell r="I1169" t="str">
            <v>Math Grade 4</v>
          </cell>
          <cell r="J1169">
            <v>46.4</v>
          </cell>
          <cell r="K1169">
            <v>32.1</v>
          </cell>
          <cell r="L1169">
            <v>14.3</v>
          </cell>
          <cell r="M1169">
            <v>7.1</v>
          </cell>
          <cell r="N1169">
            <v>53.6</v>
          </cell>
          <cell r="O1169">
            <v>21.4</v>
          </cell>
          <cell r="Q1169">
            <v>0.46399999999999997</v>
          </cell>
          <cell r="R1169">
            <v>1167</v>
          </cell>
          <cell r="S1169">
            <v>6</v>
          </cell>
          <cell r="T1169">
            <v>6</v>
          </cell>
          <cell r="U1169" t="str">
            <v>School (LEA)</v>
          </cell>
        </row>
        <row r="1170">
          <cell r="A1170" t="str">
            <v>850340</v>
          </cell>
          <cell r="B1170" t="str">
            <v>Stokes County Schools</v>
          </cell>
          <cell r="C1170" t="str">
            <v>850340</v>
          </cell>
          <cell r="D1170" t="str">
            <v>Pinnacle Elementary</v>
          </cell>
          <cell r="E1170" t="str">
            <v>Piedmont-Triad</v>
          </cell>
          <cell r="F1170" t="str">
            <v>PK-05</v>
          </cell>
          <cell r="G1170" t="str">
            <v>1</v>
          </cell>
          <cell r="H1170" t="str">
            <v>All Students</v>
          </cell>
          <cell r="I1170" t="str">
            <v>Math Grade 4</v>
          </cell>
          <cell r="J1170">
            <v>15.8</v>
          </cell>
          <cell r="K1170">
            <v>26.3</v>
          </cell>
          <cell r="L1170">
            <v>52.6</v>
          </cell>
          <cell r="M1170">
            <v>5.3</v>
          </cell>
          <cell r="N1170">
            <v>84.2</v>
          </cell>
          <cell r="O1170">
            <v>57.9</v>
          </cell>
          <cell r="Q1170">
            <v>0.158</v>
          </cell>
          <cell r="R1170">
            <v>1168</v>
          </cell>
          <cell r="S1170">
            <v>6</v>
          </cell>
          <cell r="T1170">
            <v>6</v>
          </cell>
          <cell r="U1170" t="str">
            <v>School (LEA)</v>
          </cell>
        </row>
        <row r="1171">
          <cell r="A1171" t="str">
            <v>850342</v>
          </cell>
          <cell r="B1171" t="str">
            <v>Stokes County Schools</v>
          </cell>
          <cell r="C1171" t="str">
            <v>850342</v>
          </cell>
          <cell r="D1171" t="str">
            <v>Poplar Springs Elementary</v>
          </cell>
          <cell r="E1171" t="str">
            <v>Piedmont-Triad</v>
          </cell>
          <cell r="F1171" t="str">
            <v>0K-05</v>
          </cell>
          <cell r="G1171" t="str">
            <v>1</v>
          </cell>
          <cell r="H1171" t="str">
            <v>All Students</v>
          </cell>
          <cell r="I1171" t="str">
            <v>Math Grade 4</v>
          </cell>
          <cell r="J1171">
            <v>48.5</v>
          </cell>
          <cell r="K1171">
            <v>21.2</v>
          </cell>
          <cell r="L1171">
            <v>24.2</v>
          </cell>
          <cell r="M1171">
            <v>6.1</v>
          </cell>
          <cell r="N1171">
            <v>51.5</v>
          </cell>
          <cell r="O1171">
            <v>30.3</v>
          </cell>
          <cell r="Q1171">
            <v>0.48499999999999999</v>
          </cell>
          <cell r="R1171">
            <v>1169</v>
          </cell>
          <cell r="S1171">
            <v>6</v>
          </cell>
          <cell r="T1171">
            <v>6</v>
          </cell>
          <cell r="U1171" t="str">
            <v>School (LEA)</v>
          </cell>
        </row>
        <row r="1172">
          <cell r="A1172" t="str">
            <v>850348</v>
          </cell>
          <cell r="B1172" t="str">
            <v>Stokes County Schools</v>
          </cell>
          <cell r="C1172" t="str">
            <v>850348</v>
          </cell>
          <cell r="D1172" t="str">
            <v>Sandy Ridge Elementary</v>
          </cell>
          <cell r="E1172" t="str">
            <v>Piedmont-Triad</v>
          </cell>
          <cell r="F1172" t="str">
            <v>0K-05</v>
          </cell>
          <cell r="G1172" t="str">
            <v>1</v>
          </cell>
          <cell r="H1172" t="str">
            <v>All Students</v>
          </cell>
          <cell r="I1172" t="str">
            <v>Math Grade 4</v>
          </cell>
          <cell r="J1172">
            <v>37</v>
          </cell>
          <cell r="K1172">
            <v>22.2</v>
          </cell>
          <cell r="L1172">
            <v>18.5</v>
          </cell>
          <cell r="M1172">
            <v>22.2</v>
          </cell>
          <cell r="N1172">
            <v>63</v>
          </cell>
          <cell r="O1172">
            <v>40.700000000000003</v>
          </cell>
          <cell r="Q1172">
            <v>0.37</v>
          </cell>
          <cell r="R1172">
            <v>1170</v>
          </cell>
          <cell r="S1172">
            <v>6</v>
          </cell>
          <cell r="T1172">
            <v>6</v>
          </cell>
          <cell r="U1172" t="str">
            <v>School (LEA)</v>
          </cell>
        </row>
        <row r="1173">
          <cell r="A1173" t="str">
            <v>850354</v>
          </cell>
          <cell r="B1173" t="str">
            <v>Stokes County Schools</v>
          </cell>
          <cell r="C1173" t="str">
            <v>850354</v>
          </cell>
          <cell r="D1173" t="str">
            <v>London Elementary</v>
          </cell>
          <cell r="E1173" t="str">
            <v>Piedmont-Triad</v>
          </cell>
          <cell r="F1173" t="str">
            <v>PK-05</v>
          </cell>
          <cell r="G1173" t="str">
            <v>1</v>
          </cell>
          <cell r="H1173" t="str">
            <v>All Students</v>
          </cell>
          <cell r="I1173" t="str">
            <v>Math Grade 4</v>
          </cell>
          <cell r="J1173">
            <v>33.299999999999997</v>
          </cell>
          <cell r="K1173">
            <v>20</v>
          </cell>
          <cell r="L1173">
            <v>36.700000000000003</v>
          </cell>
          <cell r="M1173">
            <v>10</v>
          </cell>
          <cell r="N1173">
            <v>66.7</v>
          </cell>
          <cell r="O1173">
            <v>46.7</v>
          </cell>
          <cell r="Q1173">
            <v>0.33299999999999996</v>
          </cell>
          <cell r="R1173">
            <v>1171</v>
          </cell>
          <cell r="S1173">
            <v>6</v>
          </cell>
          <cell r="T1173">
            <v>6</v>
          </cell>
          <cell r="U1173" t="str">
            <v>School (LEA)</v>
          </cell>
        </row>
        <row r="1174">
          <cell r="A1174" t="str">
            <v>850356</v>
          </cell>
          <cell r="B1174" t="str">
            <v>Stokes County Schools</v>
          </cell>
          <cell r="C1174" t="str">
            <v>850356</v>
          </cell>
          <cell r="D1174" t="str">
            <v>Walnut Cove Elementary</v>
          </cell>
          <cell r="E1174" t="str">
            <v>Piedmont-Triad</v>
          </cell>
          <cell r="F1174" t="str">
            <v>PK-05</v>
          </cell>
          <cell r="G1174" t="str">
            <v>1</v>
          </cell>
          <cell r="H1174" t="str">
            <v>All Students</v>
          </cell>
          <cell r="I1174" t="str">
            <v>Math Grade 4</v>
          </cell>
          <cell r="J1174">
            <v>25</v>
          </cell>
          <cell r="K1174">
            <v>16.7</v>
          </cell>
          <cell r="L1174">
            <v>50</v>
          </cell>
          <cell r="M1174">
            <v>8.3000000000000007</v>
          </cell>
          <cell r="N1174">
            <v>75</v>
          </cell>
          <cell r="O1174">
            <v>58.3</v>
          </cell>
          <cell r="Q1174">
            <v>0.25</v>
          </cell>
          <cell r="R1174">
            <v>1172</v>
          </cell>
          <cell r="S1174">
            <v>6</v>
          </cell>
          <cell r="T1174">
            <v>6</v>
          </cell>
          <cell r="U1174" t="str">
            <v>School (LEA)</v>
          </cell>
        </row>
        <row r="1175">
          <cell r="A1175" t="str">
            <v>860</v>
          </cell>
          <cell r="B1175" t="str">
            <v>Surry County Schools</v>
          </cell>
          <cell r="C1175" t="str">
            <v>860</v>
          </cell>
          <cell r="D1175" t="str">
            <v>Surry County Schools</v>
          </cell>
          <cell r="E1175" t="str">
            <v>Piedmont-Triad</v>
          </cell>
          <cell r="F1175" t="str">
            <v/>
          </cell>
          <cell r="G1175" t="str">
            <v>0</v>
          </cell>
          <cell r="H1175" t="str">
            <v>All Students</v>
          </cell>
          <cell r="I1175" t="str">
            <v>Math Grade 4</v>
          </cell>
          <cell r="J1175">
            <v>34.299999999999997</v>
          </cell>
          <cell r="K1175">
            <v>19.600000000000001</v>
          </cell>
          <cell r="L1175">
            <v>31.6</v>
          </cell>
          <cell r="M1175">
            <v>14.5</v>
          </cell>
          <cell r="N1175">
            <v>65.7</v>
          </cell>
          <cell r="O1175">
            <v>46.2</v>
          </cell>
          <cell r="Q1175">
            <v>0.34299999999999997</v>
          </cell>
          <cell r="R1175">
            <v>1173</v>
          </cell>
          <cell r="S1175">
            <v>3</v>
          </cell>
          <cell r="T1175">
            <v>3</v>
          </cell>
          <cell r="U1175" t="str">
            <v>LEA</v>
          </cell>
        </row>
        <row r="1176">
          <cell r="A1176" t="str">
            <v>860302</v>
          </cell>
          <cell r="B1176" t="str">
            <v>Surry County Schools</v>
          </cell>
          <cell r="C1176" t="str">
            <v>860302</v>
          </cell>
          <cell r="D1176" t="str">
            <v>Cedar Ridge Elementary</v>
          </cell>
          <cell r="E1176" t="str">
            <v>Piedmont-Triad</v>
          </cell>
          <cell r="F1176" t="str">
            <v>PK-05</v>
          </cell>
          <cell r="G1176" t="str">
            <v>0</v>
          </cell>
          <cell r="H1176" t="str">
            <v>All Students</v>
          </cell>
          <cell r="I1176" t="str">
            <v>Math Grade 4</v>
          </cell>
          <cell r="J1176">
            <v>40.700000000000003</v>
          </cell>
          <cell r="K1176">
            <v>25.4</v>
          </cell>
          <cell r="L1176">
            <v>20.3</v>
          </cell>
          <cell r="M1176">
            <v>13.6</v>
          </cell>
          <cell r="N1176">
            <v>59.3</v>
          </cell>
          <cell r="O1176">
            <v>33.9</v>
          </cell>
          <cell r="Q1176">
            <v>0.40700000000000003</v>
          </cell>
          <cell r="R1176">
            <v>1174</v>
          </cell>
          <cell r="S1176">
            <v>6</v>
          </cell>
          <cell r="T1176">
            <v>6</v>
          </cell>
          <cell r="U1176" t="str">
            <v>School (LEA)</v>
          </cell>
        </row>
        <row r="1177">
          <cell r="A1177" t="str">
            <v>860308</v>
          </cell>
          <cell r="B1177" t="str">
            <v>Surry County Schools</v>
          </cell>
          <cell r="C1177" t="str">
            <v>860308</v>
          </cell>
          <cell r="D1177" t="str">
            <v>Copeland Elementary</v>
          </cell>
          <cell r="E1177" t="str">
            <v>Piedmont-Triad</v>
          </cell>
          <cell r="F1177" t="str">
            <v>PK-05</v>
          </cell>
          <cell r="G1177" t="str">
            <v>0</v>
          </cell>
          <cell r="H1177" t="str">
            <v>All Students</v>
          </cell>
          <cell r="I1177" t="str">
            <v>Math Grade 4</v>
          </cell>
          <cell r="J1177">
            <v>30.5</v>
          </cell>
          <cell r="K1177">
            <v>25.4</v>
          </cell>
          <cell r="L1177">
            <v>27.1</v>
          </cell>
          <cell r="M1177">
            <v>16.899999999999999</v>
          </cell>
          <cell r="N1177">
            <v>69.5</v>
          </cell>
          <cell r="O1177">
            <v>44.1</v>
          </cell>
          <cell r="Q1177">
            <v>0.30499999999999999</v>
          </cell>
          <cell r="R1177">
            <v>1175</v>
          </cell>
          <cell r="S1177">
            <v>6</v>
          </cell>
          <cell r="T1177">
            <v>6</v>
          </cell>
          <cell r="U1177" t="str">
            <v>School (LEA)</v>
          </cell>
        </row>
        <row r="1178">
          <cell r="A1178" t="str">
            <v>860312</v>
          </cell>
          <cell r="B1178" t="str">
            <v>Surry County Schools</v>
          </cell>
          <cell r="C1178" t="str">
            <v>860312</v>
          </cell>
          <cell r="D1178" t="str">
            <v>Dobson Elementary</v>
          </cell>
          <cell r="E1178" t="str">
            <v>Piedmont-Triad</v>
          </cell>
          <cell r="F1178" t="str">
            <v>PK-05</v>
          </cell>
          <cell r="G1178" t="str">
            <v>0</v>
          </cell>
          <cell r="H1178" t="str">
            <v>All Students</v>
          </cell>
          <cell r="I1178" t="str">
            <v>Math Grade 4</v>
          </cell>
          <cell r="J1178">
            <v>31.6</v>
          </cell>
          <cell r="K1178">
            <v>22.8</v>
          </cell>
          <cell r="L1178">
            <v>35.1</v>
          </cell>
          <cell r="M1178">
            <v>10.5</v>
          </cell>
          <cell r="N1178">
            <v>68.400000000000006</v>
          </cell>
          <cell r="O1178">
            <v>45.6</v>
          </cell>
          <cell r="Q1178">
            <v>0.316</v>
          </cell>
          <cell r="R1178">
            <v>1176</v>
          </cell>
          <cell r="S1178">
            <v>6</v>
          </cell>
          <cell r="T1178">
            <v>6</v>
          </cell>
          <cell r="U1178" t="str">
            <v>School (LEA)</v>
          </cell>
        </row>
        <row r="1179">
          <cell r="A1179" t="str">
            <v>860320</v>
          </cell>
          <cell r="B1179" t="str">
            <v>Surry County Schools</v>
          </cell>
          <cell r="C1179" t="str">
            <v>860320</v>
          </cell>
          <cell r="D1179" t="str">
            <v>Flat Rock Elementary</v>
          </cell>
          <cell r="E1179" t="str">
            <v>Piedmont-Triad</v>
          </cell>
          <cell r="F1179" t="str">
            <v>PK-05</v>
          </cell>
          <cell r="G1179" t="str">
            <v>0</v>
          </cell>
          <cell r="H1179" t="str">
            <v>All Students</v>
          </cell>
          <cell r="I1179" t="str">
            <v>Math Grade 4</v>
          </cell>
          <cell r="J1179">
            <v>30.8</v>
          </cell>
          <cell r="K1179">
            <v>15.4</v>
          </cell>
          <cell r="L1179">
            <v>41</v>
          </cell>
          <cell r="M1179">
            <v>12.8</v>
          </cell>
          <cell r="N1179">
            <v>69.2</v>
          </cell>
          <cell r="O1179">
            <v>53.8</v>
          </cell>
          <cell r="Q1179">
            <v>0.308</v>
          </cell>
          <cell r="R1179">
            <v>1177</v>
          </cell>
          <cell r="S1179">
            <v>6</v>
          </cell>
          <cell r="T1179">
            <v>6</v>
          </cell>
          <cell r="U1179" t="str">
            <v>School (LEA)</v>
          </cell>
        </row>
        <row r="1180">
          <cell r="A1180" t="str">
            <v>860324</v>
          </cell>
          <cell r="B1180" t="str">
            <v>Surry County Schools</v>
          </cell>
          <cell r="C1180" t="str">
            <v>860324</v>
          </cell>
          <cell r="D1180" t="str">
            <v>Franklin Elementary</v>
          </cell>
          <cell r="E1180" t="str">
            <v>Piedmont-Triad</v>
          </cell>
          <cell r="F1180" t="str">
            <v>PK-05</v>
          </cell>
          <cell r="G1180" t="str">
            <v>0</v>
          </cell>
          <cell r="H1180" t="str">
            <v>All Students</v>
          </cell>
          <cell r="I1180" t="str">
            <v>Math Grade 4</v>
          </cell>
          <cell r="J1180">
            <v>37.5</v>
          </cell>
          <cell r="K1180">
            <v>26.3</v>
          </cell>
          <cell r="L1180">
            <v>27.5</v>
          </cell>
          <cell r="M1180">
            <v>8.8000000000000007</v>
          </cell>
          <cell r="N1180">
            <v>62.5</v>
          </cell>
          <cell r="O1180">
            <v>36.299999999999997</v>
          </cell>
          <cell r="Q1180">
            <v>0.375</v>
          </cell>
          <cell r="R1180">
            <v>1178</v>
          </cell>
          <cell r="S1180">
            <v>6</v>
          </cell>
          <cell r="T1180">
            <v>6</v>
          </cell>
          <cell r="U1180" t="str">
            <v>School (LEA)</v>
          </cell>
        </row>
        <row r="1181">
          <cell r="A1181" t="str">
            <v>860332</v>
          </cell>
          <cell r="B1181" t="str">
            <v>Surry County Schools</v>
          </cell>
          <cell r="C1181" t="str">
            <v>860332</v>
          </cell>
          <cell r="D1181" t="str">
            <v>Mountain Park Elementary</v>
          </cell>
          <cell r="E1181" t="str">
            <v>Piedmont-Triad</v>
          </cell>
          <cell r="F1181" t="str">
            <v>PK-05</v>
          </cell>
          <cell r="G1181" t="str">
            <v>0</v>
          </cell>
          <cell r="H1181" t="str">
            <v>All Students</v>
          </cell>
          <cell r="I1181" t="str">
            <v>Math Grade 4</v>
          </cell>
          <cell r="J1181">
            <v>21.4</v>
          </cell>
          <cell r="K1181" t="str">
            <v>&lt;5</v>
          </cell>
          <cell r="L1181">
            <v>57.1</v>
          </cell>
          <cell r="M1181">
            <v>17.899999999999999</v>
          </cell>
          <cell r="N1181">
            <v>78.599999999999994</v>
          </cell>
          <cell r="O1181">
            <v>75</v>
          </cell>
          <cell r="Q1181">
            <v>0.214</v>
          </cell>
          <cell r="R1181">
            <v>1179</v>
          </cell>
          <cell r="S1181">
            <v>6</v>
          </cell>
          <cell r="T1181">
            <v>6</v>
          </cell>
          <cell r="U1181" t="str">
            <v>School (LEA)</v>
          </cell>
        </row>
        <row r="1182">
          <cell r="A1182" t="str">
            <v>860339</v>
          </cell>
          <cell r="B1182" t="str">
            <v>Surry County Schools</v>
          </cell>
          <cell r="C1182" t="str">
            <v>860339</v>
          </cell>
          <cell r="D1182" t="str">
            <v>Pilot Mountain Elementary</v>
          </cell>
          <cell r="E1182" t="str">
            <v>Piedmont-Triad</v>
          </cell>
          <cell r="F1182" t="str">
            <v>PK-05</v>
          </cell>
          <cell r="G1182" t="str">
            <v>0</v>
          </cell>
          <cell r="H1182" t="str">
            <v>All Students</v>
          </cell>
          <cell r="I1182" t="str">
            <v>Math Grade 4</v>
          </cell>
          <cell r="J1182">
            <v>41.1</v>
          </cell>
          <cell r="K1182">
            <v>12.3</v>
          </cell>
          <cell r="L1182">
            <v>35.6</v>
          </cell>
          <cell r="M1182">
            <v>11</v>
          </cell>
          <cell r="N1182">
            <v>58.9</v>
          </cell>
          <cell r="O1182">
            <v>46.6</v>
          </cell>
          <cell r="Q1182">
            <v>0.41100000000000003</v>
          </cell>
          <cell r="R1182">
            <v>1180</v>
          </cell>
          <cell r="S1182">
            <v>6</v>
          </cell>
          <cell r="T1182">
            <v>6</v>
          </cell>
          <cell r="U1182" t="str">
            <v>School (LEA)</v>
          </cell>
        </row>
        <row r="1183">
          <cell r="A1183" t="str">
            <v>860344</v>
          </cell>
          <cell r="B1183" t="str">
            <v>Surry County Schools</v>
          </cell>
          <cell r="C1183" t="str">
            <v>860344</v>
          </cell>
          <cell r="D1183" t="str">
            <v>Rockford Elementary</v>
          </cell>
          <cell r="E1183" t="str">
            <v>Piedmont-Triad</v>
          </cell>
          <cell r="F1183" t="str">
            <v>PK-05</v>
          </cell>
          <cell r="G1183" t="str">
            <v>0</v>
          </cell>
          <cell r="H1183" t="str">
            <v>All Students</v>
          </cell>
          <cell r="I1183" t="str">
            <v>Math Grade 4</v>
          </cell>
          <cell r="J1183">
            <v>48.1</v>
          </cell>
          <cell r="K1183">
            <v>18.5</v>
          </cell>
          <cell r="L1183">
            <v>18.5</v>
          </cell>
          <cell r="M1183">
            <v>14.8</v>
          </cell>
          <cell r="N1183">
            <v>51.9</v>
          </cell>
          <cell r="O1183">
            <v>33.299999999999997</v>
          </cell>
          <cell r="Q1183">
            <v>0.48100000000000004</v>
          </cell>
          <cell r="R1183">
            <v>1181</v>
          </cell>
          <cell r="S1183">
            <v>6</v>
          </cell>
          <cell r="T1183">
            <v>6</v>
          </cell>
          <cell r="U1183" t="str">
            <v>School (LEA)</v>
          </cell>
        </row>
        <row r="1184">
          <cell r="A1184" t="str">
            <v>860348</v>
          </cell>
          <cell r="B1184" t="str">
            <v>Surry County Schools</v>
          </cell>
          <cell r="C1184" t="str">
            <v>860348</v>
          </cell>
          <cell r="D1184" t="str">
            <v>Shoals Elementary</v>
          </cell>
          <cell r="E1184" t="str">
            <v>Piedmont-Triad</v>
          </cell>
          <cell r="F1184" t="str">
            <v>PK-05</v>
          </cell>
          <cell r="G1184" t="str">
            <v>0</v>
          </cell>
          <cell r="H1184" t="str">
            <v>All Students</v>
          </cell>
          <cell r="I1184" t="str">
            <v>Math Grade 4</v>
          </cell>
          <cell r="J1184">
            <v>15.2</v>
          </cell>
          <cell r="K1184">
            <v>17.399999999999999</v>
          </cell>
          <cell r="L1184">
            <v>39.1</v>
          </cell>
          <cell r="M1184">
            <v>28.3</v>
          </cell>
          <cell r="N1184">
            <v>84.8</v>
          </cell>
          <cell r="O1184">
            <v>67.400000000000006</v>
          </cell>
          <cell r="Q1184">
            <v>0.152</v>
          </cell>
          <cell r="R1184">
            <v>1182</v>
          </cell>
          <cell r="S1184">
            <v>6</v>
          </cell>
          <cell r="T1184">
            <v>6</v>
          </cell>
          <cell r="U1184" t="str">
            <v>School (LEA)</v>
          </cell>
        </row>
        <row r="1185">
          <cell r="A1185" t="str">
            <v>860356</v>
          </cell>
          <cell r="B1185" t="str">
            <v>Surry County Schools</v>
          </cell>
          <cell r="C1185" t="str">
            <v>860356</v>
          </cell>
          <cell r="D1185" t="str">
            <v>Westfield Elementary</v>
          </cell>
          <cell r="E1185" t="str">
            <v>Piedmont-Triad</v>
          </cell>
          <cell r="F1185" t="str">
            <v>PK-05</v>
          </cell>
          <cell r="G1185" t="str">
            <v>0</v>
          </cell>
          <cell r="H1185" t="str">
            <v>All Students</v>
          </cell>
          <cell r="I1185" t="str">
            <v>Math Grade 4</v>
          </cell>
          <cell r="J1185">
            <v>39.5</v>
          </cell>
          <cell r="K1185">
            <v>23.7</v>
          </cell>
          <cell r="L1185">
            <v>26.3</v>
          </cell>
          <cell r="M1185">
            <v>10.5</v>
          </cell>
          <cell r="N1185">
            <v>60.5</v>
          </cell>
          <cell r="O1185">
            <v>36.799999999999997</v>
          </cell>
          <cell r="Q1185">
            <v>0.39500000000000002</v>
          </cell>
          <cell r="R1185">
            <v>1183</v>
          </cell>
          <cell r="S1185">
            <v>6</v>
          </cell>
          <cell r="T1185">
            <v>6</v>
          </cell>
          <cell r="U1185" t="str">
            <v>School (LEA)</v>
          </cell>
        </row>
        <row r="1186">
          <cell r="A1186" t="str">
            <v>860360</v>
          </cell>
          <cell r="B1186" t="str">
            <v>Surry County Schools</v>
          </cell>
          <cell r="C1186" t="str">
            <v>860360</v>
          </cell>
          <cell r="D1186" t="str">
            <v>White Plains Elementary</v>
          </cell>
          <cell r="E1186" t="str">
            <v>Piedmont-Triad</v>
          </cell>
          <cell r="F1186" t="str">
            <v>PK-05</v>
          </cell>
          <cell r="G1186" t="str">
            <v>0</v>
          </cell>
          <cell r="H1186" t="str">
            <v>All Students</v>
          </cell>
          <cell r="I1186" t="str">
            <v>Math Grade 4</v>
          </cell>
          <cell r="J1186">
            <v>29.2</v>
          </cell>
          <cell r="K1186">
            <v>15.4</v>
          </cell>
          <cell r="L1186">
            <v>35.4</v>
          </cell>
          <cell r="M1186">
            <v>20</v>
          </cell>
          <cell r="N1186">
            <v>70.8</v>
          </cell>
          <cell r="O1186">
            <v>55.4</v>
          </cell>
          <cell r="Q1186">
            <v>0.29199999999999998</v>
          </cell>
          <cell r="R1186">
            <v>1184</v>
          </cell>
          <cell r="S1186">
            <v>6</v>
          </cell>
          <cell r="T1186">
            <v>6</v>
          </cell>
          <cell r="U1186" t="str">
            <v>School (LEA)</v>
          </cell>
        </row>
        <row r="1187">
          <cell r="A1187" t="str">
            <v>861</v>
          </cell>
          <cell r="B1187" t="str">
            <v>Elkin City Schools</v>
          </cell>
          <cell r="C1187" t="str">
            <v>861</v>
          </cell>
          <cell r="D1187" t="str">
            <v>Elkin City Schools</v>
          </cell>
          <cell r="E1187" t="str">
            <v>Piedmont-Triad</v>
          </cell>
          <cell r="F1187" t="str">
            <v/>
          </cell>
          <cell r="G1187" t="str">
            <v>0</v>
          </cell>
          <cell r="H1187" t="str">
            <v>All Students</v>
          </cell>
          <cell r="I1187" t="str">
            <v>Math Grade 4</v>
          </cell>
          <cell r="J1187">
            <v>33</v>
          </cell>
          <cell r="K1187">
            <v>12.8</v>
          </cell>
          <cell r="L1187">
            <v>34</v>
          </cell>
          <cell r="M1187">
            <v>20.2</v>
          </cell>
          <cell r="N1187">
            <v>67</v>
          </cell>
          <cell r="O1187">
            <v>54.3</v>
          </cell>
          <cell r="Q1187">
            <v>0.33</v>
          </cell>
          <cell r="R1187">
            <v>1185</v>
          </cell>
          <cell r="S1187">
            <v>3</v>
          </cell>
          <cell r="T1187">
            <v>3</v>
          </cell>
          <cell r="U1187" t="str">
            <v>LEA</v>
          </cell>
        </row>
        <row r="1188">
          <cell r="A1188" t="str">
            <v>861304</v>
          </cell>
          <cell r="B1188" t="str">
            <v>Elkin City Schools</v>
          </cell>
          <cell r="C1188" t="str">
            <v>861304</v>
          </cell>
          <cell r="D1188" t="str">
            <v>Elkin Elementary</v>
          </cell>
          <cell r="E1188" t="str">
            <v>Piedmont-Triad</v>
          </cell>
          <cell r="F1188" t="str">
            <v>PK-06</v>
          </cell>
          <cell r="G1188" t="str">
            <v>0</v>
          </cell>
          <cell r="H1188" t="str">
            <v>All Students</v>
          </cell>
          <cell r="I1188" t="str">
            <v>Math Grade 4</v>
          </cell>
          <cell r="J1188">
            <v>33</v>
          </cell>
          <cell r="K1188">
            <v>12.8</v>
          </cell>
          <cell r="L1188">
            <v>34</v>
          </cell>
          <cell r="M1188">
            <v>20.2</v>
          </cell>
          <cell r="N1188">
            <v>67</v>
          </cell>
          <cell r="O1188">
            <v>54.3</v>
          </cell>
          <cell r="Q1188">
            <v>0.33</v>
          </cell>
          <cell r="R1188">
            <v>1186</v>
          </cell>
          <cell r="S1188">
            <v>6</v>
          </cell>
          <cell r="T1188">
            <v>6</v>
          </cell>
          <cell r="U1188" t="str">
            <v>School (LEA)</v>
          </cell>
        </row>
        <row r="1189">
          <cell r="A1189" t="str">
            <v>862</v>
          </cell>
          <cell r="B1189" t="str">
            <v>Mount Airy City Schools</v>
          </cell>
          <cell r="C1189" t="str">
            <v>862</v>
          </cell>
          <cell r="D1189" t="str">
            <v>Mount Airy City Schools</v>
          </cell>
          <cell r="E1189" t="str">
            <v>Piedmont-Triad</v>
          </cell>
          <cell r="F1189" t="str">
            <v/>
          </cell>
          <cell r="G1189" t="str">
            <v>0</v>
          </cell>
          <cell r="H1189" t="str">
            <v>All Students</v>
          </cell>
          <cell r="I1189" t="str">
            <v>Math Grade 4</v>
          </cell>
          <cell r="J1189">
            <v>55.9</v>
          </cell>
          <cell r="K1189">
            <v>18.600000000000001</v>
          </cell>
          <cell r="L1189">
            <v>19.5</v>
          </cell>
          <cell r="M1189">
            <v>5.9</v>
          </cell>
          <cell r="N1189">
            <v>44.1</v>
          </cell>
          <cell r="O1189">
            <v>25.4</v>
          </cell>
          <cell r="Q1189">
            <v>0.55899999999999994</v>
          </cell>
          <cell r="R1189">
            <v>1187</v>
          </cell>
          <cell r="S1189">
            <v>3</v>
          </cell>
          <cell r="T1189">
            <v>3</v>
          </cell>
          <cell r="U1189" t="str">
            <v>LEA</v>
          </cell>
        </row>
        <row r="1190">
          <cell r="A1190" t="str">
            <v>862310</v>
          </cell>
          <cell r="B1190" t="str">
            <v>Mount Airy City Schools</v>
          </cell>
          <cell r="C1190" t="str">
            <v>862310</v>
          </cell>
          <cell r="D1190" t="str">
            <v>Jones Intermediate</v>
          </cell>
          <cell r="E1190" t="str">
            <v>Piedmont-Triad</v>
          </cell>
          <cell r="F1190" t="str">
            <v>03-05</v>
          </cell>
          <cell r="G1190" t="str">
            <v>0</v>
          </cell>
          <cell r="H1190" t="str">
            <v>All Students</v>
          </cell>
          <cell r="I1190" t="str">
            <v>Math Grade 4</v>
          </cell>
          <cell r="J1190">
            <v>55.9</v>
          </cell>
          <cell r="K1190">
            <v>18.600000000000001</v>
          </cell>
          <cell r="L1190">
            <v>19.5</v>
          </cell>
          <cell r="M1190">
            <v>5.9</v>
          </cell>
          <cell r="N1190">
            <v>44.1</v>
          </cell>
          <cell r="O1190">
            <v>25.4</v>
          </cell>
          <cell r="Q1190">
            <v>0.55899999999999994</v>
          </cell>
          <cell r="R1190">
            <v>1188</v>
          </cell>
          <cell r="S1190">
            <v>6</v>
          </cell>
          <cell r="T1190">
            <v>6</v>
          </cell>
          <cell r="U1190" t="str">
            <v>School (LEA)</v>
          </cell>
        </row>
        <row r="1191">
          <cell r="A1191" t="str">
            <v>870</v>
          </cell>
          <cell r="B1191" t="str">
            <v>Swain County Schools</v>
          </cell>
          <cell r="C1191" t="str">
            <v>870</v>
          </cell>
          <cell r="D1191" t="str">
            <v>Swain County Schools</v>
          </cell>
          <cell r="E1191" t="str">
            <v>Western</v>
          </cell>
          <cell r="F1191" t="str">
            <v/>
          </cell>
          <cell r="G1191" t="str">
            <v>0</v>
          </cell>
          <cell r="H1191" t="str">
            <v>All Students</v>
          </cell>
          <cell r="I1191" t="str">
            <v>Math Grade 4</v>
          </cell>
          <cell r="J1191">
            <v>43.6</v>
          </cell>
          <cell r="K1191">
            <v>21.8</v>
          </cell>
          <cell r="L1191">
            <v>26.3</v>
          </cell>
          <cell r="M1191">
            <v>8.3000000000000007</v>
          </cell>
          <cell r="N1191">
            <v>56.4</v>
          </cell>
          <cell r="O1191">
            <v>34.6</v>
          </cell>
          <cell r="Q1191">
            <v>0.436</v>
          </cell>
          <cell r="R1191">
            <v>1189</v>
          </cell>
          <cell r="S1191">
            <v>3</v>
          </cell>
          <cell r="T1191">
            <v>3</v>
          </cell>
          <cell r="U1191" t="str">
            <v>LEA</v>
          </cell>
        </row>
        <row r="1192">
          <cell r="A1192" t="str">
            <v>870320</v>
          </cell>
          <cell r="B1192" t="str">
            <v>Swain County Schools</v>
          </cell>
          <cell r="C1192" t="str">
            <v>870320</v>
          </cell>
          <cell r="D1192" t="str">
            <v>Swain County East Elementary</v>
          </cell>
          <cell r="E1192" t="str">
            <v>Western</v>
          </cell>
          <cell r="F1192" t="str">
            <v>0K-05</v>
          </cell>
          <cell r="G1192" t="str">
            <v>0</v>
          </cell>
          <cell r="H1192" t="str">
            <v>All Students</v>
          </cell>
          <cell r="I1192" t="str">
            <v>Math Grade 4</v>
          </cell>
          <cell r="J1192">
            <v>44.4</v>
          </cell>
          <cell r="K1192">
            <v>25</v>
          </cell>
          <cell r="L1192">
            <v>25</v>
          </cell>
          <cell r="M1192">
            <v>5.6</v>
          </cell>
          <cell r="N1192">
            <v>55.6</v>
          </cell>
          <cell r="O1192">
            <v>30.6</v>
          </cell>
          <cell r="Q1192">
            <v>0.44400000000000001</v>
          </cell>
          <cell r="R1192">
            <v>1190</v>
          </cell>
          <cell r="S1192">
            <v>6</v>
          </cell>
          <cell r="T1192">
            <v>6</v>
          </cell>
          <cell r="U1192" t="str">
            <v>School (LEA)</v>
          </cell>
        </row>
        <row r="1193">
          <cell r="A1193" t="str">
            <v>870324</v>
          </cell>
          <cell r="B1193" t="str">
            <v>Swain County Schools</v>
          </cell>
          <cell r="C1193" t="str">
            <v>870324</v>
          </cell>
          <cell r="D1193" t="str">
            <v>Swain County West Elementary</v>
          </cell>
          <cell r="E1193" t="str">
            <v>Western</v>
          </cell>
          <cell r="F1193" t="str">
            <v>0K-05</v>
          </cell>
          <cell r="G1193" t="str">
            <v>0</v>
          </cell>
          <cell r="H1193" t="str">
            <v>All Students</v>
          </cell>
          <cell r="I1193" t="str">
            <v>Math Grade 4</v>
          </cell>
          <cell r="J1193">
            <v>42.6</v>
          </cell>
          <cell r="K1193">
            <v>18</v>
          </cell>
          <cell r="L1193">
            <v>27.9</v>
          </cell>
          <cell r="M1193">
            <v>11.5</v>
          </cell>
          <cell r="N1193">
            <v>57.4</v>
          </cell>
          <cell r="O1193">
            <v>39.299999999999997</v>
          </cell>
          <cell r="Q1193">
            <v>0.42599999999999999</v>
          </cell>
          <cell r="R1193">
            <v>1191</v>
          </cell>
          <cell r="S1193">
            <v>6</v>
          </cell>
          <cell r="T1193">
            <v>6</v>
          </cell>
          <cell r="U1193" t="str">
            <v>School (LEA)</v>
          </cell>
        </row>
        <row r="1194">
          <cell r="A1194" t="str">
            <v>880</v>
          </cell>
          <cell r="B1194" t="str">
            <v>Transylvania County Schools</v>
          </cell>
          <cell r="C1194" t="str">
            <v>880</v>
          </cell>
          <cell r="D1194" t="str">
            <v>Transylvania County Schools</v>
          </cell>
          <cell r="E1194" t="str">
            <v>Western</v>
          </cell>
          <cell r="F1194" t="str">
            <v/>
          </cell>
          <cell r="G1194" t="str">
            <v>0</v>
          </cell>
          <cell r="H1194" t="str">
            <v>All Students</v>
          </cell>
          <cell r="I1194" t="str">
            <v>Math Grade 4</v>
          </cell>
          <cell r="J1194">
            <v>49.3</v>
          </cell>
          <cell r="K1194">
            <v>20.7</v>
          </cell>
          <cell r="L1194">
            <v>20.7</v>
          </cell>
          <cell r="M1194">
            <v>9.3000000000000007</v>
          </cell>
          <cell r="N1194">
            <v>50.7</v>
          </cell>
          <cell r="O1194">
            <v>30</v>
          </cell>
          <cell r="Q1194">
            <v>0.49299999999999999</v>
          </cell>
          <cell r="R1194">
            <v>1192</v>
          </cell>
          <cell r="S1194">
            <v>3</v>
          </cell>
          <cell r="T1194">
            <v>3</v>
          </cell>
          <cell r="U1194" t="str">
            <v>LEA</v>
          </cell>
        </row>
        <row r="1195">
          <cell r="A1195" t="str">
            <v>880304</v>
          </cell>
          <cell r="B1195" t="str">
            <v>Transylvania County Schools</v>
          </cell>
          <cell r="C1195" t="str">
            <v>880304</v>
          </cell>
          <cell r="D1195" t="str">
            <v>Brevard Elementary</v>
          </cell>
          <cell r="E1195" t="str">
            <v>Western</v>
          </cell>
          <cell r="F1195" t="str">
            <v>PK-05</v>
          </cell>
          <cell r="G1195" t="str">
            <v>0</v>
          </cell>
          <cell r="H1195" t="str">
            <v>All Students</v>
          </cell>
          <cell r="I1195" t="str">
            <v>Math Grade 4</v>
          </cell>
          <cell r="J1195">
            <v>51.8</v>
          </cell>
          <cell r="K1195">
            <v>15.5</v>
          </cell>
          <cell r="L1195">
            <v>19.100000000000001</v>
          </cell>
          <cell r="M1195">
            <v>13.6</v>
          </cell>
          <cell r="N1195">
            <v>48.2</v>
          </cell>
          <cell r="O1195">
            <v>32.700000000000003</v>
          </cell>
          <cell r="Q1195">
            <v>0.51800000000000002</v>
          </cell>
          <cell r="R1195">
            <v>1193</v>
          </cell>
          <cell r="S1195">
            <v>6</v>
          </cell>
          <cell r="T1195">
            <v>6</v>
          </cell>
          <cell r="U1195" t="str">
            <v>School (LEA)</v>
          </cell>
        </row>
        <row r="1196">
          <cell r="A1196" t="str">
            <v>880318</v>
          </cell>
          <cell r="B1196" t="str">
            <v>Transylvania County Schools</v>
          </cell>
          <cell r="C1196" t="str">
            <v>880318</v>
          </cell>
          <cell r="D1196" t="str">
            <v>Pisgah Forest Elementary</v>
          </cell>
          <cell r="E1196" t="str">
            <v>Western</v>
          </cell>
          <cell r="F1196" t="str">
            <v>0K-05</v>
          </cell>
          <cell r="G1196" t="str">
            <v>0</v>
          </cell>
          <cell r="H1196" t="str">
            <v>All Students</v>
          </cell>
          <cell r="I1196" t="str">
            <v>Math Grade 4</v>
          </cell>
          <cell r="J1196">
            <v>49.5</v>
          </cell>
          <cell r="K1196">
            <v>20</v>
          </cell>
          <cell r="L1196">
            <v>24.2</v>
          </cell>
          <cell r="M1196">
            <v>6.3</v>
          </cell>
          <cell r="N1196">
            <v>50.5</v>
          </cell>
          <cell r="O1196">
            <v>30.5</v>
          </cell>
          <cell r="Q1196">
            <v>0.495</v>
          </cell>
          <cell r="R1196">
            <v>1194</v>
          </cell>
          <cell r="S1196">
            <v>6</v>
          </cell>
          <cell r="T1196">
            <v>6</v>
          </cell>
          <cell r="U1196" t="str">
            <v>School (LEA)</v>
          </cell>
        </row>
        <row r="1197">
          <cell r="A1197" t="str">
            <v>880324</v>
          </cell>
          <cell r="B1197" t="str">
            <v>Transylvania County Schools</v>
          </cell>
          <cell r="C1197" t="str">
            <v>880324</v>
          </cell>
          <cell r="D1197" t="str">
            <v>Rosman Elementary</v>
          </cell>
          <cell r="E1197" t="str">
            <v>Western</v>
          </cell>
          <cell r="F1197" t="str">
            <v>PK-05</v>
          </cell>
          <cell r="G1197" t="str">
            <v>0</v>
          </cell>
          <cell r="H1197" t="str">
            <v>All Students</v>
          </cell>
          <cell r="I1197" t="str">
            <v>Math Grade 4</v>
          </cell>
          <cell r="J1197">
            <v>44.6</v>
          </cell>
          <cell r="K1197">
            <v>32.1</v>
          </cell>
          <cell r="L1197">
            <v>14.3</v>
          </cell>
          <cell r="M1197">
            <v>8.9</v>
          </cell>
          <cell r="N1197">
            <v>55.4</v>
          </cell>
          <cell r="O1197">
            <v>23.2</v>
          </cell>
          <cell r="Q1197">
            <v>0.44600000000000001</v>
          </cell>
          <cell r="R1197">
            <v>1195</v>
          </cell>
          <cell r="S1197">
            <v>6</v>
          </cell>
          <cell r="T1197">
            <v>6</v>
          </cell>
          <cell r="U1197" t="str">
            <v>School (LEA)</v>
          </cell>
        </row>
        <row r="1198">
          <cell r="A1198" t="str">
            <v>880336</v>
          </cell>
          <cell r="B1198" t="str">
            <v>Transylvania County Schools</v>
          </cell>
          <cell r="C1198" t="str">
            <v>880336</v>
          </cell>
          <cell r="D1198" t="str">
            <v>T C Henderson</v>
          </cell>
          <cell r="E1198" t="str">
            <v>Western</v>
          </cell>
          <cell r="F1198" t="str">
            <v>PK-05</v>
          </cell>
          <cell r="G1198" t="str">
            <v>0</v>
          </cell>
          <cell r="H1198" t="str">
            <v>All Students</v>
          </cell>
          <cell r="I1198" t="str">
            <v>Math Grade 4</v>
          </cell>
          <cell r="J1198">
            <v>47.4</v>
          </cell>
          <cell r="K1198">
            <v>21.1</v>
          </cell>
          <cell r="L1198">
            <v>31.6</v>
          </cell>
          <cell r="M1198" t="str">
            <v>&lt;5</v>
          </cell>
          <cell r="N1198">
            <v>52.6</v>
          </cell>
          <cell r="O1198">
            <v>31.6</v>
          </cell>
          <cell r="Q1198">
            <v>0.47399999999999998</v>
          </cell>
          <cell r="R1198">
            <v>1196</v>
          </cell>
          <cell r="S1198">
            <v>6</v>
          </cell>
          <cell r="T1198">
            <v>6</v>
          </cell>
          <cell r="U1198" t="str">
            <v>School (LEA)</v>
          </cell>
        </row>
        <row r="1199">
          <cell r="A1199" t="str">
            <v>890</v>
          </cell>
          <cell r="B1199" t="str">
            <v>Tyrrell County Schools</v>
          </cell>
          <cell r="C1199" t="str">
            <v>890</v>
          </cell>
          <cell r="D1199" t="str">
            <v>Tyrrell County Schools</v>
          </cell>
          <cell r="E1199" t="str">
            <v>Northeast</v>
          </cell>
          <cell r="F1199" t="str">
            <v/>
          </cell>
          <cell r="G1199" t="str">
            <v>4</v>
          </cell>
          <cell r="H1199" t="str">
            <v>All Students</v>
          </cell>
          <cell r="I1199" t="str">
            <v>Math Grade 4</v>
          </cell>
          <cell r="J1199">
            <v>78.400000000000006</v>
          </cell>
          <cell r="K1199">
            <v>13.7</v>
          </cell>
          <cell r="L1199">
            <v>7.8</v>
          </cell>
          <cell r="M1199" t="str">
            <v>&lt;5</v>
          </cell>
          <cell r="N1199">
            <v>21.6</v>
          </cell>
          <cell r="O1199">
            <v>7.8</v>
          </cell>
          <cell r="Q1199">
            <v>0.78400000000000003</v>
          </cell>
          <cell r="R1199">
            <v>1197</v>
          </cell>
          <cell r="S1199">
            <v>3</v>
          </cell>
          <cell r="T1199">
            <v>3</v>
          </cell>
          <cell r="U1199" t="str">
            <v>LEA</v>
          </cell>
        </row>
        <row r="1200">
          <cell r="A1200" t="str">
            <v>890308</v>
          </cell>
          <cell r="B1200" t="str">
            <v>Tyrrell County Schools</v>
          </cell>
          <cell r="C1200" t="str">
            <v>890308</v>
          </cell>
          <cell r="D1200" t="str">
            <v>Tyrrell Elementary</v>
          </cell>
          <cell r="E1200" t="str">
            <v>Northeast</v>
          </cell>
          <cell r="F1200" t="str">
            <v>PK-05</v>
          </cell>
          <cell r="G1200" t="str">
            <v>4</v>
          </cell>
          <cell r="H1200" t="str">
            <v>All Students</v>
          </cell>
          <cell r="I1200" t="str">
            <v>Math Grade 4</v>
          </cell>
          <cell r="J1200">
            <v>78.400000000000006</v>
          </cell>
          <cell r="K1200">
            <v>13.7</v>
          </cell>
          <cell r="L1200">
            <v>7.8</v>
          </cell>
          <cell r="M1200" t="str">
            <v>&lt;5</v>
          </cell>
          <cell r="N1200">
            <v>21.6</v>
          </cell>
          <cell r="O1200">
            <v>7.8</v>
          </cell>
          <cell r="Q1200">
            <v>0.78400000000000003</v>
          </cell>
          <cell r="R1200">
            <v>1198</v>
          </cell>
          <cell r="S1200">
            <v>6</v>
          </cell>
          <cell r="T1200">
            <v>6</v>
          </cell>
          <cell r="U1200" t="str">
            <v>School (LEA)</v>
          </cell>
        </row>
        <row r="1201">
          <cell r="A1201" t="str">
            <v>900</v>
          </cell>
          <cell r="B1201" t="str">
            <v>Union County Public Schools</v>
          </cell>
          <cell r="C1201" t="str">
            <v>900</v>
          </cell>
          <cell r="D1201" t="str">
            <v>Union County Public Schools</v>
          </cell>
          <cell r="E1201" t="str">
            <v>Southwest</v>
          </cell>
          <cell r="F1201" t="str">
            <v/>
          </cell>
          <cell r="G1201" t="str">
            <v>2</v>
          </cell>
          <cell r="H1201" t="str">
            <v>All Students</v>
          </cell>
          <cell r="I1201" t="str">
            <v>Math Grade 4</v>
          </cell>
          <cell r="J1201">
            <v>24.7</v>
          </cell>
          <cell r="K1201">
            <v>16.100000000000001</v>
          </cell>
          <cell r="L1201">
            <v>32.9</v>
          </cell>
          <cell r="M1201">
            <v>26.3</v>
          </cell>
          <cell r="N1201">
            <v>75.3</v>
          </cell>
          <cell r="O1201">
            <v>59.2</v>
          </cell>
          <cell r="Q1201">
            <v>0.247</v>
          </cell>
          <cell r="R1201">
            <v>1199</v>
          </cell>
          <cell r="S1201">
            <v>3</v>
          </cell>
          <cell r="T1201">
            <v>3</v>
          </cell>
          <cell r="U1201" t="str">
            <v>LEA</v>
          </cell>
        </row>
        <row r="1202">
          <cell r="A1202" t="str">
            <v>900302</v>
          </cell>
          <cell r="B1202" t="str">
            <v>Union County Public Schools</v>
          </cell>
          <cell r="C1202" t="str">
            <v>900302</v>
          </cell>
          <cell r="D1202" t="str">
            <v>Antioch Elementary</v>
          </cell>
          <cell r="E1202" t="str">
            <v>Southwest</v>
          </cell>
          <cell r="F1202" t="str">
            <v>0K-05</v>
          </cell>
          <cell r="G1202" t="str">
            <v>2</v>
          </cell>
          <cell r="H1202" t="str">
            <v>All Students</v>
          </cell>
          <cell r="I1202" t="str">
            <v>Math Grade 4</v>
          </cell>
          <cell r="J1202">
            <v>12.5</v>
          </cell>
          <cell r="K1202">
            <v>11.3</v>
          </cell>
          <cell r="L1202">
            <v>35.700000000000003</v>
          </cell>
          <cell r="M1202">
            <v>40.5</v>
          </cell>
          <cell r="N1202">
            <v>87.5</v>
          </cell>
          <cell r="O1202">
            <v>76.2</v>
          </cell>
          <cell r="Q1202">
            <v>0.125</v>
          </cell>
          <cell r="R1202">
            <v>1200</v>
          </cell>
          <cell r="S1202">
            <v>6</v>
          </cell>
          <cell r="T1202">
            <v>6</v>
          </cell>
          <cell r="U1202" t="str">
            <v>School (LEA)</v>
          </cell>
        </row>
        <row r="1203">
          <cell r="A1203" t="str">
            <v>900303</v>
          </cell>
          <cell r="B1203" t="str">
            <v>Union County Public Schools</v>
          </cell>
          <cell r="C1203" t="str">
            <v>900303</v>
          </cell>
          <cell r="D1203" t="str">
            <v>Rea View Elementary</v>
          </cell>
          <cell r="E1203" t="str">
            <v>Southwest</v>
          </cell>
          <cell r="F1203" t="str">
            <v>0K-05</v>
          </cell>
          <cell r="G1203" t="str">
            <v>2</v>
          </cell>
          <cell r="H1203" t="str">
            <v>All Students</v>
          </cell>
          <cell r="I1203" t="str">
            <v>Math Grade 4</v>
          </cell>
          <cell r="J1203">
            <v>9.4</v>
          </cell>
          <cell r="K1203">
            <v>5.5</v>
          </cell>
          <cell r="L1203">
            <v>33.1</v>
          </cell>
          <cell r="M1203">
            <v>52</v>
          </cell>
          <cell r="N1203">
            <v>90.6</v>
          </cell>
          <cell r="O1203">
            <v>85</v>
          </cell>
          <cell r="Q1203">
            <v>9.4E-2</v>
          </cell>
          <cell r="R1203">
            <v>1201</v>
          </cell>
          <cell r="S1203">
            <v>6</v>
          </cell>
          <cell r="T1203">
            <v>6</v>
          </cell>
          <cell r="U1203" t="str">
            <v>School (LEA)</v>
          </cell>
        </row>
        <row r="1204">
          <cell r="A1204" t="str">
            <v>900304</v>
          </cell>
          <cell r="B1204" t="str">
            <v>Union County Public Schools</v>
          </cell>
          <cell r="C1204" t="str">
            <v>900304</v>
          </cell>
          <cell r="D1204" t="str">
            <v>Benton Heights Elementary</v>
          </cell>
          <cell r="E1204" t="str">
            <v>Southwest</v>
          </cell>
          <cell r="F1204" t="str">
            <v>PK-05</v>
          </cell>
          <cell r="G1204" t="str">
            <v>2</v>
          </cell>
          <cell r="H1204" t="str">
            <v>All Students</v>
          </cell>
          <cell r="I1204" t="str">
            <v>Math Grade 4</v>
          </cell>
          <cell r="J1204">
            <v>44.1</v>
          </cell>
          <cell r="K1204">
            <v>21.5</v>
          </cell>
          <cell r="L1204">
            <v>25.8</v>
          </cell>
          <cell r="M1204">
            <v>8.6</v>
          </cell>
          <cell r="N1204">
            <v>55.9</v>
          </cell>
          <cell r="O1204">
            <v>34.4</v>
          </cell>
          <cell r="Q1204">
            <v>0.441</v>
          </cell>
          <cell r="R1204">
            <v>1202</v>
          </cell>
          <cell r="S1204">
            <v>6</v>
          </cell>
          <cell r="T1204">
            <v>6</v>
          </cell>
          <cell r="U1204" t="str">
            <v>School (LEA)</v>
          </cell>
        </row>
        <row r="1205">
          <cell r="A1205" t="str">
            <v>900305</v>
          </cell>
          <cell r="B1205" t="str">
            <v>Union County Public Schools</v>
          </cell>
          <cell r="C1205" t="str">
            <v>900305</v>
          </cell>
          <cell r="D1205" t="str">
            <v>New Town Elementary</v>
          </cell>
          <cell r="E1205" t="str">
            <v>Southwest</v>
          </cell>
          <cell r="F1205" t="str">
            <v>PK-05</v>
          </cell>
          <cell r="G1205" t="str">
            <v>2</v>
          </cell>
          <cell r="H1205" t="str">
            <v>All Students</v>
          </cell>
          <cell r="I1205" t="str">
            <v>Math Grade 4</v>
          </cell>
          <cell r="J1205">
            <v>7.1</v>
          </cell>
          <cell r="K1205">
            <v>10.1</v>
          </cell>
          <cell r="L1205">
            <v>36.700000000000003</v>
          </cell>
          <cell r="M1205">
            <v>46.2</v>
          </cell>
          <cell r="N1205">
            <v>92.9</v>
          </cell>
          <cell r="O1205">
            <v>82.8</v>
          </cell>
          <cell r="Q1205">
            <v>7.0999999999999994E-2</v>
          </cell>
          <cell r="R1205">
            <v>1203</v>
          </cell>
          <cell r="S1205">
            <v>6</v>
          </cell>
          <cell r="T1205">
            <v>6</v>
          </cell>
          <cell r="U1205" t="str">
            <v>School (LEA)</v>
          </cell>
        </row>
        <row r="1206">
          <cell r="A1206" t="str">
            <v>900306</v>
          </cell>
          <cell r="B1206" t="str">
            <v>Union County Public Schools</v>
          </cell>
          <cell r="C1206" t="str">
            <v>900306</v>
          </cell>
          <cell r="D1206" t="str">
            <v>East Elementary</v>
          </cell>
          <cell r="E1206" t="str">
            <v>Southwest</v>
          </cell>
          <cell r="F1206" t="str">
            <v>PK-05</v>
          </cell>
          <cell r="G1206" t="str">
            <v>2</v>
          </cell>
          <cell r="H1206" t="str">
            <v>All Students</v>
          </cell>
          <cell r="I1206" t="str">
            <v>Math Grade 4</v>
          </cell>
          <cell r="J1206">
            <v>45.5</v>
          </cell>
          <cell r="K1206">
            <v>21.2</v>
          </cell>
          <cell r="L1206">
            <v>25.3</v>
          </cell>
          <cell r="M1206">
            <v>8.1</v>
          </cell>
          <cell r="N1206">
            <v>54.5</v>
          </cell>
          <cell r="O1206">
            <v>33.299999999999997</v>
          </cell>
          <cell r="Q1206">
            <v>0.45500000000000002</v>
          </cell>
          <cell r="R1206">
            <v>1204</v>
          </cell>
          <cell r="S1206">
            <v>6</v>
          </cell>
          <cell r="T1206">
            <v>6</v>
          </cell>
          <cell r="U1206" t="str">
            <v>School (LEA)</v>
          </cell>
        </row>
        <row r="1207">
          <cell r="A1207" t="str">
            <v>900307</v>
          </cell>
          <cell r="B1207" t="str">
            <v>Union County Public Schools</v>
          </cell>
          <cell r="C1207" t="str">
            <v>900307</v>
          </cell>
          <cell r="D1207" t="str">
            <v>Rocky River Elementary</v>
          </cell>
          <cell r="E1207" t="str">
            <v>Southwest</v>
          </cell>
          <cell r="F1207" t="str">
            <v>PK-05</v>
          </cell>
          <cell r="G1207" t="str">
            <v>2</v>
          </cell>
          <cell r="H1207" t="str">
            <v>All Students</v>
          </cell>
          <cell r="I1207" t="str">
            <v>Math Grade 4</v>
          </cell>
          <cell r="J1207">
            <v>29</v>
          </cell>
          <cell r="K1207">
            <v>16.8</v>
          </cell>
          <cell r="L1207">
            <v>34.6</v>
          </cell>
          <cell r="M1207">
            <v>19.600000000000001</v>
          </cell>
          <cell r="N1207">
            <v>71</v>
          </cell>
          <cell r="O1207">
            <v>54.2</v>
          </cell>
          <cell r="Q1207">
            <v>0.28999999999999998</v>
          </cell>
          <cell r="R1207">
            <v>1205</v>
          </cell>
          <cell r="S1207">
            <v>6</v>
          </cell>
          <cell r="T1207">
            <v>6</v>
          </cell>
          <cell r="U1207" t="str">
            <v>School (LEA)</v>
          </cell>
        </row>
        <row r="1208">
          <cell r="A1208" t="str">
            <v>900312</v>
          </cell>
          <cell r="B1208" t="str">
            <v>Union County Public Schools</v>
          </cell>
          <cell r="C1208" t="str">
            <v>900312</v>
          </cell>
          <cell r="D1208" t="str">
            <v>Fairview Elementary</v>
          </cell>
          <cell r="E1208" t="str">
            <v>Southwest</v>
          </cell>
          <cell r="F1208" t="str">
            <v>PK-05</v>
          </cell>
          <cell r="G1208" t="str">
            <v>2</v>
          </cell>
          <cell r="H1208" t="str">
            <v>All Students</v>
          </cell>
          <cell r="I1208" t="str">
            <v>Math Grade 4</v>
          </cell>
          <cell r="J1208">
            <v>14.9</v>
          </cell>
          <cell r="K1208">
            <v>21.6</v>
          </cell>
          <cell r="L1208">
            <v>40.5</v>
          </cell>
          <cell r="M1208">
            <v>23</v>
          </cell>
          <cell r="N1208">
            <v>85.1</v>
          </cell>
          <cell r="O1208">
            <v>63.5</v>
          </cell>
          <cell r="Q1208">
            <v>0.14899999999999999</v>
          </cell>
          <cell r="R1208">
            <v>1206</v>
          </cell>
          <cell r="S1208">
            <v>6</v>
          </cell>
          <cell r="T1208">
            <v>6</v>
          </cell>
          <cell r="U1208" t="str">
            <v>School (LEA)</v>
          </cell>
        </row>
        <row r="1209">
          <cell r="A1209" t="str">
            <v>900318</v>
          </cell>
          <cell r="B1209" t="str">
            <v>Union County Public Schools</v>
          </cell>
          <cell r="C1209" t="str">
            <v>900318</v>
          </cell>
          <cell r="D1209" t="str">
            <v>Hemby Bridge Elementary</v>
          </cell>
          <cell r="E1209" t="str">
            <v>Southwest</v>
          </cell>
          <cell r="F1209" t="str">
            <v>PK-05</v>
          </cell>
          <cell r="G1209" t="str">
            <v>2</v>
          </cell>
          <cell r="H1209" t="str">
            <v>All Students</v>
          </cell>
          <cell r="I1209" t="str">
            <v>Math Grade 4</v>
          </cell>
          <cell r="J1209">
            <v>24.4</v>
          </cell>
          <cell r="K1209">
            <v>25.6</v>
          </cell>
          <cell r="L1209">
            <v>33.299999999999997</v>
          </cell>
          <cell r="M1209">
            <v>16.7</v>
          </cell>
          <cell r="N1209">
            <v>75.599999999999994</v>
          </cell>
          <cell r="O1209">
            <v>50</v>
          </cell>
          <cell r="Q1209">
            <v>0.24399999999999999</v>
          </cell>
          <cell r="R1209">
            <v>1207</v>
          </cell>
          <cell r="S1209">
            <v>6</v>
          </cell>
          <cell r="T1209">
            <v>6</v>
          </cell>
          <cell r="U1209" t="str">
            <v>School (LEA)</v>
          </cell>
        </row>
        <row r="1210">
          <cell r="A1210" t="str">
            <v>900320</v>
          </cell>
          <cell r="B1210" t="str">
            <v>Union County Public Schools</v>
          </cell>
          <cell r="C1210" t="str">
            <v>900320</v>
          </cell>
          <cell r="D1210" t="str">
            <v>Indian Trail Elementary</v>
          </cell>
          <cell r="E1210" t="str">
            <v>Southwest</v>
          </cell>
          <cell r="F1210" t="str">
            <v>PK-05</v>
          </cell>
          <cell r="G1210" t="str">
            <v>2</v>
          </cell>
          <cell r="H1210" t="str">
            <v>All Students</v>
          </cell>
          <cell r="I1210" t="str">
            <v>Math Grade 4</v>
          </cell>
          <cell r="J1210">
            <v>35.200000000000003</v>
          </cell>
          <cell r="K1210">
            <v>14.3</v>
          </cell>
          <cell r="L1210">
            <v>27.6</v>
          </cell>
          <cell r="M1210">
            <v>22.9</v>
          </cell>
          <cell r="N1210">
            <v>64.8</v>
          </cell>
          <cell r="O1210">
            <v>50.5</v>
          </cell>
          <cell r="Q1210">
            <v>0.35200000000000004</v>
          </cell>
          <cell r="R1210">
            <v>1208</v>
          </cell>
          <cell r="S1210">
            <v>6</v>
          </cell>
          <cell r="T1210">
            <v>6</v>
          </cell>
          <cell r="U1210" t="str">
            <v>School (LEA)</v>
          </cell>
        </row>
        <row r="1211">
          <cell r="A1211" t="str">
            <v>900328</v>
          </cell>
          <cell r="B1211" t="str">
            <v>Union County Public Schools</v>
          </cell>
          <cell r="C1211" t="str">
            <v>900328</v>
          </cell>
          <cell r="D1211" t="str">
            <v>Kensington Elementary</v>
          </cell>
          <cell r="E1211" t="str">
            <v>Southwest</v>
          </cell>
          <cell r="F1211" t="str">
            <v>PK-05</v>
          </cell>
          <cell r="G1211" t="str">
            <v>2</v>
          </cell>
          <cell r="H1211" t="str">
            <v>All Students</v>
          </cell>
          <cell r="I1211" t="str">
            <v>Math Grade 4</v>
          </cell>
          <cell r="J1211">
            <v>10.9</v>
          </cell>
          <cell r="K1211">
            <v>14.7</v>
          </cell>
          <cell r="L1211">
            <v>39.700000000000003</v>
          </cell>
          <cell r="M1211">
            <v>34.6</v>
          </cell>
          <cell r="N1211">
            <v>89.1</v>
          </cell>
          <cell r="O1211">
            <v>74.400000000000006</v>
          </cell>
          <cell r="Q1211">
            <v>0.109</v>
          </cell>
          <cell r="R1211">
            <v>1209</v>
          </cell>
          <cell r="S1211">
            <v>6</v>
          </cell>
          <cell r="T1211">
            <v>6</v>
          </cell>
          <cell r="U1211" t="str">
            <v>School (LEA)</v>
          </cell>
        </row>
        <row r="1212">
          <cell r="A1212" t="str">
            <v>900332</v>
          </cell>
          <cell r="B1212" t="str">
            <v>Union County Public Schools</v>
          </cell>
          <cell r="C1212" t="str">
            <v>900332</v>
          </cell>
          <cell r="D1212" t="str">
            <v>Marshville Elementary</v>
          </cell>
          <cell r="E1212" t="str">
            <v>Southwest</v>
          </cell>
          <cell r="F1212" t="str">
            <v>PK-05</v>
          </cell>
          <cell r="G1212" t="str">
            <v>2</v>
          </cell>
          <cell r="H1212" t="str">
            <v>All Students</v>
          </cell>
          <cell r="I1212" t="str">
            <v>Math Grade 4</v>
          </cell>
          <cell r="J1212">
            <v>39.5</v>
          </cell>
          <cell r="K1212">
            <v>22.4</v>
          </cell>
          <cell r="L1212">
            <v>23.7</v>
          </cell>
          <cell r="M1212">
            <v>14.5</v>
          </cell>
          <cell r="N1212">
            <v>60.5</v>
          </cell>
          <cell r="O1212">
            <v>38.200000000000003</v>
          </cell>
          <cell r="Q1212">
            <v>0.39500000000000002</v>
          </cell>
          <cell r="R1212">
            <v>1210</v>
          </cell>
          <cell r="S1212">
            <v>6</v>
          </cell>
          <cell r="T1212">
            <v>6</v>
          </cell>
          <cell r="U1212" t="str">
            <v>School (LEA)</v>
          </cell>
        </row>
        <row r="1213">
          <cell r="A1213" t="str">
            <v>900334</v>
          </cell>
          <cell r="B1213" t="str">
            <v>Union County Public Schools</v>
          </cell>
          <cell r="C1213" t="str">
            <v>900334</v>
          </cell>
          <cell r="D1213" t="str">
            <v>Marvin Elementary</v>
          </cell>
          <cell r="E1213" t="str">
            <v>Southwest</v>
          </cell>
          <cell r="F1213" t="str">
            <v>PK-05</v>
          </cell>
          <cell r="G1213" t="str">
            <v>2</v>
          </cell>
          <cell r="H1213" t="str">
            <v>All Students</v>
          </cell>
          <cell r="I1213" t="str">
            <v>Math Grade 4</v>
          </cell>
          <cell r="J1213">
            <v>6.4</v>
          </cell>
          <cell r="K1213">
            <v>8.6</v>
          </cell>
          <cell r="L1213">
            <v>33.6</v>
          </cell>
          <cell r="M1213">
            <v>51.4</v>
          </cell>
          <cell r="N1213">
            <v>93.6</v>
          </cell>
          <cell r="O1213">
            <v>85</v>
          </cell>
          <cell r="Q1213">
            <v>6.4000000000000001E-2</v>
          </cell>
          <cell r="R1213">
            <v>1211</v>
          </cell>
          <cell r="S1213">
            <v>6</v>
          </cell>
          <cell r="T1213">
            <v>6</v>
          </cell>
          <cell r="U1213" t="str">
            <v>School (LEA)</v>
          </cell>
        </row>
        <row r="1214">
          <cell r="A1214" t="str">
            <v>900340</v>
          </cell>
          <cell r="B1214" t="str">
            <v>Union County Public Schools</v>
          </cell>
          <cell r="C1214" t="str">
            <v>900340</v>
          </cell>
          <cell r="D1214" t="str">
            <v>New Salem Elementary</v>
          </cell>
          <cell r="E1214" t="str">
            <v>Southwest</v>
          </cell>
          <cell r="F1214" t="str">
            <v>PK-05</v>
          </cell>
          <cell r="G1214" t="str">
            <v>2</v>
          </cell>
          <cell r="H1214" t="str">
            <v>All Students</v>
          </cell>
          <cell r="I1214" t="str">
            <v>Math Grade 4</v>
          </cell>
          <cell r="J1214">
            <v>37.1</v>
          </cell>
          <cell r="K1214">
            <v>20</v>
          </cell>
          <cell r="L1214">
            <v>37.1</v>
          </cell>
          <cell r="M1214">
            <v>5.7</v>
          </cell>
          <cell r="N1214">
            <v>62.9</v>
          </cell>
          <cell r="O1214">
            <v>42.9</v>
          </cell>
          <cell r="Q1214">
            <v>0.371</v>
          </cell>
          <cell r="R1214">
            <v>1212</v>
          </cell>
          <cell r="S1214">
            <v>6</v>
          </cell>
          <cell r="T1214">
            <v>6</v>
          </cell>
          <cell r="U1214" t="str">
            <v>School (LEA)</v>
          </cell>
        </row>
        <row r="1215">
          <cell r="A1215" t="str">
            <v>900341</v>
          </cell>
          <cell r="B1215" t="str">
            <v>Union County Public Schools</v>
          </cell>
          <cell r="C1215" t="str">
            <v>900341</v>
          </cell>
          <cell r="D1215" t="str">
            <v>Porter Ridge Elementary</v>
          </cell>
          <cell r="E1215" t="str">
            <v>Southwest</v>
          </cell>
          <cell r="F1215" t="str">
            <v>PK-05</v>
          </cell>
          <cell r="G1215" t="str">
            <v>2</v>
          </cell>
          <cell r="H1215" t="str">
            <v>All Students</v>
          </cell>
          <cell r="I1215" t="str">
            <v>Math Grade 4</v>
          </cell>
          <cell r="J1215">
            <v>41.7</v>
          </cell>
          <cell r="K1215">
            <v>18.5</v>
          </cell>
          <cell r="L1215">
            <v>25.9</v>
          </cell>
          <cell r="M1215">
            <v>13.9</v>
          </cell>
          <cell r="N1215">
            <v>58.3</v>
          </cell>
          <cell r="O1215">
            <v>39.799999999999997</v>
          </cell>
          <cell r="Q1215">
            <v>0.41700000000000004</v>
          </cell>
          <cell r="R1215">
            <v>1213</v>
          </cell>
          <cell r="S1215">
            <v>6</v>
          </cell>
          <cell r="T1215">
            <v>6</v>
          </cell>
          <cell r="U1215" t="str">
            <v>School (LEA)</v>
          </cell>
        </row>
        <row r="1216">
          <cell r="A1216" t="str">
            <v>900347</v>
          </cell>
          <cell r="B1216" t="str">
            <v>Union County Public Schools</v>
          </cell>
          <cell r="C1216" t="str">
            <v>900347</v>
          </cell>
          <cell r="D1216" t="str">
            <v>Poplin Elementary</v>
          </cell>
          <cell r="E1216" t="str">
            <v>Southwest</v>
          </cell>
          <cell r="F1216" t="str">
            <v>PK-05</v>
          </cell>
          <cell r="G1216" t="str">
            <v>2</v>
          </cell>
          <cell r="H1216" t="str">
            <v>All Students</v>
          </cell>
          <cell r="I1216" t="str">
            <v>Math Grade 4</v>
          </cell>
          <cell r="J1216">
            <v>14.6</v>
          </cell>
          <cell r="K1216">
            <v>14.6</v>
          </cell>
          <cell r="L1216">
            <v>34</v>
          </cell>
          <cell r="M1216">
            <v>36.9</v>
          </cell>
          <cell r="N1216">
            <v>85.4</v>
          </cell>
          <cell r="O1216">
            <v>70.900000000000006</v>
          </cell>
          <cell r="Q1216">
            <v>0.14599999999999999</v>
          </cell>
          <cell r="R1216">
            <v>1214</v>
          </cell>
          <cell r="S1216">
            <v>6</v>
          </cell>
          <cell r="T1216">
            <v>6</v>
          </cell>
          <cell r="U1216" t="str">
            <v>School (LEA)</v>
          </cell>
        </row>
        <row r="1217">
          <cell r="A1217" t="str">
            <v>900351</v>
          </cell>
          <cell r="B1217" t="str">
            <v>Union County Public Schools</v>
          </cell>
          <cell r="C1217" t="str">
            <v>900351</v>
          </cell>
          <cell r="D1217" t="str">
            <v>Rock Rest Elementary</v>
          </cell>
          <cell r="E1217" t="str">
            <v>Southwest</v>
          </cell>
          <cell r="F1217" t="str">
            <v>PK-05</v>
          </cell>
          <cell r="G1217" t="str">
            <v>2</v>
          </cell>
          <cell r="H1217" t="str">
            <v>All Students</v>
          </cell>
          <cell r="I1217" t="str">
            <v>Math Grade 4</v>
          </cell>
          <cell r="J1217">
            <v>16.899999999999999</v>
          </cell>
          <cell r="K1217">
            <v>18.2</v>
          </cell>
          <cell r="L1217">
            <v>39</v>
          </cell>
          <cell r="M1217">
            <v>26</v>
          </cell>
          <cell r="N1217">
            <v>83.1</v>
          </cell>
          <cell r="O1217">
            <v>64.900000000000006</v>
          </cell>
          <cell r="Q1217">
            <v>0.16899999999999998</v>
          </cell>
          <cell r="R1217">
            <v>1215</v>
          </cell>
          <cell r="S1217">
            <v>6</v>
          </cell>
          <cell r="T1217">
            <v>6</v>
          </cell>
          <cell r="U1217" t="str">
            <v>School (LEA)</v>
          </cell>
        </row>
        <row r="1218">
          <cell r="A1218" t="str">
            <v>900352</v>
          </cell>
          <cell r="B1218" t="str">
            <v>Union County Public Schools</v>
          </cell>
          <cell r="C1218" t="str">
            <v>900352</v>
          </cell>
          <cell r="D1218" t="str">
            <v>Prospect Elementary</v>
          </cell>
          <cell r="E1218" t="str">
            <v>Southwest</v>
          </cell>
          <cell r="F1218" t="str">
            <v>0K-05</v>
          </cell>
          <cell r="G1218" t="str">
            <v>2</v>
          </cell>
          <cell r="H1218" t="str">
            <v>All Students</v>
          </cell>
          <cell r="I1218" t="str">
            <v>Math Grade 4</v>
          </cell>
          <cell r="J1218">
            <v>48</v>
          </cell>
          <cell r="K1218">
            <v>18.7</v>
          </cell>
          <cell r="L1218">
            <v>25.3</v>
          </cell>
          <cell r="M1218">
            <v>8</v>
          </cell>
          <cell r="N1218">
            <v>52</v>
          </cell>
          <cell r="O1218">
            <v>33.299999999999997</v>
          </cell>
          <cell r="Q1218">
            <v>0.48</v>
          </cell>
          <cell r="R1218">
            <v>1216</v>
          </cell>
          <cell r="S1218">
            <v>6</v>
          </cell>
          <cell r="T1218">
            <v>6</v>
          </cell>
          <cell r="U1218" t="str">
            <v>School (LEA)</v>
          </cell>
        </row>
        <row r="1219">
          <cell r="A1219" t="str">
            <v>900353</v>
          </cell>
          <cell r="B1219" t="str">
            <v>Union County Public Schools</v>
          </cell>
          <cell r="C1219" t="str">
            <v>900353</v>
          </cell>
          <cell r="D1219" t="str">
            <v>Sandy Ridge Elementary</v>
          </cell>
          <cell r="E1219" t="str">
            <v>Southwest</v>
          </cell>
          <cell r="F1219" t="str">
            <v>PK-05</v>
          </cell>
          <cell r="G1219" t="str">
            <v>2</v>
          </cell>
          <cell r="H1219" t="str">
            <v>All Students</v>
          </cell>
          <cell r="I1219" t="str">
            <v>Math Grade 4</v>
          </cell>
          <cell r="J1219">
            <v>9.5</v>
          </cell>
          <cell r="K1219">
            <v>9.5</v>
          </cell>
          <cell r="L1219">
            <v>41.3</v>
          </cell>
          <cell r="M1219">
            <v>39.700000000000003</v>
          </cell>
          <cell r="N1219">
            <v>90.5</v>
          </cell>
          <cell r="O1219">
            <v>81</v>
          </cell>
          <cell r="Q1219">
            <v>9.5000000000000001E-2</v>
          </cell>
          <cell r="R1219">
            <v>1217</v>
          </cell>
          <cell r="S1219">
            <v>6</v>
          </cell>
          <cell r="T1219">
            <v>6</v>
          </cell>
          <cell r="U1219" t="str">
            <v>School (LEA)</v>
          </cell>
        </row>
        <row r="1220">
          <cell r="A1220" t="str">
            <v>900354</v>
          </cell>
          <cell r="B1220" t="str">
            <v>Union County Public Schools</v>
          </cell>
          <cell r="C1220" t="str">
            <v>900354</v>
          </cell>
          <cell r="D1220" t="str">
            <v>Sardis Elementary</v>
          </cell>
          <cell r="E1220" t="str">
            <v>Southwest</v>
          </cell>
          <cell r="F1220" t="str">
            <v>PK-05</v>
          </cell>
          <cell r="G1220" t="str">
            <v>2</v>
          </cell>
          <cell r="H1220" t="str">
            <v>All Students</v>
          </cell>
          <cell r="I1220" t="str">
            <v>Math Grade 4</v>
          </cell>
          <cell r="J1220">
            <v>24.7</v>
          </cell>
          <cell r="K1220">
            <v>17.3</v>
          </cell>
          <cell r="L1220">
            <v>42</v>
          </cell>
          <cell r="M1220">
            <v>16</v>
          </cell>
          <cell r="N1220">
            <v>75.3</v>
          </cell>
          <cell r="O1220">
            <v>58</v>
          </cell>
          <cell r="Q1220">
            <v>0.247</v>
          </cell>
          <cell r="R1220">
            <v>1218</v>
          </cell>
          <cell r="S1220">
            <v>6</v>
          </cell>
          <cell r="T1220">
            <v>6</v>
          </cell>
          <cell r="U1220" t="str">
            <v>School (LEA)</v>
          </cell>
        </row>
        <row r="1221">
          <cell r="A1221" t="str">
            <v>900356</v>
          </cell>
          <cell r="B1221" t="str">
            <v>Union County Public Schools</v>
          </cell>
          <cell r="C1221" t="str">
            <v>900356</v>
          </cell>
          <cell r="D1221" t="str">
            <v>Shiloh Elementary</v>
          </cell>
          <cell r="E1221" t="str">
            <v>Southwest</v>
          </cell>
          <cell r="F1221" t="str">
            <v>PK-05</v>
          </cell>
          <cell r="G1221" t="str">
            <v>2</v>
          </cell>
          <cell r="H1221" t="str">
            <v>All Students</v>
          </cell>
          <cell r="I1221" t="str">
            <v>Math Grade 4</v>
          </cell>
          <cell r="J1221">
            <v>23.5</v>
          </cell>
          <cell r="K1221">
            <v>13.3</v>
          </cell>
          <cell r="L1221">
            <v>35.700000000000003</v>
          </cell>
          <cell r="M1221">
            <v>27.6</v>
          </cell>
          <cell r="N1221">
            <v>76.5</v>
          </cell>
          <cell r="O1221">
            <v>63.3</v>
          </cell>
          <cell r="Q1221">
            <v>0.23499999999999999</v>
          </cell>
          <cell r="R1221">
            <v>1219</v>
          </cell>
          <cell r="S1221">
            <v>6</v>
          </cell>
          <cell r="T1221">
            <v>6</v>
          </cell>
          <cell r="U1221" t="str">
            <v>School (LEA)</v>
          </cell>
        </row>
        <row r="1222">
          <cell r="A1222" t="str">
            <v>900358</v>
          </cell>
          <cell r="B1222" t="str">
            <v>Union County Public Schools</v>
          </cell>
          <cell r="C1222" t="str">
            <v>900358</v>
          </cell>
          <cell r="D1222" t="str">
            <v>Stallings Elementary</v>
          </cell>
          <cell r="E1222" t="str">
            <v>Southwest</v>
          </cell>
          <cell r="F1222" t="str">
            <v>PK-05</v>
          </cell>
          <cell r="G1222" t="str">
            <v>2</v>
          </cell>
          <cell r="H1222" t="str">
            <v>All Students</v>
          </cell>
          <cell r="I1222" t="str">
            <v>Math Grade 4</v>
          </cell>
          <cell r="J1222">
            <v>23.7</v>
          </cell>
          <cell r="K1222">
            <v>11.8</v>
          </cell>
          <cell r="L1222">
            <v>40.9</v>
          </cell>
          <cell r="M1222">
            <v>23.7</v>
          </cell>
          <cell r="N1222">
            <v>76.3</v>
          </cell>
          <cell r="O1222">
            <v>64.5</v>
          </cell>
          <cell r="Q1222">
            <v>0.23699999999999999</v>
          </cell>
          <cell r="R1222">
            <v>1220</v>
          </cell>
          <cell r="S1222">
            <v>6</v>
          </cell>
          <cell r="T1222">
            <v>6</v>
          </cell>
          <cell r="U1222" t="str">
            <v>School (LEA)</v>
          </cell>
        </row>
        <row r="1223">
          <cell r="A1223" t="str">
            <v>900363</v>
          </cell>
          <cell r="B1223" t="str">
            <v>Union County Public Schools</v>
          </cell>
          <cell r="C1223" t="str">
            <v>900363</v>
          </cell>
          <cell r="D1223" t="str">
            <v>Sun Valley Elementary</v>
          </cell>
          <cell r="E1223" t="str">
            <v>Southwest</v>
          </cell>
          <cell r="F1223" t="str">
            <v>PK-05</v>
          </cell>
          <cell r="G1223" t="str">
            <v>2</v>
          </cell>
          <cell r="H1223" t="str">
            <v>All Students</v>
          </cell>
          <cell r="I1223" t="str">
            <v>Math Grade 4</v>
          </cell>
          <cell r="J1223">
            <v>20.5</v>
          </cell>
          <cell r="K1223">
            <v>18.8</v>
          </cell>
          <cell r="L1223">
            <v>41.9</v>
          </cell>
          <cell r="M1223">
            <v>18.8</v>
          </cell>
          <cell r="N1223">
            <v>79.5</v>
          </cell>
          <cell r="O1223">
            <v>60.7</v>
          </cell>
          <cell r="Q1223">
            <v>0.20499999999999999</v>
          </cell>
          <cell r="R1223">
            <v>1221</v>
          </cell>
          <cell r="S1223">
            <v>6</v>
          </cell>
          <cell r="T1223">
            <v>6</v>
          </cell>
          <cell r="U1223" t="str">
            <v>School (LEA)</v>
          </cell>
        </row>
        <row r="1224">
          <cell r="A1224" t="str">
            <v>900364</v>
          </cell>
          <cell r="B1224" t="str">
            <v>Union County Public Schools</v>
          </cell>
          <cell r="C1224" t="str">
            <v>900364</v>
          </cell>
          <cell r="D1224" t="str">
            <v>Union Elementary</v>
          </cell>
          <cell r="E1224" t="str">
            <v>Southwest</v>
          </cell>
          <cell r="F1224" t="str">
            <v>PK-05</v>
          </cell>
          <cell r="G1224" t="str">
            <v>2</v>
          </cell>
          <cell r="H1224" t="str">
            <v>All Students</v>
          </cell>
          <cell r="I1224" t="str">
            <v>Math Grade 4</v>
          </cell>
          <cell r="J1224">
            <v>38.6</v>
          </cell>
          <cell r="K1224">
            <v>29.8</v>
          </cell>
          <cell r="L1224">
            <v>28.1</v>
          </cell>
          <cell r="M1224" t="str">
            <v>&lt;5</v>
          </cell>
          <cell r="N1224">
            <v>61.4</v>
          </cell>
          <cell r="O1224">
            <v>31.6</v>
          </cell>
          <cell r="Q1224">
            <v>0.38600000000000001</v>
          </cell>
          <cell r="R1224">
            <v>1222</v>
          </cell>
          <cell r="S1224">
            <v>6</v>
          </cell>
          <cell r="T1224">
            <v>6</v>
          </cell>
          <cell r="U1224" t="str">
            <v>School (LEA)</v>
          </cell>
        </row>
        <row r="1225">
          <cell r="A1225" t="str">
            <v>900368</v>
          </cell>
          <cell r="B1225" t="str">
            <v>Union County Public Schools</v>
          </cell>
          <cell r="C1225" t="str">
            <v>900368</v>
          </cell>
          <cell r="D1225" t="str">
            <v>Unionville Elementary</v>
          </cell>
          <cell r="E1225" t="str">
            <v>Southwest</v>
          </cell>
          <cell r="F1225" t="str">
            <v>PK-05</v>
          </cell>
          <cell r="G1225" t="str">
            <v>2</v>
          </cell>
          <cell r="H1225" t="str">
            <v>All Students</v>
          </cell>
          <cell r="I1225" t="str">
            <v>Math Grade 4</v>
          </cell>
          <cell r="J1225">
            <v>13.4</v>
          </cell>
          <cell r="K1225">
            <v>21.3</v>
          </cell>
          <cell r="L1225">
            <v>37.799999999999997</v>
          </cell>
          <cell r="M1225">
            <v>27.6</v>
          </cell>
          <cell r="N1225">
            <v>86.6</v>
          </cell>
          <cell r="O1225">
            <v>65.400000000000006</v>
          </cell>
          <cell r="Q1225">
            <v>0.13400000000000001</v>
          </cell>
          <cell r="R1225">
            <v>1223</v>
          </cell>
          <cell r="S1225">
            <v>6</v>
          </cell>
          <cell r="T1225">
            <v>6</v>
          </cell>
          <cell r="U1225" t="str">
            <v>School (LEA)</v>
          </cell>
        </row>
        <row r="1226">
          <cell r="A1226" t="str">
            <v>900370</v>
          </cell>
          <cell r="B1226" t="str">
            <v>Union County Public Schools</v>
          </cell>
          <cell r="C1226" t="str">
            <v>900370</v>
          </cell>
          <cell r="D1226" t="str">
            <v>Walter Bickett Elementary</v>
          </cell>
          <cell r="E1226" t="str">
            <v>Southwest</v>
          </cell>
          <cell r="F1226" t="str">
            <v>PK-05</v>
          </cell>
          <cell r="G1226" t="str">
            <v>2</v>
          </cell>
          <cell r="H1226" t="str">
            <v>All Students</v>
          </cell>
          <cell r="I1226" t="str">
            <v>Math Grade 4</v>
          </cell>
          <cell r="J1226">
            <v>56.5</v>
          </cell>
          <cell r="K1226">
            <v>20</v>
          </cell>
          <cell r="L1226">
            <v>19.100000000000001</v>
          </cell>
          <cell r="M1226" t="str">
            <v>&lt;5</v>
          </cell>
          <cell r="N1226">
            <v>43.5</v>
          </cell>
          <cell r="O1226">
            <v>23.5</v>
          </cell>
          <cell r="Q1226">
            <v>0.56499999999999995</v>
          </cell>
          <cell r="R1226">
            <v>1224</v>
          </cell>
          <cell r="S1226">
            <v>6</v>
          </cell>
          <cell r="T1226">
            <v>6</v>
          </cell>
          <cell r="U1226" t="str">
            <v>School (LEA)</v>
          </cell>
        </row>
        <row r="1227">
          <cell r="A1227" t="str">
            <v>900372</v>
          </cell>
          <cell r="B1227" t="str">
            <v>Union County Public Schools</v>
          </cell>
          <cell r="C1227" t="str">
            <v>900372</v>
          </cell>
          <cell r="D1227" t="str">
            <v>Waxhaw Elementary</v>
          </cell>
          <cell r="E1227" t="str">
            <v>Southwest</v>
          </cell>
          <cell r="F1227" t="str">
            <v>PK-05</v>
          </cell>
          <cell r="G1227" t="str">
            <v>2</v>
          </cell>
          <cell r="H1227" t="str">
            <v>All Students</v>
          </cell>
          <cell r="I1227" t="str">
            <v>Math Grade 4</v>
          </cell>
          <cell r="J1227">
            <v>42.7</v>
          </cell>
          <cell r="K1227">
            <v>20</v>
          </cell>
          <cell r="L1227">
            <v>25.5</v>
          </cell>
          <cell r="M1227">
            <v>11.8</v>
          </cell>
          <cell r="N1227">
            <v>57.3</v>
          </cell>
          <cell r="O1227">
            <v>37.299999999999997</v>
          </cell>
          <cell r="Q1227">
            <v>0.42700000000000005</v>
          </cell>
          <cell r="R1227">
            <v>1225</v>
          </cell>
          <cell r="S1227">
            <v>6</v>
          </cell>
          <cell r="T1227">
            <v>6</v>
          </cell>
          <cell r="U1227" t="str">
            <v>School (LEA)</v>
          </cell>
        </row>
        <row r="1228">
          <cell r="A1228" t="str">
            <v>900376</v>
          </cell>
          <cell r="B1228" t="str">
            <v>Union County Public Schools</v>
          </cell>
          <cell r="C1228" t="str">
            <v>900376</v>
          </cell>
          <cell r="D1228" t="str">
            <v>Weddington Elementary</v>
          </cell>
          <cell r="E1228" t="str">
            <v>Southwest</v>
          </cell>
          <cell r="F1228" t="str">
            <v>PK-05</v>
          </cell>
          <cell r="G1228" t="str">
            <v>2</v>
          </cell>
          <cell r="H1228" t="str">
            <v>All Students</v>
          </cell>
          <cell r="I1228" t="str">
            <v>Math Grade 4</v>
          </cell>
          <cell r="J1228">
            <v>7.7</v>
          </cell>
          <cell r="K1228">
            <v>10</v>
          </cell>
          <cell r="L1228">
            <v>33.1</v>
          </cell>
          <cell r="M1228">
            <v>49.2</v>
          </cell>
          <cell r="N1228">
            <v>92.3</v>
          </cell>
          <cell r="O1228">
            <v>82.3</v>
          </cell>
          <cell r="Q1228">
            <v>7.6999999999999999E-2</v>
          </cell>
          <cell r="R1228">
            <v>1226</v>
          </cell>
          <cell r="S1228">
            <v>6</v>
          </cell>
          <cell r="T1228">
            <v>6</v>
          </cell>
          <cell r="U1228" t="str">
            <v>School (LEA)</v>
          </cell>
        </row>
        <row r="1229">
          <cell r="A1229" t="str">
            <v>900380</v>
          </cell>
          <cell r="B1229" t="str">
            <v>Union County Public Schools</v>
          </cell>
          <cell r="C1229" t="str">
            <v>900380</v>
          </cell>
          <cell r="D1229" t="str">
            <v>Wesley Chapel Elementary</v>
          </cell>
          <cell r="E1229" t="str">
            <v>Southwest</v>
          </cell>
          <cell r="F1229" t="str">
            <v>0K-05</v>
          </cell>
          <cell r="G1229" t="str">
            <v>2</v>
          </cell>
          <cell r="H1229" t="str">
            <v>All Students</v>
          </cell>
          <cell r="I1229" t="str">
            <v>Math Grade 4</v>
          </cell>
          <cell r="J1229">
            <v>14</v>
          </cell>
          <cell r="K1229">
            <v>14</v>
          </cell>
          <cell r="L1229">
            <v>40.4</v>
          </cell>
          <cell r="M1229">
            <v>31.6</v>
          </cell>
          <cell r="N1229">
            <v>86</v>
          </cell>
          <cell r="O1229">
            <v>71.900000000000006</v>
          </cell>
          <cell r="Q1229">
            <v>0.14000000000000001</v>
          </cell>
          <cell r="R1229">
            <v>1227</v>
          </cell>
          <cell r="S1229">
            <v>6</v>
          </cell>
          <cell r="T1229">
            <v>6</v>
          </cell>
          <cell r="U1229" t="str">
            <v>School (LEA)</v>
          </cell>
        </row>
        <row r="1230">
          <cell r="A1230" t="str">
            <v>900384</v>
          </cell>
          <cell r="B1230" t="str">
            <v>Union County Public Schools</v>
          </cell>
          <cell r="C1230" t="str">
            <v>900384</v>
          </cell>
          <cell r="D1230" t="str">
            <v>Western Union Elementary</v>
          </cell>
          <cell r="E1230" t="str">
            <v>Southwest</v>
          </cell>
          <cell r="F1230" t="str">
            <v>PK-05</v>
          </cell>
          <cell r="G1230" t="str">
            <v>2</v>
          </cell>
          <cell r="H1230" t="str">
            <v>All Students</v>
          </cell>
          <cell r="I1230" t="str">
            <v>Math Grade 4</v>
          </cell>
          <cell r="J1230">
            <v>47.6</v>
          </cell>
          <cell r="K1230">
            <v>19.5</v>
          </cell>
          <cell r="L1230">
            <v>17.100000000000001</v>
          </cell>
          <cell r="M1230">
            <v>15.9</v>
          </cell>
          <cell r="N1230">
            <v>52.4</v>
          </cell>
          <cell r="O1230">
            <v>32.9</v>
          </cell>
          <cell r="Q1230">
            <v>0.47600000000000003</v>
          </cell>
          <cell r="R1230">
            <v>1228</v>
          </cell>
          <cell r="S1230">
            <v>6</v>
          </cell>
          <cell r="T1230">
            <v>6</v>
          </cell>
          <cell r="U1230" t="str">
            <v>School (LEA)</v>
          </cell>
        </row>
        <row r="1231">
          <cell r="A1231" t="str">
            <v>900388</v>
          </cell>
          <cell r="B1231" t="str">
            <v>Union County Public Schools</v>
          </cell>
          <cell r="C1231" t="str">
            <v>900388</v>
          </cell>
          <cell r="D1231" t="str">
            <v>Wingate Elementary</v>
          </cell>
          <cell r="E1231" t="str">
            <v>Southwest</v>
          </cell>
          <cell r="F1231" t="str">
            <v>PK-05</v>
          </cell>
          <cell r="G1231" t="str">
            <v>2</v>
          </cell>
          <cell r="H1231" t="str">
            <v>All Students</v>
          </cell>
          <cell r="I1231" t="str">
            <v>Math Grade 4</v>
          </cell>
          <cell r="J1231">
            <v>52.7</v>
          </cell>
          <cell r="K1231">
            <v>25.3</v>
          </cell>
          <cell r="L1231">
            <v>19.8</v>
          </cell>
          <cell r="M1231" t="str">
            <v>&lt;5</v>
          </cell>
          <cell r="N1231">
            <v>47.3</v>
          </cell>
          <cell r="O1231">
            <v>22</v>
          </cell>
          <cell r="Q1231">
            <v>0.52700000000000002</v>
          </cell>
          <cell r="R1231">
            <v>1229</v>
          </cell>
          <cell r="S1231">
            <v>6</v>
          </cell>
          <cell r="T1231">
            <v>6</v>
          </cell>
          <cell r="U1231" t="str">
            <v>School (LEA)</v>
          </cell>
        </row>
        <row r="1232">
          <cell r="A1232" t="str">
            <v>910</v>
          </cell>
          <cell r="B1232" t="str">
            <v>Vance County Schools</v>
          </cell>
          <cell r="C1232" t="str">
            <v>910</v>
          </cell>
          <cell r="D1232" t="str">
            <v>Vance County Schools</v>
          </cell>
          <cell r="E1232" t="str">
            <v>North Central</v>
          </cell>
          <cell r="F1232" t="str">
            <v/>
          </cell>
          <cell r="G1232" t="str">
            <v>2</v>
          </cell>
          <cell r="H1232" t="str">
            <v>All Students</v>
          </cell>
          <cell r="I1232" t="str">
            <v>Math Grade 4</v>
          </cell>
          <cell r="J1232">
            <v>55.2</v>
          </cell>
          <cell r="K1232">
            <v>21.3</v>
          </cell>
          <cell r="L1232">
            <v>16.399999999999999</v>
          </cell>
          <cell r="M1232">
            <v>7</v>
          </cell>
          <cell r="N1232">
            <v>44.8</v>
          </cell>
          <cell r="O1232">
            <v>23.5</v>
          </cell>
          <cell r="Q1232">
            <v>0.55200000000000005</v>
          </cell>
          <cell r="R1232">
            <v>1230</v>
          </cell>
          <cell r="S1232">
            <v>3</v>
          </cell>
          <cell r="T1232">
            <v>3</v>
          </cell>
          <cell r="U1232" t="str">
            <v>LEA</v>
          </cell>
        </row>
        <row r="1233">
          <cell r="A1233" t="str">
            <v>910304</v>
          </cell>
          <cell r="B1233" t="str">
            <v>Vance County Schools</v>
          </cell>
          <cell r="C1233" t="str">
            <v>910304</v>
          </cell>
          <cell r="D1233" t="str">
            <v>Aycock Elementary</v>
          </cell>
          <cell r="E1233" t="str">
            <v>North Central</v>
          </cell>
          <cell r="F1233" t="str">
            <v>PK-05</v>
          </cell>
          <cell r="G1233" t="str">
            <v>2</v>
          </cell>
          <cell r="H1233" t="str">
            <v>All Students</v>
          </cell>
          <cell r="I1233" t="str">
            <v>Math Grade 4</v>
          </cell>
          <cell r="J1233">
            <v>52.1</v>
          </cell>
          <cell r="K1233">
            <v>19.2</v>
          </cell>
          <cell r="L1233">
            <v>16.399999999999999</v>
          </cell>
          <cell r="M1233">
            <v>12.3</v>
          </cell>
          <cell r="N1233">
            <v>47.9</v>
          </cell>
          <cell r="O1233">
            <v>28.8</v>
          </cell>
          <cell r="Q1233">
            <v>0.52100000000000002</v>
          </cell>
          <cell r="R1233">
            <v>1231</v>
          </cell>
          <cell r="S1233">
            <v>6</v>
          </cell>
          <cell r="T1233">
            <v>6</v>
          </cell>
          <cell r="U1233" t="str">
            <v>School (LEA)</v>
          </cell>
        </row>
        <row r="1234">
          <cell r="A1234" t="str">
            <v>910308</v>
          </cell>
          <cell r="B1234" t="str">
            <v>Vance County Schools</v>
          </cell>
          <cell r="C1234" t="str">
            <v>910308</v>
          </cell>
          <cell r="D1234" t="str">
            <v>Carver Elementary</v>
          </cell>
          <cell r="E1234" t="str">
            <v>North Central</v>
          </cell>
          <cell r="F1234" t="str">
            <v>PK-05</v>
          </cell>
          <cell r="G1234" t="str">
            <v>2</v>
          </cell>
          <cell r="H1234" t="str">
            <v>All Students</v>
          </cell>
          <cell r="I1234" t="str">
            <v>Math Grade 4</v>
          </cell>
          <cell r="J1234">
            <v>28</v>
          </cell>
          <cell r="K1234">
            <v>16</v>
          </cell>
          <cell r="L1234">
            <v>36</v>
          </cell>
          <cell r="M1234">
            <v>20</v>
          </cell>
          <cell r="N1234">
            <v>72</v>
          </cell>
          <cell r="O1234">
            <v>56</v>
          </cell>
          <cell r="Q1234">
            <v>0.28000000000000003</v>
          </cell>
          <cell r="R1234">
            <v>1232</v>
          </cell>
          <cell r="S1234">
            <v>6</v>
          </cell>
          <cell r="T1234">
            <v>6</v>
          </cell>
          <cell r="U1234" t="str">
            <v>School (LEA)</v>
          </cell>
        </row>
        <row r="1235">
          <cell r="A1235" t="str">
            <v>910311</v>
          </cell>
          <cell r="B1235" t="str">
            <v>Vance County Schools</v>
          </cell>
          <cell r="C1235" t="str">
            <v>910311</v>
          </cell>
          <cell r="D1235" t="str">
            <v>Clarke Elementary</v>
          </cell>
          <cell r="E1235" t="str">
            <v>North Central</v>
          </cell>
          <cell r="F1235" t="str">
            <v>PK-05</v>
          </cell>
          <cell r="G1235" t="str">
            <v>2</v>
          </cell>
          <cell r="H1235" t="str">
            <v>All Students</v>
          </cell>
          <cell r="I1235" t="str">
            <v>Math Grade 4</v>
          </cell>
          <cell r="J1235">
            <v>50</v>
          </cell>
          <cell r="K1235">
            <v>29.4</v>
          </cell>
          <cell r="L1235">
            <v>11.8</v>
          </cell>
          <cell r="M1235">
            <v>8.8000000000000007</v>
          </cell>
          <cell r="N1235">
            <v>50</v>
          </cell>
          <cell r="O1235">
            <v>20.6</v>
          </cell>
          <cell r="Q1235">
            <v>0.5</v>
          </cell>
          <cell r="R1235">
            <v>1233</v>
          </cell>
          <cell r="S1235">
            <v>6</v>
          </cell>
          <cell r="T1235">
            <v>6</v>
          </cell>
          <cell r="U1235" t="str">
            <v>School (LEA)</v>
          </cell>
        </row>
        <row r="1236">
          <cell r="A1236" t="str">
            <v>910314</v>
          </cell>
          <cell r="B1236" t="str">
            <v>Vance County Schools</v>
          </cell>
          <cell r="C1236" t="str">
            <v>910314</v>
          </cell>
          <cell r="D1236" t="str">
            <v>Dabney Elementary</v>
          </cell>
          <cell r="E1236" t="str">
            <v>North Central</v>
          </cell>
          <cell r="F1236" t="str">
            <v>PK-05</v>
          </cell>
          <cell r="G1236" t="str">
            <v>2</v>
          </cell>
          <cell r="H1236" t="str">
            <v>All Students</v>
          </cell>
          <cell r="I1236" t="str">
            <v>Math Grade 4</v>
          </cell>
          <cell r="J1236">
            <v>68.599999999999994</v>
          </cell>
          <cell r="K1236">
            <v>16.3</v>
          </cell>
          <cell r="L1236">
            <v>10.5</v>
          </cell>
          <cell r="M1236" t="str">
            <v>&lt;5</v>
          </cell>
          <cell r="N1236">
            <v>31.4</v>
          </cell>
          <cell r="O1236">
            <v>15.1</v>
          </cell>
          <cell r="Q1236">
            <v>0.68599999999999994</v>
          </cell>
          <cell r="R1236">
            <v>1234</v>
          </cell>
          <cell r="S1236">
            <v>6</v>
          </cell>
          <cell r="T1236">
            <v>6</v>
          </cell>
          <cell r="U1236" t="str">
            <v>School (LEA)</v>
          </cell>
        </row>
        <row r="1237">
          <cell r="A1237" t="str">
            <v>910340</v>
          </cell>
          <cell r="B1237" t="str">
            <v>Vance County Schools</v>
          </cell>
          <cell r="C1237" t="str">
            <v>910340</v>
          </cell>
          <cell r="D1237" t="str">
            <v>New Hope Elementary</v>
          </cell>
          <cell r="E1237" t="str">
            <v>North Central</v>
          </cell>
          <cell r="F1237" t="str">
            <v>PK-05</v>
          </cell>
          <cell r="G1237" t="str">
            <v>2</v>
          </cell>
          <cell r="H1237" t="str">
            <v>All Students</v>
          </cell>
          <cell r="I1237" t="str">
            <v>Math Grade 4</v>
          </cell>
          <cell r="J1237">
            <v>45.8</v>
          </cell>
          <cell r="K1237">
            <v>29.2</v>
          </cell>
          <cell r="L1237">
            <v>20.8</v>
          </cell>
          <cell r="M1237" t="str">
            <v>&lt;5</v>
          </cell>
          <cell r="N1237">
            <v>54.2</v>
          </cell>
          <cell r="O1237">
            <v>25</v>
          </cell>
          <cell r="Q1237">
            <v>0.45799999999999996</v>
          </cell>
          <cell r="R1237">
            <v>1235</v>
          </cell>
          <cell r="S1237">
            <v>6</v>
          </cell>
          <cell r="T1237">
            <v>6</v>
          </cell>
          <cell r="U1237" t="str">
            <v>School (LEA)</v>
          </cell>
        </row>
        <row r="1238">
          <cell r="A1238" t="str">
            <v>910346</v>
          </cell>
          <cell r="B1238" t="str">
            <v>Vance County Schools</v>
          </cell>
          <cell r="C1238" t="str">
            <v>910346</v>
          </cell>
          <cell r="D1238" t="str">
            <v>E O Young Jr Elementary</v>
          </cell>
          <cell r="E1238" t="str">
            <v>North Central</v>
          </cell>
          <cell r="F1238" t="str">
            <v>PK-05</v>
          </cell>
          <cell r="G1238" t="str">
            <v>2</v>
          </cell>
          <cell r="H1238" t="str">
            <v>All Students</v>
          </cell>
          <cell r="I1238" t="str">
            <v>Math Grade 4</v>
          </cell>
          <cell r="J1238">
            <v>77.400000000000006</v>
          </cell>
          <cell r="K1238">
            <v>22.6</v>
          </cell>
          <cell r="L1238" t="str">
            <v>&lt;5</v>
          </cell>
          <cell r="M1238" t="str">
            <v>&lt;5</v>
          </cell>
          <cell r="N1238">
            <v>22.6</v>
          </cell>
          <cell r="O1238" t="str">
            <v>&lt;5</v>
          </cell>
          <cell r="Q1238">
            <v>0.77400000000000002</v>
          </cell>
          <cell r="R1238">
            <v>1236</v>
          </cell>
          <cell r="S1238">
            <v>6</v>
          </cell>
          <cell r="T1238">
            <v>6</v>
          </cell>
          <cell r="U1238" t="str">
            <v>School (LEA)</v>
          </cell>
        </row>
        <row r="1239">
          <cell r="A1239" t="str">
            <v>910356</v>
          </cell>
          <cell r="B1239" t="str">
            <v>Vance County Schools</v>
          </cell>
          <cell r="C1239" t="str">
            <v>910356</v>
          </cell>
          <cell r="D1239" t="str">
            <v>Pinkston Street Elementary</v>
          </cell>
          <cell r="E1239" t="str">
            <v>North Central</v>
          </cell>
          <cell r="F1239" t="str">
            <v>PK-05</v>
          </cell>
          <cell r="G1239" t="str">
            <v>2</v>
          </cell>
          <cell r="H1239" t="str">
            <v>All Students</v>
          </cell>
          <cell r="I1239" t="str">
            <v>Math Grade 4</v>
          </cell>
          <cell r="J1239">
            <v>50</v>
          </cell>
          <cell r="K1239">
            <v>20.5</v>
          </cell>
          <cell r="L1239">
            <v>20.5</v>
          </cell>
          <cell r="M1239">
            <v>9.1</v>
          </cell>
          <cell r="N1239">
            <v>50</v>
          </cell>
          <cell r="O1239">
            <v>29.5</v>
          </cell>
          <cell r="Q1239">
            <v>0.5</v>
          </cell>
          <cell r="R1239">
            <v>1237</v>
          </cell>
          <cell r="S1239">
            <v>6</v>
          </cell>
          <cell r="T1239">
            <v>6</v>
          </cell>
          <cell r="U1239" t="str">
            <v>School (LEA)</v>
          </cell>
        </row>
        <row r="1240">
          <cell r="A1240" t="str">
            <v>910360</v>
          </cell>
          <cell r="B1240" t="str">
            <v>Vance County Schools</v>
          </cell>
          <cell r="C1240" t="str">
            <v>910360</v>
          </cell>
          <cell r="D1240" t="str">
            <v>E M Rollins Elementary</v>
          </cell>
          <cell r="E1240" t="str">
            <v>North Central</v>
          </cell>
          <cell r="F1240" t="str">
            <v>PK-05</v>
          </cell>
          <cell r="G1240" t="str">
            <v>2</v>
          </cell>
          <cell r="H1240" t="str">
            <v>All Students</v>
          </cell>
          <cell r="I1240" t="str">
            <v>Math Grade 4</v>
          </cell>
          <cell r="J1240">
            <v>62.5</v>
          </cell>
          <cell r="K1240">
            <v>16.7</v>
          </cell>
          <cell r="L1240">
            <v>18.8</v>
          </cell>
          <cell r="M1240" t="str">
            <v>&lt;5</v>
          </cell>
          <cell r="N1240">
            <v>37.5</v>
          </cell>
          <cell r="O1240">
            <v>20.8</v>
          </cell>
          <cell r="Q1240">
            <v>0.625</v>
          </cell>
          <cell r="R1240">
            <v>1238</v>
          </cell>
          <cell r="S1240">
            <v>6</v>
          </cell>
          <cell r="T1240">
            <v>6</v>
          </cell>
          <cell r="U1240" t="str">
            <v>School (LEA)</v>
          </cell>
        </row>
        <row r="1241">
          <cell r="A1241" t="str">
            <v>910376</v>
          </cell>
          <cell r="B1241" t="str">
            <v>Vance County Schools</v>
          </cell>
          <cell r="C1241" t="str">
            <v>910376</v>
          </cell>
          <cell r="D1241" t="str">
            <v>L B Yancey Elementary</v>
          </cell>
          <cell r="E1241" t="str">
            <v>North Central</v>
          </cell>
          <cell r="F1241" t="str">
            <v>PK-05</v>
          </cell>
          <cell r="G1241" t="str">
            <v>2</v>
          </cell>
          <cell r="H1241" t="str">
            <v>All Students</v>
          </cell>
          <cell r="I1241" t="str">
            <v>Math Grade 4</v>
          </cell>
          <cell r="J1241">
            <v>37.5</v>
          </cell>
          <cell r="K1241">
            <v>27.1</v>
          </cell>
          <cell r="L1241">
            <v>27.1</v>
          </cell>
          <cell r="M1241">
            <v>8.3000000000000007</v>
          </cell>
          <cell r="N1241">
            <v>62.5</v>
          </cell>
          <cell r="O1241">
            <v>35.4</v>
          </cell>
          <cell r="Q1241">
            <v>0.375</v>
          </cell>
          <cell r="R1241">
            <v>1239</v>
          </cell>
          <cell r="S1241">
            <v>6</v>
          </cell>
          <cell r="T1241">
            <v>6</v>
          </cell>
          <cell r="U1241" t="str">
            <v>School (LEA)</v>
          </cell>
        </row>
        <row r="1242">
          <cell r="A1242" t="str">
            <v>910380</v>
          </cell>
          <cell r="B1242" t="str">
            <v>Vance County Schools</v>
          </cell>
          <cell r="C1242" t="str">
            <v>910380</v>
          </cell>
          <cell r="D1242" t="str">
            <v>Zeb Vance Elementary</v>
          </cell>
          <cell r="E1242" t="str">
            <v>North Central</v>
          </cell>
          <cell r="F1242" t="str">
            <v>PK-05</v>
          </cell>
          <cell r="G1242" t="str">
            <v>2</v>
          </cell>
          <cell r="H1242" t="str">
            <v>All Students</v>
          </cell>
          <cell r="I1242" t="str">
            <v>Math Grade 4</v>
          </cell>
          <cell r="J1242">
            <v>60.9</v>
          </cell>
          <cell r="K1242">
            <v>20.3</v>
          </cell>
          <cell r="L1242">
            <v>15.6</v>
          </cell>
          <cell r="M1242" t="str">
            <v>&lt;5</v>
          </cell>
          <cell r="N1242">
            <v>39.1</v>
          </cell>
          <cell r="O1242">
            <v>18.8</v>
          </cell>
          <cell r="Q1242">
            <v>0.60899999999999999</v>
          </cell>
          <cell r="R1242">
            <v>1240</v>
          </cell>
          <cell r="S1242">
            <v>6</v>
          </cell>
          <cell r="T1242">
            <v>6</v>
          </cell>
          <cell r="U1242" t="str">
            <v>School (LEA)</v>
          </cell>
        </row>
        <row r="1243">
          <cell r="A1243" t="str">
            <v>920</v>
          </cell>
          <cell r="B1243" t="str">
            <v>Wake County Schools</v>
          </cell>
          <cell r="C1243" t="str">
            <v>920</v>
          </cell>
          <cell r="D1243" t="str">
            <v>Wake County Schools</v>
          </cell>
          <cell r="E1243" t="str">
            <v>North Central</v>
          </cell>
          <cell r="F1243" t="str">
            <v/>
          </cell>
          <cell r="G1243" t="str">
            <v>1 to 2</v>
          </cell>
          <cell r="H1243" t="str">
            <v>All Students</v>
          </cell>
          <cell r="I1243" t="str">
            <v>Math Grade 4</v>
          </cell>
          <cell r="J1243">
            <v>35</v>
          </cell>
          <cell r="K1243">
            <v>15.4</v>
          </cell>
          <cell r="L1243">
            <v>27.7</v>
          </cell>
          <cell r="M1243">
            <v>21.9</v>
          </cell>
          <cell r="N1243">
            <v>65</v>
          </cell>
          <cell r="O1243">
            <v>49.6</v>
          </cell>
          <cell r="Q1243">
            <v>0.35</v>
          </cell>
          <cell r="R1243">
            <v>1241</v>
          </cell>
          <cell r="S1243">
            <v>3</v>
          </cell>
          <cell r="T1243">
            <v>3</v>
          </cell>
          <cell r="U1243" t="str">
            <v>LEA</v>
          </cell>
        </row>
        <row r="1244">
          <cell r="A1244" t="str">
            <v>920302</v>
          </cell>
          <cell r="B1244" t="str">
            <v>Wake County Schools</v>
          </cell>
          <cell r="C1244" t="str">
            <v>920302</v>
          </cell>
          <cell r="D1244" t="str">
            <v>River Bend Elementary</v>
          </cell>
          <cell r="E1244" t="str">
            <v>North Central</v>
          </cell>
          <cell r="F1244" t="str">
            <v>PK-05</v>
          </cell>
          <cell r="G1244" t="str">
            <v>2</v>
          </cell>
          <cell r="H1244" t="str">
            <v>All Students</v>
          </cell>
          <cell r="I1244" t="str">
            <v>Math Grade 4</v>
          </cell>
          <cell r="J1244">
            <v>61</v>
          </cell>
          <cell r="K1244">
            <v>11.9</v>
          </cell>
          <cell r="L1244">
            <v>19.5</v>
          </cell>
          <cell r="M1244">
            <v>7.6</v>
          </cell>
          <cell r="N1244">
            <v>39</v>
          </cell>
          <cell r="O1244">
            <v>27.1</v>
          </cell>
          <cell r="Q1244">
            <v>0.61</v>
          </cell>
          <cell r="R1244">
            <v>1242</v>
          </cell>
          <cell r="S1244">
            <v>6</v>
          </cell>
          <cell r="T1244">
            <v>6</v>
          </cell>
          <cell r="U1244" t="str">
            <v>School (LEA)</v>
          </cell>
        </row>
        <row r="1245">
          <cell r="A1245" t="str">
            <v>920303</v>
          </cell>
          <cell r="B1245" t="str">
            <v>Wake County Schools</v>
          </cell>
          <cell r="C1245" t="str">
            <v>920303</v>
          </cell>
          <cell r="D1245" t="str">
            <v>Abbotts Creek Elementary</v>
          </cell>
          <cell r="E1245" t="str">
            <v>North Central</v>
          </cell>
          <cell r="F1245" t="str">
            <v>PK-05</v>
          </cell>
          <cell r="G1245" t="str">
            <v>2</v>
          </cell>
          <cell r="H1245" t="str">
            <v>All Students</v>
          </cell>
          <cell r="I1245" t="str">
            <v>Math Grade 4</v>
          </cell>
          <cell r="J1245">
            <v>22.3</v>
          </cell>
          <cell r="K1245">
            <v>14.9</v>
          </cell>
          <cell r="L1245">
            <v>35.5</v>
          </cell>
          <cell r="M1245">
            <v>27.3</v>
          </cell>
          <cell r="N1245">
            <v>77.7</v>
          </cell>
          <cell r="O1245">
            <v>62.8</v>
          </cell>
          <cell r="Q1245">
            <v>0.223</v>
          </cell>
          <cell r="R1245">
            <v>1243</v>
          </cell>
          <cell r="S1245">
            <v>6</v>
          </cell>
          <cell r="T1245">
            <v>6</v>
          </cell>
          <cell r="U1245" t="str">
            <v>School (LEA)</v>
          </cell>
        </row>
        <row r="1246">
          <cell r="A1246" t="str">
            <v>920304</v>
          </cell>
          <cell r="B1246" t="str">
            <v>Wake County Schools</v>
          </cell>
          <cell r="C1246" t="str">
            <v>920304</v>
          </cell>
          <cell r="D1246" t="str">
            <v>Adams Elementary</v>
          </cell>
          <cell r="E1246" t="str">
            <v>North Central</v>
          </cell>
          <cell r="F1246" t="str">
            <v>PK-05</v>
          </cell>
          <cell r="G1246" t="str">
            <v>2</v>
          </cell>
          <cell r="H1246" t="str">
            <v>All Students</v>
          </cell>
          <cell r="I1246" t="str">
            <v>Math Grade 4</v>
          </cell>
          <cell r="J1246">
            <v>35.700000000000003</v>
          </cell>
          <cell r="K1246">
            <v>15.2</v>
          </cell>
          <cell r="L1246">
            <v>34.799999999999997</v>
          </cell>
          <cell r="M1246">
            <v>14.3</v>
          </cell>
          <cell r="N1246">
            <v>64.3</v>
          </cell>
          <cell r="O1246">
            <v>49.1</v>
          </cell>
          <cell r="Q1246">
            <v>0.35700000000000004</v>
          </cell>
          <cell r="R1246">
            <v>1244</v>
          </cell>
          <cell r="S1246">
            <v>6</v>
          </cell>
          <cell r="T1246">
            <v>6</v>
          </cell>
          <cell r="U1246" t="str">
            <v>School (LEA)</v>
          </cell>
        </row>
        <row r="1247">
          <cell r="A1247" t="str">
            <v>920306</v>
          </cell>
          <cell r="B1247" t="str">
            <v>Wake County Schools</v>
          </cell>
          <cell r="C1247" t="str">
            <v>920306</v>
          </cell>
          <cell r="D1247" t="str">
            <v>Herbert Akins Rd Elementary</v>
          </cell>
          <cell r="E1247" t="str">
            <v>North Central</v>
          </cell>
          <cell r="F1247" t="str">
            <v>PK-05</v>
          </cell>
          <cell r="G1247" t="str">
            <v>2</v>
          </cell>
          <cell r="H1247" t="str">
            <v>All Students</v>
          </cell>
          <cell r="I1247" t="str">
            <v>Math Grade 4</v>
          </cell>
          <cell r="J1247">
            <v>29.4</v>
          </cell>
          <cell r="K1247">
            <v>20.6</v>
          </cell>
          <cell r="L1247">
            <v>29.4</v>
          </cell>
          <cell r="M1247">
            <v>20.6</v>
          </cell>
          <cell r="N1247">
            <v>70.599999999999994</v>
          </cell>
          <cell r="O1247">
            <v>50</v>
          </cell>
          <cell r="Q1247">
            <v>0.29399999999999998</v>
          </cell>
          <cell r="R1247">
            <v>1245</v>
          </cell>
          <cell r="S1247">
            <v>6</v>
          </cell>
          <cell r="T1247">
            <v>6</v>
          </cell>
          <cell r="U1247" t="str">
            <v>School (LEA)</v>
          </cell>
        </row>
        <row r="1248">
          <cell r="A1248" t="str">
            <v>920307</v>
          </cell>
          <cell r="B1248" t="str">
            <v>Wake County Schools</v>
          </cell>
          <cell r="C1248" t="str">
            <v>920307</v>
          </cell>
          <cell r="D1248" t="str">
            <v>Alston Ridge Elementary</v>
          </cell>
          <cell r="E1248" t="str">
            <v>North Central</v>
          </cell>
          <cell r="F1248" t="str">
            <v>PK-05</v>
          </cell>
          <cell r="G1248" t="str">
            <v>2</v>
          </cell>
          <cell r="H1248" t="str">
            <v>All Students</v>
          </cell>
          <cell r="I1248" t="str">
            <v>Math Grade 4</v>
          </cell>
          <cell r="J1248">
            <v>27.3</v>
          </cell>
          <cell r="K1248">
            <v>13.3</v>
          </cell>
          <cell r="L1248">
            <v>27.3</v>
          </cell>
          <cell r="M1248">
            <v>32.1</v>
          </cell>
          <cell r="N1248">
            <v>72.7</v>
          </cell>
          <cell r="O1248">
            <v>59.4</v>
          </cell>
          <cell r="Q1248">
            <v>0.27300000000000002</v>
          </cell>
          <cell r="R1248">
            <v>1246</v>
          </cell>
          <cell r="S1248">
            <v>6</v>
          </cell>
          <cell r="T1248">
            <v>6</v>
          </cell>
          <cell r="U1248" t="str">
            <v>School (LEA)</v>
          </cell>
        </row>
        <row r="1249">
          <cell r="A1249" t="str">
            <v>920308</v>
          </cell>
          <cell r="B1249" t="str">
            <v>Wake County Schools</v>
          </cell>
          <cell r="C1249" t="str">
            <v>920308</v>
          </cell>
          <cell r="D1249" t="str">
            <v>Apex Elementary</v>
          </cell>
          <cell r="E1249" t="str">
            <v>North Central</v>
          </cell>
          <cell r="F1249" t="str">
            <v>PK-05</v>
          </cell>
          <cell r="G1249" t="str">
            <v>2</v>
          </cell>
          <cell r="H1249" t="str">
            <v>All Students</v>
          </cell>
          <cell r="I1249" t="str">
            <v>Math Grade 4</v>
          </cell>
          <cell r="J1249">
            <v>34.700000000000003</v>
          </cell>
          <cell r="K1249">
            <v>13.9</v>
          </cell>
          <cell r="L1249">
            <v>35.6</v>
          </cell>
          <cell r="M1249">
            <v>15.8</v>
          </cell>
          <cell r="N1249">
            <v>65.3</v>
          </cell>
          <cell r="O1249">
            <v>51.5</v>
          </cell>
          <cell r="Q1249">
            <v>0.34700000000000003</v>
          </cell>
          <cell r="R1249">
            <v>1247</v>
          </cell>
          <cell r="S1249">
            <v>6</v>
          </cell>
          <cell r="T1249">
            <v>6</v>
          </cell>
          <cell r="U1249" t="str">
            <v>School (LEA)</v>
          </cell>
        </row>
        <row r="1250">
          <cell r="A1250" t="str">
            <v>920320</v>
          </cell>
          <cell r="B1250" t="str">
            <v>Wake County Schools</v>
          </cell>
          <cell r="C1250" t="str">
            <v>920320</v>
          </cell>
          <cell r="D1250" t="str">
            <v>Aversboro Elementary</v>
          </cell>
          <cell r="E1250" t="str">
            <v>North Central</v>
          </cell>
          <cell r="F1250" t="str">
            <v>PK-05</v>
          </cell>
          <cell r="G1250" t="str">
            <v>2</v>
          </cell>
          <cell r="H1250" t="str">
            <v>All Students</v>
          </cell>
          <cell r="I1250" t="str">
            <v>Math Grade 4</v>
          </cell>
          <cell r="J1250">
            <v>62.2</v>
          </cell>
          <cell r="K1250">
            <v>14.6</v>
          </cell>
          <cell r="L1250">
            <v>17.100000000000001</v>
          </cell>
          <cell r="M1250">
            <v>6.1</v>
          </cell>
          <cell r="N1250">
            <v>37.799999999999997</v>
          </cell>
          <cell r="O1250">
            <v>23.2</v>
          </cell>
          <cell r="Q1250">
            <v>0.622</v>
          </cell>
          <cell r="R1250">
            <v>1248</v>
          </cell>
          <cell r="S1250">
            <v>6</v>
          </cell>
          <cell r="T1250">
            <v>6</v>
          </cell>
          <cell r="U1250" t="str">
            <v>School (LEA)</v>
          </cell>
        </row>
        <row r="1251">
          <cell r="A1251" t="str">
            <v>920325</v>
          </cell>
          <cell r="B1251" t="str">
            <v>Wake County Schools</v>
          </cell>
          <cell r="C1251" t="str">
            <v>920325</v>
          </cell>
          <cell r="D1251" t="str">
            <v>Banks Road Elementary</v>
          </cell>
          <cell r="E1251" t="str">
            <v>North Central</v>
          </cell>
          <cell r="F1251" t="str">
            <v>PK-05</v>
          </cell>
          <cell r="G1251" t="str">
            <v>2</v>
          </cell>
          <cell r="H1251" t="str">
            <v>All Students</v>
          </cell>
          <cell r="I1251" t="str">
            <v>Math Grade 4</v>
          </cell>
          <cell r="J1251">
            <v>44.2</v>
          </cell>
          <cell r="K1251">
            <v>18.100000000000001</v>
          </cell>
          <cell r="L1251">
            <v>25.4</v>
          </cell>
          <cell r="M1251">
            <v>12.3</v>
          </cell>
          <cell r="N1251">
            <v>55.8</v>
          </cell>
          <cell r="O1251">
            <v>37.700000000000003</v>
          </cell>
          <cell r="Q1251">
            <v>0.442</v>
          </cell>
          <cell r="R1251">
            <v>1249</v>
          </cell>
          <cell r="S1251">
            <v>6</v>
          </cell>
          <cell r="T1251">
            <v>6</v>
          </cell>
          <cell r="U1251" t="str">
            <v>School (LEA)</v>
          </cell>
        </row>
        <row r="1252">
          <cell r="A1252" t="str">
            <v>920326</v>
          </cell>
          <cell r="B1252" t="str">
            <v>Wake County Schools</v>
          </cell>
          <cell r="C1252" t="str">
            <v>920326</v>
          </cell>
          <cell r="D1252" t="str">
            <v>Baileywick Road Elementary</v>
          </cell>
          <cell r="E1252" t="str">
            <v>North Central</v>
          </cell>
          <cell r="F1252" t="str">
            <v>PK-05</v>
          </cell>
          <cell r="G1252" t="str">
            <v>2</v>
          </cell>
          <cell r="H1252" t="str">
            <v>All Students</v>
          </cell>
          <cell r="I1252" t="str">
            <v>Math Grade 4</v>
          </cell>
          <cell r="J1252">
            <v>61</v>
          </cell>
          <cell r="K1252">
            <v>15.3</v>
          </cell>
          <cell r="L1252">
            <v>15.3</v>
          </cell>
          <cell r="M1252">
            <v>8.5</v>
          </cell>
          <cell r="N1252">
            <v>39</v>
          </cell>
          <cell r="O1252">
            <v>23.7</v>
          </cell>
          <cell r="Q1252">
            <v>0.61</v>
          </cell>
          <cell r="R1252">
            <v>1250</v>
          </cell>
          <cell r="S1252">
            <v>6</v>
          </cell>
          <cell r="T1252">
            <v>6</v>
          </cell>
          <cell r="U1252" t="str">
            <v>School (LEA)</v>
          </cell>
        </row>
        <row r="1253">
          <cell r="A1253" t="str">
            <v>920327</v>
          </cell>
          <cell r="B1253" t="str">
            <v>Wake County Schools</v>
          </cell>
          <cell r="C1253" t="str">
            <v>920327</v>
          </cell>
          <cell r="D1253" t="str">
            <v>Ballentine Elementary</v>
          </cell>
          <cell r="E1253" t="str">
            <v>North Central</v>
          </cell>
          <cell r="F1253" t="str">
            <v>PK-05</v>
          </cell>
          <cell r="G1253" t="str">
            <v>2</v>
          </cell>
          <cell r="H1253" t="str">
            <v>All Students</v>
          </cell>
          <cell r="I1253" t="str">
            <v>Math Grade 4</v>
          </cell>
          <cell r="J1253">
            <v>35.700000000000003</v>
          </cell>
          <cell r="K1253">
            <v>14.3</v>
          </cell>
          <cell r="L1253">
            <v>22.2</v>
          </cell>
          <cell r="M1253">
            <v>27.8</v>
          </cell>
          <cell r="N1253">
            <v>64.3</v>
          </cell>
          <cell r="O1253">
            <v>50</v>
          </cell>
          <cell r="Q1253">
            <v>0.35700000000000004</v>
          </cell>
          <cell r="R1253">
            <v>1251</v>
          </cell>
          <cell r="S1253">
            <v>6</v>
          </cell>
          <cell r="T1253">
            <v>6</v>
          </cell>
          <cell r="U1253" t="str">
            <v>School (LEA)</v>
          </cell>
        </row>
        <row r="1254">
          <cell r="A1254" t="str">
            <v>920328</v>
          </cell>
          <cell r="B1254" t="str">
            <v>Wake County Schools</v>
          </cell>
          <cell r="C1254" t="str">
            <v>920328</v>
          </cell>
          <cell r="D1254" t="str">
            <v>Baucom Elementary</v>
          </cell>
          <cell r="E1254" t="str">
            <v>North Central</v>
          </cell>
          <cell r="F1254" t="str">
            <v>PK-05</v>
          </cell>
          <cell r="G1254" t="str">
            <v>2</v>
          </cell>
          <cell r="H1254" t="str">
            <v>All Students</v>
          </cell>
          <cell r="I1254" t="str">
            <v>Math Grade 4</v>
          </cell>
          <cell r="J1254">
            <v>13.9</v>
          </cell>
          <cell r="K1254">
            <v>10.4</v>
          </cell>
          <cell r="L1254">
            <v>44.3</v>
          </cell>
          <cell r="M1254">
            <v>31.3</v>
          </cell>
          <cell r="N1254">
            <v>86.1</v>
          </cell>
          <cell r="O1254">
            <v>75.7</v>
          </cell>
          <cell r="Q1254">
            <v>0.13900000000000001</v>
          </cell>
          <cell r="R1254">
            <v>1252</v>
          </cell>
          <cell r="S1254">
            <v>6</v>
          </cell>
          <cell r="T1254">
            <v>6</v>
          </cell>
          <cell r="U1254" t="str">
            <v>School (LEA)</v>
          </cell>
        </row>
        <row r="1255">
          <cell r="A1255" t="str">
            <v>920329</v>
          </cell>
          <cell r="B1255" t="str">
            <v>Wake County Schools</v>
          </cell>
          <cell r="C1255" t="str">
            <v>920329</v>
          </cell>
          <cell r="D1255" t="str">
            <v>Barwell Road Elementary</v>
          </cell>
          <cell r="E1255" t="str">
            <v>North Central</v>
          </cell>
          <cell r="F1255" t="str">
            <v>PK-05</v>
          </cell>
          <cell r="G1255" t="str">
            <v>2</v>
          </cell>
          <cell r="H1255" t="str">
            <v>All Students</v>
          </cell>
          <cell r="I1255" t="str">
            <v>Math Grade 4</v>
          </cell>
          <cell r="J1255">
            <v>60.8</v>
          </cell>
          <cell r="K1255">
            <v>18.3</v>
          </cell>
          <cell r="L1255">
            <v>16.7</v>
          </cell>
          <cell r="M1255" t="str">
            <v>&lt;5</v>
          </cell>
          <cell r="N1255">
            <v>39.200000000000003</v>
          </cell>
          <cell r="O1255">
            <v>20.8</v>
          </cell>
          <cell r="Q1255">
            <v>0.60799999999999998</v>
          </cell>
          <cell r="R1255">
            <v>1253</v>
          </cell>
          <cell r="S1255">
            <v>6</v>
          </cell>
          <cell r="T1255">
            <v>6</v>
          </cell>
          <cell r="U1255" t="str">
            <v>School (LEA)</v>
          </cell>
        </row>
        <row r="1256">
          <cell r="A1256" t="str">
            <v>920332</v>
          </cell>
          <cell r="B1256" t="str">
            <v>Wake County Schools</v>
          </cell>
          <cell r="C1256" t="str">
            <v>920332</v>
          </cell>
          <cell r="D1256" t="str">
            <v>Beaverdam Elementary</v>
          </cell>
          <cell r="E1256" t="str">
            <v>North Central</v>
          </cell>
          <cell r="F1256" t="str">
            <v>PK-05</v>
          </cell>
          <cell r="G1256" t="str">
            <v>2</v>
          </cell>
          <cell r="H1256" t="str">
            <v>All Students</v>
          </cell>
          <cell r="I1256" t="str">
            <v>Math Grade 4</v>
          </cell>
          <cell r="J1256">
            <v>64.099999999999994</v>
          </cell>
          <cell r="K1256">
            <v>17.600000000000001</v>
          </cell>
          <cell r="L1256">
            <v>15.5</v>
          </cell>
          <cell r="M1256" t="str">
            <v>&lt;5</v>
          </cell>
          <cell r="N1256">
            <v>35.9</v>
          </cell>
          <cell r="O1256">
            <v>18.3</v>
          </cell>
          <cell r="Q1256">
            <v>0.6409999999999999</v>
          </cell>
          <cell r="R1256">
            <v>1254</v>
          </cell>
          <cell r="S1256">
            <v>6</v>
          </cell>
          <cell r="T1256">
            <v>6</v>
          </cell>
          <cell r="U1256" t="str">
            <v>School (LEA)</v>
          </cell>
        </row>
        <row r="1257">
          <cell r="A1257" t="str">
            <v>920334</v>
          </cell>
          <cell r="B1257" t="str">
            <v>Wake County Schools</v>
          </cell>
          <cell r="C1257" t="str">
            <v>920334</v>
          </cell>
          <cell r="D1257" t="str">
            <v>Brassfield Elementary</v>
          </cell>
          <cell r="E1257" t="str">
            <v>North Central</v>
          </cell>
          <cell r="F1257" t="str">
            <v>0K-05</v>
          </cell>
          <cell r="G1257" t="str">
            <v>2</v>
          </cell>
          <cell r="H1257" t="str">
            <v>All Students</v>
          </cell>
          <cell r="I1257" t="str">
            <v>Math Grade 4</v>
          </cell>
          <cell r="J1257">
            <v>23.5</v>
          </cell>
          <cell r="K1257">
            <v>16.899999999999999</v>
          </cell>
          <cell r="L1257">
            <v>33.799999999999997</v>
          </cell>
          <cell r="M1257">
            <v>25.7</v>
          </cell>
          <cell r="N1257">
            <v>76.5</v>
          </cell>
          <cell r="O1257">
            <v>59.6</v>
          </cell>
          <cell r="Q1257">
            <v>0.23499999999999999</v>
          </cell>
          <cell r="R1257">
            <v>1255</v>
          </cell>
          <cell r="S1257">
            <v>6</v>
          </cell>
          <cell r="T1257">
            <v>6</v>
          </cell>
          <cell r="U1257" t="str">
            <v>School (LEA)</v>
          </cell>
        </row>
        <row r="1258">
          <cell r="A1258" t="str">
            <v>920336</v>
          </cell>
          <cell r="B1258" t="str">
            <v>Wake County Schools</v>
          </cell>
          <cell r="C1258" t="str">
            <v>920336</v>
          </cell>
          <cell r="D1258" t="str">
            <v>Brentwood Elementary</v>
          </cell>
          <cell r="E1258" t="str">
            <v>North Central</v>
          </cell>
          <cell r="F1258" t="str">
            <v>PK-05</v>
          </cell>
          <cell r="G1258" t="str">
            <v>2</v>
          </cell>
          <cell r="H1258" t="str">
            <v>All Students</v>
          </cell>
          <cell r="I1258" t="str">
            <v>Math Grade 4</v>
          </cell>
          <cell r="J1258">
            <v>46.9</v>
          </cell>
          <cell r="K1258">
            <v>17.2</v>
          </cell>
          <cell r="L1258">
            <v>21.9</v>
          </cell>
          <cell r="M1258">
            <v>14.1</v>
          </cell>
          <cell r="N1258">
            <v>53.1</v>
          </cell>
          <cell r="O1258">
            <v>35.9</v>
          </cell>
          <cell r="Q1258">
            <v>0.46899999999999997</v>
          </cell>
          <cell r="R1258">
            <v>1256</v>
          </cell>
          <cell r="S1258">
            <v>6</v>
          </cell>
          <cell r="T1258">
            <v>6</v>
          </cell>
          <cell r="U1258" t="str">
            <v>School (LEA)</v>
          </cell>
        </row>
        <row r="1259">
          <cell r="A1259" t="str">
            <v>920340</v>
          </cell>
          <cell r="B1259" t="str">
            <v>Wake County Schools</v>
          </cell>
          <cell r="C1259" t="str">
            <v>920340</v>
          </cell>
          <cell r="D1259" t="str">
            <v>Briarcliff Elementary</v>
          </cell>
          <cell r="E1259" t="str">
            <v>North Central</v>
          </cell>
          <cell r="F1259" t="str">
            <v>PK-05</v>
          </cell>
          <cell r="G1259" t="str">
            <v>2</v>
          </cell>
          <cell r="H1259" t="str">
            <v>All Students</v>
          </cell>
          <cell r="I1259" t="str">
            <v>Math Grade 4</v>
          </cell>
          <cell r="J1259">
            <v>25.9</v>
          </cell>
          <cell r="K1259">
            <v>27.1</v>
          </cell>
          <cell r="L1259">
            <v>29.4</v>
          </cell>
          <cell r="M1259">
            <v>17.600000000000001</v>
          </cell>
          <cell r="N1259">
            <v>74.099999999999994</v>
          </cell>
          <cell r="O1259">
            <v>47.1</v>
          </cell>
          <cell r="Q1259">
            <v>0.25900000000000001</v>
          </cell>
          <cell r="R1259">
            <v>1257</v>
          </cell>
          <cell r="S1259">
            <v>6</v>
          </cell>
          <cell r="T1259">
            <v>6</v>
          </cell>
          <cell r="U1259" t="str">
            <v>School (LEA)</v>
          </cell>
        </row>
        <row r="1260">
          <cell r="A1260" t="str">
            <v>920342</v>
          </cell>
          <cell r="B1260" t="str">
            <v>Wake County Schools</v>
          </cell>
          <cell r="C1260" t="str">
            <v>920342</v>
          </cell>
          <cell r="D1260" t="str">
            <v>Brier Creek Elementary</v>
          </cell>
          <cell r="E1260" t="str">
            <v>North Central</v>
          </cell>
          <cell r="F1260" t="str">
            <v>PK-05</v>
          </cell>
          <cell r="G1260" t="str">
            <v>2</v>
          </cell>
          <cell r="H1260" t="str">
            <v>All Students</v>
          </cell>
          <cell r="I1260" t="str">
            <v>Math Grade 4</v>
          </cell>
          <cell r="J1260">
            <v>50.7</v>
          </cell>
          <cell r="K1260">
            <v>14.9</v>
          </cell>
          <cell r="L1260">
            <v>21.6</v>
          </cell>
          <cell r="M1260">
            <v>12.7</v>
          </cell>
          <cell r="N1260">
            <v>49.3</v>
          </cell>
          <cell r="O1260">
            <v>34.299999999999997</v>
          </cell>
          <cell r="Q1260">
            <v>0.50700000000000001</v>
          </cell>
          <cell r="R1260">
            <v>1258</v>
          </cell>
          <cell r="S1260">
            <v>6</v>
          </cell>
          <cell r="T1260">
            <v>6</v>
          </cell>
          <cell r="U1260" t="str">
            <v>School (LEA)</v>
          </cell>
        </row>
        <row r="1261">
          <cell r="A1261" t="str">
            <v>920344</v>
          </cell>
          <cell r="B1261" t="str">
            <v>Wake County Schools</v>
          </cell>
          <cell r="C1261" t="str">
            <v>920344</v>
          </cell>
          <cell r="D1261" t="str">
            <v>Brooks Elementary</v>
          </cell>
          <cell r="E1261" t="str">
            <v>North Central</v>
          </cell>
          <cell r="F1261" t="str">
            <v>PK-05</v>
          </cell>
          <cell r="G1261" t="str">
            <v>2</v>
          </cell>
          <cell r="H1261" t="str">
            <v>All Students</v>
          </cell>
          <cell r="I1261" t="str">
            <v>Math Grade 4</v>
          </cell>
          <cell r="J1261">
            <v>49.6</v>
          </cell>
          <cell r="K1261">
            <v>14.5</v>
          </cell>
          <cell r="L1261">
            <v>22.2</v>
          </cell>
          <cell r="M1261">
            <v>13.7</v>
          </cell>
          <cell r="N1261">
            <v>50.4</v>
          </cell>
          <cell r="O1261">
            <v>35.9</v>
          </cell>
          <cell r="Q1261">
            <v>0.496</v>
          </cell>
          <cell r="R1261">
            <v>1259</v>
          </cell>
          <cell r="S1261">
            <v>6</v>
          </cell>
          <cell r="T1261">
            <v>6</v>
          </cell>
          <cell r="U1261" t="str">
            <v>School (LEA)</v>
          </cell>
        </row>
        <row r="1262">
          <cell r="A1262" t="str">
            <v>920349</v>
          </cell>
          <cell r="B1262" t="str">
            <v>Wake County Schools</v>
          </cell>
          <cell r="C1262" t="str">
            <v>920349</v>
          </cell>
          <cell r="D1262" t="str">
            <v>Bryan Road Elementary</v>
          </cell>
          <cell r="E1262" t="str">
            <v>North Central</v>
          </cell>
          <cell r="F1262" t="str">
            <v>PK-05</v>
          </cell>
          <cell r="G1262" t="str">
            <v>2</v>
          </cell>
          <cell r="H1262" t="str">
            <v>All Students</v>
          </cell>
          <cell r="I1262" t="str">
            <v>Math Grade 4</v>
          </cell>
          <cell r="J1262">
            <v>25.3</v>
          </cell>
          <cell r="K1262">
            <v>20.3</v>
          </cell>
          <cell r="L1262">
            <v>40.5</v>
          </cell>
          <cell r="M1262">
            <v>13.9</v>
          </cell>
          <cell r="N1262">
            <v>74.7</v>
          </cell>
          <cell r="O1262">
            <v>54.4</v>
          </cell>
          <cell r="Q1262">
            <v>0.253</v>
          </cell>
          <cell r="R1262">
            <v>1260</v>
          </cell>
          <cell r="S1262">
            <v>6</v>
          </cell>
          <cell r="T1262">
            <v>6</v>
          </cell>
          <cell r="U1262" t="str">
            <v>School (LEA)</v>
          </cell>
        </row>
        <row r="1263">
          <cell r="A1263" t="str">
            <v>920351</v>
          </cell>
          <cell r="B1263" t="str">
            <v>Wake County Schools</v>
          </cell>
          <cell r="C1263" t="str">
            <v>920351</v>
          </cell>
          <cell r="D1263" t="str">
            <v>Buckhorn Creek Elementary</v>
          </cell>
          <cell r="E1263" t="str">
            <v>North Central</v>
          </cell>
          <cell r="F1263" t="str">
            <v>PK-05</v>
          </cell>
          <cell r="G1263" t="str">
            <v>2</v>
          </cell>
          <cell r="H1263" t="str">
            <v>All Students</v>
          </cell>
          <cell r="I1263" t="str">
            <v>Math Grade 4</v>
          </cell>
          <cell r="J1263">
            <v>35.799999999999997</v>
          </cell>
          <cell r="K1263">
            <v>11.6</v>
          </cell>
          <cell r="L1263">
            <v>40</v>
          </cell>
          <cell r="M1263">
            <v>12.6</v>
          </cell>
          <cell r="N1263">
            <v>64.2</v>
          </cell>
          <cell r="O1263">
            <v>52.6</v>
          </cell>
          <cell r="Q1263">
            <v>0.35799999999999998</v>
          </cell>
          <cell r="R1263">
            <v>1261</v>
          </cell>
          <cell r="S1263">
            <v>6</v>
          </cell>
          <cell r="T1263">
            <v>6</v>
          </cell>
          <cell r="U1263" t="str">
            <v>School (LEA)</v>
          </cell>
        </row>
        <row r="1264">
          <cell r="A1264" t="str">
            <v>920352</v>
          </cell>
          <cell r="B1264" t="str">
            <v>Wake County Schools</v>
          </cell>
          <cell r="C1264" t="str">
            <v>920352</v>
          </cell>
          <cell r="D1264" t="str">
            <v>Bugg Elementary</v>
          </cell>
          <cell r="E1264" t="str">
            <v>North Central</v>
          </cell>
          <cell r="F1264" t="str">
            <v>PK-05</v>
          </cell>
          <cell r="G1264" t="str">
            <v>2</v>
          </cell>
          <cell r="H1264" t="str">
            <v>All Students</v>
          </cell>
          <cell r="I1264" t="str">
            <v>Math Grade 4</v>
          </cell>
          <cell r="J1264">
            <v>73.2</v>
          </cell>
          <cell r="K1264">
            <v>9.9</v>
          </cell>
          <cell r="L1264">
            <v>15.5</v>
          </cell>
          <cell r="M1264" t="str">
            <v>&lt;5</v>
          </cell>
          <cell r="N1264">
            <v>26.8</v>
          </cell>
          <cell r="O1264">
            <v>16.899999999999999</v>
          </cell>
          <cell r="Q1264">
            <v>0.73199999999999998</v>
          </cell>
          <cell r="R1264">
            <v>1262</v>
          </cell>
          <cell r="S1264">
            <v>6</v>
          </cell>
          <cell r="T1264">
            <v>6</v>
          </cell>
          <cell r="U1264" t="str">
            <v>School (LEA)</v>
          </cell>
        </row>
        <row r="1265">
          <cell r="A1265" t="str">
            <v>920358</v>
          </cell>
          <cell r="B1265" t="str">
            <v>Wake County Schools</v>
          </cell>
          <cell r="C1265" t="str">
            <v>920358</v>
          </cell>
          <cell r="D1265" t="str">
            <v>Carpenter Elementary</v>
          </cell>
          <cell r="E1265" t="str">
            <v>North Central</v>
          </cell>
          <cell r="F1265" t="str">
            <v>PK-05</v>
          </cell>
          <cell r="G1265" t="str">
            <v>2</v>
          </cell>
          <cell r="H1265" t="str">
            <v>All Students</v>
          </cell>
          <cell r="I1265" t="str">
            <v>Math Grade 4</v>
          </cell>
          <cell r="J1265">
            <v>24.6</v>
          </cell>
          <cell r="K1265">
            <v>19.2</v>
          </cell>
          <cell r="L1265">
            <v>23.8</v>
          </cell>
          <cell r="M1265">
            <v>32.299999999999997</v>
          </cell>
          <cell r="N1265">
            <v>75.400000000000006</v>
          </cell>
          <cell r="O1265">
            <v>56.2</v>
          </cell>
          <cell r="Q1265">
            <v>0.24600000000000002</v>
          </cell>
          <cell r="R1265">
            <v>1263</v>
          </cell>
          <cell r="S1265">
            <v>6</v>
          </cell>
          <cell r="T1265">
            <v>6</v>
          </cell>
          <cell r="U1265" t="str">
            <v>School (LEA)</v>
          </cell>
        </row>
        <row r="1266">
          <cell r="A1266" t="str">
            <v>920362</v>
          </cell>
          <cell r="B1266" t="str">
            <v>Wake County Schools</v>
          </cell>
          <cell r="C1266" t="str">
            <v>920362</v>
          </cell>
          <cell r="D1266" t="str">
            <v>Carver Elementary</v>
          </cell>
          <cell r="E1266" t="str">
            <v>North Central</v>
          </cell>
          <cell r="F1266" t="str">
            <v>PK-05</v>
          </cell>
          <cell r="G1266" t="str">
            <v>2</v>
          </cell>
          <cell r="H1266" t="str">
            <v>All Students</v>
          </cell>
          <cell r="I1266" t="str">
            <v>Math Grade 4</v>
          </cell>
          <cell r="J1266">
            <v>49.3</v>
          </cell>
          <cell r="K1266">
            <v>6.7</v>
          </cell>
          <cell r="L1266">
            <v>32</v>
          </cell>
          <cell r="M1266">
            <v>12</v>
          </cell>
          <cell r="N1266">
            <v>50.7</v>
          </cell>
          <cell r="O1266">
            <v>44</v>
          </cell>
          <cell r="Q1266">
            <v>0.49299999999999999</v>
          </cell>
          <cell r="R1266">
            <v>1264</v>
          </cell>
          <cell r="S1266">
            <v>6</v>
          </cell>
          <cell r="T1266">
            <v>6</v>
          </cell>
          <cell r="U1266" t="str">
            <v>School (LEA)</v>
          </cell>
        </row>
        <row r="1267">
          <cell r="A1267" t="str">
            <v>920364</v>
          </cell>
          <cell r="B1267" t="str">
            <v>Wake County Schools</v>
          </cell>
          <cell r="C1267" t="str">
            <v>920364</v>
          </cell>
          <cell r="D1267" t="str">
            <v>Cary Elementary</v>
          </cell>
          <cell r="E1267" t="str">
            <v>North Central</v>
          </cell>
          <cell r="F1267" t="str">
            <v>PK-05</v>
          </cell>
          <cell r="G1267" t="str">
            <v>2</v>
          </cell>
          <cell r="H1267" t="str">
            <v>All Students</v>
          </cell>
          <cell r="I1267" t="str">
            <v>Math Grade 4</v>
          </cell>
          <cell r="J1267">
            <v>34.700000000000003</v>
          </cell>
          <cell r="K1267">
            <v>20.8</v>
          </cell>
          <cell r="L1267">
            <v>30.7</v>
          </cell>
          <cell r="M1267">
            <v>13.9</v>
          </cell>
          <cell r="N1267">
            <v>65.3</v>
          </cell>
          <cell r="O1267">
            <v>44.6</v>
          </cell>
          <cell r="Q1267">
            <v>0.34700000000000003</v>
          </cell>
          <cell r="R1267">
            <v>1265</v>
          </cell>
          <cell r="S1267">
            <v>6</v>
          </cell>
          <cell r="T1267">
            <v>6</v>
          </cell>
          <cell r="U1267" t="str">
            <v>School (LEA)</v>
          </cell>
        </row>
        <row r="1268">
          <cell r="A1268" t="str">
            <v>920369</v>
          </cell>
          <cell r="B1268" t="str">
            <v>Wake County Schools</v>
          </cell>
          <cell r="C1268" t="str">
            <v>920369</v>
          </cell>
          <cell r="D1268" t="str">
            <v>Cedar Fork Elementary</v>
          </cell>
          <cell r="E1268" t="str">
            <v>North Central</v>
          </cell>
          <cell r="F1268" t="str">
            <v>PK-05</v>
          </cell>
          <cell r="G1268" t="str">
            <v>2</v>
          </cell>
          <cell r="H1268" t="str">
            <v>All Students</v>
          </cell>
          <cell r="I1268" t="str">
            <v>Math Grade 4</v>
          </cell>
          <cell r="J1268">
            <v>12.7</v>
          </cell>
          <cell r="K1268">
            <v>12.2</v>
          </cell>
          <cell r="L1268">
            <v>32</v>
          </cell>
          <cell r="M1268">
            <v>43.1</v>
          </cell>
          <cell r="N1268">
            <v>87.3</v>
          </cell>
          <cell r="O1268">
            <v>75.099999999999994</v>
          </cell>
          <cell r="Q1268">
            <v>0.127</v>
          </cell>
          <cell r="R1268">
            <v>1266</v>
          </cell>
          <cell r="S1268">
            <v>6</v>
          </cell>
          <cell r="T1268">
            <v>6</v>
          </cell>
          <cell r="U1268" t="str">
            <v>School (LEA)</v>
          </cell>
        </row>
        <row r="1269">
          <cell r="A1269" t="str">
            <v>920376</v>
          </cell>
          <cell r="B1269" t="str">
            <v>Wake County Schools</v>
          </cell>
          <cell r="C1269" t="str">
            <v>920376</v>
          </cell>
          <cell r="D1269" t="str">
            <v>Combs Elementary</v>
          </cell>
          <cell r="E1269" t="str">
            <v>North Central</v>
          </cell>
          <cell r="F1269" t="str">
            <v>PK-05</v>
          </cell>
          <cell r="G1269" t="str">
            <v>2</v>
          </cell>
          <cell r="H1269" t="str">
            <v>All Students</v>
          </cell>
          <cell r="I1269" t="str">
            <v>Math Grade 4</v>
          </cell>
          <cell r="J1269">
            <v>25.8</v>
          </cell>
          <cell r="K1269">
            <v>10.3</v>
          </cell>
          <cell r="L1269">
            <v>32.299999999999997</v>
          </cell>
          <cell r="M1269">
            <v>31.6</v>
          </cell>
          <cell r="N1269">
            <v>74.2</v>
          </cell>
          <cell r="O1269">
            <v>63.9</v>
          </cell>
          <cell r="Q1269">
            <v>0.25800000000000001</v>
          </cell>
          <cell r="R1269">
            <v>1267</v>
          </cell>
          <cell r="S1269">
            <v>6</v>
          </cell>
          <cell r="T1269">
            <v>6</v>
          </cell>
          <cell r="U1269" t="str">
            <v>School (LEA)</v>
          </cell>
        </row>
        <row r="1270">
          <cell r="A1270" t="str">
            <v>920380</v>
          </cell>
          <cell r="B1270" t="str">
            <v>Wake County Schools</v>
          </cell>
          <cell r="C1270" t="str">
            <v>920380</v>
          </cell>
          <cell r="D1270" t="str">
            <v>Conn Elementary</v>
          </cell>
          <cell r="E1270" t="str">
            <v>North Central</v>
          </cell>
          <cell r="F1270" t="str">
            <v>PK-05</v>
          </cell>
          <cell r="G1270" t="str">
            <v>2</v>
          </cell>
          <cell r="H1270" t="str">
            <v>All Students</v>
          </cell>
          <cell r="I1270" t="str">
            <v>Math Grade 4</v>
          </cell>
          <cell r="J1270">
            <v>41.7</v>
          </cell>
          <cell r="K1270">
            <v>16.5</v>
          </cell>
          <cell r="L1270">
            <v>16.5</v>
          </cell>
          <cell r="M1270">
            <v>25.2</v>
          </cell>
          <cell r="N1270">
            <v>58.3</v>
          </cell>
          <cell r="O1270">
            <v>41.7</v>
          </cell>
          <cell r="Q1270">
            <v>0.41700000000000004</v>
          </cell>
          <cell r="R1270">
            <v>1268</v>
          </cell>
          <cell r="S1270">
            <v>6</v>
          </cell>
          <cell r="T1270">
            <v>6</v>
          </cell>
          <cell r="U1270" t="str">
            <v>School (LEA)</v>
          </cell>
        </row>
        <row r="1271">
          <cell r="A1271" t="str">
            <v>920384</v>
          </cell>
          <cell r="B1271" t="str">
            <v>Wake County Schools</v>
          </cell>
          <cell r="C1271" t="str">
            <v>920384</v>
          </cell>
          <cell r="D1271" t="str">
            <v>Creech Road Elementary</v>
          </cell>
          <cell r="E1271" t="str">
            <v>North Central</v>
          </cell>
          <cell r="F1271" t="str">
            <v>PK-05</v>
          </cell>
          <cell r="G1271" t="str">
            <v>2</v>
          </cell>
          <cell r="H1271" t="str">
            <v>All Students</v>
          </cell>
          <cell r="I1271" t="str">
            <v>Math Grade 4</v>
          </cell>
          <cell r="J1271">
            <v>51.6</v>
          </cell>
          <cell r="K1271">
            <v>13.9</v>
          </cell>
          <cell r="L1271">
            <v>23.8</v>
          </cell>
          <cell r="M1271">
            <v>10.7</v>
          </cell>
          <cell r="N1271">
            <v>48.4</v>
          </cell>
          <cell r="O1271">
            <v>34.4</v>
          </cell>
          <cell r="Q1271">
            <v>0.51600000000000001</v>
          </cell>
          <cell r="R1271">
            <v>1269</v>
          </cell>
          <cell r="S1271">
            <v>6</v>
          </cell>
          <cell r="T1271">
            <v>6</v>
          </cell>
          <cell r="U1271" t="str">
            <v>School (LEA)</v>
          </cell>
        </row>
        <row r="1272">
          <cell r="A1272" t="str">
            <v>920390</v>
          </cell>
          <cell r="B1272" t="str">
            <v>Wake County Schools</v>
          </cell>
          <cell r="C1272" t="str">
            <v>920390</v>
          </cell>
          <cell r="D1272" t="str">
            <v>Davis Drive Elementary</v>
          </cell>
          <cell r="E1272" t="str">
            <v>North Central</v>
          </cell>
          <cell r="F1272" t="str">
            <v>0K-05</v>
          </cell>
          <cell r="G1272" t="str">
            <v>2</v>
          </cell>
          <cell r="H1272" t="str">
            <v>All Students</v>
          </cell>
          <cell r="I1272" t="str">
            <v>Math Grade 4</v>
          </cell>
          <cell r="J1272">
            <v>11.7</v>
          </cell>
          <cell r="K1272">
            <v>6.5</v>
          </cell>
          <cell r="L1272">
            <v>28.6</v>
          </cell>
          <cell r="M1272">
            <v>53.2</v>
          </cell>
          <cell r="N1272">
            <v>88.3</v>
          </cell>
          <cell r="O1272">
            <v>81.8</v>
          </cell>
          <cell r="Q1272">
            <v>0.11699999999999999</v>
          </cell>
          <cell r="R1272">
            <v>1270</v>
          </cell>
          <cell r="S1272">
            <v>6</v>
          </cell>
          <cell r="T1272">
            <v>6</v>
          </cell>
          <cell r="U1272" t="str">
            <v>School (LEA)</v>
          </cell>
        </row>
        <row r="1273">
          <cell r="A1273" t="str">
            <v>920393</v>
          </cell>
          <cell r="B1273" t="str">
            <v>Wake County Schools</v>
          </cell>
          <cell r="C1273" t="str">
            <v>920393</v>
          </cell>
          <cell r="D1273" t="str">
            <v>Dillard Drive Elementary</v>
          </cell>
          <cell r="E1273" t="str">
            <v>North Central</v>
          </cell>
          <cell r="F1273" t="str">
            <v>PK-05</v>
          </cell>
          <cell r="G1273" t="str">
            <v>2</v>
          </cell>
          <cell r="H1273" t="str">
            <v>All Students</v>
          </cell>
          <cell r="I1273" t="str">
            <v>Math Grade 4</v>
          </cell>
          <cell r="J1273">
            <v>48.3</v>
          </cell>
          <cell r="K1273">
            <v>15</v>
          </cell>
          <cell r="L1273">
            <v>20.8</v>
          </cell>
          <cell r="M1273">
            <v>15.8</v>
          </cell>
          <cell r="N1273">
            <v>51.7</v>
          </cell>
          <cell r="O1273">
            <v>36.700000000000003</v>
          </cell>
          <cell r="Q1273">
            <v>0.48299999999999998</v>
          </cell>
          <cell r="R1273">
            <v>1271</v>
          </cell>
          <cell r="S1273">
            <v>6</v>
          </cell>
          <cell r="T1273">
            <v>6</v>
          </cell>
          <cell r="U1273" t="str">
            <v>School (LEA)</v>
          </cell>
        </row>
        <row r="1274">
          <cell r="A1274" t="str">
            <v>920396</v>
          </cell>
          <cell r="B1274" t="str">
            <v>Wake County Schools</v>
          </cell>
          <cell r="C1274" t="str">
            <v>920396</v>
          </cell>
          <cell r="D1274" t="str">
            <v>Douglas Elementary</v>
          </cell>
          <cell r="E1274" t="str">
            <v>North Central</v>
          </cell>
          <cell r="F1274" t="str">
            <v>PK-05</v>
          </cell>
          <cell r="G1274" t="str">
            <v>2</v>
          </cell>
          <cell r="H1274" t="str">
            <v>All Students</v>
          </cell>
          <cell r="I1274" t="str">
            <v>Math Grade 4</v>
          </cell>
          <cell r="J1274">
            <v>50.9</v>
          </cell>
          <cell r="K1274">
            <v>21.1</v>
          </cell>
          <cell r="L1274">
            <v>21.9</v>
          </cell>
          <cell r="M1274">
            <v>6.1</v>
          </cell>
          <cell r="N1274">
            <v>49.1</v>
          </cell>
          <cell r="O1274">
            <v>28.1</v>
          </cell>
          <cell r="Q1274">
            <v>0.50900000000000001</v>
          </cell>
          <cell r="R1274">
            <v>1272</v>
          </cell>
          <cell r="S1274">
            <v>6</v>
          </cell>
          <cell r="T1274">
            <v>6</v>
          </cell>
          <cell r="U1274" t="str">
            <v>School (LEA)</v>
          </cell>
        </row>
        <row r="1275">
          <cell r="A1275" t="str">
            <v>920398</v>
          </cell>
          <cell r="B1275" t="str">
            <v>Wake County Schools</v>
          </cell>
          <cell r="C1275" t="str">
            <v>920398</v>
          </cell>
          <cell r="D1275" t="str">
            <v>Durant Road Elementary</v>
          </cell>
          <cell r="E1275" t="str">
            <v>North Central</v>
          </cell>
          <cell r="F1275" t="str">
            <v>PK-05</v>
          </cell>
          <cell r="G1275" t="str">
            <v>2</v>
          </cell>
          <cell r="H1275" t="str">
            <v>All Students</v>
          </cell>
          <cell r="I1275" t="str">
            <v>Math Grade 4</v>
          </cell>
          <cell r="J1275">
            <v>49.6</v>
          </cell>
          <cell r="K1275">
            <v>12</v>
          </cell>
          <cell r="L1275">
            <v>25.6</v>
          </cell>
          <cell r="M1275">
            <v>12.8</v>
          </cell>
          <cell r="N1275">
            <v>50.4</v>
          </cell>
          <cell r="O1275">
            <v>38.5</v>
          </cell>
          <cell r="Q1275">
            <v>0.496</v>
          </cell>
          <cell r="R1275">
            <v>1273</v>
          </cell>
          <cell r="S1275">
            <v>6</v>
          </cell>
          <cell r="T1275">
            <v>6</v>
          </cell>
          <cell r="U1275" t="str">
            <v>School (LEA)</v>
          </cell>
        </row>
        <row r="1276">
          <cell r="A1276" t="str">
            <v>920403</v>
          </cell>
          <cell r="B1276" t="str">
            <v>Wake County Schools</v>
          </cell>
          <cell r="C1276" t="str">
            <v>920403</v>
          </cell>
          <cell r="D1276" t="str">
            <v>East Garner Elementary</v>
          </cell>
          <cell r="E1276" t="str">
            <v>North Central</v>
          </cell>
          <cell r="F1276" t="str">
            <v>PK-05</v>
          </cell>
          <cell r="G1276" t="str">
            <v>2</v>
          </cell>
          <cell r="H1276" t="str">
            <v>All Students</v>
          </cell>
          <cell r="I1276" t="str">
            <v>Math Grade 4</v>
          </cell>
          <cell r="J1276">
            <v>56.5</v>
          </cell>
          <cell r="K1276">
            <v>21.7</v>
          </cell>
          <cell r="L1276">
            <v>14.1</v>
          </cell>
          <cell r="M1276">
            <v>7.6</v>
          </cell>
          <cell r="N1276">
            <v>43.5</v>
          </cell>
          <cell r="O1276">
            <v>21.7</v>
          </cell>
          <cell r="Q1276">
            <v>0.56499999999999995</v>
          </cell>
          <cell r="R1276">
            <v>1274</v>
          </cell>
          <cell r="S1276">
            <v>6</v>
          </cell>
          <cell r="T1276">
            <v>6</v>
          </cell>
          <cell r="U1276" t="str">
            <v>School (LEA)</v>
          </cell>
        </row>
        <row r="1277">
          <cell r="A1277" t="str">
            <v>920413</v>
          </cell>
          <cell r="B1277" t="str">
            <v>Wake County Schools</v>
          </cell>
          <cell r="C1277" t="str">
            <v>920413</v>
          </cell>
          <cell r="D1277" t="str">
            <v>Forestville Road Elementary</v>
          </cell>
          <cell r="E1277" t="str">
            <v>North Central</v>
          </cell>
          <cell r="F1277" t="str">
            <v>PK-05</v>
          </cell>
          <cell r="G1277" t="str">
            <v>2</v>
          </cell>
          <cell r="H1277" t="str">
            <v>All Students</v>
          </cell>
          <cell r="I1277" t="str">
            <v>Math Grade 4</v>
          </cell>
          <cell r="J1277">
            <v>58.9</v>
          </cell>
          <cell r="K1277">
            <v>18.8</v>
          </cell>
          <cell r="L1277">
            <v>17.899999999999999</v>
          </cell>
          <cell r="M1277" t="str">
            <v>&lt;5</v>
          </cell>
          <cell r="N1277">
            <v>41.1</v>
          </cell>
          <cell r="O1277">
            <v>22.3</v>
          </cell>
          <cell r="Q1277">
            <v>0.58899999999999997</v>
          </cell>
          <cell r="R1277">
            <v>1275</v>
          </cell>
          <cell r="S1277">
            <v>6</v>
          </cell>
          <cell r="T1277">
            <v>6</v>
          </cell>
          <cell r="U1277" t="str">
            <v>School (LEA)</v>
          </cell>
        </row>
        <row r="1278">
          <cell r="A1278" t="str">
            <v>920414</v>
          </cell>
          <cell r="B1278" t="str">
            <v>Wake County Schools</v>
          </cell>
          <cell r="C1278" t="str">
            <v>920414</v>
          </cell>
          <cell r="D1278" t="str">
            <v>Farmington Woods Elementary</v>
          </cell>
          <cell r="E1278" t="str">
            <v>North Central</v>
          </cell>
          <cell r="F1278" t="str">
            <v>PK-05</v>
          </cell>
          <cell r="G1278" t="str">
            <v>2</v>
          </cell>
          <cell r="H1278" t="str">
            <v>All Students</v>
          </cell>
          <cell r="I1278" t="str">
            <v>Math Grade 4</v>
          </cell>
          <cell r="J1278">
            <v>37.299999999999997</v>
          </cell>
          <cell r="K1278">
            <v>7.8</v>
          </cell>
          <cell r="L1278">
            <v>30.4</v>
          </cell>
          <cell r="M1278">
            <v>24.5</v>
          </cell>
          <cell r="N1278">
            <v>62.7</v>
          </cell>
          <cell r="O1278">
            <v>54.9</v>
          </cell>
          <cell r="Q1278">
            <v>0.373</v>
          </cell>
          <cell r="R1278">
            <v>1276</v>
          </cell>
          <cell r="S1278">
            <v>6</v>
          </cell>
          <cell r="T1278">
            <v>6</v>
          </cell>
          <cell r="U1278" t="str">
            <v>School (LEA)</v>
          </cell>
        </row>
        <row r="1279">
          <cell r="A1279" t="str">
            <v>920415</v>
          </cell>
          <cell r="B1279" t="str">
            <v>Wake County Schools</v>
          </cell>
          <cell r="C1279" t="str">
            <v>920415</v>
          </cell>
          <cell r="D1279" t="str">
            <v>Fox Road Elementary</v>
          </cell>
          <cell r="E1279" t="str">
            <v>North Central</v>
          </cell>
          <cell r="F1279" t="str">
            <v>0K-05</v>
          </cell>
          <cell r="G1279" t="str">
            <v>2</v>
          </cell>
          <cell r="H1279" t="str">
            <v>All Students</v>
          </cell>
          <cell r="I1279" t="str">
            <v>Math Grade 4</v>
          </cell>
          <cell r="J1279">
            <v>52.7</v>
          </cell>
          <cell r="K1279">
            <v>16.100000000000001</v>
          </cell>
          <cell r="L1279">
            <v>22.6</v>
          </cell>
          <cell r="M1279">
            <v>8.6</v>
          </cell>
          <cell r="N1279">
            <v>47.3</v>
          </cell>
          <cell r="O1279">
            <v>31.2</v>
          </cell>
          <cell r="Q1279">
            <v>0.52700000000000002</v>
          </cell>
          <cell r="R1279">
            <v>1277</v>
          </cell>
          <cell r="S1279">
            <v>6</v>
          </cell>
          <cell r="T1279">
            <v>6</v>
          </cell>
          <cell r="U1279" t="str">
            <v>School (LEA)</v>
          </cell>
        </row>
        <row r="1280">
          <cell r="A1280" t="str">
            <v>920416</v>
          </cell>
          <cell r="B1280" t="str">
            <v>Wake County Schools</v>
          </cell>
          <cell r="C1280" t="str">
            <v>920416</v>
          </cell>
          <cell r="D1280" t="str">
            <v>Fuller Elementary</v>
          </cell>
          <cell r="E1280" t="str">
            <v>North Central</v>
          </cell>
          <cell r="F1280" t="str">
            <v>0K-05</v>
          </cell>
          <cell r="G1280" t="str">
            <v>2</v>
          </cell>
          <cell r="H1280" t="str">
            <v>All Students</v>
          </cell>
          <cell r="I1280" t="str">
            <v>Math Grade 4</v>
          </cell>
          <cell r="J1280">
            <v>41.2</v>
          </cell>
          <cell r="K1280">
            <v>6.2</v>
          </cell>
          <cell r="L1280">
            <v>28.9</v>
          </cell>
          <cell r="M1280">
            <v>23.7</v>
          </cell>
          <cell r="N1280">
            <v>58.8</v>
          </cell>
          <cell r="O1280">
            <v>52.6</v>
          </cell>
          <cell r="Q1280">
            <v>0.41200000000000003</v>
          </cell>
          <cell r="R1280">
            <v>1278</v>
          </cell>
          <cell r="S1280">
            <v>6</v>
          </cell>
          <cell r="T1280">
            <v>6</v>
          </cell>
          <cell r="U1280" t="str">
            <v>School (LEA)</v>
          </cell>
        </row>
        <row r="1281">
          <cell r="A1281" t="str">
            <v>920417</v>
          </cell>
          <cell r="B1281" t="str">
            <v>Wake County Schools</v>
          </cell>
          <cell r="C1281" t="str">
            <v>920417</v>
          </cell>
          <cell r="D1281" t="str">
            <v>Forest Pines Drive Elementary</v>
          </cell>
          <cell r="E1281" t="str">
            <v>North Central</v>
          </cell>
          <cell r="F1281" t="str">
            <v>PK-05</v>
          </cell>
          <cell r="G1281" t="str">
            <v>2</v>
          </cell>
          <cell r="H1281" t="str">
            <v>All Students</v>
          </cell>
          <cell r="I1281" t="str">
            <v>Math Grade 4</v>
          </cell>
          <cell r="J1281">
            <v>37.5</v>
          </cell>
          <cell r="K1281">
            <v>18.3</v>
          </cell>
          <cell r="L1281">
            <v>30.8</v>
          </cell>
          <cell r="M1281">
            <v>13.3</v>
          </cell>
          <cell r="N1281">
            <v>62.5</v>
          </cell>
          <cell r="O1281">
            <v>44.2</v>
          </cell>
          <cell r="Q1281">
            <v>0.375</v>
          </cell>
          <cell r="R1281">
            <v>1279</v>
          </cell>
          <cell r="S1281">
            <v>6</v>
          </cell>
          <cell r="T1281">
            <v>6</v>
          </cell>
          <cell r="U1281" t="str">
            <v>School (LEA)</v>
          </cell>
        </row>
        <row r="1282">
          <cell r="A1282" t="str">
            <v>920420</v>
          </cell>
          <cell r="B1282" t="str">
            <v>Wake County Schools</v>
          </cell>
          <cell r="C1282" t="str">
            <v>920420</v>
          </cell>
          <cell r="D1282" t="str">
            <v>Fuquay-Varina Elementary</v>
          </cell>
          <cell r="E1282" t="str">
            <v>North Central</v>
          </cell>
          <cell r="F1282" t="str">
            <v>PK-05</v>
          </cell>
          <cell r="G1282" t="str">
            <v>2</v>
          </cell>
          <cell r="H1282" t="str">
            <v>All Students</v>
          </cell>
          <cell r="I1282" t="str">
            <v>Math Grade 4</v>
          </cell>
          <cell r="J1282">
            <v>38.200000000000003</v>
          </cell>
          <cell r="K1282">
            <v>19.100000000000001</v>
          </cell>
          <cell r="L1282">
            <v>29.3</v>
          </cell>
          <cell r="M1282">
            <v>13.4</v>
          </cell>
          <cell r="N1282">
            <v>61.8</v>
          </cell>
          <cell r="O1282">
            <v>42.7</v>
          </cell>
          <cell r="Q1282">
            <v>0.38200000000000001</v>
          </cell>
          <cell r="R1282">
            <v>1280</v>
          </cell>
          <cell r="S1282">
            <v>6</v>
          </cell>
          <cell r="T1282">
            <v>6</v>
          </cell>
          <cell r="U1282" t="str">
            <v>School (LEA)</v>
          </cell>
        </row>
        <row r="1283">
          <cell r="A1283" t="str">
            <v>920439</v>
          </cell>
          <cell r="B1283" t="str">
            <v>Wake County Schools</v>
          </cell>
          <cell r="C1283" t="str">
            <v>920439</v>
          </cell>
          <cell r="D1283" t="str">
            <v>Green Hope Elementary</v>
          </cell>
          <cell r="E1283" t="str">
            <v>North Central</v>
          </cell>
          <cell r="F1283" t="str">
            <v>PK-05</v>
          </cell>
          <cell r="G1283" t="str">
            <v>2</v>
          </cell>
          <cell r="H1283" t="str">
            <v>All Students</v>
          </cell>
          <cell r="I1283" t="str">
            <v>Math Grade 4</v>
          </cell>
          <cell r="J1283">
            <v>8</v>
          </cell>
          <cell r="K1283">
            <v>10.9</v>
          </cell>
          <cell r="L1283">
            <v>28.5</v>
          </cell>
          <cell r="M1283">
            <v>52.6</v>
          </cell>
          <cell r="N1283">
            <v>92</v>
          </cell>
          <cell r="O1283">
            <v>81</v>
          </cell>
          <cell r="Q1283">
            <v>0.08</v>
          </cell>
          <cell r="R1283">
            <v>1281</v>
          </cell>
          <cell r="S1283">
            <v>6</v>
          </cell>
          <cell r="T1283">
            <v>6</v>
          </cell>
          <cell r="U1283" t="str">
            <v>School (LEA)</v>
          </cell>
        </row>
        <row r="1284">
          <cell r="A1284" t="str">
            <v>920440</v>
          </cell>
          <cell r="B1284" t="str">
            <v>Wake County Schools</v>
          </cell>
          <cell r="C1284" t="str">
            <v>920440</v>
          </cell>
          <cell r="D1284" t="str">
            <v>Green Elementary</v>
          </cell>
          <cell r="E1284" t="str">
            <v>North Central</v>
          </cell>
          <cell r="F1284" t="str">
            <v>PK-05</v>
          </cell>
          <cell r="G1284" t="str">
            <v>2</v>
          </cell>
          <cell r="H1284" t="str">
            <v>All Students</v>
          </cell>
          <cell r="I1284" t="str">
            <v>Math Grade 4</v>
          </cell>
          <cell r="J1284">
            <v>61.8</v>
          </cell>
          <cell r="K1284">
            <v>21.3</v>
          </cell>
          <cell r="L1284">
            <v>9</v>
          </cell>
          <cell r="M1284">
            <v>7.9</v>
          </cell>
          <cell r="N1284">
            <v>38.200000000000003</v>
          </cell>
          <cell r="O1284">
            <v>16.899999999999999</v>
          </cell>
          <cell r="Q1284">
            <v>0.61799999999999999</v>
          </cell>
          <cell r="R1284">
            <v>1282</v>
          </cell>
          <cell r="S1284">
            <v>6</v>
          </cell>
          <cell r="T1284">
            <v>6</v>
          </cell>
          <cell r="U1284" t="str">
            <v>School (LEA)</v>
          </cell>
        </row>
        <row r="1285">
          <cell r="A1285" t="str">
            <v>920442</v>
          </cell>
          <cell r="B1285" t="str">
            <v>Wake County Schools</v>
          </cell>
          <cell r="C1285" t="str">
            <v>920442</v>
          </cell>
          <cell r="D1285" t="str">
            <v>Hilburn Drive Academy</v>
          </cell>
          <cell r="E1285" t="str">
            <v>North Central</v>
          </cell>
          <cell r="F1285" t="str">
            <v>PK-08</v>
          </cell>
          <cell r="G1285" t="str">
            <v>2</v>
          </cell>
          <cell r="H1285" t="str">
            <v>All Students</v>
          </cell>
          <cell r="I1285" t="str">
            <v>Math Grade 4</v>
          </cell>
          <cell r="J1285">
            <v>24.2</v>
          </cell>
          <cell r="K1285">
            <v>23.2</v>
          </cell>
          <cell r="L1285">
            <v>23.2</v>
          </cell>
          <cell r="M1285">
            <v>29.3</v>
          </cell>
          <cell r="N1285">
            <v>75.8</v>
          </cell>
          <cell r="O1285">
            <v>52.5</v>
          </cell>
          <cell r="Q1285">
            <v>0.24199999999999999</v>
          </cell>
          <cell r="R1285">
            <v>1283</v>
          </cell>
          <cell r="S1285">
            <v>6</v>
          </cell>
          <cell r="T1285">
            <v>6</v>
          </cell>
          <cell r="U1285" t="str">
            <v>School (LEA)</v>
          </cell>
        </row>
        <row r="1286">
          <cell r="A1286" t="str">
            <v>920443</v>
          </cell>
          <cell r="B1286" t="str">
            <v>Wake County Schools</v>
          </cell>
          <cell r="C1286" t="str">
            <v>920443</v>
          </cell>
          <cell r="D1286" t="str">
            <v>Highcroft Elementary</v>
          </cell>
          <cell r="E1286" t="str">
            <v>North Central</v>
          </cell>
          <cell r="F1286" t="str">
            <v>PK-05</v>
          </cell>
          <cell r="G1286" t="str">
            <v>2</v>
          </cell>
          <cell r="H1286" t="str">
            <v>All Students</v>
          </cell>
          <cell r="I1286" t="str">
            <v>Math Grade 4</v>
          </cell>
          <cell r="J1286">
            <v>5.4</v>
          </cell>
          <cell r="K1286">
            <v>12</v>
          </cell>
          <cell r="L1286">
            <v>35.9</v>
          </cell>
          <cell r="M1286">
            <v>46.7</v>
          </cell>
          <cell r="N1286">
            <v>94.6</v>
          </cell>
          <cell r="O1286">
            <v>82.6</v>
          </cell>
          <cell r="Q1286">
            <v>5.4000000000000006E-2</v>
          </cell>
          <cell r="R1286">
            <v>1284</v>
          </cell>
          <cell r="S1286">
            <v>6</v>
          </cell>
          <cell r="T1286">
            <v>6</v>
          </cell>
          <cell r="U1286" t="str">
            <v>School (LEA)</v>
          </cell>
        </row>
        <row r="1287">
          <cell r="A1287" t="str">
            <v>920446</v>
          </cell>
          <cell r="B1287" t="str">
            <v>Wake County Schools</v>
          </cell>
          <cell r="C1287" t="str">
            <v>920446</v>
          </cell>
          <cell r="D1287" t="str">
            <v>Hodge Road Elementary</v>
          </cell>
          <cell r="E1287" t="str">
            <v>North Central</v>
          </cell>
          <cell r="F1287" t="str">
            <v>PK-05</v>
          </cell>
          <cell r="G1287" t="str">
            <v>2</v>
          </cell>
          <cell r="H1287" t="str">
            <v>All Students</v>
          </cell>
          <cell r="I1287" t="str">
            <v>Math Grade 4</v>
          </cell>
          <cell r="J1287">
            <v>72.599999999999994</v>
          </cell>
          <cell r="K1287">
            <v>16.399999999999999</v>
          </cell>
          <cell r="L1287">
            <v>11</v>
          </cell>
          <cell r="M1287" t="str">
            <v>&lt;5</v>
          </cell>
          <cell r="N1287">
            <v>27.4</v>
          </cell>
          <cell r="O1287">
            <v>11</v>
          </cell>
          <cell r="Q1287">
            <v>0.72599999999999998</v>
          </cell>
          <cell r="R1287">
            <v>1285</v>
          </cell>
          <cell r="S1287">
            <v>6</v>
          </cell>
          <cell r="T1287">
            <v>6</v>
          </cell>
          <cell r="U1287" t="str">
            <v>School (LEA)</v>
          </cell>
        </row>
        <row r="1288">
          <cell r="A1288" t="str">
            <v>920447</v>
          </cell>
          <cell r="B1288" t="str">
            <v>Wake County Schools</v>
          </cell>
          <cell r="C1288" t="str">
            <v>920447</v>
          </cell>
          <cell r="D1288" t="str">
            <v>Holly Springs Elementary</v>
          </cell>
          <cell r="E1288" t="str">
            <v>North Central</v>
          </cell>
          <cell r="F1288" t="str">
            <v>PK-05</v>
          </cell>
          <cell r="G1288" t="str">
            <v>2</v>
          </cell>
          <cell r="H1288" t="str">
            <v>All Students</v>
          </cell>
          <cell r="I1288" t="str">
            <v>Math Grade 4</v>
          </cell>
          <cell r="J1288">
            <v>18.899999999999999</v>
          </cell>
          <cell r="K1288">
            <v>10.5</v>
          </cell>
          <cell r="L1288">
            <v>37.799999999999997</v>
          </cell>
          <cell r="M1288">
            <v>32.9</v>
          </cell>
          <cell r="N1288">
            <v>81.099999999999994</v>
          </cell>
          <cell r="O1288">
            <v>70.599999999999994</v>
          </cell>
          <cell r="Q1288">
            <v>0.18899999999999997</v>
          </cell>
          <cell r="R1288">
            <v>1286</v>
          </cell>
          <cell r="S1288">
            <v>6</v>
          </cell>
          <cell r="T1288">
            <v>6</v>
          </cell>
          <cell r="U1288" t="str">
            <v>School (LEA)</v>
          </cell>
        </row>
        <row r="1289">
          <cell r="A1289" t="str">
            <v>920448</v>
          </cell>
          <cell r="B1289" t="str">
            <v>Wake County Schools</v>
          </cell>
          <cell r="C1289" t="str">
            <v>920448</v>
          </cell>
          <cell r="D1289" t="str">
            <v>Hunter Elementary</v>
          </cell>
          <cell r="E1289" t="str">
            <v>North Central</v>
          </cell>
          <cell r="F1289" t="str">
            <v>PK-05</v>
          </cell>
          <cell r="G1289" t="str">
            <v>2</v>
          </cell>
          <cell r="H1289" t="str">
            <v>All Students</v>
          </cell>
          <cell r="I1289" t="str">
            <v>Math Grade 4</v>
          </cell>
          <cell r="J1289">
            <v>25.5</v>
          </cell>
          <cell r="K1289">
            <v>14.5</v>
          </cell>
          <cell r="L1289">
            <v>22.7</v>
          </cell>
          <cell r="M1289">
            <v>37.299999999999997</v>
          </cell>
          <cell r="N1289">
            <v>74.5</v>
          </cell>
          <cell r="O1289">
            <v>60</v>
          </cell>
          <cell r="Q1289">
            <v>0.255</v>
          </cell>
          <cell r="R1289">
            <v>1287</v>
          </cell>
          <cell r="S1289">
            <v>6</v>
          </cell>
          <cell r="T1289">
            <v>6</v>
          </cell>
          <cell r="U1289" t="str">
            <v>School (LEA)</v>
          </cell>
        </row>
        <row r="1290">
          <cell r="A1290" t="str">
            <v>920449</v>
          </cell>
          <cell r="B1290" t="str">
            <v>Wake County Schools</v>
          </cell>
          <cell r="C1290" t="str">
            <v>920449</v>
          </cell>
          <cell r="D1290" t="str">
            <v>Holly Ridge Elementary</v>
          </cell>
          <cell r="E1290" t="str">
            <v>North Central</v>
          </cell>
          <cell r="F1290" t="str">
            <v>PK-05</v>
          </cell>
          <cell r="G1290" t="str">
            <v>2</v>
          </cell>
          <cell r="H1290" t="str">
            <v>All Students</v>
          </cell>
          <cell r="I1290" t="str">
            <v>Math Grade 4</v>
          </cell>
          <cell r="J1290">
            <v>13.1</v>
          </cell>
          <cell r="K1290">
            <v>13.1</v>
          </cell>
          <cell r="L1290">
            <v>36.5</v>
          </cell>
          <cell r="M1290">
            <v>37.200000000000003</v>
          </cell>
          <cell r="N1290">
            <v>86.9</v>
          </cell>
          <cell r="O1290">
            <v>73.7</v>
          </cell>
          <cell r="Q1290">
            <v>0.13100000000000001</v>
          </cell>
          <cell r="R1290">
            <v>1288</v>
          </cell>
          <cell r="S1290">
            <v>6</v>
          </cell>
          <cell r="T1290">
            <v>6</v>
          </cell>
          <cell r="U1290" t="str">
            <v>School (LEA)</v>
          </cell>
        </row>
        <row r="1291">
          <cell r="A1291" t="str">
            <v>920451</v>
          </cell>
          <cell r="B1291" t="str">
            <v>Wake County Schools</v>
          </cell>
          <cell r="C1291" t="str">
            <v>920451</v>
          </cell>
          <cell r="D1291" t="str">
            <v>Harris Creek Elementary</v>
          </cell>
          <cell r="E1291" t="str">
            <v>North Central</v>
          </cell>
          <cell r="F1291" t="str">
            <v>PK-05</v>
          </cell>
          <cell r="G1291" t="str">
            <v>2</v>
          </cell>
          <cell r="H1291" t="str">
            <v>All Students</v>
          </cell>
          <cell r="I1291" t="str">
            <v>Math Grade 4</v>
          </cell>
          <cell r="J1291">
            <v>42.9</v>
          </cell>
          <cell r="K1291">
            <v>22</v>
          </cell>
          <cell r="L1291">
            <v>22.6</v>
          </cell>
          <cell r="M1291">
            <v>12.5</v>
          </cell>
          <cell r="N1291">
            <v>57.1</v>
          </cell>
          <cell r="O1291">
            <v>35.1</v>
          </cell>
          <cell r="Q1291">
            <v>0.42899999999999999</v>
          </cell>
          <cell r="R1291">
            <v>1289</v>
          </cell>
          <cell r="S1291">
            <v>6</v>
          </cell>
          <cell r="T1291">
            <v>6</v>
          </cell>
          <cell r="U1291" t="str">
            <v>School (LEA)</v>
          </cell>
        </row>
        <row r="1292">
          <cell r="A1292" t="str">
            <v>920452</v>
          </cell>
          <cell r="B1292" t="str">
            <v>Wake County Schools</v>
          </cell>
          <cell r="C1292" t="str">
            <v>920452</v>
          </cell>
          <cell r="D1292" t="str">
            <v>Jeffreys Grove Elementary</v>
          </cell>
          <cell r="E1292" t="str">
            <v>North Central</v>
          </cell>
          <cell r="F1292" t="str">
            <v>PK-05</v>
          </cell>
          <cell r="G1292" t="str">
            <v>2</v>
          </cell>
          <cell r="H1292" t="str">
            <v>All Students</v>
          </cell>
          <cell r="I1292" t="str">
            <v>Math Grade 4</v>
          </cell>
          <cell r="J1292">
            <v>24</v>
          </cell>
          <cell r="K1292">
            <v>21</v>
          </cell>
          <cell r="L1292">
            <v>38</v>
          </cell>
          <cell r="M1292">
            <v>17</v>
          </cell>
          <cell r="N1292">
            <v>76</v>
          </cell>
          <cell r="O1292">
            <v>55</v>
          </cell>
          <cell r="Q1292">
            <v>0.24</v>
          </cell>
          <cell r="R1292">
            <v>1290</v>
          </cell>
          <cell r="S1292">
            <v>6</v>
          </cell>
          <cell r="T1292">
            <v>6</v>
          </cell>
          <cell r="U1292" t="str">
            <v>School (LEA)</v>
          </cell>
        </row>
        <row r="1293">
          <cell r="A1293" t="str">
            <v>920453</v>
          </cell>
          <cell r="B1293" t="str">
            <v>Wake County Schools</v>
          </cell>
          <cell r="C1293" t="str">
            <v>920453</v>
          </cell>
          <cell r="D1293" t="str">
            <v>Jones Dairy Elementary</v>
          </cell>
          <cell r="E1293" t="str">
            <v>North Central</v>
          </cell>
          <cell r="F1293" t="str">
            <v>PK-05</v>
          </cell>
          <cell r="G1293" t="str">
            <v>2</v>
          </cell>
          <cell r="H1293" t="str">
            <v>All Students</v>
          </cell>
          <cell r="I1293" t="str">
            <v>Math Grade 4</v>
          </cell>
          <cell r="J1293">
            <v>16.5</v>
          </cell>
          <cell r="K1293">
            <v>9.4</v>
          </cell>
          <cell r="L1293">
            <v>40.200000000000003</v>
          </cell>
          <cell r="M1293">
            <v>33.9</v>
          </cell>
          <cell r="N1293">
            <v>83.5</v>
          </cell>
          <cell r="O1293">
            <v>74</v>
          </cell>
          <cell r="Q1293">
            <v>0.16500000000000001</v>
          </cell>
          <cell r="R1293">
            <v>1291</v>
          </cell>
          <cell r="S1293">
            <v>6</v>
          </cell>
          <cell r="T1293">
            <v>6</v>
          </cell>
          <cell r="U1293" t="str">
            <v>School (LEA)</v>
          </cell>
        </row>
        <row r="1294">
          <cell r="A1294" t="str">
            <v>920454</v>
          </cell>
          <cell r="B1294" t="str">
            <v>Wake County Schools</v>
          </cell>
          <cell r="C1294" t="str">
            <v>920454</v>
          </cell>
          <cell r="D1294" t="str">
            <v>Heritage Elementary</v>
          </cell>
          <cell r="E1294" t="str">
            <v>North Central</v>
          </cell>
          <cell r="F1294" t="str">
            <v>PK-05</v>
          </cell>
          <cell r="G1294" t="str">
            <v>2</v>
          </cell>
          <cell r="H1294" t="str">
            <v>All Students</v>
          </cell>
          <cell r="I1294" t="str">
            <v>Math Grade 4</v>
          </cell>
          <cell r="J1294">
            <v>15.2</v>
          </cell>
          <cell r="K1294">
            <v>16.7</v>
          </cell>
          <cell r="L1294">
            <v>43.5</v>
          </cell>
          <cell r="M1294">
            <v>24.6</v>
          </cell>
          <cell r="N1294">
            <v>84.8</v>
          </cell>
          <cell r="O1294">
            <v>68.099999999999994</v>
          </cell>
          <cell r="Q1294">
            <v>0.152</v>
          </cell>
          <cell r="R1294">
            <v>1292</v>
          </cell>
          <cell r="S1294">
            <v>6</v>
          </cell>
          <cell r="T1294">
            <v>6</v>
          </cell>
          <cell r="U1294" t="str">
            <v>School (LEA)</v>
          </cell>
        </row>
        <row r="1295">
          <cell r="A1295" t="str">
            <v>920456</v>
          </cell>
          <cell r="B1295" t="str">
            <v>Wake County Schools</v>
          </cell>
          <cell r="C1295" t="str">
            <v>920456</v>
          </cell>
          <cell r="D1295" t="str">
            <v>Joyner Elementary</v>
          </cell>
          <cell r="E1295" t="str">
            <v>North Central</v>
          </cell>
          <cell r="F1295" t="str">
            <v>PK-05</v>
          </cell>
          <cell r="G1295" t="str">
            <v>2</v>
          </cell>
          <cell r="H1295" t="str">
            <v>All Students</v>
          </cell>
          <cell r="I1295" t="str">
            <v>Math Grade 4</v>
          </cell>
          <cell r="J1295">
            <v>36.1</v>
          </cell>
          <cell r="K1295">
            <v>16.7</v>
          </cell>
          <cell r="L1295">
            <v>20.399999999999999</v>
          </cell>
          <cell r="M1295">
            <v>26.9</v>
          </cell>
          <cell r="N1295">
            <v>63.9</v>
          </cell>
          <cell r="O1295">
            <v>47.2</v>
          </cell>
          <cell r="Q1295">
            <v>0.36099999999999999</v>
          </cell>
          <cell r="R1295">
            <v>1293</v>
          </cell>
          <cell r="S1295">
            <v>6</v>
          </cell>
          <cell r="T1295">
            <v>6</v>
          </cell>
          <cell r="U1295" t="str">
            <v>School (LEA)</v>
          </cell>
        </row>
        <row r="1296">
          <cell r="A1296" t="str">
            <v>920457</v>
          </cell>
          <cell r="B1296" t="str">
            <v>Wake County Schools</v>
          </cell>
          <cell r="C1296" t="str">
            <v>920457</v>
          </cell>
          <cell r="D1296" t="str">
            <v>Holly Grove Elementary</v>
          </cell>
          <cell r="E1296" t="str">
            <v>North Central</v>
          </cell>
          <cell r="F1296" t="str">
            <v>PK-05</v>
          </cell>
          <cell r="G1296" t="str">
            <v>2</v>
          </cell>
          <cell r="H1296" t="str">
            <v>All Students</v>
          </cell>
          <cell r="I1296" t="str">
            <v>Math Grade 4</v>
          </cell>
          <cell r="J1296">
            <v>15.8</v>
          </cell>
          <cell r="K1296">
            <v>17.5</v>
          </cell>
          <cell r="L1296">
            <v>39.799999999999997</v>
          </cell>
          <cell r="M1296">
            <v>26.9</v>
          </cell>
          <cell r="N1296">
            <v>84.2</v>
          </cell>
          <cell r="O1296">
            <v>66.7</v>
          </cell>
          <cell r="Q1296">
            <v>0.158</v>
          </cell>
          <cell r="R1296">
            <v>1294</v>
          </cell>
          <cell r="S1296">
            <v>6</v>
          </cell>
          <cell r="T1296">
            <v>6</v>
          </cell>
          <cell r="U1296" t="str">
            <v>School (LEA)</v>
          </cell>
        </row>
        <row r="1297">
          <cell r="A1297" t="str">
            <v>920459</v>
          </cell>
          <cell r="B1297" t="str">
            <v>Wake County Schools</v>
          </cell>
          <cell r="C1297" t="str">
            <v>920459</v>
          </cell>
          <cell r="D1297" t="str">
            <v>Hortons Creek Elementary</v>
          </cell>
          <cell r="E1297" t="str">
            <v>North Central</v>
          </cell>
          <cell r="F1297" t="str">
            <v>PK-05</v>
          </cell>
          <cell r="G1297" t="str">
            <v>2</v>
          </cell>
          <cell r="H1297" t="str">
            <v>All Students</v>
          </cell>
          <cell r="I1297" t="str">
            <v>Math Grade 4</v>
          </cell>
          <cell r="J1297">
            <v>20.2</v>
          </cell>
          <cell r="K1297">
            <v>16.100000000000001</v>
          </cell>
          <cell r="L1297">
            <v>29.2</v>
          </cell>
          <cell r="M1297">
            <v>34.5</v>
          </cell>
          <cell r="N1297">
            <v>79.8</v>
          </cell>
          <cell r="O1297">
            <v>63.7</v>
          </cell>
          <cell r="Q1297">
            <v>0.20199999999999999</v>
          </cell>
          <cell r="R1297">
            <v>1295</v>
          </cell>
          <cell r="S1297">
            <v>6</v>
          </cell>
          <cell r="T1297">
            <v>6</v>
          </cell>
          <cell r="U1297" t="str">
            <v>School (LEA)</v>
          </cell>
        </row>
        <row r="1298">
          <cell r="A1298" t="str">
            <v>920460</v>
          </cell>
          <cell r="B1298" t="str">
            <v>Wake County Schools</v>
          </cell>
          <cell r="C1298" t="str">
            <v>920460</v>
          </cell>
          <cell r="D1298" t="str">
            <v>Kingswood Elementary</v>
          </cell>
          <cell r="E1298" t="str">
            <v>North Central</v>
          </cell>
          <cell r="F1298" t="str">
            <v>PK-05</v>
          </cell>
          <cell r="G1298" t="str">
            <v>2</v>
          </cell>
          <cell r="H1298" t="str">
            <v>All Students</v>
          </cell>
          <cell r="I1298" t="str">
            <v>Math Grade 4</v>
          </cell>
          <cell r="J1298">
            <v>32.1</v>
          </cell>
          <cell r="K1298">
            <v>15.1</v>
          </cell>
          <cell r="L1298">
            <v>26.4</v>
          </cell>
          <cell r="M1298">
            <v>26.4</v>
          </cell>
          <cell r="N1298">
            <v>67.900000000000006</v>
          </cell>
          <cell r="O1298">
            <v>52.8</v>
          </cell>
          <cell r="Q1298">
            <v>0.32100000000000001</v>
          </cell>
          <cell r="R1298">
            <v>1296</v>
          </cell>
          <cell r="S1298">
            <v>6</v>
          </cell>
          <cell r="T1298">
            <v>6</v>
          </cell>
          <cell r="U1298" t="str">
            <v>School (LEA)</v>
          </cell>
        </row>
        <row r="1299">
          <cell r="A1299" t="str">
            <v>920464</v>
          </cell>
          <cell r="B1299" t="str">
            <v>Wake County Schools</v>
          </cell>
          <cell r="C1299" t="str">
            <v>920464</v>
          </cell>
          <cell r="D1299" t="str">
            <v>Knightdale Elementary</v>
          </cell>
          <cell r="E1299" t="str">
            <v>North Central</v>
          </cell>
          <cell r="F1299" t="str">
            <v>PK-05</v>
          </cell>
          <cell r="G1299" t="str">
            <v>2</v>
          </cell>
          <cell r="H1299" t="str">
            <v>All Students</v>
          </cell>
          <cell r="I1299" t="str">
            <v>Math Grade 4</v>
          </cell>
          <cell r="J1299">
            <v>59.8</v>
          </cell>
          <cell r="K1299">
            <v>22.4</v>
          </cell>
          <cell r="L1299">
            <v>15</v>
          </cell>
          <cell r="M1299" t="str">
            <v>&lt;5</v>
          </cell>
          <cell r="N1299">
            <v>40.200000000000003</v>
          </cell>
          <cell r="O1299">
            <v>17.8</v>
          </cell>
          <cell r="Q1299">
            <v>0.59799999999999998</v>
          </cell>
          <cell r="R1299">
            <v>1297</v>
          </cell>
          <cell r="S1299">
            <v>6</v>
          </cell>
          <cell r="T1299">
            <v>6</v>
          </cell>
          <cell r="U1299" t="str">
            <v>School (LEA)</v>
          </cell>
        </row>
        <row r="1300">
          <cell r="A1300" t="str">
            <v>920467</v>
          </cell>
          <cell r="B1300" t="str">
            <v>Wake County Schools</v>
          </cell>
          <cell r="C1300" t="str">
            <v>920467</v>
          </cell>
          <cell r="D1300" t="str">
            <v>Laurel Park Elementary</v>
          </cell>
          <cell r="E1300" t="str">
            <v>North Central</v>
          </cell>
          <cell r="F1300" t="str">
            <v>PK-05</v>
          </cell>
          <cell r="G1300" t="str">
            <v>2</v>
          </cell>
          <cell r="H1300" t="str">
            <v>All Students</v>
          </cell>
          <cell r="I1300" t="str">
            <v>Math Grade 4</v>
          </cell>
          <cell r="J1300">
            <v>33.1</v>
          </cell>
          <cell r="K1300">
            <v>11</v>
          </cell>
          <cell r="L1300">
            <v>40.700000000000003</v>
          </cell>
          <cell r="M1300">
            <v>15.2</v>
          </cell>
          <cell r="N1300">
            <v>66.900000000000006</v>
          </cell>
          <cell r="O1300">
            <v>55.9</v>
          </cell>
          <cell r="Q1300">
            <v>0.33100000000000002</v>
          </cell>
          <cell r="R1300">
            <v>1298</v>
          </cell>
          <cell r="S1300">
            <v>6</v>
          </cell>
          <cell r="T1300">
            <v>6</v>
          </cell>
          <cell r="U1300" t="str">
            <v>School (LEA)</v>
          </cell>
        </row>
        <row r="1301">
          <cell r="A1301" t="str">
            <v>920468</v>
          </cell>
          <cell r="B1301" t="str">
            <v>Wake County Schools</v>
          </cell>
          <cell r="C1301" t="str">
            <v>920468</v>
          </cell>
          <cell r="D1301" t="str">
            <v>Lacy Elementary</v>
          </cell>
          <cell r="E1301" t="str">
            <v>North Central</v>
          </cell>
          <cell r="F1301" t="str">
            <v>PK-05</v>
          </cell>
          <cell r="G1301" t="str">
            <v>2</v>
          </cell>
          <cell r="H1301" t="str">
            <v>All Students</v>
          </cell>
          <cell r="I1301" t="str">
            <v>Math Grade 4</v>
          </cell>
          <cell r="J1301">
            <v>20.399999999999999</v>
          </cell>
          <cell r="K1301">
            <v>13.6</v>
          </cell>
          <cell r="L1301">
            <v>30.1</v>
          </cell>
          <cell r="M1301">
            <v>35.9</v>
          </cell>
          <cell r="N1301">
            <v>79.599999999999994</v>
          </cell>
          <cell r="O1301">
            <v>66</v>
          </cell>
          <cell r="Q1301">
            <v>0.20399999999999999</v>
          </cell>
          <cell r="R1301">
            <v>1299</v>
          </cell>
          <cell r="S1301">
            <v>6</v>
          </cell>
          <cell r="T1301">
            <v>6</v>
          </cell>
          <cell r="U1301" t="str">
            <v>School (LEA)</v>
          </cell>
        </row>
        <row r="1302">
          <cell r="A1302" t="str">
            <v>920469</v>
          </cell>
          <cell r="B1302" t="str">
            <v>Wake County Schools</v>
          </cell>
          <cell r="C1302" t="str">
            <v>920469</v>
          </cell>
          <cell r="D1302" t="str">
            <v>Leesville Road Elementary</v>
          </cell>
          <cell r="E1302" t="str">
            <v>North Central</v>
          </cell>
          <cell r="F1302" t="str">
            <v>0K-05</v>
          </cell>
          <cell r="G1302" t="str">
            <v>2</v>
          </cell>
          <cell r="H1302" t="str">
            <v>All Students</v>
          </cell>
          <cell r="I1302" t="str">
            <v>Math Grade 4</v>
          </cell>
          <cell r="J1302">
            <v>17.899999999999999</v>
          </cell>
          <cell r="K1302">
            <v>14.3</v>
          </cell>
          <cell r="L1302">
            <v>40.200000000000003</v>
          </cell>
          <cell r="M1302">
            <v>27.7</v>
          </cell>
          <cell r="N1302">
            <v>82.1</v>
          </cell>
          <cell r="O1302">
            <v>67.900000000000006</v>
          </cell>
          <cell r="Q1302">
            <v>0.17899999999999999</v>
          </cell>
          <cell r="R1302">
            <v>1300</v>
          </cell>
          <cell r="S1302">
            <v>6</v>
          </cell>
          <cell r="T1302">
            <v>6</v>
          </cell>
          <cell r="U1302" t="str">
            <v>School (LEA)</v>
          </cell>
        </row>
        <row r="1303">
          <cell r="A1303" t="str">
            <v>920470</v>
          </cell>
          <cell r="B1303" t="str">
            <v>Wake County Schools</v>
          </cell>
          <cell r="C1303" t="str">
            <v>920470</v>
          </cell>
          <cell r="D1303" t="str">
            <v>Lead Mine Elementary</v>
          </cell>
          <cell r="E1303" t="str">
            <v>North Central</v>
          </cell>
          <cell r="F1303" t="str">
            <v>0K-05</v>
          </cell>
          <cell r="G1303" t="str">
            <v>2</v>
          </cell>
          <cell r="H1303" t="str">
            <v>All Students</v>
          </cell>
          <cell r="I1303" t="str">
            <v>Math Grade 4</v>
          </cell>
          <cell r="J1303">
            <v>38.299999999999997</v>
          </cell>
          <cell r="K1303">
            <v>17.3</v>
          </cell>
          <cell r="L1303">
            <v>21</v>
          </cell>
          <cell r="M1303">
            <v>23.5</v>
          </cell>
          <cell r="N1303">
            <v>61.7</v>
          </cell>
          <cell r="O1303">
            <v>44.4</v>
          </cell>
          <cell r="Q1303">
            <v>0.38299999999999995</v>
          </cell>
          <cell r="R1303">
            <v>1301</v>
          </cell>
          <cell r="S1303">
            <v>6</v>
          </cell>
          <cell r="T1303">
            <v>6</v>
          </cell>
          <cell r="U1303" t="str">
            <v>School (LEA)</v>
          </cell>
        </row>
        <row r="1304">
          <cell r="A1304" t="str">
            <v>920474</v>
          </cell>
          <cell r="B1304" t="str">
            <v>Wake County Schools</v>
          </cell>
          <cell r="C1304" t="str">
            <v>920474</v>
          </cell>
          <cell r="D1304" t="str">
            <v>Lake Myra Elementary</v>
          </cell>
          <cell r="E1304" t="str">
            <v>North Central</v>
          </cell>
          <cell r="F1304" t="str">
            <v>PK-05</v>
          </cell>
          <cell r="G1304" t="str">
            <v>2</v>
          </cell>
          <cell r="H1304" t="str">
            <v>All Students</v>
          </cell>
          <cell r="I1304" t="str">
            <v>Math Grade 4</v>
          </cell>
          <cell r="J1304">
            <v>45.8</v>
          </cell>
          <cell r="K1304">
            <v>23.3</v>
          </cell>
          <cell r="L1304">
            <v>25.8</v>
          </cell>
          <cell r="M1304">
            <v>5</v>
          </cell>
          <cell r="N1304">
            <v>54.2</v>
          </cell>
          <cell r="O1304">
            <v>30.8</v>
          </cell>
          <cell r="Q1304">
            <v>0.45799999999999996</v>
          </cell>
          <cell r="R1304">
            <v>1302</v>
          </cell>
          <cell r="S1304">
            <v>6</v>
          </cell>
          <cell r="T1304">
            <v>6</v>
          </cell>
          <cell r="U1304" t="str">
            <v>School (LEA)</v>
          </cell>
        </row>
        <row r="1305">
          <cell r="A1305" t="str">
            <v>920476</v>
          </cell>
          <cell r="B1305" t="str">
            <v>Wake County Schools</v>
          </cell>
          <cell r="C1305" t="str">
            <v>920476</v>
          </cell>
          <cell r="D1305" t="str">
            <v>Lincoln Heights Elementary</v>
          </cell>
          <cell r="E1305" t="str">
            <v>North Central</v>
          </cell>
          <cell r="F1305" t="str">
            <v>PK-05</v>
          </cell>
          <cell r="G1305" t="str">
            <v>2</v>
          </cell>
          <cell r="H1305" t="str">
            <v>All Students</v>
          </cell>
          <cell r="I1305" t="str">
            <v>Math Grade 4</v>
          </cell>
          <cell r="J1305">
            <v>60.3</v>
          </cell>
          <cell r="K1305">
            <v>11.5</v>
          </cell>
          <cell r="L1305">
            <v>17.899999999999999</v>
          </cell>
          <cell r="M1305">
            <v>10.3</v>
          </cell>
          <cell r="N1305">
            <v>39.700000000000003</v>
          </cell>
          <cell r="O1305">
            <v>28.2</v>
          </cell>
          <cell r="Q1305">
            <v>0.60299999999999998</v>
          </cell>
          <cell r="R1305">
            <v>1303</v>
          </cell>
          <cell r="S1305">
            <v>6</v>
          </cell>
          <cell r="T1305">
            <v>6</v>
          </cell>
          <cell r="U1305" t="str">
            <v>School (LEA)</v>
          </cell>
        </row>
        <row r="1306">
          <cell r="A1306" t="str">
            <v>920480</v>
          </cell>
          <cell r="B1306" t="str">
            <v>Wake County Schools</v>
          </cell>
          <cell r="C1306" t="str">
            <v>920480</v>
          </cell>
          <cell r="D1306" t="str">
            <v>Lockhart Elementary</v>
          </cell>
          <cell r="E1306" t="str">
            <v>North Central</v>
          </cell>
          <cell r="F1306" t="str">
            <v>PK-05</v>
          </cell>
          <cell r="G1306" t="str">
            <v>2</v>
          </cell>
          <cell r="H1306" t="str">
            <v>All Students</v>
          </cell>
          <cell r="I1306" t="str">
            <v>Math Grade 4</v>
          </cell>
          <cell r="J1306">
            <v>62.4</v>
          </cell>
          <cell r="K1306">
            <v>12.9</v>
          </cell>
          <cell r="L1306">
            <v>18.3</v>
          </cell>
          <cell r="M1306">
            <v>6.5</v>
          </cell>
          <cell r="N1306">
            <v>37.6</v>
          </cell>
          <cell r="O1306">
            <v>24.7</v>
          </cell>
          <cell r="Q1306">
            <v>0.624</v>
          </cell>
          <cell r="R1306">
            <v>1304</v>
          </cell>
          <cell r="S1306">
            <v>6</v>
          </cell>
          <cell r="T1306">
            <v>6</v>
          </cell>
          <cell r="U1306" t="str">
            <v>School (LEA)</v>
          </cell>
        </row>
        <row r="1307">
          <cell r="A1307" t="str">
            <v>920488</v>
          </cell>
          <cell r="B1307" t="str">
            <v>Wake County Schools</v>
          </cell>
          <cell r="C1307" t="str">
            <v>920488</v>
          </cell>
          <cell r="D1307" t="str">
            <v>Lynn Road Elementary</v>
          </cell>
          <cell r="E1307" t="str">
            <v>North Central</v>
          </cell>
          <cell r="F1307" t="str">
            <v>PK-05</v>
          </cell>
          <cell r="G1307" t="str">
            <v>2</v>
          </cell>
          <cell r="H1307" t="str">
            <v>All Students</v>
          </cell>
          <cell r="I1307" t="str">
            <v>Math Grade 4</v>
          </cell>
          <cell r="J1307">
            <v>40.5</v>
          </cell>
          <cell r="K1307">
            <v>16.2</v>
          </cell>
          <cell r="L1307">
            <v>24.3</v>
          </cell>
          <cell r="M1307">
            <v>18.899999999999999</v>
          </cell>
          <cell r="N1307">
            <v>59.5</v>
          </cell>
          <cell r="O1307">
            <v>43.2</v>
          </cell>
          <cell r="Q1307">
            <v>0.40500000000000003</v>
          </cell>
          <cell r="R1307">
            <v>1305</v>
          </cell>
          <cell r="S1307">
            <v>6</v>
          </cell>
          <cell r="T1307">
            <v>6</v>
          </cell>
          <cell r="U1307" t="str">
            <v>School (LEA)</v>
          </cell>
        </row>
        <row r="1308">
          <cell r="A1308" t="str">
            <v>920494</v>
          </cell>
          <cell r="B1308" t="str">
            <v>Wake County Schools</v>
          </cell>
          <cell r="C1308" t="str">
            <v>920494</v>
          </cell>
          <cell r="D1308" t="str">
            <v>Middle Creek Elementary</v>
          </cell>
          <cell r="E1308" t="str">
            <v>North Central</v>
          </cell>
          <cell r="F1308" t="str">
            <v>PK-05</v>
          </cell>
          <cell r="G1308" t="str">
            <v>2</v>
          </cell>
          <cell r="H1308" t="str">
            <v>All Students</v>
          </cell>
          <cell r="I1308" t="str">
            <v>Math Grade 4</v>
          </cell>
          <cell r="J1308">
            <v>35.1</v>
          </cell>
          <cell r="K1308">
            <v>17.600000000000001</v>
          </cell>
          <cell r="L1308">
            <v>32.4</v>
          </cell>
          <cell r="M1308">
            <v>14.9</v>
          </cell>
          <cell r="N1308">
            <v>64.900000000000006</v>
          </cell>
          <cell r="O1308">
            <v>47.3</v>
          </cell>
          <cell r="Q1308">
            <v>0.35100000000000003</v>
          </cell>
          <cell r="R1308">
            <v>1306</v>
          </cell>
          <cell r="S1308">
            <v>6</v>
          </cell>
          <cell r="T1308">
            <v>6</v>
          </cell>
          <cell r="U1308" t="str">
            <v>School (LEA)</v>
          </cell>
        </row>
        <row r="1309">
          <cell r="A1309" t="str">
            <v>920496</v>
          </cell>
          <cell r="B1309" t="str">
            <v>Wake County Schools</v>
          </cell>
          <cell r="C1309" t="str">
            <v>920496</v>
          </cell>
          <cell r="D1309" t="str">
            <v>Millbrook Elementary</v>
          </cell>
          <cell r="E1309" t="str">
            <v>North Central</v>
          </cell>
          <cell r="F1309" t="str">
            <v>PK-05</v>
          </cell>
          <cell r="G1309" t="str">
            <v>2</v>
          </cell>
          <cell r="H1309" t="str">
            <v>All Students</v>
          </cell>
          <cell r="I1309" t="str">
            <v>Math Grade 4</v>
          </cell>
          <cell r="J1309">
            <v>75.900000000000006</v>
          </cell>
          <cell r="K1309">
            <v>11.5</v>
          </cell>
          <cell r="L1309">
            <v>9.1999999999999993</v>
          </cell>
          <cell r="M1309" t="str">
            <v>&lt;5</v>
          </cell>
          <cell r="N1309">
            <v>24.1</v>
          </cell>
          <cell r="O1309">
            <v>12.6</v>
          </cell>
          <cell r="Q1309">
            <v>0.75900000000000001</v>
          </cell>
          <cell r="R1309">
            <v>1307</v>
          </cell>
          <cell r="S1309">
            <v>6</v>
          </cell>
          <cell r="T1309">
            <v>6</v>
          </cell>
          <cell r="U1309" t="str">
            <v>School (LEA)</v>
          </cell>
        </row>
        <row r="1310">
          <cell r="A1310" t="str">
            <v>920501</v>
          </cell>
          <cell r="B1310" t="str">
            <v>Wake County Schools</v>
          </cell>
          <cell r="C1310" t="str">
            <v>920501</v>
          </cell>
          <cell r="D1310" t="str">
            <v>Mills Park Elementary</v>
          </cell>
          <cell r="E1310" t="str">
            <v>North Central</v>
          </cell>
          <cell r="F1310" t="str">
            <v>PK-05</v>
          </cell>
          <cell r="G1310" t="str">
            <v>2</v>
          </cell>
          <cell r="H1310" t="str">
            <v>All Students</v>
          </cell>
          <cell r="I1310" t="str">
            <v>Math Grade 4</v>
          </cell>
          <cell r="J1310">
            <v>11.7</v>
          </cell>
          <cell r="K1310">
            <v>7.4</v>
          </cell>
          <cell r="L1310">
            <v>30.1</v>
          </cell>
          <cell r="M1310">
            <v>50.9</v>
          </cell>
          <cell r="N1310">
            <v>88.3</v>
          </cell>
          <cell r="O1310">
            <v>81</v>
          </cell>
          <cell r="Q1310">
            <v>0.11699999999999999</v>
          </cell>
          <cell r="R1310">
            <v>1308</v>
          </cell>
          <cell r="S1310">
            <v>6</v>
          </cell>
          <cell r="T1310">
            <v>6</v>
          </cell>
          <cell r="U1310" t="str">
            <v>School (LEA)</v>
          </cell>
        </row>
        <row r="1311">
          <cell r="A1311" t="str">
            <v>920504</v>
          </cell>
          <cell r="B1311" t="str">
            <v>Wake County Schools</v>
          </cell>
          <cell r="C1311" t="str">
            <v>920504</v>
          </cell>
          <cell r="D1311" t="str">
            <v>Morrisville Elementary</v>
          </cell>
          <cell r="E1311" t="str">
            <v>North Central</v>
          </cell>
          <cell r="F1311" t="str">
            <v>0K-05</v>
          </cell>
          <cell r="G1311" t="str">
            <v>2</v>
          </cell>
          <cell r="H1311" t="str">
            <v>All Students</v>
          </cell>
          <cell r="I1311" t="str">
            <v>Math Grade 4</v>
          </cell>
          <cell r="J1311">
            <v>16.399999999999999</v>
          </cell>
          <cell r="K1311">
            <v>14.1</v>
          </cell>
          <cell r="L1311">
            <v>28.1</v>
          </cell>
          <cell r="M1311">
            <v>41.4</v>
          </cell>
          <cell r="N1311">
            <v>83.6</v>
          </cell>
          <cell r="O1311">
            <v>69.5</v>
          </cell>
          <cell r="Q1311">
            <v>0.16399999999999998</v>
          </cell>
          <cell r="R1311">
            <v>1309</v>
          </cell>
          <cell r="S1311">
            <v>6</v>
          </cell>
          <cell r="T1311">
            <v>6</v>
          </cell>
          <cell r="U1311" t="str">
            <v>School (LEA)</v>
          </cell>
        </row>
        <row r="1312">
          <cell r="A1312" t="str">
            <v>920508</v>
          </cell>
          <cell r="B1312" t="str">
            <v>Wake County Schools</v>
          </cell>
          <cell r="C1312" t="str">
            <v>920508</v>
          </cell>
          <cell r="D1312" t="str">
            <v>Mount Vernon</v>
          </cell>
          <cell r="E1312" t="str">
            <v>North Central</v>
          </cell>
          <cell r="F1312" t="str">
            <v>0K-08</v>
          </cell>
          <cell r="G1312" t="str">
            <v>2</v>
          </cell>
          <cell r="H1312" t="str">
            <v>All Students</v>
          </cell>
          <cell r="I1312" t="str">
            <v>Math Grade 4</v>
          </cell>
          <cell r="J1312">
            <v>92.9</v>
          </cell>
          <cell r="K1312">
            <v>7.1</v>
          </cell>
          <cell r="L1312" t="str">
            <v>&lt;5</v>
          </cell>
          <cell r="M1312" t="str">
            <v>&lt;5</v>
          </cell>
          <cell r="N1312">
            <v>7.1</v>
          </cell>
          <cell r="O1312" t="str">
            <v>&lt;5</v>
          </cell>
          <cell r="Q1312">
            <v>0.92900000000000005</v>
          </cell>
          <cell r="R1312">
            <v>1310</v>
          </cell>
          <cell r="S1312">
            <v>6</v>
          </cell>
          <cell r="T1312">
            <v>6</v>
          </cell>
          <cell r="U1312" t="str">
            <v>School (LEA)</v>
          </cell>
        </row>
        <row r="1313">
          <cell r="A1313" t="str">
            <v>920514</v>
          </cell>
          <cell r="B1313" t="str">
            <v>Wake County Schools</v>
          </cell>
          <cell r="C1313" t="str">
            <v>920514</v>
          </cell>
          <cell r="D1313" t="str">
            <v>North Forest Pines Elementary</v>
          </cell>
          <cell r="E1313" t="str">
            <v>North Central</v>
          </cell>
          <cell r="F1313" t="str">
            <v>PK-05</v>
          </cell>
          <cell r="G1313" t="str">
            <v>2</v>
          </cell>
          <cell r="H1313" t="str">
            <v>All Students</v>
          </cell>
          <cell r="I1313" t="str">
            <v>Math Grade 4</v>
          </cell>
          <cell r="J1313">
            <v>29.5</v>
          </cell>
          <cell r="K1313">
            <v>26.4</v>
          </cell>
          <cell r="L1313">
            <v>27.9</v>
          </cell>
          <cell r="M1313">
            <v>16.3</v>
          </cell>
          <cell r="N1313">
            <v>70.5</v>
          </cell>
          <cell r="O1313">
            <v>44.2</v>
          </cell>
          <cell r="Q1313">
            <v>0.29499999999999998</v>
          </cell>
          <cell r="R1313">
            <v>1311</v>
          </cell>
          <cell r="S1313">
            <v>6</v>
          </cell>
          <cell r="T1313">
            <v>6</v>
          </cell>
          <cell r="U1313" t="str">
            <v>School (LEA)</v>
          </cell>
        </row>
        <row r="1314">
          <cell r="A1314" t="str">
            <v>920516</v>
          </cell>
          <cell r="B1314" t="str">
            <v>Wake County Schools</v>
          </cell>
          <cell r="C1314" t="str">
            <v>920516</v>
          </cell>
          <cell r="D1314" t="str">
            <v>North Ridge Elementary</v>
          </cell>
          <cell r="E1314" t="str">
            <v>North Central</v>
          </cell>
          <cell r="F1314" t="str">
            <v>PK-05</v>
          </cell>
          <cell r="G1314" t="str">
            <v>2</v>
          </cell>
          <cell r="H1314" t="str">
            <v>All Students</v>
          </cell>
          <cell r="I1314" t="str">
            <v>Math Grade 4</v>
          </cell>
          <cell r="J1314">
            <v>33.9</v>
          </cell>
          <cell r="K1314">
            <v>14.7</v>
          </cell>
          <cell r="L1314">
            <v>27.5</v>
          </cell>
          <cell r="M1314">
            <v>23.9</v>
          </cell>
          <cell r="N1314">
            <v>66.099999999999994</v>
          </cell>
          <cell r="O1314">
            <v>51.4</v>
          </cell>
          <cell r="Q1314">
            <v>0.33899999999999997</v>
          </cell>
          <cell r="R1314">
            <v>1312</v>
          </cell>
          <cell r="S1314">
            <v>6</v>
          </cell>
          <cell r="T1314">
            <v>6</v>
          </cell>
          <cell r="U1314" t="str">
            <v>School (LEA)</v>
          </cell>
        </row>
        <row r="1315">
          <cell r="A1315" t="str">
            <v>920520</v>
          </cell>
          <cell r="B1315" t="str">
            <v>Wake County Schools</v>
          </cell>
          <cell r="C1315" t="str">
            <v>920520</v>
          </cell>
          <cell r="D1315" t="str">
            <v>Northwoods Elementary</v>
          </cell>
          <cell r="E1315" t="str">
            <v>North Central</v>
          </cell>
          <cell r="F1315" t="str">
            <v>PK-05</v>
          </cell>
          <cell r="G1315" t="str">
            <v>2</v>
          </cell>
          <cell r="H1315" t="str">
            <v>All Students</v>
          </cell>
          <cell r="I1315" t="str">
            <v>Math Grade 4</v>
          </cell>
          <cell r="J1315">
            <v>30.2</v>
          </cell>
          <cell r="K1315">
            <v>18.600000000000001</v>
          </cell>
          <cell r="L1315">
            <v>24.4</v>
          </cell>
          <cell r="M1315">
            <v>26.7</v>
          </cell>
          <cell r="N1315">
            <v>69.8</v>
          </cell>
          <cell r="O1315">
            <v>51.2</v>
          </cell>
          <cell r="Q1315">
            <v>0.30199999999999999</v>
          </cell>
          <cell r="R1315">
            <v>1313</v>
          </cell>
          <cell r="S1315">
            <v>6</v>
          </cell>
          <cell r="T1315">
            <v>6</v>
          </cell>
          <cell r="U1315" t="str">
            <v>School (LEA)</v>
          </cell>
        </row>
        <row r="1316">
          <cell r="A1316" t="str">
            <v>920521</v>
          </cell>
          <cell r="B1316" t="str">
            <v>Wake County Schools</v>
          </cell>
          <cell r="C1316" t="str">
            <v>920521</v>
          </cell>
          <cell r="D1316" t="str">
            <v>Oakview Elementary</v>
          </cell>
          <cell r="E1316" t="str">
            <v>North Central</v>
          </cell>
          <cell r="F1316" t="str">
            <v>PK-05</v>
          </cell>
          <cell r="G1316" t="str">
            <v>2</v>
          </cell>
          <cell r="H1316" t="str">
            <v>All Students</v>
          </cell>
          <cell r="I1316" t="str">
            <v>Math Grade 4</v>
          </cell>
          <cell r="J1316">
            <v>23</v>
          </cell>
          <cell r="K1316">
            <v>13.2</v>
          </cell>
          <cell r="L1316">
            <v>38.200000000000003</v>
          </cell>
          <cell r="M1316">
            <v>25.7</v>
          </cell>
          <cell r="N1316">
            <v>77</v>
          </cell>
          <cell r="O1316">
            <v>63.8</v>
          </cell>
          <cell r="Q1316">
            <v>0.23</v>
          </cell>
          <cell r="R1316">
            <v>1314</v>
          </cell>
          <cell r="S1316">
            <v>6</v>
          </cell>
          <cell r="T1316">
            <v>6</v>
          </cell>
          <cell r="U1316" t="str">
            <v>School (LEA)</v>
          </cell>
        </row>
        <row r="1317">
          <cell r="A1317" t="str">
            <v>920522</v>
          </cell>
          <cell r="B1317" t="str">
            <v>Wake County Schools</v>
          </cell>
          <cell r="C1317" t="str">
            <v>920522</v>
          </cell>
          <cell r="D1317" t="str">
            <v>Oak Grove Elementary</v>
          </cell>
          <cell r="E1317" t="str">
            <v>North Central</v>
          </cell>
          <cell r="F1317" t="str">
            <v>PK-05</v>
          </cell>
          <cell r="G1317" t="str">
            <v>2</v>
          </cell>
          <cell r="H1317" t="str">
            <v>All Students</v>
          </cell>
          <cell r="I1317" t="str">
            <v>Math Grade 4</v>
          </cell>
          <cell r="J1317">
            <v>31.9</v>
          </cell>
          <cell r="K1317">
            <v>16.399999999999999</v>
          </cell>
          <cell r="L1317">
            <v>22.4</v>
          </cell>
          <cell r="M1317">
            <v>29.3</v>
          </cell>
          <cell r="N1317">
            <v>68.099999999999994</v>
          </cell>
          <cell r="O1317">
            <v>51.7</v>
          </cell>
          <cell r="Q1317">
            <v>0.31900000000000001</v>
          </cell>
          <cell r="R1317">
            <v>1315</v>
          </cell>
          <cell r="S1317">
            <v>6</v>
          </cell>
          <cell r="T1317">
            <v>6</v>
          </cell>
          <cell r="U1317" t="str">
            <v>School (LEA)</v>
          </cell>
        </row>
        <row r="1318">
          <cell r="A1318" t="str">
            <v>920523</v>
          </cell>
          <cell r="B1318" t="str">
            <v>Wake County Schools</v>
          </cell>
          <cell r="C1318" t="str">
            <v>920523</v>
          </cell>
          <cell r="D1318" t="str">
            <v>Olive Chapel Elementary</v>
          </cell>
          <cell r="E1318" t="str">
            <v>North Central</v>
          </cell>
          <cell r="F1318" t="str">
            <v>PK-05</v>
          </cell>
          <cell r="G1318" t="str">
            <v>2</v>
          </cell>
          <cell r="H1318" t="str">
            <v>All Students</v>
          </cell>
          <cell r="I1318" t="str">
            <v>Math Grade 4</v>
          </cell>
          <cell r="J1318">
            <v>16</v>
          </cell>
          <cell r="K1318">
            <v>14.2</v>
          </cell>
          <cell r="L1318">
            <v>34.299999999999997</v>
          </cell>
          <cell r="M1318">
            <v>35.5</v>
          </cell>
          <cell r="N1318">
            <v>84</v>
          </cell>
          <cell r="O1318">
            <v>69.8</v>
          </cell>
          <cell r="Q1318">
            <v>0.16</v>
          </cell>
          <cell r="R1318">
            <v>1316</v>
          </cell>
          <cell r="S1318">
            <v>6</v>
          </cell>
          <cell r="T1318">
            <v>6</v>
          </cell>
          <cell r="U1318" t="str">
            <v>School (LEA)</v>
          </cell>
        </row>
        <row r="1319">
          <cell r="A1319" t="str">
            <v>920524</v>
          </cell>
          <cell r="B1319" t="str">
            <v>Wake County Schools</v>
          </cell>
          <cell r="C1319" t="str">
            <v>920524</v>
          </cell>
          <cell r="D1319" t="str">
            <v>Olds Elementary</v>
          </cell>
          <cell r="E1319" t="str">
            <v>North Central</v>
          </cell>
          <cell r="F1319" t="str">
            <v>PK-05</v>
          </cell>
          <cell r="G1319" t="str">
            <v>2</v>
          </cell>
          <cell r="H1319" t="str">
            <v>All Students</v>
          </cell>
          <cell r="I1319" t="str">
            <v>Math Grade 4</v>
          </cell>
          <cell r="J1319">
            <v>33.299999999999997</v>
          </cell>
          <cell r="K1319">
            <v>10</v>
          </cell>
          <cell r="L1319">
            <v>31.7</v>
          </cell>
          <cell r="M1319">
            <v>25</v>
          </cell>
          <cell r="N1319">
            <v>66.7</v>
          </cell>
          <cell r="O1319">
            <v>56.7</v>
          </cell>
          <cell r="Q1319">
            <v>0.33299999999999996</v>
          </cell>
          <cell r="R1319">
            <v>1317</v>
          </cell>
          <cell r="S1319">
            <v>6</v>
          </cell>
          <cell r="T1319">
            <v>6</v>
          </cell>
          <cell r="U1319" t="str">
            <v>School (LEA)</v>
          </cell>
        </row>
        <row r="1320">
          <cell r="A1320" t="str">
            <v>920525</v>
          </cell>
          <cell r="B1320" t="str">
            <v>Wake County Schools</v>
          </cell>
          <cell r="C1320" t="str">
            <v>920525</v>
          </cell>
          <cell r="D1320" t="str">
            <v>Partnership Elementary</v>
          </cell>
          <cell r="E1320" t="str">
            <v>North Central</v>
          </cell>
          <cell r="F1320" t="str">
            <v>0K-05</v>
          </cell>
          <cell r="G1320" t="str">
            <v>2</v>
          </cell>
          <cell r="H1320" t="str">
            <v>All Students</v>
          </cell>
          <cell r="I1320" t="str">
            <v>Math Grade 4</v>
          </cell>
          <cell r="J1320">
            <v>33.299999999999997</v>
          </cell>
          <cell r="K1320">
            <v>21.4</v>
          </cell>
          <cell r="L1320">
            <v>28.6</v>
          </cell>
          <cell r="M1320">
            <v>16.7</v>
          </cell>
          <cell r="N1320">
            <v>66.7</v>
          </cell>
          <cell r="O1320">
            <v>45.2</v>
          </cell>
          <cell r="Q1320">
            <v>0.33299999999999996</v>
          </cell>
          <cell r="R1320">
            <v>1318</v>
          </cell>
          <cell r="S1320">
            <v>6</v>
          </cell>
          <cell r="T1320">
            <v>6</v>
          </cell>
          <cell r="U1320" t="str">
            <v>School (LEA)</v>
          </cell>
        </row>
        <row r="1321">
          <cell r="A1321" t="str">
            <v>920530</v>
          </cell>
          <cell r="B1321" t="str">
            <v>Wake County Schools</v>
          </cell>
          <cell r="C1321" t="str">
            <v>920530</v>
          </cell>
          <cell r="D1321" t="str">
            <v>Penny Road Elementary</v>
          </cell>
          <cell r="E1321" t="str">
            <v>North Central</v>
          </cell>
          <cell r="F1321" t="str">
            <v>0K-05</v>
          </cell>
          <cell r="G1321" t="str">
            <v>2</v>
          </cell>
          <cell r="H1321" t="str">
            <v>All Students</v>
          </cell>
          <cell r="I1321" t="str">
            <v>Math Grade 4</v>
          </cell>
          <cell r="J1321">
            <v>20</v>
          </cell>
          <cell r="K1321">
            <v>8.6</v>
          </cell>
          <cell r="L1321">
            <v>30.5</v>
          </cell>
          <cell r="M1321">
            <v>41</v>
          </cell>
          <cell r="N1321">
            <v>80</v>
          </cell>
          <cell r="O1321">
            <v>71.400000000000006</v>
          </cell>
          <cell r="Q1321">
            <v>0.2</v>
          </cell>
          <cell r="R1321">
            <v>1319</v>
          </cell>
          <cell r="S1321">
            <v>6</v>
          </cell>
          <cell r="T1321">
            <v>6</v>
          </cell>
          <cell r="U1321" t="str">
            <v>School (LEA)</v>
          </cell>
        </row>
        <row r="1322">
          <cell r="A1322" t="str">
            <v>920531</v>
          </cell>
          <cell r="B1322" t="str">
            <v>Wake County Schools</v>
          </cell>
          <cell r="C1322" t="str">
            <v>920531</v>
          </cell>
          <cell r="D1322" t="str">
            <v>Pleasant Union Elementary</v>
          </cell>
          <cell r="E1322" t="str">
            <v>North Central</v>
          </cell>
          <cell r="F1322" t="str">
            <v>PK-05</v>
          </cell>
          <cell r="G1322" t="str">
            <v>2</v>
          </cell>
          <cell r="H1322" t="str">
            <v>All Students</v>
          </cell>
          <cell r="I1322" t="str">
            <v>Math Grade 4</v>
          </cell>
          <cell r="J1322">
            <v>23.2</v>
          </cell>
          <cell r="K1322">
            <v>10.7</v>
          </cell>
          <cell r="L1322">
            <v>37.5</v>
          </cell>
          <cell r="M1322">
            <v>28.6</v>
          </cell>
          <cell r="N1322">
            <v>76.8</v>
          </cell>
          <cell r="O1322">
            <v>66.099999999999994</v>
          </cell>
          <cell r="Q1322">
            <v>0.23199999999999998</v>
          </cell>
          <cell r="R1322">
            <v>1320</v>
          </cell>
          <cell r="S1322">
            <v>6</v>
          </cell>
          <cell r="T1322">
            <v>6</v>
          </cell>
          <cell r="U1322" t="str">
            <v>School (LEA)</v>
          </cell>
        </row>
        <row r="1323">
          <cell r="A1323" t="str">
            <v>920532</v>
          </cell>
          <cell r="B1323" t="str">
            <v>Wake County Schools</v>
          </cell>
          <cell r="C1323" t="str">
            <v>920532</v>
          </cell>
          <cell r="D1323" t="str">
            <v>Poe Elementary</v>
          </cell>
          <cell r="E1323" t="str">
            <v>North Central</v>
          </cell>
          <cell r="F1323" t="str">
            <v>PK-05</v>
          </cell>
          <cell r="G1323" t="str">
            <v>2</v>
          </cell>
          <cell r="H1323" t="str">
            <v>All Students</v>
          </cell>
          <cell r="I1323" t="str">
            <v>Math Grade 4</v>
          </cell>
          <cell r="J1323">
            <v>65.5</v>
          </cell>
          <cell r="K1323">
            <v>18.2</v>
          </cell>
          <cell r="L1323">
            <v>10.9</v>
          </cell>
          <cell r="M1323">
            <v>5.5</v>
          </cell>
          <cell r="N1323">
            <v>34.5</v>
          </cell>
          <cell r="O1323">
            <v>16.399999999999999</v>
          </cell>
          <cell r="Q1323">
            <v>0.65500000000000003</v>
          </cell>
          <cell r="R1323">
            <v>1321</v>
          </cell>
          <cell r="S1323">
            <v>6</v>
          </cell>
          <cell r="T1323">
            <v>6</v>
          </cell>
          <cell r="U1323" t="str">
            <v>School (LEA)</v>
          </cell>
        </row>
        <row r="1324">
          <cell r="A1324" t="str">
            <v>920533</v>
          </cell>
          <cell r="B1324" t="str">
            <v>Wake County Schools</v>
          </cell>
          <cell r="C1324" t="str">
            <v>920533</v>
          </cell>
          <cell r="D1324" t="str">
            <v>Pleasant Grove Elementary</v>
          </cell>
          <cell r="E1324" t="str">
            <v>North Central</v>
          </cell>
          <cell r="F1324" t="str">
            <v>PK-05</v>
          </cell>
          <cell r="G1324" t="str">
            <v>2</v>
          </cell>
          <cell r="H1324" t="str">
            <v>All Students</v>
          </cell>
          <cell r="I1324" t="str">
            <v>Math Grade 4</v>
          </cell>
          <cell r="J1324">
            <v>57.3</v>
          </cell>
          <cell r="K1324">
            <v>11.2</v>
          </cell>
          <cell r="L1324">
            <v>25.8</v>
          </cell>
          <cell r="M1324">
            <v>5.6</v>
          </cell>
          <cell r="N1324">
            <v>42.7</v>
          </cell>
          <cell r="O1324">
            <v>31.5</v>
          </cell>
          <cell r="Q1324">
            <v>0.57299999999999995</v>
          </cell>
          <cell r="R1324">
            <v>1322</v>
          </cell>
          <cell r="S1324">
            <v>6</v>
          </cell>
          <cell r="T1324">
            <v>6</v>
          </cell>
          <cell r="U1324" t="str">
            <v>School (LEA)</v>
          </cell>
        </row>
        <row r="1325">
          <cell r="A1325" t="str">
            <v>920536</v>
          </cell>
          <cell r="B1325" t="str">
            <v>Wake County Schools</v>
          </cell>
          <cell r="C1325" t="str">
            <v>920536</v>
          </cell>
          <cell r="D1325" t="str">
            <v>Powell Elementary</v>
          </cell>
          <cell r="E1325" t="str">
            <v>North Central</v>
          </cell>
          <cell r="F1325" t="str">
            <v>PK-05</v>
          </cell>
          <cell r="G1325" t="str">
            <v>2</v>
          </cell>
          <cell r="H1325" t="str">
            <v>All Students</v>
          </cell>
          <cell r="I1325" t="str">
            <v>Math Grade 4</v>
          </cell>
          <cell r="J1325">
            <v>40.700000000000003</v>
          </cell>
          <cell r="K1325">
            <v>33.299999999999997</v>
          </cell>
          <cell r="L1325">
            <v>14.8</v>
          </cell>
          <cell r="M1325">
            <v>11.1</v>
          </cell>
          <cell r="N1325">
            <v>59.3</v>
          </cell>
          <cell r="O1325">
            <v>25.9</v>
          </cell>
          <cell r="Q1325">
            <v>0.40700000000000003</v>
          </cell>
          <cell r="R1325">
            <v>1323</v>
          </cell>
          <cell r="S1325">
            <v>6</v>
          </cell>
          <cell r="T1325">
            <v>6</v>
          </cell>
          <cell r="U1325" t="str">
            <v>School (LEA)</v>
          </cell>
        </row>
        <row r="1326">
          <cell r="A1326" t="str">
            <v>920540</v>
          </cell>
          <cell r="B1326" t="str">
            <v>Wake County Schools</v>
          </cell>
          <cell r="C1326" t="str">
            <v>920540</v>
          </cell>
          <cell r="D1326" t="str">
            <v>Rand Road Elementary</v>
          </cell>
          <cell r="E1326" t="str">
            <v>North Central</v>
          </cell>
          <cell r="F1326" t="str">
            <v>PK-05</v>
          </cell>
          <cell r="G1326" t="str">
            <v>2</v>
          </cell>
          <cell r="H1326" t="str">
            <v>All Students</v>
          </cell>
          <cell r="I1326" t="str">
            <v>Math Grade 4</v>
          </cell>
          <cell r="J1326">
            <v>52.2</v>
          </cell>
          <cell r="K1326">
            <v>16.3</v>
          </cell>
          <cell r="L1326">
            <v>21.7</v>
          </cell>
          <cell r="M1326">
            <v>9.8000000000000007</v>
          </cell>
          <cell r="N1326">
            <v>47.8</v>
          </cell>
          <cell r="O1326">
            <v>31.5</v>
          </cell>
          <cell r="Q1326">
            <v>0.52200000000000002</v>
          </cell>
          <cell r="R1326">
            <v>1324</v>
          </cell>
          <cell r="S1326">
            <v>6</v>
          </cell>
          <cell r="T1326">
            <v>6</v>
          </cell>
          <cell r="U1326" t="str">
            <v>School (LEA)</v>
          </cell>
        </row>
        <row r="1327">
          <cell r="A1327" t="str">
            <v>920542</v>
          </cell>
          <cell r="B1327" t="str">
            <v>Wake County Schools</v>
          </cell>
          <cell r="C1327" t="str">
            <v>920542</v>
          </cell>
          <cell r="D1327" t="str">
            <v>Reedy Creek Elementary</v>
          </cell>
          <cell r="E1327" t="str">
            <v>North Central</v>
          </cell>
          <cell r="F1327" t="str">
            <v>0K-05</v>
          </cell>
          <cell r="G1327" t="str">
            <v>2</v>
          </cell>
          <cell r="H1327" t="str">
            <v>All Students</v>
          </cell>
          <cell r="I1327" t="str">
            <v>Math Grade 4</v>
          </cell>
          <cell r="J1327">
            <v>42.9</v>
          </cell>
          <cell r="K1327">
            <v>15.5</v>
          </cell>
          <cell r="L1327">
            <v>22.6</v>
          </cell>
          <cell r="M1327">
            <v>19</v>
          </cell>
          <cell r="N1327">
            <v>57.1</v>
          </cell>
          <cell r="O1327">
            <v>41.7</v>
          </cell>
          <cell r="Q1327">
            <v>0.42899999999999999</v>
          </cell>
          <cell r="R1327">
            <v>1325</v>
          </cell>
          <cell r="S1327">
            <v>6</v>
          </cell>
          <cell r="T1327">
            <v>6</v>
          </cell>
          <cell r="U1327" t="str">
            <v>School (LEA)</v>
          </cell>
        </row>
        <row r="1328">
          <cell r="A1328" t="str">
            <v>920543</v>
          </cell>
          <cell r="B1328" t="str">
            <v>Wake County Schools</v>
          </cell>
          <cell r="C1328" t="str">
            <v>920543</v>
          </cell>
          <cell r="D1328" t="str">
            <v>Richland Creek Elementary</v>
          </cell>
          <cell r="E1328" t="str">
            <v>North Central</v>
          </cell>
          <cell r="F1328" t="str">
            <v>PK-05</v>
          </cell>
          <cell r="G1328" t="str">
            <v>2</v>
          </cell>
          <cell r="H1328" t="str">
            <v>All Students</v>
          </cell>
          <cell r="I1328" t="str">
            <v>Math Grade 4</v>
          </cell>
          <cell r="J1328">
            <v>36.700000000000003</v>
          </cell>
          <cell r="K1328">
            <v>19</v>
          </cell>
          <cell r="L1328">
            <v>26.6</v>
          </cell>
          <cell r="M1328">
            <v>17.7</v>
          </cell>
          <cell r="N1328">
            <v>63.3</v>
          </cell>
          <cell r="O1328">
            <v>44.3</v>
          </cell>
          <cell r="Q1328">
            <v>0.36700000000000005</v>
          </cell>
          <cell r="R1328">
            <v>1326</v>
          </cell>
          <cell r="S1328">
            <v>6</v>
          </cell>
          <cell r="T1328">
            <v>6</v>
          </cell>
          <cell r="U1328" t="str">
            <v>School (LEA)</v>
          </cell>
        </row>
        <row r="1329">
          <cell r="A1329" t="str">
            <v>920544</v>
          </cell>
          <cell r="B1329" t="str">
            <v>Wake County Schools</v>
          </cell>
          <cell r="C1329" t="str">
            <v>920544</v>
          </cell>
          <cell r="D1329" t="str">
            <v>Rolesville Elementary</v>
          </cell>
          <cell r="E1329" t="str">
            <v>North Central</v>
          </cell>
          <cell r="F1329" t="str">
            <v>PK-05</v>
          </cell>
          <cell r="G1329" t="str">
            <v>2</v>
          </cell>
          <cell r="H1329" t="str">
            <v>All Students</v>
          </cell>
          <cell r="I1329" t="str">
            <v>Math Grade 4</v>
          </cell>
          <cell r="J1329">
            <v>46</v>
          </cell>
          <cell r="K1329">
            <v>12</v>
          </cell>
          <cell r="L1329">
            <v>33</v>
          </cell>
          <cell r="M1329">
            <v>9</v>
          </cell>
          <cell r="N1329">
            <v>54</v>
          </cell>
          <cell r="O1329">
            <v>42</v>
          </cell>
          <cell r="Q1329">
            <v>0.46</v>
          </cell>
          <cell r="R1329">
            <v>1327</v>
          </cell>
          <cell r="S1329">
            <v>6</v>
          </cell>
          <cell r="T1329">
            <v>6</v>
          </cell>
          <cell r="U1329" t="str">
            <v>School (LEA)</v>
          </cell>
        </row>
        <row r="1330">
          <cell r="A1330" t="str">
            <v>920547</v>
          </cell>
          <cell r="B1330" t="str">
            <v>Wake County Schools</v>
          </cell>
          <cell r="C1330" t="str">
            <v>920547</v>
          </cell>
          <cell r="D1330" t="str">
            <v>Rogers Lane Elementary</v>
          </cell>
          <cell r="E1330" t="str">
            <v>North Central</v>
          </cell>
          <cell r="F1330" t="str">
            <v>PK-05</v>
          </cell>
          <cell r="G1330" t="str">
            <v>2</v>
          </cell>
          <cell r="H1330" t="str">
            <v>All Students</v>
          </cell>
          <cell r="I1330" t="str">
            <v>Math Grade 4</v>
          </cell>
          <cell r="J1330">
            <v>63.2</v>
          </cell>
          <cell r="K1330">
            <v>19.399999999999999</v>
          </cell>
          <cell r="L1330">
            <v>14.6</v>
          </cell>
          <cell r="M1330" t="str">
            <v>&lt;5</v>
          </cell>
          <cell r="N1330">
            <v>36.799999999999997</v>
          </cell>
          <cell r="O1330">
            <v>17.399999999999999</v>
          </cell>
          <cell r="Q1330">
            <v>0.63200000000000001</v>
          </cell>
          <cell r="R1330">
            <v>1328</v>
          </cell>
          <cell r="S1330">
            <v>6</v>
          </cell>
          <cell r="T1330">
            <v>6</v>
          </cell>
          <cell r="U1330" t="str">
            <v>School (LEA)</v>
          </cell>
        </row>
        <row r="1331">
          <cell r="A1331" t="str">
            <v>920548</v>
          </cell>
          <cell r="B1331" t="str">
            <v>Wake County Schools</v>
          </cell>
          <cell r="C1331" t="str">
            <v>920548</v>
          </cell>
          <cell r="D1331" t="str">
            <v>Root Elementary</v>
          </cell>
          <cell r="E1331" t="str">
            <v>North Central</v>
          </cell>
          <cell r="F1331" t="str">
            <v>PK-05</v>
          </cell>
          <cell r="G1331" t="str">
            <v>2</v>
          </cell>
          <cell r="H1331" t="str">
            <v>All Students</v>
          </cell>
          <cell r="I1331" t="str">
            <v>Math Grade 4</v>
          </cell>
          <cell r="J1331">
            <v>20.9</v>
          </cell>
          <cell r="K1331">
            <v>16.399999999999999</v>
          </cell>
          <cell r="L1331">
            <v>32.799999999999997</v>
          </cell>
          <cell r="M1331">
            <v>29.9</v>
          </cell>
          <cell r="N1331">
            <v>79.099999999999994</v>
          </cell>
          <cell r="O1331">
            <v>62.7</v>
          </cell>
          <cell r="Q1331">
            <v>0.20899999999999999</v>
          </cell>
          <cell r="R1331">
            <v>1329</v>
          </cell>
          <cell r="S1331">
            <v>6</v>
          </cell>
          <cell r="T1331">
            <v>6</v>
          </cell>
          <cell r="U1331" t="str">
            <v>School (LEA)</v>
          </cell>
        </row>
        <row r="1332">
          <cell r="A1332" t="str">
            <v>920550</v>
          </cell>
          <cell r="B1332" t="str">
            <v>Wake County Schools</v>
          </cell>
          <cell r="C1332" t="str">
            <v>920550</v>
          </cell>
          <cell r="D1332" t="str">
            <v>Salem Elementary</v>
          </cell>
          <cell r="E1332" t="str">
            <v>North Central</v>
          </cell>
          <cell r="F1332" t="str">
            <v>PK-05</v>
          </cell>
          <cell r="G1332" t="str">
            <v>2</v>
          </cell>
          <cell r="H1332" t="str">
            <v>All Students</v>
          </cell>
          <cell r="I1332" t="str">
            <v>Math Grade 4</v>
          </cell>
          <cell r="J1332">
            <v>21.2</v>
          </cell>
          <cell r="K1332">
            <v>19.2</v>
          </cell>
          <cell r="L1332">
            <v>22.2</v>
          </cell>
          <cell r="M1332">
            <v>37.4</v>
          </cell>
          <cell r="N1332">
            <v>78.8</v>
          </cell>
          <cell r="O1332">
            <v>59.6</v>
          </cell>
          <cell r="Q1332">
            <v>0.21199999999999999</v>
          </cell>
          <cell r="R1332">
            <v>1330</v>
          </cell>
          <cell r="S1332">
            <v>6</v>
          </cell>
          <cell r="T1332">
            <v>6</v>
          </cell>
          <cell r="U1332" t="str">
            <v>School (LEA)</v>
          </cell>
        </row>
        <row r="1333">
          <cell r="A1333" t="str">
            <v>920554</v>
          </cell>
          <cell r="B1333" t="str">
            <v>Wake County Schools</v>
          </cell>
          <cell r="C1333" t="str">
            <v>920554</v>
          </cell>
          <cell r="D1333" t="str">
            <v>Sanford Creek Elementary</v>
          </cell>
          <cell r="E1333" t="str">
            <v>North Central</v>
          </cell>
          <cell r="F1333" t="str">
            <v>PK-05</v>
          </cell>
          <cell r="G1333" t="str">
            <v>2</v>
          </cell>
          <cell r="H1333" t="str">
            <v>All Students</v>
          </cell>
          <cell r="I1333" t="str">
            <v>Math Grade 4</v>
          </cell>
          <cell r="J1333">
            <v>27.4</v>
          </cell>
          <cell r="K1333">
            <v>17.100000000000001</v>
          </cell>
          <cell r="L1333">
            <v>35</v>
          </cell>
          <cell r="M1333">
            <v>20.5</v>
          </cell>
          <cell r="N1333">
            <v>72.599999999999994</v>
          </cell>
          <cell r="O1333">
            <v>55.6</v>
          </cell>
          <cell r="Q1333">
            <v>0.27399999999999997</v>
          </cell>
          <cell r="R1333">
            <v>1331</v>
          </cell>
          <cell r="S1333">
            <v>6</v>
          </cell>
          <cell r="T1333">
            <v>6</v>
          </cell>
          <cell r="U1333" t="str">
            <v>School (LEA)</v>
          </cell>
        </row>
        <row r="1334">
          <cell r="A1334" t="str">
            <v>920557</v>
          </cell>
          <cell r="B1334" t="str">
            <v>Wake County Schools</v>
          </cell>
          <cell r="C1334" t="str">
            <v>920557</v>
          </cell>
          <cell r="D1334" t="str">
            <v>Scotts Ridge Elementary</v>
          </cell>
          <cell r="E1334" t="str">
            <v>North Central</v>
          </cell>
          <cell r="F1334" t="str">
            <v>PK-05</v>
          </cell>
          <cell r="G1334" t="str">
            <v>2</v>
          </cell>
          <cell r="H1334" t="str">
            <v>All Students</v>
          </cell>
          <cell r="I1334" t="str">
            <v>Math Grade 4</v>
          </cell>
          <cell r="J1334">
            <v>10.8</v>
          </cell>
          <cell r="K1334">
            <v>13.2</v>
          </cell>
          <cell r="L1334">
            <v>35.9</v>
          </cell>
          <cell r="M1334">
            <v>40.1</v>
          </cell>
          <cell r="N1334">
            <v>89.2</v>
          </cell>
          <cell r="O1334">
            <v>76</v>
          </cell>
          <cell r="Q1334">
            <v>0.10800000000000001</v>
          </cell>
          <cell r="R1334">
            <v>1332</v>
          </cell>
          <cell r="S1334">
            <v>6</v>
          </cell>
          <cell r="T1334">
            <v>6</v>
          </cell>
          <cell r="U1334" t="str">
            <v>School (LEA)</v>
          </cell>
        </row>
        <row r="1335">
          <cell r="A1335" t="str">
            <v>920560</v>
          </cell>
          <cell r="B1335" t="str">
            <v>Wake County Schools</v>
          </cell>
          <cell r="C1335" t="str">
            <v>920560</v>
          </cell>
          <cell r="D1335" t="str">
            <v>Smith Elementary</v>
          </cell>
          <cell r="E1335" t="str">
            <v>North Central</v>
          </cell>
          <cell r="F1335" t="str">
            <v>PK-05</v>
          </cell>
          <cell r="G1335" t="str">
            <v>2</v>
          </cell>
          <cell r="H1335" t="str">
            <v>All Students</v>
          </cell>
          <cell r="I1335" t="str">
            <v>Math Grade 4</v>
          </cell>
          <cell r="J1335">
            <v>36.5</v>
          </cell>
          <cell r="K1335">
            <v>17.600000000000001</v>
          </cell>
          <cell r="L1335">
            <v>35.299999999999997</v>
          </cell>
          <cell r="M1335">
            <v>10.6</v>
          </cell>
          <cell r="N1335">
            <v>63.5</v>
          </cell>
          <cell r="O1335">
            <v>45.9</v>
          </cell>
          <cell r="Q1335">
            <v>0.36499999999999999</v>
          </cell>
          <cell r="R1335">
            <v>1333</v>
          </cell>
          <cell r="S1335">
            <v>6</v>
          </cell>
          <cell r="T1335">
            <v>6</v>
          </cell>
          <cell r="U1335" t="str">
            <v>School (LEA)</v>
          </cell>
        </row>
        <row r="1336">
          <cell r="A1336" t="str">
            <v>920564</v>
          </cell>
          <cell r="B1336" t="str">
            <v>Wake County Schools</v>
          </cell>
          <cell r="C1336" t="str">
            <v>920564</v>
          </cell>
          <cell r="D1336" t="str">
            <v>Stough Elementary</v>
          </cell>
          <cell r="E1336" t="str">
            <v>North Central</v>
          </cell>
          <cell r="F1336" t="str">
            <v>PK-05</v>
          </cell>
          <cell r="G1336" t="str">
            <v>2</v>
          </cell>
          <cell r="H1336" t="str">
            <v>All Students</v>
          </cell>
          <cell r="I1336" t="str">
            <v>Math Grade 4</v>
          </cell>
          <cell r="J1336">
            <v>48.1</v>
          </cell>
          <cell r="K1336">
            <v>14.8</v>
          </cell>
          <cell r="L1336">
            <v>22.2</v>
          </cell>
          <cell r="M1336">
            <v>14.8</v>
          </cell>
          <cell r="N1336">
            <v>51.9</v>
          </cell>
          <cell r="O1336">
            <v>37</v>
          </cell>
          <cell r="Q1336">
            <v>0.48100000000000004</v>
          </cell>
          <cell r="R1336">
            <v>1334</v>
          </cell>
          <cell r="S1336">
            <v>6</v>
          </cell>
          <cell r="T1336">
            <v>6</v>
          </cell>
          <cell r="U1336" t="str">
            <v>School (LEA)</v>
          </cell>
        </row>
        <row r="1337">
          <cell r="A1337" t="str">
            <v>920568</v>
          </cell>
          <cell r="B1337" t="str">
            <v>Wake County Schools</v>
          </cell>
          <cell r="C1337" t="str">
            <v>920568</v>
          </cell>
          <cell r="D1337" t="str">
            <v>Swift Creek Elementary</v>
          </cell>
          <cell r="E1337" t="str">
            <v>North Central</v>
          </cell>
          <cell r="F1337" t="str">
            <v>0K-05</v>
          </cell>
          <cell r="G1337" t="str">
            <v>2</v>
          </cell>
          <cell r="H1337" t="str">
            <v>All Students</v>
          </cell>
          <cell r="I1337" t="str">
            <v>Math Grade 4</v>
          </cell>
          <cell r="J1337">
            <v>32.9</v>
          </cell>
          <cell r="K1337">
            <v>20.5</v>
          </cell>
          <cell r="L1337">
            <v>31.5</v>
          </cell>
          <cell r="M1337">
            <v>15.1</v>
          </cell>
          <cell r="N1337">
            <v>67.099999999999994</v>
          </cell>
          <cell r="O1337">
            <v>46.6</v>
          </cell>
          <cell r="Q1337">
            <v>0.32899999999999996</v>
          </cell>
          <cell r="R1337">
            <v>1335</v>
          </cell>
          <cell r="S1337">
            <v>6</v>
          </cell>
          <cell r="T1337">
            <v>6</v>
          </cell>
          <cell r="U1337" t="str">
            <v>School (LEA)</v>
          </cell>
        </row>
        <row r="1338">
          <cell r="A1338" t="str">
            <v>920569</v>
          </cell>
          <cell r="B1338" t="str">
            <v>Wake County Schools</v>
          </cell>
          <cell r="C1338" t="str">
            <v>920569</v>
          </cell>
          <cell r="D1338" t="str">
            <v>Sycamore Creek Elementary</v>
          </cell>
          <cell r="E1338" t="str">
            <v>North Central</v>
          </cell>
          <cell r="F1338" t="str">
            <v>PK-05</v>
          </cell>
          <cell r="G1338" t="str">
            <v>2</v>
          </cell>
          <cell r="H1338" t="str">
            <v>All Students</v>
          </cell>
          <cell r="I1338" t="str">
            <v>Math Grade 4</v>
          </cell>
          <cell r="J1338">
            <v>11.5</v>
          </cell>
          <cell r="K1338">
            <v>15.5</v>
          </cell>
          <cell r="L1338">
            <v>38</v>
          </cell>
          <cell r="M1338">
            <v>35</v>
          </cell>
          <cell r="N1338">
            <v>88.5</v>
          </cell>
          <cell r="O1338">
            <v>73</v>
          </cell>
          <cell r="Q1338">
            <v>0.115</v>
          </cell>
          <cell r="R1338">
            <v>1336</v>
          </cell>
          <cell r="S1338">
            <v>6</v>
          </cell>
          <cell r="T1338">
            <v>6</v>
          </cell>
          <cell r="U1338" t="str">
            <v>School (LEA)</v>
          </cell>
        </row>
        <row r="1339">
          <cell r="A1339" t="str">
            <v>920570</v>
          </cell>
          <cell r="B1339" t="str">
            <v>Wake County Schools</v>
          </cell>
          <cell r="C1339" t="str">
            <v>920570</v>
          </cell>
          <cell r="D1339" t="str">
            <v>Timber Drive Elementary</v>
          </cell>
          <cell r="E1339" t="str">
            <v>North Central</v>
          </cell>
          <cell r="F1339" t="str">
            <v>PK-05</v>
          </cell>
          <cell r="G1339" t="str">
            <v>2</v>
          </cell>
          <cell r="H1339" t="str">
            <v>All Students</v>
          </cell>
          <cell r="I1339" t="str">
            <v>Math Grade 4</v>
          </cell>
          <cell r="J1339">
            <v>46.3</v>
          </cell>
          <cell r="K1339">
            <v>17.5</v>
          </cell>
          <cell r="L1339">
            <v>22.5</v>
          </cell>
          <cell r="M1339">
            <v>13.8</v>
          </cell>
          <cell r="N1339">
            <v>53.8</v>
          </cell>
          <cell r="O1339">
            <v>36.299999999999997</v>
          </cell>
          <cell r="Q1339">
            <v>0.46299999999999997</v>
          </cell>
          <cell r="R1339">
            <v>1337</v>
          </cell>
          <cell r="S1339">
            <v>6</v>
          </cell>
          <cell r="T1339">
            <v>6</v>
          </cell>
          <cell r="U1339" t="str">
            <v>School (LEA)</v>
          </cell>
        </row>
        <row r="1340">
          <cell r="A1340" t="str">
            <v>920571</v>
          </cell>
          <cell r="B1340" t="str">
            <v>Wake County Schools</v>
          </cell>
          <cell r="C1340" t="str">
            <v>920571</v>
          </cell>
          <cell r="D1340" t="str">
            <v>Turner Creek Elementary</v>
          </cell>
          <cell r="E1340" t="str">
            <v>North Central</v>
          </cell>
          <cell r="F1340" t="str">
            <v>PK-05</v>
          </cell>
          <cell r="G1340" t="str">
            <v>2</v>
          </cell>
          <cell r="H1340" t="str">
            <v>All Students</v>
          </cell>
          <cell r="I1340" t="str">
            <v>Math Grade 4</v>
          </cell>
          <cell r="J1340">
            <v>17.5</v>
          </cell>
          <cell r="K1340">
            <v>16.8</v>
          </cell>
          <cell r="L1340">
            <v>29.2</v>
          </cell>
          <cell r="M1340">
            <v>36.5</v>
          </cell>
          <cell r="N1340">
            <v>82.5</v>
          </cell>
          <cell r="O1340">
            <v>65.7</v>
          </cell>
          <cell r="Q1340">
            <v>0.17499999999999999</v>
          </cell>
          <cell r="R1340">
            <v>1338</v>
          </cell>
          <cell r="S1340">
            <v>6</v>
          </cell>
          <cell r="T1340">
            <v>6</v>
          </cell>
          <cell r="U1340" t="str">
            <v>School (LEA)</v>
          </cell>
        </row>
        <row r="1341">
          <cell r="A1341" t="str">
            <v>920572</v>
          </cell>
          <cell r="B1341" t="str">
            <v>Wake County Schools</v>
          </cell>
          <cell r="C1341" t="str">
            <v>920572</v>
          </cell>
          <cell r="D1341" t="str">
            <v>Underwood Elementary</v>
          </cell>
          <cell r="E1341" t="str">
            <v>North Central</v>
          </cell>
          <cell r="F1341" t="str">
            <v>0K-05</v>
          </cell>
          <cell r="G1341" t="str">
            <v>2</v>
          </cell>
          <cell r="H1341" t="str">
            <v>All Students</v>
          </cell>
          <cell r="I1341" t="str">
            <v>Math Grade 4</v>
          </cell>
          <cell r="J1341">
            <v>32.1</v>
          </cell>
          <cell r="K1341">
            <v>15.5</v>
          </cell>
          <cell r="L1341">
            <v>29.8</v>
          </cell>
          <cell r="M1341">
            <v>22.6</v>
          </cell>
          <cell r="N1341">
            <v>67.900000000000006</v>
          </cell>
          <cell r="O1341">
            <v>52.4</v>
          </cell>
          <cell r="Q1341">
            <v>0.32100000000000001</v>
          </cell>
          <cell r="R1341">
            <v>1339</v>
          </cell>
          <cell r="S1341">
            <v>6</v>
          </cell>
          <cell r="T1341">
            <v>6</v>
          </cell>
          <cell r="U1341" t="str">
            <v>School (LEA)</v>
          </cell>
        </row>
        <row r="1342">
          <cell r="A1342" t="str">
            <v>920576</v>
          </cell>
          <cell r="B1342" t="str">
            <v>Wake County Schools</v>
          </cell>
          <cell r="C1342" t="str">
            <v>920576</v>
          </cell>
          <cell r="D1342" t="str">
            <v>Vance Elementary</v>
          </cell>
          <cell r="E1342" t="str">
            <v>North Central</v>
          </cell>
          <cell r="F1342" t="str">
            <v>PK-05</v>
          </cell>
          <cell r="G1342" t="str">
            <v>2</v>
          </cell>
          <cell r="H1342" t="str">
            <v>All Students</v>
          </cell>
          <cell r="I1342" t="str">
            <v>Math Grade 4</v>
          </cell>
          <cell r="J1342">
            <v>39.700000000000003</v>
          </cell>
          <cell r="K1342">
            <v>12.8</v>
          </cell>
          <cell r="L1342">
            <v>26.9</v>
          </cell>
          <cell r="M1342">
            <v>20.5</v>
          </cell>
          <cell r="N1342">
            <v>60.3</v>
          </cell>
          <cell r="O1342">
            <v>47.4</v>
          </cell>
          <cell r="Q1342">
            <v>0.39700000000000002</v>
          </cell>
          <cell r="R1342">
            <v>1340</v>
          </cell>
          <cell r="S1342">
            <v>6</v>
          </cell>
          <cell r="T1342">
            <v>6</v>
          </cell>
          <cell r="U1342" t="str">
            <v>School (LEA)</v>
          </cell>
        </row>
        <row r="1343">
          <cell r="A1343" t="str">
            <v>920580</v>
          </cell>
          <cell r="B1343" t="str">
            <v>Wake County Schools</v>
          </cell>
          <cell r="C1343" t="str">
            <v>920580</v>
          </cell>
          <cell r="D1343" t="str">
            <v>Vandora Springs Elementary</v>
          </cell>
          <cell r="E1343" t="str">
            <v>North Central</v>
          </cell>
          <cell r="F1343" t="str">
            <v>PK-05</v>
          </cell>
          <cell r="G1343" t="str">
            <v>2</v>
          </cell>
          <cell r="H1343" t="str">
            <v>All Students</v>
          </cell>
          <cell r="I1343" t="str">
            <v>Math Grade 4</v>
          </cell>
          <cell r="J1343">
            <v>44.2</v>
          </cell>
          <cell r="K1343">
            <v>19.5</v>
          </cell>
          <cell r="L1343">
            <v>24.8</v>
          </cell>
          <cell r="M1343">
            <v>11.5</v>
          </cell>
          <cell r="N1343">
            <v>55.8</v>
          </cell>
          <cell r="O1343">
            <v>36.299999999999997</v>
          </cell>
          <cell r="Q1343">
            <v>0.442</v>
          </cell>
          <cell r="R1343">
            <v>1341</v>
          </cell>
          <cell r="S1343">
            <v>6</v>
          </cell>
          <cell r="T1343">
            <v>6</v>
          </cell>
          <cell r="U1343" t="str">
            <v>School (LEA)</v>
          </cell>
        </row>
        <row r="1344">
          <cell r="A1344" t="str">
            <v>920584</v>
          </cell>
          <cell r="B1344" t="str">
            <v>Wake County Schools</v>
          </cell>
          <cell r="C1344" t="str">
            <v>920584</v>
          </cell>
          <cell r="D1344" t="str">
            <v>Wake Forest Elementary</v>
          </cell>
          <cell r="E1344" t="str">
            <v>North Central</v>
          </cell>
          <cell r="F1344" t="str">
            <v>PK-05</v>
          </cell>
          <cell r="G1344" t="str">
            <v>2</v>
          </cell>
          <cell r="H1344" t="str">
            <v>All Students</v>
          </cell>
          <cell r="I1344" t="str">
            <v>Math Grade 4</v>
          </cell>
          <cell r="J1344">
            <v>35.5</v>
          </cell>
          <cell r="K1344">
            <v>11.8</v>
          </cell>
          <cell r="L1344">
            <v>30.3</v>
          </cell>
          <cell r="M1344">
            <v>22.4</v>
          </cell>
          <cell r="N1344">
            <v>64.5</v>
          </cell>
          <cell r="O1344">
            <v>52.6</v>
          </cell>
          <cell r="Q1344">
            <v>0.35499999999999998</v>
          </cell>
          <cell r="R1344">
            <v>1342</v>
          </cell>
          <cell r="S1344">
            <v>6</v>
          </cell>
          <cell r="T1344">
            <v>6</v>
          </cell>
          <cell r="U1344" t="str">
            <v>School (LEA)</v>
          </cell>
        </row>
        <row r="1345">
          <cell r="A1345" t="str">
            <v>920593</v>
          </cell>
          <cell r="B1345" t="str">
            <v>Wake County Schools</v>
          </cell>
          <cell r="C1345" t="str">
            <v>920593</v>
          </cell>
          <cell r="D1345" t="str">
            <v>Wakefield Elementary</v>
          </cell>
          <cell r="E1345" t="str">
            <v>North Central</v>
          </cell>
          <cell r="F1345" t="str">
            <v>PK-05</v>
          </cell>
          <cell r="G1345" t="str">
            <v>2</v>
          </cell>
          <cell r="H1345" t="str">
            <v>All Students</v>
          </cell>
          <cell r="I1345" t="str">
            <v>Math Grade 4</v>
          </cell>
          <cell r="J1345">
            <v>43.6</v>
          </cell>
          <cell r="K1345">
            <v>23.8</v>
          </cell>
          <cell r="L1345">
            <v>21.8</v>
          </cell>
          <cell r="M1345">
            <v>10.9</v>
          </cell>
          <cell r="N1345">
            <v>56.4</v>
          </cell>
          <cell r="O1345">
            <v>32.700000000000003</v>
          </cell>
          <cell r="Q1345">
            <v>0.436</v>
          </cell>
          <cell r="R1345">
            <v>1343</v>
          </cell>
          <cell r="S1345">
            <v>6</v>
          </cell>
          <cell r="T1345">
            <v>6</v>
          </cell>
          <cell r="U1345" t="str">
            <v>School (LEA)</v>
          </cell>
        </row>
        <row r="1346">
          <cell r="A1346" t="str">
            <v>920596</v>
          </cell>
          <cell r="B1346" t="str">
            <v>Wake County Schools</v>
          </cell>
          <cell r="C1346" t="str">
            <v>920596</v>
          </cell>
          <cell r="D1346" t="str">
            <v>Washington Elementary</v>
          </cell>
          <cell r="E1346" t="str">
            <v>North Central</v>
          </cell>
          <cell r="F1346" t="str">
            <v>0K-05</v>
          </cell>
          <cell r="G1346" t="str">
            <v>2</v>
          </cell>
          <cell r="H1346" t="str">
            <v>All Students</v>
          </cell>
          <cell r="I1346" t="str">
            <v>Math Grade 4</v>
          </cell>
          <cell r="J1346">
            <v>24</v>
          </cell>
          <cell r="K1346">
            <v>14.4</v>
          </cell>
          <cell r="L1346">
            <v>29.8</v>
          </cell>
          <cell r="M1346">
            <v>31.7</v>
          </cell>
          <cell r="N1346">
            <v>76</v>
          </cell>
          <cell r="O1346">
            <v>61.5</v>
          </cell>
          <cell r="Q1346">
            <v>0.24</v>
          </cell>
          <cell r="R1346">
            <v>1344</v>
          </cell>
          <cell r="S1346">
            <v>6</v>
          </cell>
          <cell r="T1346">
            <v>6</v>
          </cell>
          <cell r="U1346" t="str">
            <v>School (LEA)</v>
          </cell>
        </row>
        <row r="1347">
          <cell r="A1347" t="str">
            <v>920597</v>
          </cell>
          <cell r="B1347" t="str">
            <v>Wake County Schools</v>
          </cell>
          <cell r="C1347" t="str">
            <v>920597</v>
          </cell>
          <cell r="D1347" t="str">
            <v>Wakelon Elementary</v>
          </cell>
          <cell r="E1347" t="str">
            <v>North Central</v>
          </cell>
          <cell r="F1347" t="str">
            <v>PK-05</v>
          </cell>
          <cell r="G1347" t="str">
            <v>2</v>
          </cell>
          <cell r="H1347" t="str">
            <v>All Students</v>
          </cell>
          <cell r="I1347" t="str">
            <v>Math Grade 4</v>
          </cell>
          <cell r="J1347">
            <v>40.200000000000003</v>
          </cell>
          <cell r="K1347">
            <v>20.7</v>
          </cell>
          <cell r="L1347">
            <v>29.3</v>
          </cell>
          <cell r="M1347">
            <v>9.8000000000000007</v>
          </cell>
          <cell r="N1347">
            <v>59.8</v>
          </cell>
          <cell r="O1347">
            <v>39.1</v>
          </cell>
          <cell r="Q1347">
            <v>0.40200000000000002</v>
          </cell>
          <cell r="R1347">
            <v>1345</v>
          </cell>
          <cell r="S1347">
            <v>6</v>
          </cell>
          <cell r="T1347">
            <v>6</v>
          </cell>
          <cell r="U1347" t="str">
            <v>School (LEA)</v>
          </cell>
        </row>
        <row r="1348">
          <cell r="A1348" t="str">
            <v>920598</v>
          </cell>
          <cell r="B1348" t="str">
            <v>Wake County Schools</v>
          </cell>
          <cell r="C1348" t="str">
            <v>920598</v>
          </cell>
          <cell r="D1348" t="str">
            <v>Weatherstone Elementary</v>
          </cell>
          <cell r="E1348" t="str">
            <v>North Central</v>
          </cell>
          <cell r="F1348" t="str">
            <v>PK-05</v>
          </cell>
          <cell r="G1348" t="str">
            <v>2</v>
          </cell>
          <cell r="H1348" t="str">
            <v>All Students</v>
          </cell>
          <cell r="I1348" t="str">
            <v>Math Grade 4</v>
          </cell>
          <cell r="J1348">
            <v>14.7</v>
          </cell>
          <cell r="K1348">
            <v>8.8000000000000007</v>
          </cell>
          <cell r="L1348">
            <v>32.4</v>
          </cell>
          <cell r="M1348">
            <v>44.1</v>
          </cell>
          <cell r="N1348">
            <v>85.3</v>
          </cell>
          <cell r="O1348">
            <v>76.5</v>
          </cell>
          <cell r="Q1348">
            <v>0.14699999999999999</v>
          </cell>
          <cell r="R1348">
            <v>1346</v>
          </cell>
          <cell r="S1348">
            <v>6</v>
          </cell>
          <cell r="T1348">
            <v>6</v>
          </cell>
          <cell r="U1348" t="str">
            <v>School (LEA)</v>
          </cell>
        </row>
        <row r="1349">
          <cell r="A1349" t="str">
            <v>920599</v>
          </cell>
          <cell r="B1349" t="str">
            <v>Wake County Schools</v>
          </cell>
          <cell r="C1349" t="str">
            <v>920599</v>
          </cell>
          <cell r="D1349" t="str">
            <v>Walnut Creek Elementary</v>
          </cell>
          <cell r="E1349" t="str">
            <v>North Central</v>
          </cell>
          <cell r="F1349" t="str">
            <v>PK-05</v>
          </cell>
          <cell r="G1349" t="str">
            <v>2</v>
          </cell>
          <cell r="H1349" t="str">
            <v>All Students</v>
          </cell>
          <cell r="I1349" t="str">
            <v>Math Grade 4</v>
          </cell>
          <cell r="J1349">
            <v>68.400000000000006</v>
          </cell>
          <cell r="K1349">
            <v>10.5</v>
          </cell>
          <cell r="L1349">
            <v>17.899999999999999</v>
          </cell>
          <cell r="M1349" t="str">
            <v>&lt;5</v>
          </cell>
          <cell r="N1349">
            <v>31.6</v>
          </cell>
          <cell r="O1349">
            <v>21.1</v>
          </cell>
          <cell r="Q1349">
            <v>0.68400000000000005</v>
          </cell>
          <cell r="R1349">
            <v>1347</v>
          </cell>
          <cell r="S1349">
            <v>6</v>
          </cell>
          <cell r="T1349">
            <v>6</v>
          </cell>
          <cell r="U1349" t="str">
            <v>School (LEA)</v>
          </cell>
        </row>
        <row r="1350">
          <cell r="A1350" t="str">
            <v>920600</v>
          </cell>
          <cell r="B1350" t="str">
            <v>Wake County Schools</v>
          </cell>
          <cell r="C1350" t="str">
            <v>920600</v>
          </cell>
          <cell r="D1350" t="str">
            <v>Wendell Elementary</v>
          </cell>
          <cell r="E1350" t="str">
            <v>North Central</v>
          </cell>
          <cell r="F1350" t="str">
            <v>0K-05</v>
          </cell>
          <cell r="G1350" t="str">
            <v>2</v>
          </cell>
          <cell r="H1350" t="str">
            <v>All Students</v>
          </cell>
          <cell r="I1350" t="str">
            <v>Math Grade 4</v>
          </cell>
          <cell r="J1350">
            <v>53</v>
          </cell>
          <cell r="K1350">
            <v>15.7</v>
          </cell>
          <cell r="L1350">
            <v>21.7</v>
          </cell>
          <cell r="M1350">
            <v>9.6</v>
          </cell>
          <cell r="N1350">
            <v>47</v>
          </cell>
          <cell r="O1350">
            <v>31.3</v>
          </cell>
          <cell r="Q1350">
            <v>0.53</v>
          </cell>
          <cell r="R1350">
            <v>1348</v>
          </cell>
          <cell r="S1350">
            <v>6</v>
          </cell>
          <cell r="T1350">
            <v>6</v>
          </cell>
          <cell r="U1350" t="str">
            <v>School (LEA)</v>
          </cell>
        </row>
        <row r="1351">
          <cell r="A1351" t="str">
            <v>920606</v>
          </cell>
          <cell r="B1351" t="str">
            <v>Wake County Schools</v>
          </cell>
          <cell r="C1351" t="str">
            <v>920606</v>
          </cell>
          <cell r="D1351" t="str">
            <v>West Lake Elementary</v>
          </cell>
          <cell r="E1351" t="str">
            <v>North Central</v>
          </cell>
          <cell r="F1351" t="str">
            <v>PK-05</v>
          </cell>
          <cell r="G1351" t="str">
            <v>2</v>
          </cell>
          <cell r="H1351" t="str">
            <v>All Students</v>
          </cell>
          <cell r="I1351" t="str">
            <v>Math Grade 4</v>
          </cell>
          <cell r="J1351">
            <v>35.200000000000003</v>
          </cell>
          <cell r="K1351">
            <v>14.5</v>
          </cell>
          <cell r="L1351">
            <v>37</v>
          </cell>
          <cell r="M1351">
            <v>13.3</v>
          </cell>
          <cell r="N1351">
            <v>64.8</v>
          </cell>
          <cell r="O1351">
            <v>50.3</v>
          </cell>
          <cell r="Q1351">
            <v>0.35200000000000004</v>
          </cell>
          <cell r="R1351">
            <v>1349</v>
          </cell>
          <cell r="S1351">
            <v>6</v>
          </cell>
          <cell r="T1351">
            <v>6</v>
          </cell>
          <cell r="U1351" t="str">
            <v>School (LEA)</v>
          </cell>
        </row>
        <row r="1352">
          <cell r="A1352" t="str">
            <v>920614</v>
          </cell>
          <cell r="B1352" t="str">
            <v>Wake County Schools</v>
          </cell>
          <cell r="C1352" t="str">
            <v>920614</v>
          </cell>
          <cell r="D1352" t="str">
            <v>White Oak Elementary</v>
          </cell>
          <cell r="E1352" t="str">
            <v>North Central</v>
          </cell>
          <cell r="F1352" t="str">
            <v>PK-05</v>
          </cell>
          <cell r="G1352" t="str">
            <v>2</v>
          </cell>
          <cell r="H1352" t="str">
            <v>All Students</v>
          </cell>
          <cell r="I1352" t="str">
            <v>Math Grade 4</v>
          </cell>
          <cell r="J1352">
            <v>9.1999999999999993</v>
          </cell>
          <cell r="K1352">
            <v>9.1999999999999993</v>
          </cell>
          <cell r="L1352">
            <v>28.3</v>
          </cell>
          <cell r="M1352">
            <v>53.3</v>
          </cell>
          <cell r="N1352">
            <v>90.8</v>
          </cell>
          <cell r="O1352">
            <v>81.7</v>
          </cell>
          <cell r="Q1352">
            <v>9.1999999999999998E-2</v>
          </cell>
          <cell r="R1352">
            <v>1350</v>
          </cell>
          <cell r="S1352">
            <v>6</v>
          </cell>
          <cell r="T1352">
            <v>6</v>
          </cell>
          <cell r="U1352" t="str">
            <v>School (LEA)</v>
          </cell>
        </row>
        <row r="1353">
          <cell r="A1353" t="str">
            <v>920616</v>
          </cell>
          <cell r="B1353" t="str">
            <v>Wake County Schools</v>
          </cell>
          <cell r="C1353" t="str">
            <v>920616</v>
          </cell>
          <cell r="D1353" t="str">
            <v>Wilburn Elementary</v>
          </cell>
          <cell r="E1353" t="str">
            <v>North Central</v>
          </cell>
          <cell r="F1353" t="str">
            <v>PK-05</v>
          </cell>
          <cell r="G1353" t="str">
            <v>2</v>
          </cell>
          <cell r="H1353" t="str">
            <v>All Students</v>
          </cell>
          <cell r="I1353" t="str">
            <v>Math Grade 4</v>
          </cell>
          <cell r="J1353">
            <v>53.3</v>
          </cell>
          <cell r="K1353">
            <v>19.7</v>
          </cell>
          <cell r="L1353">
            <v>21.3</v>
          </cell>
          <cell r="M1353">
            <v>5.7</v>
          </cell>
          <cell r="N1353">
            <v>46.7</v>
          </cell>
          <cell r="O1353">
            <v>27</v>
          </cell>
          <cell r="Q1353">
            <v>0.53299999999999992</v>
          </cell>
          <cell r="R1353">
            <v>1351</v>
          </cell>
          <cell r="S1353">
            <v>6</v>
          </cell>
          <cell r="T1353">
            <v>6</v>
          </cell>
          <cell r="U1353" t="str">
            <v>School (LEA)</v>
          </cell>
        </row>
        <row r="1354">
          <cell r="A1354" t="str">
            <v>920618</v>
          </cell>
          <cell r="B1354" t="str">
            <v>Wake County Schools</v>
          </cell>
          <cell r="C1354" t="str">
            <v>920618</v>
          </cell>
          <cell r="D1354" t="str">
            <v>Wildwood Forest Elementary</v>
          </cell>
          <cell r="E1354" t="str">
            <v>North Central</v>
          </cell>
          <cell r="F1354" t="str">
            <v>PK-05</v>
          </cell>
          <cell r="G1354" t="str">
            <v>2</v>
          </cell>
          <cell r="H1354" t="str">
            <v>All Students</v>
          </cell>
          <cell r="I1354" t="str">
            <v>Math Grade 4</v>
          </cell>
          <cell r="J1354">
            <v>56.3</v>
          </cell>
          <cell r="K1354">
            <v>14.1</v>
          </cell>
          <cell r="L1354">
            <v>18.3</v>
          </cell>
          <cell r="M1354">
            <v>11.3</v>
          </cell>
          <cell r="N1354">
            <v>43.7</v>
          </cell>
          <cell r="O1354">
            <v>29.6</v>
          </cell>
          <cell r="Q1354">
            <v>0.56299999999999994</v>
          </cell>
          <cell r="R1354">
            <v>1352</v>
          </cell>
          <cell r="S1354">
            <v>6</v>
          </cell>
          <cell r="T1354">
            <v>6</v>
          </cell>
          <cell r="U1354" t="str">
            <v>School (LEA)</v>
          </cell>
        </row>
        <row r="1355">
          <cell r="A1355" t="str">
            <v>920620</v>
          </cell>
          <cell r="B1355" t="str">
            <v>Wake County Schools</v>
          </cell>
          <cell r="C1355" t="str">
            <v>920620</v>
          </cell>
          <cell r="D1355" t="str">
            <v>Wiley Elementary</v>
          </cell>
          <cell r="E1355" t="str">
            <v>North Central</v>
          </cell>
          <cell r="F1355" t="str">
            <v>0K-05</v>
          </cell>
          <cell r="G1355" t="str">
            <v>2</v>
          </cell>
          <cell r="H1355" t="str">
            <v>All Students</v>
          </cell>
          <cell r="I1355" t="str">
            <v>Math Grade 4</v>
          </cell>
          <cell r="J1355">
            <v>36.6</v>
          </cell>
          <cell r="K1355">
            <v>9.9</v>
          </cell>
          <cell r="L1355">
            <v>28.2</v>
          </cell>
          <cell r="M1355">
            <v>25.4</v>
          </cell>
          <cell r="N1355">
            <v>63.4</v>
          </cell>
          <cell r="O1355">
            <v>53.5</v>
          </cell>
          <cell r="Q1355">
            <v>0.36599999999999999</v>
          </cell>
          <cell r="R1355">
            <v>1353</v>
          </cell>
          <cell r="S1355">
            <v>6</v>
          </cell>
          <cell r="T1355">
            <v>6</v>
          </cell>
          <cell r="U1355" t="str">
            <v>School (LEA)</v>
          </cell>
        </row>
        <row r="1356">
          <cell r="A1356" t="str">
            <v>920624</v>
          </cell>
          <cell r="B1356" t="str">
            <v>Wake County Schools</v>
          </cell>
          <cell r="C1356" t="str">
            <v>920624</v>
          </cell>
          <cell r="D1356" t="str">
            <v>Willow Springs Elementary</v>
          </cell>
          <cell r="E1356" t="str">
            <v>North Central</v>
          </cell>
          <cell r="F1356" t="str">
            <v>0K-05</v>
          </cell>
          <cell r="G1356" t="str">
            <v>2</v>
          </cell>
          <cell r="H1356" t="str">
            <v>All Students</v>
          </cell>
          <cell r="I1356" t="str">
            <v>Math Grade 4</v>
          </cell>
          <cell r="J1356">
            <v>16</v>
          </cell>
          <cell r="K1356">
            <v>16.8</v>
          </cell>
          <cell r="L1356">
            <v>37.4</v>
          </cell>
          <cell r="M1356">
            <v>29.8</v>
          </cell>
          <cell r="N1356">
            <v>84</v>
          </cell>
          <cell r="O1356">
            <v>67.2</v>
          </cell>
          <cell r="Q1356">
            <v>0.16</v>
          </cell>
          <cell r="R1356">
            <v>1354</v>
          </cell>
          <cell r="S1356">
            <v>6</v>
          </cell>
          <cell r="T1356">
            <v>6</v>
          </cell>
          <cell r="U1356" t="str">
            <v>School (LEA)</v>
          </cell>
        </row>
        <row r="1357">
          <cell r="A1357" t="str">
            <v>920626</v>
          </cell>
          <cell r="B1357" t="str">
            <v>Wake County Schools</v>
          </cell>
          <cell r="C1357" t="str">
            <v>920626</v>
          </cell>
          <cell r="D1357" t="str">
            <v>Yates Mill Elementary</v>
          </cell>
          <cell r="E1357" t="str">
            <v>North Central</v>
          </cell>
          <cell r="F1357" t="str">
            <v>PK-05</v>
          </cell>
          <cell r="G1357" t="str">
            <v>2</v>
          </cell>
          <cell r="H1357" t="str">
            <v>All Students</v>
          </cell>
          <cell r="I1357" t="str">
            <v>Math Grade 4</v>
          </cell>
          <cell r="J1357">
            <v>31.4</v>
          </cell>
          <cell r="K1357">
            <v>19</v>
          </cell>
          <cell r="L1357">
            <v>21</v>
          </cell>
          <cell r="M1357">
            <v>28.6</v>
          </cell>
          <cell r="N1357">
            <v>68.599999999999994</v>
          </cell>
          <cell r="O1357">
            <v>49.5</v>
          </cell>
          <cell r="Q1357">
            <v>0.314</v>
          </cell>
          <cell r="R1357">
            <v>1355</v>
          </cell>
          <cell r="S1357">
            <v>6</v>
          </cell>
          <cell r="T1357">
            <v>6</v>
          </cell>
          <cell r="U1357" t="str">
            <v>School (LEA)</v>
          </cell>
        </row>
        <row r="1358">
          <cell r="A1358" t="str">
            <v>920628</v>
          </cell>
          <cell r="B1358" t="str">
            <v>Wake County Schools</v>
          </cell>
          <cell r="C1358" t="str">
            <v>920628</v>
          </cell>
          <cell r="D1358" t="str">
            <v>York Elementary</v>
          </cell>
          <cell r="E1358" t="str">
            <v>North Central</v>
          </cell>
          <cell r="F1358" t="str">
            <v>PK-05</v>
          </cell>
          <cell r="G1358" t="str">
            <v>2</v>
          </cell>
          <cell r="H1358" t="str">
            <v>All Students</v>
          </cell>
          <cell r="I1358" t="str">
            <v>Math Grade 4</v>
          </cell>
          <cell r="J1358">
            <v>43.1</v>
          </cell>
          <cell r="K1358">
            <v>19</v>
          </cell>
          <cell r="L1358">
            <v>29.3</v>
          </cell>
          <cell r="M1358">
            <v>8.6</v>
          </cell>
          <cell r="N1358">
            <v>56.9</v>
          </cell>
          <cell r="O1358">
            <v>37.9</v>
          </cell>
          <cell r="Q1358">
            <v>0.43099999999999999</v>
          </cell>
          <cell r="R1358">
            <v>1356</v>
          </cell>
          <cell r="S1358">
            <v>6</v>
          </cell>
          <cell r="T1358">
            <v>6</v>
          </cell>
          <cell r="U1358" t="str">
            <v>School (LEA)</v>
          </cell>
        </row>
        <row r="1359">
          <cell r="A1359" t="str">
            <v>920632</v>
          </cell>
          <cell r="B1359" t="str">
            <v>Wake County Schools</v>
          </cell>
          <cell r="C1359" t="str">
            <v>920632</v>
          </cell>
          <cell r="D1359" t="str">
            <v>Zebulon Elementary</v>
          </cell>
          <cell r="E1359" t="str">
            <v>North Central</v>
          </cell>
          <cell r="F1359" t="str">
            <v>PK-05</v>
          </cell>
          <cell r="G1359" t="str">
            <v>2</v>
          </cell>
          <cell r="H1359" t="str">
            <v>All Students</v>
          </cell>
          <cell r="I1359" t="str">
            <v>Math Grade 4</v>
          </cell>
          <cell r="J1359">
            <v>82.5</v>
          </cell>
          <cell r="K1359">
            <v>10.5</v>
          </cell>
          <cell r="L1359">
            <v>7</v>
          </cell>
          <cell r="M1359" t="str">
            <v>&lt;5</v>
          </cell>
          <cell r="N1359">
            <v>17.5</v>
          </cell>
          <cell r="O1359">
            <v>7</v>
          </cell>
          <cell r="Q1359">
            <v>0.82499999999999996</v>
          </cell>
          <cell r="R1359">
            <v>1357</v>
          </cell>
          <cell r="S1359">
            <v>6</v>
          </cell>
          <cell r="T1359">
            <v>6</v>
          </cell>
          <cell r="U1359" t="str">
            <v>School (LEA)</v>
          </cell>
        </row>
        <row r="1360">
          <cell r="A1360" t="str">
            <v>930</v>
          </cell>
          <cell r="B1360" t="str">
            <v>Warren County Schools</v>
          </cell>
          <cell r="C1360" t="str">
            <v>930</v>
          </cell>
          <cell r="D1360" t="str">
            <v>Warren County Schools</v>
          </cell>
          <cell r="E1360" t="str">
            <v>North Central</v>
          </cell>
          <cell r="F1360" t="str">
            <v/>
          </cell>
          <cell r="G1360" t="str">
            <v>0</v>
          </cell>
          <cell r="H1360" t="str">
            <v>All Students</v>
          </cell>
          <cell r="I1360" t="str">
            <v>Math Grade 4</v>
          </cell>
          <cell r="J1360">
            <v>59.4</v>
          </cell>
          <cell r="K1360">
            <v>16.100000000000001</v>
          </cell>
          <cell r="L1360">
            <v>19.600000000000001</v>
          </cell>
          <cell r="M1360" t="str">
            <v>&lt;5</v>
          </cell>
          <cell r="N1360">
            <v>40.6</v>
          </cell>
          <cell r="O1360">
            <v>24.5</v>
          </cell>
          <cell r="Q1360">
            <v>0.59399999999999997</v>
          </cell>
          <cell r="R1360">
            <v>1358</v>
          </cell>
          <cell r="S1360">
            <v>3</v>
          </cell>
          <cell r="T1360">
            <v>3</v>
          </cell>
          <cell r="U1360" t="str">
            <v>LEA</v>
          </cell>
        </row>
        <row r="1361">
          <cell r="A1361" t="str">
            <v>930330</v>
          </cell>
          <cell r="B1361" t="str">
            <v>Warren County Schools</v>
          </cell>
          <cell r="C1361" t="str">
            <v>930330</v>
          </cell>
          <cell r="D1361" t="str">
            <v>Mariam Boyd Elementary</v>
          </cell>
          <cell r="E1361" t="str">
            <v>North Central</v>
          </cell>
          <cell r="F1361" t="str">
            <v>PK-05</v>
          </cell>
          <cell r="G1361" t="str">
            <v>0</v>
          </cell>
          <cell r="H1361" t="str">
            <v>All Students</v>
          </cell>
          <cell r="I1361" t="str">
            <v>Math Grade 4</v>
          </cell>
          <cell r="J1361">
            <v>57.5</v>
          </cell>
          <cell r="K1361">
            <v>17.5</v>
          </cell>
          <cell r="L1361">
            <v>17.5</v>
          </cell>
          <cell r="M1361">
            <v>7.5</v>
          </cell>
          <cell r="N1361">
            <v>42.5</v>
          </cell>
          <cell r="O1361">
            <v>25</v>
          </cell>
          <cell r="Q1361">
            <v>0.57499999999999996</v>
          </cell>
          <cell r="R1361">
            <v>1359</v>
          </cell>
          <cell r="S1361">
            <v>6</v>
          </cell>
          <cell r="T1361">
            <v>6</v>
          </cell>
          <cell r="U1361" t="str">
            <v>School (LEA)</v>
          </cell>
        </row>
        <row r="1362">
          <cell r="A1362" t="str">
            <v>930340</v>
          </cell>
          <cell r="B1362" t="str">
            <v>Warren County Schools</v>
          </cell>
          <cell r="C1362" t="str">
            <v>930340</v>
          </cell>
          <cell r="D1362" t="str">
            <v>Northside K-8</v>
          </cell>
          <cell r="E1362" t="str">
            <v>North Central</v>
          </cell>
          <cell r="F1362" t="str">
            <v>PK-08</v>
          </cell>
          <cell r="G1362" t="str">
            <v>0</v>
          </cell>
          <cell r="H1362" t="str">
            <v>All Students</v>
          </cell>
          <cell r="I1362" t="str">
            <v>Math Grade 4</v>
          </cell>
          <cell r="J1362">
            <v>81.3</v>
          </cell>
          <cell r="K1362">
            <v>6.3</v>
          </cell>
          <cell r="L1362">
            <v>10.4</v>
          </cell>
          <cell r="M1362" t="str">
            <v>&lt;5</v>
          </cell>
          <cell r="N1362">
            <v>18.8</v>
          </cell>
          <cell r="O1362">
            <v>12.5</v>
          </cell>
          <cell r="Q1362">
            <v>0.81299999999999994</v>
          </cell>
          <cell r="R1362">
            <v>1360</v>
          </cell>
          <cell r="S1362">
            <v>6</v>
          </cell>
          <cell r="T1362">
            <v>6</v>
          </cell>
          <cell r="U1362" t="str">
            <v>School (LEA)</v>
          </cell>
        </row>
        <row r="1363">
          <cell r="A1363" t="str">
            <v>930344</v>
          </cell>
          <cell r="B1363" t="str">
            <v>Warren County Schools</v>
          </cell>
          <cell r="C1363" t="str">
            <v>930344</v>
          </cell>
          <cell r="D1363" t="str">
            <v>South Warren Elementary</v>
          </cell>
          <cell r="E1363" t="str">
            <v>North Central</v>
          </cell>
          <cell r="F1363" t="str">
            <v>PK-05</v>
          </cell>
          <cell r="G1363" t="str">
            <v>0</v>
          </cell>
          <cell r="H1363" t="str">
            <v>All Students</v>
          </cell>
          <cell r="I1363" t="str">
            <v>Math Grade 4</v>
          </cell>
          <cell r="J1363">
            <v>42.3</v>
          </cell>
          <cell r="K1363">
            <v>30.8</v>
          </cell>
          <cell r="L1363">
            <v>26.9</v>
          </cell>
          <cell r="M1363" t="str">
            <v>&lt;5</v>
          </cell>
          <cell r="N1363">
            <v>57.7</v>
          </cell>
          <cell r="O1363">
            <v>26.9</v>
          </cell>
          <cell r="Q1363">
            <v>0.42299999999999999</v>
          </cell>
          <cell r="R1363">
            <v>1361</v>
          </cell>
          <cell r="S1363">
            <v>6</v>
          </cell>
          <cell r="T1363">
            <v>6</v>
          </cell>
          <cell r="U1363" t="str">
            <v>School (LEA)</v>
          </cell>
        </row>
        <row r="1364">
          <cell r="A1364" t="str">
            <v>930348</v>
          </cell>
          <cell r="B1364" t="str">
            <v>Warren County Schools</v>
          </cell>
          <cell r="C1364" t="str">
            <v>930348</v>
          </cell>
          <cell r="D1364" t="str">
            <v>Vaughan Elementary</v>
          </cell>
          <cell r="E1364" t="str">
            <v>North Central</v>
          </cell>
          <cell r="F1364" t="str">
            <v>PK-05</v>
          </cell>
          <cell r="G1364" t="str">
            <v>0</v>
          </cell>
          <cell r="H1364" t="str">
            <v>All Students</v>
          </cell>
          <cell r="I1364" t="str">
            <v>Math Grade 4</v>
          </cell>
          <cell r="J1364">
            <v>41.4</v>
          </cell>
          <cell r="K1364">
            <v>17.2</v>
          </cell>
          <cell r="L1364">
            <v>31</v>
          </cell>
          <cell r="M1364">
            <v>10.3</v>
          </cell>
          <cell r="N1364">
            <v>58.6</v>
          </cell>
          <cell r="O1364">
            <v>41.4</v>
          </cell>
          <cell r="Q1364">
            <v>0.41399999999999998</v>
          </cell>
          <cell r="R1364">
            <v>1362</v>
          </cell>
          <cell r="S1364">
            <v>6</v>
          </cell>
          <cell r="T1364">
            <v>6</v>
          </cell>
          <cell r="U1364" t="str">
            <v>School (LEA)</v>
          </cell>
        </row>
        <row r="1365">
          <cell r="A1365" t="str">
            <v>940</v>
          </cell>
          <cell r="B1365" t="str">
            <v>Washington County Schools</v>
          </cell>
          <cell r="C1365" t="str">
            <v>940</v>
          </cell>
          <cell r="D1365" t="str">
            <v>Washington County Schools</v>
          </cell>
          <cell r="E1365" t="str">
            <v>Northeast</v>
          </cell>
          <cell r="F1365" t="str">
            <v/>
          </cell>
          <cell r="G1365" t="str">
            <v>4</v>
          </cell>
          <cell r="H1365" t="str">
            <v>All Students</v>
          </cell>
          <cell r="I1365" t="str">
            <v>Math Grade 4</v>
          </cell>
          <cell r="J1365">
            <v>65</v>
          </cell>
          <cell r="K1365">
            <v>15.4</v>
          </cell>
          <cell r="L1365">
            <v>13</v>
          </cell>
          <cell r="M1365">
            <v>6.5</v>
          </cell>
          <cell r="N1365">
            <v>35</v>
          </cell>
          <cell r="O1365">
            <v>19.5</v>
          </cell>
          <cell r="Q1365">
            <v>0.65</v>
          </cell>
          <cell r="R1365">
            <v>1363</v>
          </cell>
          <cell r="S1365">
            <v>3</v>
          </cell>
          <cell r="T1365">
            <v>3</v>
          </cell>
          <cell r="U1365" t="str">
            <v>LEA</v>
          </cell>
        </row>
        <row r="1366">
          <cell r="A1366" t="str">
            <v>940306</v>
          </cell>
          <cell r="B1366" t="str">
            <v>Washington County Schools</v>
          </cell>
          <cell r="C1366" t="str">
            <v>940306</v>
          </cell>
          <cell r="D1366" t="str">
            <v>Creswell Elementary</v>
          </cell>
          <cell r="E1366" t="str">
            <v>Northeast</v>
          </cell>
          <cell r="F1366" t="str">
            <v>PK-05</v>
          </cell>
          <cell r="G1366" t="str">
            <v>4</v>
          </cell>
          <cell r="H1366" t="str">
            <v>All Students</v>
          </cell>
          <cell r="I1366" t="str">
            <v>Math Grade 4</v>
          </cell>
          <cell r="J1366">
            <v>47.1</v>
          </cell>
          <cell r="K1366">
            <v>23.5</v>
          </cell>
          <cell r="L1366">
            <v>17.600000000000001</v>
          </cell>
          <cell r="M1366">
            <v>11.8</v>
          </cell>
          <cell r="N1366">
            <v>52.9</v>
          </cell>
          <cell r="O1366">
            <v>29.4</v>
          </cell>
          <cell r="Q1366">
            <v>0.47100000000000003</v>
          </cell>
          <cell r="R1366">
            <v>1364</v>
          </cell>
          <cell r="S1366">
            <v>6</v>
          </cell>
          <cell r="T1366">
            <v>6</v>
          </cell>
          <cell r="U1366" t="str">
            <v>School (LEA)</v>
          </cell>
        </row>
        <row r="1367">
          <cell r="A1367" t="str">
            <v>940314</v>
          </cell>
          <cell r="B1367" t="str">
            <v>Washington County Schools</v>
          </cell>
          <cell r="C1367" t="str">
            <v>940314</v>
          </cell>
          <cell r="D1367" t="str">
            <v>Pines Elementary</v>
          </cell>
          <cell r="E1367" t="str">
            <v>Northeast</v>
          </cell>
          <cell r="F1367" t="str">
            <v>PK-05</v>
          </cell>
          <cell r="G1367" t="str">
            <v>4</v>
          </cell>
          <cell r="H1367" t="str">
            <v>All Students</v>
          </cell>
          <cell r="I1367" t="str">
            <v>Math Grade 4</v>
          </cell>
          <cell r="J1367">
            <v>67.900000000000006</v>
          </cell>
          <cell r="K1367">
            <v>14.2</v>
          </cell>
          <cell r="L1367">
            <v>12.3</v>
          </cell>
          <cell r="M1367">
            <v>5.7</v>
          </cell>
          <cell r="N1367">
            <v>32.1</v>
          </cell>
          <cell r="O1367">
            <v>17.899999999999999</v>
          </cell>
          <cell r="Q1367">
            <v>0.67900000000000005</v>
          </cell>
          <cell r="R1367">
            <v>1365</v>
          </cell>
          <cell r="S1367">
            <v>6</v>
          </cell>
          <cell r="T1367">
            <v>6</v>
          </cell>
          <cell r="U1367" t="str">
            <v>School (LEA)</v>
          </cell>
        </row>
        <row r="1368">
          <cell r="A1368" t="str">
            <v>950</v>
          </cell>
          <cell r="B1368" t="str">
            <v>Watauga County Schools</v>
          </cell>
          <cell r="C1368" t="str">
            <v>950</v>
          </cell>
          <cell r="D1368" t="str">
            <v>Watauga County Schools</v>
          </cell>
          <cell r="E1368" t="str">
            <v>Northwest</v>
          </cell>
          <cell r="F1368" t="str">
            <v/>
          </cell>
          <cell r="G1368" t="str">
            <v>1</v>
          </cell>
          <cell r="H1368" t="str">
            <v>All Students</v>
          </cell>
          <cell r="I1368" t="str">
            <v>Math Grade 4</v>
          </cell>
          <cell r="J1368">
            <v>27.3</v>
          </cell>
          <cell r="K1368">
            <v>19.8</v>
          </cell>
          <cell r="L1368">
            <v>29.8</v>
          </cell>
          <cell r="M1368">
            <v>23.1</v>
          </cell>
          <cell r="N1368">
            <v>72.7</v>
          </cell>
          <cell r="O1368">
            <v>52.8</v>
          </cell>
          <cell r="Q1368">
            <v>0.27300000000000002</v>
          </cell>
          <cell r="R1368">
            <v>1366</v>
          </cell>
          <cell r="S1368">
            <v>3</v>
          </cell>
          <cell r="T1368">
            <v>3</v>
          </cell>
          <cell r="U1368" t="str">
            <v>LEA</v>
          </cell>
        </row>
        <row r="1369">
          <cell r="A1369" t="str">
            <v>950308</v>
          </cell>
          <cell r="B1369" t="str">
            <v>Watauga County Schools</v>
          </cell>
          <cell r="C1369" t="str">
            <v>950308</v>
          </cell>
          <cell r="D1369" t="str">
            <v>Bethel Elementary</v>
          </cell>
          <cell r="E1369" t="str">
            <v>Northwest</v>
          </cell>
          <cell r="F1369" t="str">
            <v>PK-08</v>
          </cell>
          <cell r="G1369" t="str">
            <v>1</v>
          </cell>
          <cell r="H1369" t="str">
            <v>All Students</v>
          </cell>
          <cell r="I1369" t="str">
            <v>Math Grade 4</v>
          </cell>
          <cell r="J1369">
            <v>25</v>
          </cell>
          <cell r="K1369">
            <v>37.5</v>
          </cell>
          <cell r="L1369">
            <v>25</v>
          </cell>
          <cell r="M1369">
            <v>12.5</v>
          </cell>
          <cell r="N1369">
            <v>75</v>
          </cell>
          <cell r="O1369">
            <v>37.5</v>
          </cell>
          <cell r="Q1369">
            <v>0.25</v>
          </cell>
          <cell r="R1369">
            <v>1367</v>
          </cell>
          <cell r="S1369">
            <v>6</v>
          </cell>
          <cell r="T1369">
            <v>6</v>
          </cell>
          <cell r="U1369" t="str">
            <v>School (LEA)</v>
          </cell>
        </row>
        <row r="1370">
          <cell r="A1370" t="str">
            <v>950312</v>
          </cell>
          <cell r="B1370" t="str">
            <v>Watauga County Schools</v>
          </cell>
          <cell r="C1370" t="str">
            <v>950312</v>
          </cell>
          <cell r="D1370" t="str">
            <v>Blowing Rock Elementary</v>
          </cell>
          <cell r="E1370" t="str">
            <v>Northwest</v>
          </cell>
          <cell r="F1370" t="str">
            <v>PK-08</v>
          </cell>
          <cell r="G1370" t="str">
            <v>1</v>
          </cell>
          <cell r="H1370" t="str">
            <v>All Students</v>
          </cell>
          <cell r="I1370" t="str">
            <v>Math Grade 4</v>
          </cell>
          <cell r="J1370">
            <v>17.100000000000001</v>
          </cell>
          <cell r="K1370" t="str">
            <v>&lt;5</v>
          </cell>
          <cell r="L1370">
            <v>31.7</v>
          </cell>
          <cell r="M1370">
            <v>46.3</v>
          </cell>
          <cell r="N1370">
            <v>82.9</v>
          </cell>
          <cell r="O1370">
            <v>78</v>
          </cell>
          <cell r="Q1370">
            <v>0.17100000000000001</v>
          </cell>
          <cell r="R1370">
            <v>1368</v>
          </cell>
          <cell r="S1370">
            <v>6</v>
          </cell>
          <cell r="T1370">
            <v>6</v>
          </cell>
          <cell r="U1370" t="str">
            <v>School (LEA)</v>
          </cell>
        </row>
        <row r="1371">
          <cell r="A1371" t="str">
            <v>950316</v>
          </cell>
          <cell r="B1371" t="str">
            <v>Watauga County Schools</v>
          </cell>
          <cell r="C1371" t="str">
            <v>950316</v>
          </cell>
          <cell r="D1371" t="str">
            <v>Cove Creek Elementary</v>
          </cell>
          <cell r="E1371" t="str">
            <v>Northwest</v>
          </cell>
          <cell r="F1371" t="str">
            <v>PK-08</v>
          </cell>
          <cell r="G1371" t="str">
            <v>1</v>
          </cell>
          <cell r="H1371" t="str">
            <v>All Students</v>
          </cell>
          <cell r="I1371" t="str">
            <v>Math Grade 4</v>
          </cell>
          <cell r="J1371">
            <v>38.700000000000003</v>
          </cell>
          <cell r="K1371">
            <v>19.399999999999999</v>
          </cell>
          <cell r="L1371">
            <v>35.5</v>
          </cell>
          <cell r="M1371">
            <v>6.5</v>
          </cell>
          <cell r="N1371">
            <v>61.3</v>
          </cell>
          <cell r="O1371">
            <v>41.9</v>
          </cell>
          <cell r="Q1371">
            <v>0.38700000000000001</v>
          </cell>
          <cell r="R1371">
            <v>1369</v>
          </cell>
          <cell r="S1371">
            <v>6</v>
          </cell>
          <cell r="T1371">
            <v>6</v>
          </cell>
          <cell r="U1371" t="str">
            <v>School (LEA)</v>
          </cell>
        </row>
        <row r="1372">
          <cell r="A1372" t="str">
            <v>950320</v>
          </cell>
          <cell r="B1372" t="str">
            <v>Watauga County Schools</v>
          </cell>
          <cell r="C1372" t="str">
            <v>950320</v>
          </cell>
          <cell r="D1372" t="str">
            <v>Green Valley Elementary</v>
          </cell>
          <cell r="E1372" t="str">
            <v>Northwest</v>
          </cell>
          <cell r="F1372" t="str">
            <v>PK-08</v>
          </cell>
          <cell r="G1372" t="str">
            <v>1</v>
          </cell>
          <cell r="H1372" t="str">
            <v>All Students</v>
          </cell>
          <cell r="I1372" t="str">
            <v>Math Grade 4</v>
          </cell>
          <cell r="J1372">
            <v>34.700000000000003</v>
          </cell>
          <cell r="K1372">
            <v>10.199999999999999</v>
          </cell>
          <cell r="L1372">
            <v>40.799999999999997</v>
          </cell>
          <cell r="M1372">
            <v>14.3</v>
          </cell>
          <cell r="N1372">
            <v>65.3</v>
          </cell>
          <cell r="O1372">
            <v>55.1</v>
          </cell>
          <cell r="Q1372">
            <v>0.34700000000000003</v>
          </cell>
          <cell r="R1372">
            <v>1370</v>
          </cell>
          <cell r="S1372">
            <v>6</v>
          </cell>
          <cell r="T1372">
            <v>6</v>
          </cell>
          <cell r="U1372" t="str">
            <v>School (LEA)</v>
          </cell>
        </row>
        <row r="1373">
          <cell r="A1373" t="str">
            <v>950322</v>
          </cell>
          <cell r="B1373" t="str">
            <v>Watauga County Schools</v>
          </cell>
          <cell r="C1373" t="str">
            <v>950322</v>
          </cell>
          <cell r="D1373" t="str">
            <v>Hardin Park Elementary</v>
          </cell>
          <cell r="E1373" t="str">
            <v>Northwest</v>
          </cell>
          <cell r="F1373" t="str">
            <v>PK-08</v>
          </cell>
          <cell r="G1373" t="str">
            <v>1</v>
          </cell>
          <cell r="H1373" t="str">
            <v>All Students</v>
          </cell>
          <cell r="I1373" t="str">
            <v>Math Grade 4</v>
          </cell>
          <cell r="J1373">
            <v>21.8</v>
          </cell>
          <cell r="K1373">
            <v>26.9</v>
          </cell>
          <cell r="L1373">
            <v>21.8</v>
          </cell>
          <cell r="M1373">
            <v>29.4</v>
          </cell>
          <cell r="N1373">
            <v>78.2</v>
          </cell>
          <cell r="O1373">
            <v>51.3</v>
          </cell>
          <cell r="Q1373">
            <v>0.218</v>
          </cell>
          <cell r="R1373">
            <v>1371</v>
          </cell>
          <cell r="S1373">
            <v>6</v>
          </cell>
          <cell r="T1373">
            <v>6</v>
          </cell>
          <cell r="U1373" t="str">
            <v>School (LEA)</v>
          </cell>
        </row>
        <row r="1374">
          <cell r="A1374" t="str">
            <v>950324</v>
          </cell>
          <cell r="B1374" t="str">
            <v>Watauga County Schools</v>
          </cell>
          <cell r="C1374" t="str">
            <v>950324</v>
          </cell>
          <cell r="D1374" t="str">
            <v>Mabel Elementary</v>
          </cell>
          <cell r="E1374" t="str">
            <v>Northwest</v>
          </cell>
          <cell r="F1374" t="str">
            <v>0K-08</v>
          </cell>
          <cell r="G1374" t="str">
            <v>1</v>
          </cell>
          <cell r="H1374" t="str">
            <v>All Students</v>
          </cell>
          <cell r="I1374" t="str">
            <v>Math Grade 4</v>
          </cell>
          <cell r="J1374">
            <v>50</v>
          </cell>
          <cell r="K1374">
            <v>25</v>
          </cell>
          <cell r="L1374">
            <v>16.7</v>
          </cell>
          <cell r="M1374">
            <v>8.3000000000000007</v>
          </cell>
          <cell r="N1374">
            <v>50</v>
          </cell>
          <cell r="O1374">
            <v>25</v>
          </cell>
          <cell r="Q1374">
            <v>0.5</v>
          </cell>
          <cell r="R1374">
            <v>1372</v>
          </cell>
          <cell r="S1374">
            <v>6</v>
          </cell>
          <cell r="T1374">
            <v>6</v>
          </cell>
          <cell r="U1374" t="str">
            <v>School (LEA)</v>
          </cell>
        </row>
        <row r="1375">
          <cell r="A1375" t="str">
            <v>950328</v>
          </cell>
          <cell r="B1375" t="str">
            <v>Watauga County Schools</v>
          </cell>
          <cell r="C1375" t="str">
            <v>950328</v>
          </cell>
          <cell r="D1375" t="str">
            <v>Parkway Elementary</v>
          </cell>
          <cell r="E1375" t="str">
            <v>Northwest</v>
          </cell>
          <cell r="F1375" t="str">
            <v>PK-08</v>
          </cell>
          <cell r="G1375" t="str">
            <v>1</v>
          </cell>
          <cell r="H1375" t="str">
            <v>All Students</v>
          </cell>
          <cell r="I1375" t="str">
            <v>Math Grade 4</v>
          </cell>
          <cell r="J1375">
            <v>22.4</v>
          </cell>
          <cell r="K1375">
            <v>13.8</v>
          </cell>
          <cell r="L1375">
            <v>39.700000000000003</v>
          </cell>
          <cell r="M1375">
            <v>24.1</v>
          </cell>
          <cell r="N1375">
            <v>77.599999999999994</v>
          </cell>
          <cell r="O1375">
            <v>63.8</v>
          </cell>
          <cell r="Q1375">
            <v>0.22399999999999998</v>
          </cell>
          <cell r="R1375">
            <v>1373</v>
          </cell>
          <cell r="S1375">
            <v>6</v>
          </cell>
          <cell r="T1375">
            <v>6</v>
          </cell>
          <cell r="U1375" t="str">
            <v>School (LEA)</v>
          </cell>
        </row>
        <row r="1376">
          <cell r="A1376" t="str">
            <v>950332</v>
          </cell>
          <cell r="B1376" t="str">
            <v>Watauga County Schools</v>
          </cell>
          <cell r="C1376" t="str">
            <v>950332</v>
          </cell>
          <cell r="D1376" t="str">
            <v>Valle Crucis Elementary</v>
          </cell>
          <cell r="E1376" t="str">
            <v>Northwest</v>
          </cell>
          <cell r="F1376" t="str">
            <v>PK-08</v>
          </cell>
          <cell r="G1376" t="str">
            <v>1</v>
          </cell>
          <cell r="H1376" t="str">
            <v>All Students</v>
          </cell>
          <cell r="I1376" t="str">
            <v>Math Grade 4</v>
          </cell>
          <cell r="J1376">
            <v>36.200000000000003</v>
          </cell>
          <cell r="K1376">
            <v>25.5</v>
          </cell>
          <cell r="L1376">
            <v>25.5</v>
          </cell>
          <cell r="M1376">
            <v>12.8</v>
          </cell>
          <cell r="N1376">
            <v>63.8</v>
          </cell>
          <cell r="O1376">
            <v>38.299999999999997</v>
          </cell>
          <cell r="Q1376">
            <v>0.36200000000000004</v>
          </cell>
          <cell r="R1376">
            <v>1374</v>
          </cell>
          <cell r="S1376">
            <v>6</v>
          </cell>
          <cell r="T1376">
            <v>6</v>
          </cell>
          <cell r="U1376" t="str">
            <v>School (LEA)</v>
          </cell>
        </row>
        <row r="1377">
          <cell r="A1377" t="str">
            <v>960</v>
          </cell>
          <cell r="B1377" t="str">
            <v>Wayne County Public Schools</v>
          </cell>
          <cell r="C1377" t="str">
            <v>960</v>
          </cell>
          <cell r="D1377" t="str">
            <v>Wayne County Public Schools</v>
          </cell>
          <cell r="E1377" t="str">
            <v>Southeast</v>
          </cell>
          <cell r="F1377" t="str">
            <v/>
          </cell>
          <cell r="G1377" t="str">
            <v>8</v>
          </cell>
          <cell r="H1377" t="str">
            <v>All Students</v>
          </cell>
          <cell r="I1377" t="str">
            <v>Math Grade 4</v>
          </cell>
          <cell r="J1377">
            <v>49.8</v>
          </cell>
          <cell r="K1377">
            <v>21.2</v>
          </cell>
          <cell r="L1377">
            <v>21.8</v>
          </cell>
          <cell r="M1377">
            <v>7.1</v>
          </cell>
          <cell r="N1377">
            <v>50.2</v>
          </cell>
          <cell r="O1377">
            <v>29</v>
          </cell>
          <cell r="Q1377">
            <v>0.498</v>
          </cell>
          <cell r="R1377">
            <v>1375</v>
          </cell>
          <cell r="S1377">
            <v>3</v>
          </cell>
          <cell r="T1377">
            <v>3</v>
          </cell>
          <cell r="U1377" t="str">
            <v>LEA</v>
          </cell>
        </row>
        <row r="1378">
          <cell r="A1378" t="str">
            <v>960314</v>
          </cell>
          <cell r="B1378" t="str">
            <v>Wayne County Public Schools</v>
          </cell>
          <cell r="C1378" t="str">
            <v>960314</v>
          </cell>
          <cell r="D1378" t="str">
            <v>Brogden Primary</v>
          </cell>
          <cell r="E1378" t="str">
            <v>Southeast</v>
          </cell>
          <cell r="F1378" t="str">
            <v>PK-04</v>
          </cell>
          <cell r="G1378" t="str">
            <v>8</v>
          </cell>
          <cell r="H1378" t="str">
            <v>All Students</v>
          </cell>
          <cell r="I1378" t="str">
            <v>Math Grade 4</v>
          </cell>
          <cell r="J1378">
            <v>68.3</v>
          </cell>
          <cell r="K1378">
            <v>14.5</v>
          </cell>
          <cell r="L1378">
            <v>15.2</v>
          </cell>
          <cell r="M1378" t="str">
            <v>&lt;5</v>
          </cell>
          <cell r="N1378">
            <v>31.7</v>
          </cell>
          <cell r="O1378">
            <v>17.2</v>
          </cell>
          <cell r="Q1378">
            <v>0.68299999999999994</v>
          </cell>
          <cell r="R1378">
            <v>1376</v>
          </cell>
          <cell r="S1378">
            <v>6</v>
          </cell>
          <cell r="T1378">
            <v>6</v>
          </cell>
          <cell r="U1378" t="str">
            <v>School (LEA)</v>
          </cell>
        </row>
        <row r="1379">
          <cell r="A1379" t="str">
            <v>960316</v>
          </cell>
          <cell r="B1379" t="str">
            <v>Wayne County Public Schools</v>
          </cell>
          <cell r="C1379" t="str">
            <v>960316</v>
          </cell>
          <cell r="D1379" t="str">
            <v>Carver Elementary</v>
          </cell>
          <cell r="E1379" t="str">
            <v>Southeast</v>
          </cell>
          <cell r="F1379" t="str">
            <v>PK-04</v>
          </cell>
          <cell r="G1379" t="str">
            <v>8</v>
          </cell>
          <cell r="H1379" t="str">
            <v>All Students</v>
          </cell>
          <cell r="I1379" t="str">
            <v>Math Grade 4</v>
          </cell>
          <cell r="J1379">
            <v>50</v>
          </cell>
          <cell r="K1379">
            <v>18.600000000000001</v>
          </cell>
          <cell r="L1379">
            <v>25.5</v>
          </cell>
          <cell r="M1379">
            <v>5.9</v>
          </cell>
          <cell r="N1379">
            <v>50</v>
          </cell>
          <cell r="O1379">
            <v>31.4</v>
          </cell>
          <cell r="Q1379">
            <v>0.5</v>
          </cell>
          <cell r="R1379">
            <v>1377</v>
          </cell>
          <cell r="S1379">
            <v>6</v>
          </cell>
          <cell r="T1379">
            <v>6</v>
          </cell>
          <cell r="U1379" t="str">
            <v>School (LEA)</v>
          </cell>
        </row>
        <row r="1380">
          <cell r="A1380" t="str">
            <v>960318</v>
          </cell>
          <cell r="B1380" t="str">
            <v>Wayne County Public Schools</v>
          </cell>
          <cell r="C1380" t="str">
            <v>960318</v>
          </cell>
          <cell r="D1380" t="str">
            <v>Carver Heights Elementary</v>
          </cell>
          <cell r="E1380" t="str">
            <v>Southeast</v>
          </cell>
          <cell r="F1380" t="str">
            <v>03-05</v>
          </cell>
          <cell r="G1380" t="str">
            <v>8</v>
          </cell>
          <cell r="H1380" t="str">
            <v>All Students</v>
          </cell>
          <cell r="I1380" t="str">
            <v>Math Grade 4</v>
          </cell>
          <cell r="J1380">
            <v>83.4</v>
          </cell>
          <cell r="K1380">
            <v>12.6</v>
          </cell>
          <cell r="L1380" t="str">
            <v>&lt;5</v>
          </cell>
          <cell r="M1380" t="str">
            <v>&lt;5</v>
          </cell>
          <cell r="N1380">
            <v>16.600000000000001</v>
          </cell>
          <cell r="O1380" t="str">
            <v>&lt;5</v>
          </cell>
          <cell r="Q1380">
            <v>0.83400000000000007</v>
          </cell>
          <cell r="R1380">
            <v>1378</v>
          </cell>
          <cell r="S1380">
            <v>6</v>
          </cell>
          <cell r="T1380">
            <v>6</v>
          </cell>
          <cell r="U1380" t="str">
            <v>School (LEA)</v>
          </cell>
        </row>
        <row r="1381">
          <cell r="A1381" t="str">
            <v>960329</v>
          </cell>
          <cell r="B1381" t="str">
            <v>Wayne County Public Schools</v>
          </cell>
          <cell r="C1381" t="str">
            <v>960329</v>
          </cell>
          <cell r="D1381" t="str">
            <v>Eastern Wayne Elementary</v>
          </cell>
          <cell r="E1381" t="str">
            <v>Southeast</v>
          </cell>
          <cell r="F1381" t="str">
            <v>PK-05</v>
          </cell>
          <cell r="G1381" t="str">
            <v>8</v>
          </cell>
          <cell r="H1381" t="str">
            <v>All Students</v>
          </cell>
          <cell r="I1381" t="str">
            <v>Math Grade 4</v>
          </cell>
          <cell r="J1381">
            <v>66.400000000000006</v>
          </cell>
          <cell r="K1381">
            <v>13.1</v>
          </cell>
          <cell r="L1381">
            <v>17.8</v>
          </cell>
          <cell r="M1381" t="str">
            <v>&lt;5</v>
          </cell>
          <cell r="N1381">
            <v>33.6</v>
          </cell>
          <cell r="O1381">
            <v>20.6</v>
          </cell>
          <cell r="Q1381">
            <v>0.66400000000000003</v>
          </cell>
          <cell r="R1381">
            <v>1379</v>
          </cell>
          <cell r="S1381">
            <v>6</v>
          </cell>
          <cell r="T1381">
            <v>6</v>
          </cell>
          <cell r="U1381" t="str">
            <v>School (LEA)</v>
          </cell>
        </row>
        <row r="1382">
          <cell r="A1382" t="str">
            <v>960334</v>
          </cell>
          <cell r="B1382" t="str">
            <v>Wayne County Public Schools</v>
          </cell>
          <cell r="C1382" t="str">
            <v>960334</v>
          </cell>
          <cell r="D1382" t="str">
            <v>Fremont STARS Elementary</v>
          </cell>
          <cell r="E1382" t="str">
            <v>Southeast</v>
          </cell>
          <cell r="F1382" t="str">
            <v>PK-05</v>
          </cell>
          <cell r="G1382" t="str">
            <v>8</v>
          </cell>
          <cell r="H1382" t="str">
            <v>All Students</v>
          </cell>
          <cell r="I1382" t="str">
            <v>Math Grade 4</v>
          </cell>
          <cell r="J1382">
            <v>31.3</v>
          </cell>
          <cell r="K1382">
            <v>33.299999999999997</v>
          </cell>
          <cell r="L1382">
            <v>22.9</v>
          </cell>
          <cell r="M1382">
            <v>12.5</v>
          </cell>
          <cell r="N1382">
            <v>68.8</v>
          </cell>
          <cell r="O1382">
            <v>35.4</v>
          </cell>
          <cell r="Q1382">
            <v>0.313</v>
          </cell>
          <cell r="R1382">
            <v>1380</v>
          </cell>
          <cell r="S1382">
            <v>6</v>
          </cell>
          <cell r="T1382">
            <v>6</v>
          </cell>
          <cell r="U1382" t="str">
            <v>School (LEA)</v>
          </cell>
        </row>
        <row r="1383">
          <cell r="A1383" t="str">
            <v>960336</v>
          </cell>
          <cell r="B1383" t="str">
            <v>Wayne County Public Schools</v>
          </cell>
          <cell r="C1383" t="str">
            <v>960336</v>
          </cell>
          <cell r="D1383" t="str">
            <v>Grantham Elementary</v>
          </cell>
          <cell r="E1383" t="str">
            <v>Southeast</v>
          </cell>
          <cell r="F1383" t="str">
            <v>0K-04</v>
          </cell>
          <cell r="G1383" t="str">
            <v>8</v>
          </cell>
          <cell r="H1383" t="str">
            <v>All Students</v>
          </cell>
          <cell r="I1383" t="str">
            <v>Math Grade 4</v>
          </cell>
          <cell r="J1383">
            <v>10.3</v>
          </cell>
          <cell r="K1383">
            <v>26.4</v>
          </cell>
          <cell r="L1383">
            <v>44.8</v>
          </cell>
          <cell r="M1383">
            <v>18.399999999999999</v>
          </cell>
          <cell r="N1383">
            <v>89.7</v>
          </cell>
          <cell r="O1383">
            <v>63.2</v>
          </cell>
          <cell r="Q1383">
            <v>0.10300000000000001</v>
          </cell>
          <cell r="R1383">
            <v>1381</v>
          </cell>
          <cell r="S1383">
            <v>6</v>
          </cell>
          <cell r="T1383">
            <v>6</v>
          </cell>
          <cell r="U1383" t="str">
            <v>School (LEA)</v>
          </cell>
        </row>
        <row r="1384">
          <cell r="A1384" t="str">
            <v>960344</v>
          </cell>
          <cell r="B1384" t="str">
            <v>Wayne County Public Schools</v>
          </cell>
          <cell r="C1384" t="str">
            <v>960344</v>
          </cell>
          <cell r="D1384" t="str">
            <v>Meadow Lane Elementary</v>
          </cell>
          <cell r="E1384" t="str">
            <v>Southeast</v>
          </cell>
          <cell r="F1384" t="str">
            <v>PK-04</v>
          </cell>
          <cell r="G1384" t="str">
            <v>8</v>
          </cell>
          <cell r="H1384" t="str">
            <v>All Students</v>
          </cell>
          <cell r="I1384" t="str">
            <v>Math Grade 4</v>
          </cell>
          <cell r="J1384">
            <v>50</v>
          </cell>
          <cell r="K1384">
            <v>17.899999999999999</v>
          </cell>
          <cell r="L1384">
            <v>19.8</v>
          </cell>
          <cell r="M1384">
            <v>12.3</v>
          </cell>
          <cell r="N1384">
            <v>50</v>
          </cell>
          <cell r="O1384">
            <v>32.1</v>
          </cell>
          <cell r="Q1384">
            <v>0.5</v>
          </cell>
          <cell r="R1384">
            <v>1382</v>
          </cell>
          <cell r="S1384">
            <v>6</v>
          </cell>
          <cell r="T1384">
            <v>6</v>
          </cell>
          <cell r="U1384" t="str">
            <v>School (LEA)</v>
          </cell>
        </row>
        <row r="1385">
          <cell r="A1385" t="str">
            <v>960370</v>
          </cell>
          <cell r="B1385" t="str">
            <v>Wayne County Public Schools</v>
          </cell>
          <cell r="C1385" t="str">
            <v>960370</v>
          </cell>
          <cell r="D1385" t="str">
            <v>Rosewood Elementary</v>
          </cell>
          <cell r="E1385" t="str">
            <v>Southeast</v>
          </cell>
          <cell r="F1385" t="str">
            <v>PK-05</v>
          </cell>
          <cell r="G1385" t="str">
            <v>8</v>
          </cell>
          <cell r="H1385" t="str">
            <v>All Students</v>
          </cell>
          <cell r="I1385" t="str">
            <v>Math Grade 4</v>
          </cell>
          <cell r="J1385">
            <v>39.799999999999997</v>
          </cell>
          <cell r="K1385">
            <v>22.4</v>
          </cell>
          <cell r="L1385">
            <v>27.6</v>
          </cell>
          <cell r="M1385">
            <v>10.199999999999999</v>
          </cell>
          <cell r="N1385">
            <v>60.2</v>
          </cell>
          <cell r="O1385">
            <v>37.799999999999997</v>
          </cell>
          <cell r="Q1385">
            <v>0.39799999999999996</v>
          </cell>
          <cell r="R1385">
            <v>1383</v>
          </cell>
          <cell r="S1385">
            <v>6</v>
          </cell>
          <cell r="T1385">
            <v>6</v>
          </cell>
          <cell r="U1385" t="str">
            <v>School (LEA)</v>
          </cell>
        </row>
        <row r="1386">
          <cell r="A1386" t="str">
            <v>960382</v>
          </cell>
          <cell r="B1386" t="str">
            <v>Wayne County Public Schools</v>
          </cell>
          <cell r="C1386" t="str">
            <v>960382</v>
          </cell>
          <cell r="D1386" t="str">
            <v>Spring Creek Elementary</v>
          </cell>
          <cell r="E1386" t="str">
            <v>Southeast</v>
          </cell>
          <cell r="F1386" t="str">
            <v>PK-04</v>
          </cell>
          <cell r="G1386" t="str">
            <v>8</v>
          </cell>
          <cell r="H1386" t="str">
            <v>All Students</v>
          </cell>
          <cell r="I1386" t="str">
            <v>Math Grade 4</v>
          </cell>
          <cell r="J1386">
            <v>38.1</v>
          </cell>
          <cell r="K1386">
            <v>24.4</v>
          </cell>
          <cell r="L1386">
            <v>28.1</v>
          </cell>
          <cell r="M1386">
            <v>9.4</v>
          </cell>
          <cell r="N1386">
            <v>61.9</v>
          </cell>
          <cell r="O1386">
            <v>37.5</v>
          </cell>
          <cell r="Q1386">
            <v>0.38100000000000001</v>
          </cell>
          <cell r="R1386">
            <v>1384</v>
          </cell>
          <cell r="S1386">
            <v>6</v>
          </cell>
          <cell r="T1386">
            <v>6</v>
          </cell>
          <cell r="U1386" t="str">
            <v>School (LEA)</v>
          </cell>
        </row>
        <row r="1387">
          <cell r="A1387" t="str">
            <v>960388</v>
          </cell>
          <cell r="B1387" t="str">
            <v>Wayne County Public Schools</v>
          </cell>
          <cell r="C1387" t="str">
            <v>960388</v>
          </cell>
          <cell r="D1387" t="str">
            <v>Tommy's Road Elementary</v>
          </cell>
          <cell r="E1387" t="str">
            <v>Southeast</v>
          </cell>
          <cell r="F1387" t="str">
            <v>PK-05</v>
          </cell>
          <cell r="G1387" t="str">
            <v>8</v>
          </cell>
          <cell r="H1387" t="str">
            <v>All Students</v>
          </cell>
          <cell r="I1387" t="str">
            <v>Math Grade 4</v>
          </cell>
          <cell r="J1387">
            <v>49.5</v>
          </cell>
          <cell r="K1387">
            <v>31.8</v>
          </cell>
          <cell r="L1387">
            <v>17.8</v>
          </cell>
          <cell r="M1387" t="str">
            <v>&lt;5</v>
          </cell>
          <cell r="N1387">
            <v>50.5</v>
          </cell>
          <cell r="O1387">
            <v>18.7</v>
          </cell>
          <cell r="Q1387">
            <v>0.495</v>
          </cell>
          <cell r="R1387">
            <v>1385</v>
          </cell>
          <cell r="S1387">
            <v>6</v>
          </cell>
          <cell r="T1387">
            <v>6</v>
          </cell>
          <cell r="U1387" t="str">
            <v>School (LEA)</v>
          </cell>
        </row>
        <row r="1388">
          <cell r="A1388" t="str">
            <v>960450</v>
          </cell>
          <cell r="B1388" t="str">
            <v>Wayne County Public Schools</v>
          </cell>
          <cell r="C1388" t="str">
            <v>960450</v>
          </cell>
          <cell r="D1388" t="str">
            <v>Northeast Elementary</v>
          </cell>
          <cell r="E1388" t="str">
            <v>Southeast</v>
          </cell>
          <cell r="F1388" t="str">
            <v>PK-05</v>
          </cell>
          <cell r="G1388" t="str">
            <v>8</v>
          </cell>
          <cell r="H1388" t="str">
            <v>All Students</v>
          </cell>
          <cell r="I1388" t="str">
            <v>Math Grade 4</v>
          </cell>
          <cell r="J1388">
            <v>42.3</v>
          </cell>
          <cell r="K1388">
            <v>21.6</v>
          </cell>
          <cell r="L1388">
            <v>25.2</v>
          </cell>
          <cell r="M1388">
            <v>10.8</v>
          </cell>
          <cell r="N1388">
            <v>57.7</v>
          </cell>
          <cell r="O1388">
            <v>36</v>
          </cell>
          <cell r="Q1388">
            <v>0.42299999999999999</v>
          </cell>
          <cell r="R1388">
            <v>1386</v>
          </cell>
          <cell r="S1388">
            <v>6</v>
          </cell>
          <cell r="T1388">
            <v>6</v>
          </cell>
          <cell r="U1388" t="str">
            <v>School (LEA)</v>
          </cell>
        </row>
        <row r="1389">
          <cell r="A1389" t="str">
            <v>960454</v>
          </cell>
          <cell r="B1389" t="str">
            <v>Wayne County Public Schools</v>
          </cell>
          <cell r="C1389" t="str">
            <v>960454</v>
          </cell>
          <cell r="D1389" t="str">
            <v>Northwest Elementary</v>
          </cell>
          <cell r="E1389" t="str">
            <v>Southeast</v>
          </cell>
          <cell r="F1389" t="str">
            <v>0K-05</v>
          </cell>
          <cell r="G1389" t="str">
            <v>8</v>
          </cell>
          <cell r="H1389" t="str">
            <v>All Students</v>
          </cell>
          <cell r="I1389" t="str">
            <v>Math Grade 4</v>
          </cell>
          <cell r="J1389">
            <v>38.6</v>
          </cell>
          <cell r="K1389">
            <v>26</v>
          </cell>
          <cell r="L1389">
            <v>26</v>
          </cell>
          <cell r="M1389">
            <v>9.4</v>
          </cell>
          <cell r="N1389">
            <v>61.4</v>
          </cell>
          <cell r="O1389">
            <v>35.4</v>
          </cell>
          <cell r="Q1389">
            <v>0.38600000000000001</v>
          </cell>
          <cell r="R1389">
            <v>1387</v>
          </cell>
          <cell r="S1389">
            <v>6</v>
          </cell>
          <cell r="T1389">
            <v>6</v>
          </cell>
          <cell r="U1389" t="str">
            <v>School (LEA)</v>
          </cell>
        </row>
        <row r="1390">
          <cell r="A1390" t="str">
            <v>970</v>
          </cell>
          <cell r="B1390" t="str">
            <v>Wilkes County Schools</v>
          </cell>
          <cell r="C1390" t="str">
            <v>970</v>
          </cell>
          <cell r="D1390" t="str">
            <v>Wilkes County Schools</v>
          </cell>
          <cell r="E1390" t="str">
            <v>Northwest</v>
          </cell>
          <cell r="F1390" t="str">
            <v/>
          </cell>
          <cell r="G1390" t="str">
            <v>0</v>
          </cell>
          <cell r="H1390" t="str">
            <v>All Students</v>
          </cell>
          <cell r="I1390" t="str">
            <v>Math Grade 4</v>
          </cell>
          <cell r="J1390">
            <v>42</v>
          </cell>
          <cell r="K1390">
            <v>21.1</v>
          </cell>
          <cell r="L1390">
            <v>24.5</v>
          </cell>
          <cell r="M1390">
            <v>12.4</v>
          </cell>
          <cell r="N1390">
            <v>58</v>
          </cell>
          <cell r="O1390">
            <v>36.9</v>
          </cell>
          <cell r="Q1390">
            <v>0.42</v>
          </cell>
          <cell r="R1390">
            <v>1388</v>
          </cell>
          <cell r="S1390">
            <v>3</v>
          </cell>
          <cell r="T1390">
            <v>3</v>
          </cell>
          <cell r="U1390" t="str">
            <v>LEA</v>
          </cell>
        </row>
        <row r="1391">
          <cell r="A1391" t="str">
            <v>970308</v>
          </cell>
          <cell r="B1391" t="str">
            <v>Wilkes County Schools</v>
          </cell>
          <cell r="C1391" t="str">
            <v>970308</v>
          </cell>
          <cell r="D1391" t="str">
            <v>Boomer-Ferguson Elementary School</v>
          </cell>
          <cell r="E1391" t="str">
            <v>Northwest</v>
          </cell>
          <cell r="F1391" t="str">
            <v>PK-05</v>
          </cell>
          <cell r="G1391" t="str">
            <v>0</v>
          </cell>
          <cell r="H1391" t="str">
            <v>All Students</v>
          </cell>
          <cell r="I1391" t="str">
            <v>Math Grade 4</v>
          </cell>
          <cell r="J1391">
            <v>52.9</v>
          </cell>
          <cell r="K1391">
            <v>23.5</v>
          </cell>
          <cell r="L1391">
            <v>17.600000000000001</v>
          </cell>
          <cell r="M1391">
            <v>5.9</v>
          </cell>
          <cell r="N1391">
            <v>47.1</v>
          </cell>
          <cell r="O1391">
            <v>23.5</v>
          </cell>
          <cell r="Q1391">
            <v>0.52900000000000003</v>
          </cell>
          <cell r="R1391">
            <v>1389</v>
          </cell>
          <cell r="S1391">
            <v>6</v>
          </cell>
          <cell r="T1391">
            <v>6</v>
          </cell>
          <cell r="U1391" t="str">
            <v>School (LEA)</v>
          </cell>
        </row>
        <row r="1392">
          <cell r="A1392" t="str">
            <v>970310</v>
          </cell>
          <cell r="B1392" t="str">
            <v>Wilkes County Schools</v>
          </cell>
          <cell r="C1392" t="str">
            <v>970310</v>
          </cell>
          <cell r="D1392" t="str">
            <v>C B Eller Elementary School</v>
          </cell>
          <cell r="E1392" t="str">
            <v>Northwest</v>
          </cell>
          <cell r="F1392" t="str">
            <v>PK-05</v>
          </cell>
          <cell r="G1392" t="str">
            <v>0</v>
          </cell>
          <cell r="H1392" t="str">
            <v>All Students</v>
          </cell>
          <cell r="I1392" t="str">
            <v>Math Grade 4</v>
          </cell>
          <cell r="J1392">
            <v>29.8</v>
          </cell>
          <cell r="K1392">
            <v>23.4</v>
          </cell>
          <cell r="L1392">
            <v>27.7</v>
          </cell>
          <cell r="M1392">
            <v>19.100000000000001</v>
          </cell>
          <cell r="N1392">
            <v>70.2</v>
          </cell>
          <cell r="O1392">
            <v>46.8</v>
          </cell>
          <cell r="Q1392">
            <v>0.29799999999999999</v>
          </cell>
          <cell r="R1392">
            <v>1390</v>
          </cell>
          <cell r="S1392">
            <v>6</v>
          </cell>
          <cell r="T1392">
            <v>6</v>
          </cell>
          <cell r="U1392" t="str">
            <v>School (LEA)</v>
          </cell>
        </row>
        <row r="1393">
          <cell r="A1393" t="str">
            <v>970312</v>
          </cell>
          <cell r="B1393" t="str">
            <v>Wilkes County Schools</v>
          </cell>
          <cell r="C1393" t="str">
            <v>970312</v>
          </cell>
          <cell r="D1393" t="str">
            <v>C C Wright Elementary School</v>
          </cell>
          <cell r="E1393" t="str">
            <v>Northwest</v>
          </cell>
          <cell r="F1393" t="str">
            <v>PK-05</v>
          </cell>
          <cell r="G1393" t="str">
            <v>0</v>
          </cell>
          <cell r="H1393" t="str">
            <v>All Students</v>
          </cell>
          <cell r="I1393" t="str">
            <v>Math Grade 4</v>
          </cell>
          <cell r="J1393">
            <v>63.8</v>
          </cell>
          <cell r="K1393">
            <v>17.399999999999999</v>
          </cell>
          <cell r="L1393">
            <v>17.399999999999999</v>
          </cell>
          <cell r="M1393" t="str">
            <v>&lt;5</v>
          </cell>
          <cell r="N1393">
            <v>36.200000000000003</v>
          </cell>
          <cell r="O1393">
            <v>18.8</v>
          </cell>
          <cell r="Q1393">
            <v>0.63800000000000001</v>
          </cell>
          <cell r="R1393">
            <v>1391</v>
          </cell>
          <cell r="S1393">
            <v>6</v>
          </cell>
          <cell r="T1393">
            <v>6</v>
          </cell>
          <cell r="U1393" t="str">
            <v>School (LEA)</v>
          </cell>
        </row>
        <row r="1394">
          <cell r="A1394" t="str">
            <v>970337</v>
          </cell>
          <cell r="B1394" t="str">
            <v>Wilkes County Schools</v>
          </cell>
          <cell r="C1394" t="str">
            <v>970337</v>
          </cell>
          <cell r="D1394" t="str">
            <v>Millers Creek Elementary School</v>
          </cell>
          <cell r="E1394" t="str">
            <v>Northwest</v>
          </cell>
          <cell r="F1394" t="str">
            <v>PK-05</v>
          </cell>
          <cell r="G1394" t="str">
            <v>0</v>
          </cell>
          <cell r="H1394" t="str">
            <v>All Students</v>
          </cell>
          <cell r="I1394" t="str">
            <v>Math Grade 4</v>
          </cell>
          <cell r="J1394">
            <v>41.7</v>
          </cell>
          <cell r="K1394">
            <v>26.5</v>
          </cell>
          <cell r="L1394">
            <v>24.2</v>
          </cell>
          <cell r="M1394">
            <v>7.6</v>
          </cell>
          <cell r="N1394">
            <v>58.3</v>
          </cell>
          <cell r="O1394">
            <v>31.8</v>
          </cell>
          <cell r="Q1394">
            <v>0.41700000000000004</v>
          </cell>
          <cell r="R1394">
            <v>1392</v>
          </cell>
          <cell r="S1394">
            <v>6</v>
          </cell>
          <cell r="T1394">
            <v>6</v>
          </cell>
          <cell r="U1394" t="str">
            <v>School (LEA)</v>
          </cell>
        </row>
        <row r="1395">
          <cell r="A1395" t="str">
            <v>970340</v>
          </cell>
          <cell r="B1395" t="str">
            <v>Wilkes County Schools</v>
          </cell>
          <cell r="C1395" t="str">
            <v>970340</v>
          </cell>
          <cell r="D1395" t="str">
            <v>Moravian Falls Elementary School</v>
          </cell>
          <cell r="E1395" t="str">
            <v>Northwest</v>
          </cell>
          <cell r="F1395" t="str">
            <v>PK-05</v>
          </cell>
          <cell r="G1395" t="str">
            <v>0</v>
          </cell>
          <cell r="H1395" t="str">
            <v>All Students</v>
          </cell>
          <cell r="I1395" t="str">
            <v>Math Grade 4</v>
          </cell>
          <cell r="J1395" t="str">
            <v>&lt;5</v>
          </cell>
          <cell r="K1395">
            <v>31.3</v>
          </cell>
          <cell r="L1395">
            <v>46.9</v>
          </cell>
          <cell r="M1395">
            <v>18.8</v>
          </cell>
          <cell r="N1395" t="str">
            <v>&gt;95</v>
          </cell>
          <cell r="O1395">
            <v>65.599999999999994</v>
          </cell>
          <cell r="Q1395">
            <v>0.05</v>
          </cell>
          <cell r="R1395">
            <v>1393</v>
          </cell>
          <cell r="S1395">
            <v>6</v>
          </cell>
          <cell r="T1395">
            <v>6</v>
          </cell>
          <cell r="U1395" t="str">
            <v>School (LEA)</v>
          </cell>
        </row>
        <row r="1396">
          <cell r="A1396" t="str">
            <v>970344</v>
          </cell>
          <cell r="B1396" t="str">
            <v>Wilkes County Schools</v>
          </cell>
          <cell r="C1396" t="str">
            <v>970344</v>
          </cell>
          <cell r="D1396" t="str">
            <v>Mount Pleasant Elementary School</v>
          </cell>
          <cell r="E1396" t="str">
            <v>Northwest</v>
          </cell>
          <cell r="F1396" t="str">
            <v>PK-05</v>
          </cell>
          <cell r="G1396" t="str">
            <v>0</v>
          </cell>
          <cell r="H1396" t="str">
            <v>All Students</v>
          </cell>
          <cell r="I1396" t="str">
            <v>Math Grade 4</v>
          </cell>
          <cell r="J1396">
            <v>40</v>
          </cell>
          <cell r="K1396">
            <v>17.5</v>
          </cell>
          <cell r="L1396">
            <v>27.5</v>
          </cell>
          <cell r="M1396">
            <v>15</v>
          </cell>
          <cell r="N1396">
            <v>60</v>
          </cell>
          <cell r="O1396">
            <v>42.5</v>
          </cell>
          <cell r="Q1396">
            <v>0.4</v>
          </cell>
          <cell r="R1396">
            <v>1394</v>
          </cell>
          <cell r="S1396">
            <v>6</v>
          </cell>
          <cell r="T1396">
            <v>6</v>
          </cell>
          <cell r="U1396" t="str">
            <v>School (LEA)</v>
          </cell>
        </row>
        <row r="1397">
          <cell r="A1397" t="str">
            <v>970348</v>
          </cell>
          <cell r="B1397" t="str">
            <v>Wilkes County Schools</v>
          </cell>
          <cell r="C1397" t="str">
            <v>970348</v>
          </cell>
          <cell r="D1397" t="str">
            <v>Mountain View Elementary School</v>
          </cell>
          <cell r="E1397" t="str">
            <v>Northwest</v>
          </cell>
          <cell r="F1397" t="str">
            <v>PK-05</v>
          </cell>
          <cell r="G1397" t="str">
            <v>0</v>
          </cell>
          <cell r="H1397" t="str">
            <v>All Students</v>
          </cell>
          <cell r="I1397" t="str">
            <v>Math Grade 4</v>
          </cell>
          <cell r="J1397">
            <v>62</v>
          </cell>
          <cell r="K1397">
            <v>14.1</v>
          </cell>
          <cell r="L1397">
            <v>12.7</v>
          </cell>
          <cell r="M1397">
            <v>11.3</v>
          </cell>
          <cell r="N1397">
            <v>38</v>
          </cell>
          <cell r="O1397">
            <v>23.9</v>
          </cell>
          <cell r="Q1397">
            <v>0.62</v>
          </cell>
          <cell r="R1397">
            <v>1395</v>
          </cell>
          <cell r="S1397">
            <v>6</v>
          </cell>
          <cell r="T1397">
            <v>6</v>
          </cell>
          <cell r="U1397" t="str">
            <v>School (LEA)</v>
          </cell>
        </row>
        <row r="1398">
          <cell r="A1398" t="str">
            <v>970352</v>
          </cell>
          <cell r="B1398" t="str">
            <v>Wilkes County Schools</v>
          </cell>
          <cell r="C1398" t="str">
            <v>970352</v>
          </cell>
          <cell r="D1398" t="str">
            <v>Mulberry Elementary School</v>
          </cell>
          <cell r="E1398" t="str">
            <v>Northwest</v>
          </cell>
          <cell r="F1398" t="str">
            <v>PK-05</v>
          </cell>
          <cell r="G1398" t="str">
            <v>0</v>
          </cell>
          <cell r="H1398" t="str">
            <v>All Students</v>
          </cell>
          <cell r="I1398" t="str">
            <v>Math Grade 4</v>
          </cell>
          <cell r="J1398">
            <v>30.3</v>
          </cell>
          <cell r="K1398">
            <v>22.7</v>
          </cell>
          <cell r="L1398">
            <v>28.8</v>
          </cell>
          <cell r="M1398">
            <v>18.2</v>
          </cell>
          <cell r="N1398">
            <v>69.7</v>
          </cell>
          <cell r="O1398">
            <v>47</v>
          </cell>
          <cell r="Q1398">
            <v>0.30299999999999999</v>
          </cell>
          <cell r="R1398">
            <v>1396</v>
          </cell>
          <cell r="S1398">
            <v>6</v>
          </cell>
          <cell r="T1398">
            <v>6</v>
          </cell>
          <cell r="U1398" t="str">
            <v>School (LEA)</v>
          </cell>
        </row>
        <row r="1399">
          <cell r="A1399" t="str">
            <v>970360</v>
          </cell>
          <cell r="B1399" t="str">
            <v>Wilkes County Schools</v>
          </cell>
          <cell r="C1399" t="str">
            <v>970360</v>
          </cell>
          <cell r="D1399" t="str">
            <v>North Wilkesboro Elementary School</v>
          </cell>
          <cell r="E1399" t="str">
            <v>Northwest</v>
          </cell>
          <cell r="F1399" t="str">
            <v>PK-05</v>
          </cell>
          <cell r="G1399" t="str">
            <v>0</v>
          </cell>
          <cell r="H1399" t="str">
            <v>All Students</v>
          </cell>
          <cell r="I1399" t="str">
            <v>Math Grade 4</v>
          </cell>
          <cell r="J1399">
            <v>38.6</v>
          </cell>
          <cell r="K1399">
            <v>15.9</v>
          </cell>
          <cell r="L1399">
            <v>25</v>
          </cell>
          <cell r="M1399">
            <v>20.5</v>
          </cell>
          <cell r="N1399">
            <v>61.4</v>
          </cell>
          <cell r="O1399">
            <v>45.5</v>
          </cell>
          <cell r="Q1399">
            <v>0.38600000000000001</v>
          </cell>
          <cell r="R1399">
            <v>1397</v>
          </cell>
          <cell r="S1399">
            <v>6</v>
          </cell>
          <cell r="T1399">
            <v>6</v>
          </cell>
          <cell r="U1399" t="str">
            <v>School (LEA)</v>
          </cell>
        </row>
        <row r="1400">
          <cell r="A1400" t="str">
            <v>970368</v>
          </cell>
          <cell r="B1400" t="str">
            <v>Wilkes County Schools</v>
          </cell>
          <cell r="C1400" t="str">
            <v>970368</v>
          </cell>
          <cell r="D1400" t="str">
            <v>Roaring River Elementary School</v>
          </cell>
          <cell r="E1400" t="str">
            <v>Northwest</v>
          </cell>
          <cell r="F1400" t="str">
            <v>PK-05</v>
          </cell>
          <cell r="G1400" t="str">
            <v>0</v>
          </cell>
          <cell r="H1400" t="str">
            <v>All Students</v>
          </cell>
          <cell r="I1400" t="str">
            <v>Math Grade 4</v>
          </cell>
          <cell r="J1400">
            <v>32.299999999999997</v>
          </cell>
          <cell r="K1400">
            <v>19.399999999999999</v>
          </cell>
          <cell r="L1400">
            <v>29</v>
          </cell>
          <cell r="M1400">
            <v>19.399999999999999</v>
          </cell>
          <cell r="N1400">
            <v>67.7</v>
          </cell>
          <cell r="O1400">
            <v>48.4</v>
          </cell>
          <cell r="Q1400">
            <v>0.32299999999999995</v>
          </cell>
          <cell r="R1400">
            <v>1398</v>
          </cell>
          <cell r="S1400">
            <v>6</v>
          </cell>
          <cell r="T1400">
            <v>6</v>
          </cell>
          <cell r="U1400" t="str">
            <v>School (LEA)</v>
          </cell>
        </row>
        <row r="1401">
          <cell r="A1401" t="str">
            <v>970370</v>
          </cell>
          <cell r="B1401" t="str">
            <v>Wilkes County Schools</v>
          </cell>
          <cell r="C1401" t="str">
            <v>970370</v>
          </cell>
          <cell r="D1401" t="str">
            <v>Ronda-Clingman Elementary School</v>
          </cell>
          <cell r="E1401" t="str">
            <v>Northwest</v>
          </cell>
          <cell r="F1401" t="str">
            <v>PK-05</v>
          </cell>
          <cell r="G1401" t="str">
            <v>0</v>
          </cell>
          <cell r="H1401" t="str">
            <v>All Students</v>
          </cell>
          <cell r="I1401" t="str">
            <v>Math Grade 4</v>
          </cell>
          <cell r="J1401">
            <v>47.2</v>
          </cell>
          <cell r="K1401">
            <v>18.899999999999999</v>
          </cell>
          <cell r="L1401">
            <v>20.8</v>
          </cell>
          <cell r="M1401">
            <v>13.2</v>
          </cell>
          <cell r="N1401">
            <v>52.8</v>
          </cell>
          <cell r="O1401">
            <v>34</v>
          </cell>
          <cell r="Q1401">
            <v>0.47200000000000003</v>
          </cell>
          <cell r="R1401">
            <v>1399</v>
          </cell>
          <cell r="S1401">
            <v>6</v>
          </cell>
          <cell r="T1401">
            <v>6</v>
          </cell>
          <cell r="U1401" t="str">
            <v>School (LEA)</v>
          </cell>
        </row>
        <row r="1402">
          <cell r="A1402" t="str">
            <v>970376</v>
          </cell>
          <cell r="B1402" t="str">
            <v>Wilkes County Schools</v>
          </cell>
          <cell r="C1402" t="str">
            <v>970376</v>
          </cell>
          <cell r="D1402" t="str">
            <v>Traphill Elementary School</v>
          </cell>
          <cell r="E1402" t="str">
            <v>Northwest</v>
          </cell>
          <cell r="F1402" t="str">
            <v>PK-05</v>
          </cell>
          <cell r="G1402" t="str">
            <v>0</v>
          </cell>
          <cell r="H1402" t="str">
            <v>All Students</v>
          </cell>
          <cell r="I1402" t="str">
            <v>Math Grade 4</v>
          </cell>
          <cell r="J1402">
            <v>50</v>
          </cell>
          <cell r="K1402">
            <v>14.3</v>
          </cell>
          <cell r="L1402">
            <v>28.6</v>
          </cell>
          <cell r="M1402">
            <v>7.1</v>
          </cell>
          <cell r="N1402">
            <v>50</v>
          </cell>
          <cell r="O1402">
            <v>35.700000000000003</v>
          </cell>
          <cell r="Q1402">
            <v>0.5</v>
          </cell>
          <cell r="R1402">
            <v>1400</v>
          </cell>
          <cell r="S1402">
            <v>6</v>
          </cell>
          <cell r="T1402">
            <v>6</v>
          </cell>
          <cell r="U1402" t="str">
            <v>School (LEA)</v>
          </cell>
        </row>
        <row r="1403">
          <cell r="A1403" t="str">
            <v>970392</v>
          </cell>
          <cell r="B1403" t="str">
            <v>Wilkes County Schools</v>
          </cell>
          <cell r="C1403" t="str">
            <v>970392</v>
          </cell>
          <cell r="D1403" t="str">
            <v>Wilkesboro Elementary School</v>
          </cell>
          <cell r="E1403" t="str">
            <v>Northwest</v>
          </cell>
          <cell r="F1403" t="str">
            <v>PK-05</v>
          </cell>
          <cell r="G1403" t="str">
            <v>0</v>
          </cell>
          <cell r="H1403" t="str">
            <v>All Students</v>
          </cell>
          <cell r="I1403" t="str">
            <v>Math Grade 4</v>
          </cell>
          <cell r="J1403">
            <v>37.1</v>
          </cell>
          <cell r="K1403">
            <v>22.6</v>
          </cell>
          <cell r="L1403">
            <v>27.4</v>
          </cell>
          <cell r="M1403">
            <v>12.9</v>
          </cell>
          <cell r="N1403">
            <v>62.9</v>
          </cell>
          <cell r="O1403">
            <v>40.299999999999997</v>
          </cell>
          <cell r="Q1403">
            <v>0.371</v>
          </cell>
          <cell r="R1403">
            <v>1401</v>
          </cell>
          <cell r="S1403">
            <v>6</v>
          </cell>
          <cell r="T1403">
            <v>6</v>
          </cell>
          <cell r="U1403" t="str">
            <v>School (LEA)</v>
          </cell>
        </row>
        <row r="1404">
          <cell r="A1404" t="str">
            <v>980</v>
          </cell>
          <cell r="B1404" t="str">
            <v>Wilson County Schools</v>
          </cell>
          <cell r="C1404" t="str">
            <v>980</v>
          </cell>
          <cell r="D1404" t="str">
            <v>Wilson County Schools</v>
          </cell>
          <cell r="E1404" t="str">
            <v>North Central</v>
          </cell>
          <cell r="F1404" t="str">
            <v/>
          </cell>
          <cell r="G1404" t="str">
            <v>3 to 5</v>
          </cell>
          <cell r="H1404" t="str">
            <v>All Students</v>
          </cell>
          <cell r="I1404" t="str">
            <v>Math Grade 4</v>
          </cell>
          <cell r="J1404">
            <v>47.9</v>
          </cell>
          <cell r="K1404">
            <v>20.100000000000001</v>
          </cell>
          <cell r="L1404">
            <v>22.6</v>
          </cell>
          <cell r="M1404">
            <v>9.4</v>
          </cell>
          <cell r="N1404">
            <v>52.1</v>
          </cell>
          <cell r="O1404">
            <v>32</v>
          </cell>
          <cell r="Q1404">
            <v>0.47899999999999998</v>
          </cell>
          <cell r="R1404">
            <v>1402</v>
          </cell>
          <cell r="S1404">
            <v>3</v>
          </cell>
          <cell r="T1404">
            <v>3</v>
          </cell>
          <cell r="U1404" t="str">
            <v>LEA</v>
          </cell>
        </row>
        <row r="1405">
          <cell r="A1405" t="str">
            <v>980308</v>
          </cell>
          <cell r="B1405" t="str">
            <v>Wilson County Schools</v>
          </cell>
          <cell r="C1405" t="str">
            <v>980308</v>
          </cell>
          <cell r="D1405" t="str">
            <v>B O Barnes Elementary</v>
          </cell>
          <cell r="E1405" t="str">
            <v>North Central</v>
          </cell>
          <cell r="F1405" t="str">
            <v>0K-05</v>
          </cell>
          <cell r="G1405" t="str">
            <v>3</v>
          </cell>
          <cell r="H1405" t="str">
            <v>All Students</v>
          </cell>
          <cell r="I1405" t="str">
            <v>Math Grade 4</v>
          </cell>
          <cell r="J1405">
            <v>87.5</v>
          </cell>
          <cell r="K1405">
            <v>6.3</v>
          </cell>
          <cell r="L1405">
            <v>6.3</v>
          </cell>
          <cell r="M1405" t="str">
            <v>&lt;5</v>
          </cell>
          <cell r="N1405">
            <v>12.5</v>
          </cell>
          <cell r="O1405">
            <v>6.3</v>
          </cell>
          <cell r="Q1405">
            <v>0.875</v>
          </cell>
          <cell r="R1405">
            <v>1403</v>
          </cell>
          <cell r="S1405">
            <v>6</v>
          </cell>
          <cell r="T1405">
            <v>6</v>
          </cell>
          <cell r="U1405" t="str">
            <v>School (LEA)</v>
          </cell>
        </row>
        <row r="1406">
          <cell r="A1406" t="str">
            <v>980320</v>
          </cell>
          <cell r="B1406" t="str">
            <v>Wilson County Schools</v>
          </cell>
          <cell r="C1406" t="str">
            <v>980320</v>
          </cell>
          <cell r="D1406" t="str">
            <v>Frederick Douglass Elementary</v>
          </cell>
          <cell r="E1406" t="str">
            <v>North Central</v>
          </cell>
          <cell r="F1406" t="str">
            <v>0K-05</v>
          </cell>
          <cell r="G1406" t="str">
            <v>4</v>
          </cell>
          <cell r="H1406" t="str">
            <v>All Students</v>
          </cell>
          <cell r="I1406" t="str">
            <v>Math Grade 4</v>
          </cell>
          <cell r="J1406">
            <v>31.5</v>
          </cell>
          <cell r="K1406">
            <v>23.3</v>
          </cell>
          <cell r="L1406">
            <v>32.9</v>
          </cell>
          <cell r="M1406">
            <v>12.3</v>
          </cell>
          <cell r="N1406">
            <v>68.5</v>
          </cell>
          <cell r="O1406">
            <v>45.2</v>
          </cell>
          <cell r="Q1406">
            <v>0.315</v>
          </cell>
          <cell r="R1406">
            <v>1404</v>
          </cell>
          <cell r="S1406">
            <v>6</v>
          </cell>
          <cell r="T1406">
            <v>6</v>
          </cell>
          <cell r="U1406" t="str">
            <v>School (LEA)</v>
          </cell>
        </row>
        <row r="1407">
          <cell r="A1407" t="str">
            <v>980340</v>
          </cell>
          <cell r="B1407" t="str">
            <v>Wilson County Schools</v>
          </cell>
          <cell r="C1407" t="str">
            <v>980340</v>
          </cell>
          <cell r="D1407" t="str">
            <v>Gardners Elementary</v>
          </cell>
          <cell r="E1407" t="str">
            <v>North Central</v>
          </cell>
          <cell r="F1407" t="str">
            <v>0K-05</v>
          </cell>
          <cell r="G1407" t="str">
            <v>3</v>
          </cell>
          <cell r="H1407" t="str">
            <v>All Students</v>
          </cell>
          <cell r="I1407" t="str">
            <v>Math Grade 4</v>
          </cell>
          <cell r="J1407">
            <v>37.200000000000003</v>
          </cell>
          <cell r="K1407">
            <v>32.6</v>
          </cell>
          <cell r="L1407">
            <v>23.3</v>
          </cell>
          <cell r="M1407">
            <v>7</v>
          </cell>
          <cell r="N1407">
            <v>62.8</v>
          </cell>
          <cell r="O1407">
            <v>30.2</v>
          </cell>
          <cell r="Q1407">
            <v>0.37200000000000005</v>
          </cell>
          <cell r="R1407">
            <v>1405</v>
          </cell>
          <cell r="S1407">
            <v>6</v>
          </cell>
          <cell r="T1407">
            <v>6</v>
          </cell>
          <cell r="U1407" t="str">
            <v>School (LEA)</v>
          </cell>
        </row>
        <row r="1408">
          <cell r="A1408" t="str">
            <v>980344</v>
          </cell>
          <cell r="B1408" t="str">
            <v>Wilson County Schools</v>
          </cell>
          <cell r="C1408" t="str">
            <v>980344</v>
          </cell>
          <cell r="D1408" t="str">
            <v>John W Jones Elementary</v>
          </cell>
          <cell r="E1408" t="str">
            <v>North Central</v>
          </cell>
          <cell r="F1408" t="str">
            <v>PK-05</v>
          </cell>
          <cell r="G1408" t="str">
            <v>4</v>
          </cell>
          <cell r="H1408" t="str">
            <v>All Students</v>
          </cell>
          <cell r="I1408" t="str">
            <v>Math Grade 4</v>
          </cell>
          <cell r="J1408">
            <v>58.7</v>
          </cell>
          <cell r="K1408">
            <v>25</v>
          </cell>
          <cell r="L1408">
            <v>11.5</v>
          </cell>
          <cell r="M1408" t="str">
            <v>&lt;5</v>
          </cell>
          <cell r="N1408">
            <v>41.3</v>
          </cell>
          <cell r="O1408">
            <v>16.3</v>
          </cell>
          <cell r="Q1408">
            <v>0.58700000000000008</v>
          </cell>
          <cell r="R1408">
            <v>1406</v>
          </cell>
          <cell r="S1408">
            <v>6</v>
          </cell>
          <cell r="T1408">
            <v>6</v>
          </cell>
          <cell r="U1408" t="str">
            <v>School (LEA)</v>
          </cell>
        </row>
        <row r="1409">
          <cell r="A1409" t="str">
            <v>980348</v>
          </cell>
          <cell r="B1409" t="str">
            <v>Wilson County Schools</v>
          </cell>
          <cell r="C1409" t="str">
            <v>980348</v>
          </cell>
          <cell r="D1409" t="str">
            <v>Lee Woodard Elementary</v>
          </cell>
          <cell r="E1409" t="str">
            <v>North Central</v>
          </cell>
          <cell r="F1409" t="str">
            <v>0K-05</v>
          </cell>
          <cell r="G1409" t="str">
            <v>3</v>
          </cell>
          <cell r="H1409" t="str">
            <v>All Students</v>
          </cell>
          <cell r="I1409" t="str">
            <v>Math Grade 4</v>
          </cell>
          <cell r="J1409">
            <v>68.2</v>
          </cell>
          <cell r="K1409">
            <v>13.6</v>
          </cell>
          <cell r="L1409">
            <v>18.2</v>
          </cell>
          <cell r="M1409" t="str">
            <v>&lt;5</v>
          </cell>
          <cell r="N1409">
            <v>31.8</v>
          </cell>
          <cell r="O1409">
            <v>18.2</v>
          </cell>
          <cell r="Q1409">
            <v>0.68200000000000005</v>
          </cell>
          <cell r="R1409">
            <v>1407</v>
          </cell>
          <cell r="S1409">
            <v>6</v>
          </cell>
          <cell r="T1409">
            <v>6</v>
          </cell>
          <cell r="U1409" t="str">
            <v>School (LEA)</v>
          </cell>
        </row>
        <row r="1410">
          <cell r="A1410" t="str">
            <v>980352</v>
          </cell>
          <cell r="B1410" t="str">
            <v>Wilson County Schools</v>
          </cell>
          <cell r="C1410" t="str">
            <v>980352</v>
          </cell>
          <cell r="D1410" t="str">
            <v>Lucama Elementary</v>
          </cell>
          <cell r="E1410" t="str">
            <v>North Central</v>
          </cell>
          <cell r="F1410" t="str">
            <v>0K-05</v>
          </cell>
          <cell r="G1410" t="str">
            <v>3</v>
          </cell>
          <cell r="H1410" t="str">
            <v>All Students</v>
          </cell>
          <cell r="I1410" t="str">
            <v>Math Grade 4</v>
          </cell>
          <cell r="J1410">
            <v>25.3</v>
          </cell>
          <cell r="K1410">
            <v>18.7</v>
          </cell>
          <cell r="L1410">
            <v>33.299999999999997</v>
          </cell>
          <cell r="M1410">
            <v>22.7</v>
          </cell>
          <cell r="N1410">
            <v>74.7</v>
          </cell>
          <cell r="O1410">
            <v>56</v>
          </cell>
          <cell r="Q1410">
            <v>0.253</v>
          </cell>
          <cell r="R1410">
            <v>1408</v>
          </cell>
          <cell r="S1410">
            <v>6</v>
          </cell>
          <cell r="T1410">
            <v>6</v>
          </cell>
          <cell r="U1410" t="str">
            <v>School (LEA)</v>
          </cell>
        </row>
        <row r="1411">
          <cell r="A1411" t="str">
            <v>980356</v>
          </cell>
          <cell r="B1411" t="str">
            <v>Wilson County Schools</v>
          </cell>
          <cell r="C1411" t="str">
            <v>980356</v>
          </cell>
          <cell r="D1411" t="str">
            <v>Margaret Hearne Elementary</v>
          </cell>
          <cell r="E1411" t="str">
            <v>North Central</v>
          </cell>
          <cell r="F1411" t="str">
            <v>0K-05</v>
          </cell>
          <cell r="G1411" t="str">
            <v>3</v>
          </cell>
          <cell r="H1411" t="str">
            <v>All Students</v>
          </cell>
          <cell r="I1411" t="str">
            <v>Math Grade 4</v>
          </cell>
          <cell r="J1411">
            <v>76.5</v>
          </cell>
          <cell r="K1411">
            <v>16.2</v>
          </cell>
          <cell r="L1411">
            <v>5.9</v>
          </cell>
          <cell r="M1411" t="str">
            <v>&lt;5</v>
          </cell>
          <cell r="N1411">
            <v>23.5</v>
          </cell>
          <cell r="O1411">
            <v>7.4</v>
          </cell>
          <cell r="Q1411">
            <v>0.76500000000000001</v>
          </cell>
          <cell r="R1411">
            <v>1409</v>
          </cell>
          <cell r="S1411">
            <v>6</v>
          </cell>
          <cell r="T1411">
            <v>6</v>
          </cell>
          <cell r="U1411" t="str">
            <v>School (LEA)</v>
          </cell>
        </row>
        <row r="1412">
          <cell r="A1412" t="str">
            <v>980357</v>
          </cell>
          <cell r="B1412" t="str">
            <v>Wilson County Schools</v>
          </cell>
          <cell r="C1412" t="str">
            <v>980357</v>
          </cell>
          <cell r="D1412" t="str">
            <v>Vick Elementary</v>
          </cell>
          <cell r="E1412" t="str">
            <v>North Central</v>
          </cell>
          <cell r="F1412" t="str">
            <v>PK-05</v>
          </cell>
          <cell r="G1412" t="str">
            <v>3</v>
          </cell>
          <cell r="H1412" t="str">
            <v>All Students</v>
          </cell>
          <cell r="I1412" t="str">
            <v>Math Grade 4</v>
          </cell>
          <cell r="J1412">
            <v>76</v>
          </cell>
          <cell r="K1412">
            <v>14</v>
          </cell>
          <cell r="L1412">
            <v>10</v>
          </cell>
          <cell r="M1412" t="str">
            <v>&lt;5</v>
          </cell>
          <cell r="N1412">
            <v>24</v>
          </cell>
          <cell r="O1412">
            <v>10</v>
          </cell>
          <cell r="Q1412">
            <v>0.76</v>
          </cell>
          <cell r="R1412">
            <v>1410</v>
          </cell>
          <cell r="S1412">
            <v>6</v>
          </cell>
          <cell r="T1412">
            <v>6</v>
          </cell>
          <cell r="U1412" t="str">
            <v>School (LEA)</v>
          </cell>
        </row>
        <row r="1413">
          <cell r="A1413" t="str">
            <v>980360</v>
          </cell>
          <cell r="B1413" t="str">
            <v>Wilson County Schools</v>
          </cell>
          <cell r="C1413" t="str">
            <v>980360</v>
          </cell>
          <cell r="D1413" t="str">
            <v>New Hope Elementary</v>
          </cell>
          <cell r="E1413" t="str">
            <v>North Central</v>
          </cell>
          <cell r="F1413" t="str">
            <v>0K-05</v>
          </cell>
          <cell r="G1413" t="str">
            <v>4</v>
          </cell>
          <cell r="H1413" t="str">
            <v>All Students</v>
          </cell>
          <cell r="I1413" t="str">
            <v>Math Grade 4</v>
          </cell>
          <cell r="J1413">
            <v>26.8</v>
          </cell>
          <cell r="K1413">
            <v>15.9</v>
          </cell>
          <cell r="L1413">
            <v>30.5</v>
          </cell>
          <cell r="M1413">
            <v>26.8</v>
          </cell>
          <cell r="N1413">
            <v>73.2</v>
          </cell>
          <cell r="O1413">
            <v>57.3</v>
          </cell>
          <cell r="Q1413">
            <v>0.26800000000000002</v>
          </cell>
          <cell r="R1413">
            <v>1411</v>
          </cell>
          <cell r="S1413">
            <v>6</v>
          </cell>
          <cell r="T1413">
            <v>6</v>
          </cell>
          <cell r="U1413" t="str">
            <v>School (LEA)</v>
          </cell>
        </row>
        <row r="1414">
          <cell r="A1414" t="str">
            <v>980364</v>
          </cell>
          <cell r="B1414" t="str">
            <v>Wilson County Schools</v>
          </cell>
          <cell r="C1414" t="str">
            <v>980364</v>
          </cell>
          <cell r="D1414" t="str">
            <v>Rock Ridge Elementary</v>
          </cell>
          <cell r="E1414" t="str">
            <v>North Central</v>
          </cell>
          <cell r="F1414" t="str">
            <v>0K-05</v>
          </cell>
          <cell r="G1414" t="str">
            <v>3</v>
          </cell>
          <cell r="H1414" t="str">
            <v>All Students</v>
          </cell>
          <cell r="I1414" t="str">
            <v>Math Grade 4</v>
          </cell>
          <cell r="J1414">
            <v>18</v>
          </cell>
          <cell r="K1414">
            <v>29</v>
          </cell>
          <cell r="L1414">
            <v>32</v>
          </cell>
          <cell r="M1414">
            <v>21</v>
          </cell>
          <cell r="N1414">
            <v>82</v>
          </cell>
          <cell r="O1414">
            <v>53</v>
          </cell>
          <cell r="Q1414">
            <v>0.18</v>
          </cell>
          <cell r="R1414">
            <v>1412</v>
          </cell>
          <cell r="S1414">
            <v>6</v>
          </cell>
          <cell r="T1414">
            <v>6</v>
          </cell>
          <cell r="U1414" t="str">
            <v>School (LEA)</v>
          </cell>
        </row>
        <row r="1415">
          <cell r="A1415" t="str">
            <v>980388</v>
          </cell>
          <cell r="B1415" t="str">
            <v>Wilson County Schools</v>
          </cell>
          <cell r="C1415" t="str">
            <v>980388</v>
          </cell>
          <cell r="D1415" t="str">
            <v>Stantonsburg Elementary</v>
          </cell>
          <cell r="E1415" t="str">
            <v>North Central</v>
          </cell>
          <cell r="F1415" t="str">
            <v>0K-05</v>
          </cell>
          <cell r="G1415" t="str">
            <v>3</v>
          </cell>
          <cell r="H1415" t="str">
            <v>All Students</v>
          </cell>
          <cell r="I1415" t="str">
            <v>Math Grade 4</v>
          </cell>
          <cell r="J1415">
            <v>33.299999999999997</v>
          </cell>
          <cell r="K1415">
            <v>29.2</v>
          </cell>
          <cell r="L1415">
            <v>33.299999999999997</v>
          </cell>
          <cell r="M1415" t="str">
            <v>&lt;5</v>
          </cell>
          <cell r="N1415">
            <v>66.7</v>
          </cell>
          <cell r="O1415">
            <v>37.5</v>
          </cell>
          <cell r="Q1415">
            <v>0.33299999999999996</v>
          </cell>
          <cell r="R1415">
            <v>1413</v>
          </cell>
          <cell r="S1415">
            <v>6</v>
          </cell>
          <cell r="T1415">
            <v>6</v>
          </cell>
          <cell r="U1415" t="str">
            <v>School (LEA)</v>
          </cell>
        </row>
        <row r="1416">
          <cell r="A1416" t="str">
            <v>980392</v>
          </cell>
          <cell r="B1416" t="str">
            <v>Wilson County Schools</v>
          </cell>
          <cell r="C1416" t="str">
            <v>980392</v>
          </cell>
          <cell r="D1416" t="str">
            <v>Vinson-Bynum Elementary</v>
          </cell>
          <cell r="E1416" t="str">
            <v>North Central</v>
          </cell>
          <cell r="F1416" t="str">
            <v>0K-05</v>
          </cell>
          <cell r="G1416" t="str">
            <v>3</v>
          </cell>
          <cell r="H1416" t="str">
            <v>All Students</v>
          </cell>
          <cell r="I1416" t="str">
            <v>Math Grade 4</v>
          </cell>
          <cell r="J1416">
            <v>46.9</v>
          </cell>
          <cell r="K1416">
            <v>17.2</v>
          </cell>
          <cell r="L1416">
            <v>31.3</v>
          </cell>
          <cell r="M1416" t="str">
            <v>&lt;5</v>
          </cell>
          <cell r="N1416">
            <v>53.1</v>
          </cell>
          <cell r="O1416">
            <v>35.9</v>
          </cell>
          <cell r="Q1416">
            <v>0.46899999999999997</v>
          </cell>
          <cell r="R1416">
            <v>1414</v>
          </cell>
          <cell r="S1416">
            <v>6</v>
          </cell>
          <cell r="T1416">
            <v>6</v>
          </cell>
          <cell r="U1416" t="str">
            <v>School (LEA)</v>
          </cell>
        </row>
        <row r="1417">
          <cell r="A1417" t="str">
            <v>980396</v>
          </cell>
          <cell r="B1417" t="str">
            <v>Wilson County Schools</v>
          </cell>
          <cell r="C1417" t="str">
            <v>980396</v>
          </cell>
          <cell r="D1417" t="str">
            <v>Wells Elementary</v>
          </cell>
          <cell r="E1417" t="str">
            <v>North Central</v>
          </cell>
          <cell r="F1417" t="str">
            <v>0K-05</v>
          </cell>
          <cell r="G1417" t="str">
            <v>3</v>
          </cell>
          <cell r="H1417" t="str">
            <v>All Students</v>
          </cell>
          <cell r="I1417" t="str">
            <v>Math Grade 4</v>
          </cell>
          <cell r="J1417">
            <v>46.2</v>
          </cell>
          <cell r="K1417">
            <v>29.2</v>
          </cell>
          <cell r="L1417">
            <v>21.5</v>
          </cell>
          <cell r="M1417" t="str">
            <v>&lt;5</v>
          </cell>
          <cell r="N1417">
            <v>53.8</v>
          </cell>
          <cell r="O1417">
            <v>24.6</v>
          </cell>
          <cell r="Q1417">
            <v>0.46200000000000002</v>
          </cell>
          <cell r="R1417">
            <v>1415</v>
          </cell>
          <cell r="S1417">
            <v>6</v>
          </cell>
          <cell r="T1417">
            <v>6</v>
          </cell>
          <cell r="U1417" t="str">
            <v>School (LEA)</v>
          </cell>
        </row>
        <row r="1418">
          <cell r="A1418" t="str">
            <v>980400</v>
          </cell>
          <cell r="B1418" t="str">
            <v>Wilson County Schools</v>
          </cell>
          <cell r="C1418" t="str">
            <v>980400</v>
          </cell>
          <cell r="D1418" t="str">
            <v>Winstead Elementary</v>
          </cell>
          <cell r="E1418" t="str">
            <v>North Central</v>
          </cell>
          <cell r="F1418" t="str">
            <v>0K-05</v>
          </cell>
          <cell r="G1418" t="str">
            <v>3</v>
          </cell>
          <cell r="H1418" t="str">
            <v>All Students</v>
          </cell>
          <cell r="I1418" t="str">
            <v>Math Grade 4</v>
          </cell>
          <cell r="J1418">
            <v>65.400000000000006</v>
          </cell>
          <cell r="K1418">
            <v>5.8</v>
          </cell>
          <cell r="L1418">
            <v>25</v>
          </cell>
          <cell r="M1418" t="str">
            <v>&lt;5</v>
          </cell>
          <cell r="N1418">
            <v>34.6</v>
          </cell>
          <cell r="O1418">
            <v>28.8</v>
          </cell>
          <cell r="Q1418">
            <v>0.65400000000000003</v>
          </cell>
          <cell r="R1418">
            <v>1416</v>
          </cell>
          <cell r="S1418">
            <v>6</v>
          </cell>
          <cell r="T1418">
            <v>6</v>
          </cell>
          <cell r="U1418" t="str">
            <v>School (LEA)</v>
          </cell>
        </row>
        <row r="1419">
          <cell r="A1419" t="str">
            <v>990</v>
          </cell>
          <cell r="B1419" t="str">
            <v>Yadkin County Schools</v>
          </cell>
          <cell r="C1419" t="str">
            <v>990</v>
          </cell>
          <cell r="D1419" t="str">
            <v>Yadkin County Schools</v>
          </cell>
          <cell r="E1419" t="str">
            <v>Piedmont-Triad</v>
          </cell>
          <cell r="F1419" t="str">
            <v/>
          </cell>
          <cell r="G1419" t="str">
            <v>0</v>
          </cell>
          <cell r="H1419" t="str">
            <v>All Students</v>
          </cell>
          <cell r="I1419" t="str">
            <v>Math Grade 4</v>
          </cell>
          <cell r="J1419">
            <v>43.1</v>
          </cell>
          <cell r="K1419">
            <v>21.1</v>
          </cell>
          <cell r="L1419">
            <v>24.6</v>
          </cell>
          <cell r="M1419">
            <v>11.1</v>
          </cell>
          <cell r="N1419">
            <v>56.9</v>
          </cell>
          <cell r="O1419">
            <v>35.799999999999997</v>
          </cell>
          <cell r="Q1419">
            <v>0.43099999999999999</v>
          </cell>
          <cell r="R1419">
            <v>1417</v>
          </cell>
          <cell r="S1419">
            <v>3</v>
          </cell>
          <cell r="T1419">
            <v>3</v>
          </cell>
          <cell r="U1419" t="str">
            <v>LEA</v>
          </cell>
        </row>
        <row r="1420">
          <cell r="A1420" t="str">
            <v>990304</v>
          </cell>
          <cell r="B1420" t="str">
            <v>Yadkin County Schools</v>
          </cell>
          <cell r="C1420" t="str">
            <v>990304</v>
          </cell>
          <cell r="D1420" t="str">
            <v>Boonville Elementary</v>
          </cell>
          <cell r="E1420" t="str">
            <v>Piedmont-Triad</v>
          </cell>
          <cell r="F1420" t="str">
            <v>PK-12</v>
          </cell>
          <cell r="G1420" t="str">
            <v>0</v>
          </cell>
          <cell r="H1420" t="str">
            <v>All Students</v>
          </cell>
          <cell r="I1420" t="str">
            <v>Math Grade 4</v>
          </cell>
          <cell r="J1420">
            <v>42.6</v>
          </cell>
          <cell r="K1420">
            <v>21.3</v>
          </cell>
          <cell r="L1420">
            <v>23.4</v>
          </cell>
          <cell r="M1420">
            <v>12.8</v>
          </cell>
          <cell r="N1420">
            <v>57.4</v>
          </cell>
          <cell r="O1420">
            <v>36.200000000000003</v>
          </cell>
          <cell r="Q1420">
            <v>0.42599999999999999</v>
          </cell>
          <cell r="R1420">
            <v>1418</v>
          </cell>
          <cell r="S1420">
            <v>6</v>
          </cell>
          <cell r="T1420">
            <v>6</v>
          </cell>
          <cell r="U1420" t="str">
            <v>School (LEA)</v>
          </cell>
        </row>
        <row r="1421">
          <cell r="A1421" t="str">
            <v>990308</v>
          </cell>
          <cell r="B1421" t="str">
            <v>Yadkin County Schools</v>
          </cell>
          <cell r="C1421" t="str">
            <v>990308</v>
          </cell>
          <cell r="D1421" t="str">
            <v>Courtney Elementary</v>
          </cell>
          <cell r="E1421" t="str">
            <v>Piedmont-Triad</v>
          </cell>
          <cell r="F1421" t="str">
            <v>PK-09</v>
          </cell>
          <cell r="G1421" t="str">
            <v>0</v>
          </cell>
          <cell r="H1421" t="str">
            <v>All Students</v>
          </cell>
          <cell r="I1421" t="str">
            <v>Math Grade 4</v>
          </cell>
          <cell r="J1421">
            <v>41.4</v>
          </cell>
          <cell r="K1421">
            <v>24.1</v>
          </cell>
          <cell r="L1421">
            <v>27.6</v>
          </cell>
          <cell r="M1421">
            <v>6.9</v>
          </cell>
          <cell r="N1421">
            <v>58.6</v>
          </cell>
          <cell r="O1421">
            <v>34.5</v>
          </cell>
          <cell r="Q1421">
            <v>0.41399999999999998</v>
          </cell>
          <cell r="R1421">
            <v>1419</v>
          </cell>
          <cell r="S1421">
            <v>6</v>
          </cell>
          <cell r="T1421">
            <v>6</v>
          </cell>
          <cell r="U1421" t="str">
            <v>School (LEA)</v>
          </cell>
        </row>
        <row r="1422">
          <cell r="A1422" t="str">
            <v>990312</v>
          </cell>
          <cell r="B1422" t="str">
            <v>Yadkin County Schools</v>
          </cell>
          <cell r="C1422" t="str">
            <v>990312</v>
          </cell>
          <cell r="D1422" t="str">
            <v>East Bend Elementary</v>
          </cell>
          <cell r="E1422" t="str">
            <v>Piedmont-Triad</v>
          </cell>
          <cell r="F1422" t="str">
            <v>PK-06</v>
          </cell>
          <cell r="G1422" t="str">
            <v>0</v>
          </cell>
          <cell r="H1422" t="str">
            <v>All Students</v>
          </cell>
          <cell r="I1422" t="str">
            <v>Math Grade 4</v>
          </cell>
          <cell r="J1422">
            <v>50</v>
          </cell>
          <cell r="K1422">
            <v>16.7</v>
          </cell>
          <cell r="L1422">
            <v>21.4</v>
          </cell>
          <cell r="M1422">
            <v>11.9</v>
          </cell>
          <cell r="N1422">
            <v>50</v>
          </cell>
          <cell r="O1422">
            <v>33.299999999999997</v>
          </cell>
          <cell r="Q1422">
            <v>0.5</v>
          </cell>
          <cell r="R1422">
            <v>1420</v>
          </cell>
          <cell r="S1422">
            <v>6</v>
          </cell>
          <cell r="T1422">
            <v>6</v>
          </cell>
          <cell r="U1422" t="str">
            <v>School (LEA)</v>
          </cell>
        </row>
        <row r="1423">
          <cell r="A1423" t="str">
            <v>990316</v>
          </cell>
          <cell r="B1423" t="str">
            <v>Yadkin County Schools</v>
          </cell>
          <cell r="C1423" t="str">
            <v>990316</v>
          </cell>
          <cell r="D1423" t="str">
            <v>Fall Creek Elementary</v>
          </cell>
          <cell r="E1423" t="str">
            <v>Piedmont-Triad</v>
          </cell>
          <cell r="F1423" t="str">
            <v>PK-06</v>
          </cell>
          <cell r="G1423" t="str">
            <v>0</v>
          </cell>
          <cell r="H1423" t="str">
            <v>All Students</v>
          </cell>
          <cell r="I1423" t="str">
            <v>Math Grade 4</v>
          </cell>
          <cell r="J1423">
            <v>32.700000000000003</v>
          </cell>
          <cell r="K1423">
            <v>18.399999999999999</v>
          </cell>
          <cell r="L1423">
            <v>24.5</v>
          </cell>
          <cell r="M1423">
            <v>24.5</v>
          </cell>
          <cell r="N1423">
            <v>67.3</v>
          </cell>
          <cell r="O1423">
            <v>49</v>
          </cell>
          <cell r="Q1423">
            <v>0.32700000000000001</v>
          </cell>
          <cell r="R1423">
            <v>1421</v>
          </cell>
          <cell r="S1423">
            <v>6</v>
          </cell>
          <cell r="T1423">
            <v>6</v>
          </cell>
          <cell r="U1423" t="str">
            <v>School (LEA)</v>
          </cell>
        </row>
        <row r="1424">
          <cell r="A1424" t="str">
            <v>990320</v>
          </cell>
          <cell r="B1424" t="str">
            <v>Yadkin County Schools</v>
          </cell>
          <cell r="C1424" t="str">
            <v>990320</v>
          </cell>
          <cell r="D1424" t="str">
            <v>Forbush Elementary</v>
          </cell>
          <cell r="E1424" t="str">
            <v>Piedmont-Triad</v>
          </cell>
          <cell r="F1424" t="str">
            <v>PK-06</v>
          </cell>
          <cell r="G1424" t="str">
            <v>0</v>
          </cell>
          <cell r="H1424" t="str">
            <v>All Students</v>
          </cell>
          <cell r="I1424" t="str">
            <v>Math Grade 4</v>
          </cell>
          <cell r="J1424">
            <v>23.7</v>
          </cell>
          <cell r="K1424">
            <v>18.399999999999999</v>
          </cell>
          <cell r="L1424">
            <v>42.1</v>
          </cell>
          <cell r="M1424">
            <v>15.8</v>
          </cell>
          <cell r="N1424">
            <v>76.3</v>
          </cell>
          <cell r="O1424">
            <v>57.9</v>
          </cell>
          <cell r="Q1424">
            <v>0.23699999999999999</v>
          </cell>
          <cell r="R1424">
            <v>1422</v>
          </cell>
          <cell r="S1424">
            <v>6</v>
          </cell>
          <cell r="T1424">
            <v>6</v>
          </cell>
          <cell r="U1424" t="str">
            <v>School (LEA)</v>
          </cell>
        </row>
        <row r="1425">
          <cell r="A1425" t="str">
            <v>990324</v>
          </cell>
          <cell r="B1425" t="str">
            <v>Yadkin County Schools</v>
          </cell>
          <cell r="C1425" t="str">
            <v>990324</v>
          </cell>
          <cell r="D1425" t="str">
            <v>Jonesville Elementary</v>
          </cell>
          <cell r="E1425" t="str">
            <v>Piedmont-Triad</v>
          </cell>
          <cell r="F1425" t="str">
            <v>PK-06</v>
          </cell>
          <cell r="G1425" t="str">
            <v>0</v>
          </cell>
          <cell r="H1425" t="str">
            <v>All Students</v>
          </cell>
          <cell r="I1425" t="str">
            <v>Math Grade 4</v>
          </cell>
          <cell r="J1425">
            <v>54.9</v>
          </cell>
          <cell r="K1425">
            <v>19.600000000000001</v>
          </cell>
          <cell r="L1425">
            <v>17.600000000000001</v>
          </cell>
          <cell r="M1425">
            <v>7.8</v>
          </cell>
          <cell r="N1425">
            <v>45.1</v>
          </cell>
          <cell r="O1425">
            <v>25.5</v>
          </cell>
          <cell r="Q1425">
            <v>0.54899999999999993</v>
          </cell>
          <cell r="R1425">
            <v>1423</v>
          </cell>
          <cell r="S1425">
            <v>6</v>
          </cell>
          <cell r="T1425">
            <v>6</v>
          </cell>
          <cell r="U1425" t="str">
            <v>School (LEA)</v>
          </cell>
        </row>
        <row r="1426">
          <cell r="A1426" t="str">
            <v>990328</v>
          </cell>
          <cell r="B1426" t="str">
            <v>Yadkin County Schools</v>
          </cell>
          <cell r="C1426" t="str">
            <v>990328</v>
          </cell>
          <cell r="D1426" t="str">
            <v>West Yadkin Elementary</v>
          </cell>
          <cell r="E1426" t="str">
            <v>Piedmont-Triad</v>
          </cell>
          <cell r="F1426" t="str">
            <v>PK-06</v>
          </cell>
          <cell r="G1426" t="str">
            <v>0</v>
          </cell>
          <cell r="H1426" t="str">
            <v>All Students</v>
          </cell>
          <cell r="I1426" t="str">
            <v>Math Grade 4</v>
          </cell>
          <cell r="J1426">
            <v>53.8</v>
          </cell>
          <cell r="K1426">
            <v>24.7</v>
          </cell>
          <cell r="L1426">
            <v>19.399999999999999</v>
          </cell>
          <cell r="M1426" t="str">
            <v>&lt;5</v>
          </cell>
          <cell r="N1426">
            <v>46.2</v>
          </cell>
          <cell r="O1426">
            <v>21.5</v>
          </cell>
          <cell r="Q1426">
            <v>0.53799999999999992</v>
          </cell>
          <cell r="R1426">
            <v>1424</v>
          </cell>
          <cell r="S1426">
            <v>6</v>
          </cell>
          <cell r="T1426">
            <v>6</v>
          </cell>
          <cell r="U1426" t="str">
            <v>School (LEA)</v>
          </cell>
        </row>
        <row r="1427">
          <cell r="A1427" t="str">
            <v>990336</v>
          </cell>
          <cell r="B1427" t="str">
            <v>Yadkin County Schools</v>
          </cell>
          <cell r="C1427" t="str">
            <v>990336</v>
          </cell>
          <cell r="D1427" t="str">
            <v>Yadkinville Elementary</v>
          </cell>
          <cell r="E1427" t="str">
            <v>Piedmont-Triad</v>
          </cell>
          <cell r="F1427" t="str">
            <v>PK-08</v>
          </cell>
          <cell r="G1427" t="str">
            <v>0</v>
          </cell>
          <cell r="H1427" t="str">
            <v>All Students</v>
          </cell>
          <cell r="I1427" t="str">
            <v>Math Grade 4</v>
          </cell>
          <cell r="J1427">
            <v>33.799999999999997</v>
          </cell>
          <cell r="K1427">
            <v>22.5</v>
          </cell>
          <cell r="L1427">
            <v>29.6</v>
          </cell>
          <cell r="M1427">
            <v>14.1</v>
          </cell>
          <cell r="N1427">
            <v>66.2</v>
          </cell>
          <cell r="O1427">
            <v>43.7</v>
          </cell>
          <cell r="Q1427">
            <v>0.33799999999999997</v>
          </cell>
          <cell r="R1427">
            <v>1425</v>
          </cell>
          <cell r="S1427">
            <v>6</v>
          </cell>
          <cell r="T1427">
            <v>6</v>
          </cell>
          <cell r="U1427" t="str">
            <v>School (LEA)</v>
          </cell>
        </row>
        <row r="1428">
          <cell r="A1428" t="str">
            <v>995</v>
          </cell>
          <cell r="B1428" t="str">
            <v>Yancey County Schools</v>
          </cell>
          <cell r="C1428" t="str">
            <v>995</v>
          </cell>
          <cell r="D1428" t="str">
            <v>Yancey County Schools</v>
          </cell>
          <cell r="E1428" t="str">
            <v>Northwest</v>
          </cell>
          <cell r="F1428" t="str">
            <v/>
          </cell>
          <cell r="G1428" t="str">
            <v>0</v>
          </cell>
          <cell r="H1428" t="str">
            <v>All Students</v>
          </cell>
          <cell r="I1428" t="str">
            <v>Math Grade 4</v>
          </cell>
          <cell r="J1428">
            <v>30.5</v>
          </cell>
          <cell r="K1428">
            <v>20.100000000000001</v>
          </cell>
          <cell r="L1428">
            <v>29.9</v>
          </cell>
          <cell r="M1428">
            <v>19.5</v>
          </cell>
          <cell r="N1428">
            <v>69.5</v>
          </cell>
          <cell r="O1428">
            <v>49.4</v>
          </cell>
          <cell r="Q1428">
            <v>0.30499999999999999</v>
          </cell>
          <cell r="R1428">
            <v>1426</v>
          </cell>
          <cell r="S1428">
            <v>3</v>
          </cell>
          <cell r="T1428">
            <v>3</v>
          </cell>
          <cell r="U1428" t="str">
            <v>LEA</v>
          </cell>
        </row>
        <row r="1429">
          <cell r="A1429" t="str">
            <v>995304</v>
          </cell>
          <cell r="B1429" t="str">
            <v>Yancey County Schools</v>
          </cell>
          <cell r="C1429" t="str">
            <v>995304</v>
          </cell>
          <cell r="D1429" t="str">
            <v>Bald Creek Elementary</v>
          </cell>
          <cell r="E1429" t="str">
            <v>Northwest</v>
          </cell>
          <cell r="F1429" t="str">
            <v>PK-05</v>
          </cell>
          <cell r="G1429" t="str">
            <v>0</v>
          </cell>
          <cell r="H1429" t="str">
            <v>All Students</v>
          </cell>
          <cell r="I1429" t="str">
            <v>Math Grade 4</v>
          </cell>
          <cell r="J1429">
            <v>11.1</v>
          </cell>
          <cell r="K1429">
            <v>22.2</v>
          </cell>
          <cell r="L1429">
            <v>48.1</v>
          </cell>
          <cell r="M1429">
            <v>18.5</v>
          </cell>
          <cell r="N1429">
            <v>88.9</v>
          </cell>
          <cell r="O1429">
            <v>66.7</v>
          </cell>
          <cell r="Q1429">
            <v>0.111</v>
          </cell>
          <cell r="R1429">
            <v>1427</v>
          </cell>
          <cell r="S1429">
            <v>6</v>
          </cell>
          <cell r="T1429">
            <v>6</v>
          </cell>
          <cell r="U1429" t="str">
            <v>School (LEA)</v>
          </cell>
        </row>
        <row r="1430">
          <cell r="A1430" t="str">
            <v>995312</v>
          </cell>
          <cell r="B1430" t="str">
            <v>Yancey County Schools</v>
          </cell>
          <cell r="C1430" t="str">
            <v>995312</v>
          </cell>
          <cell r="D1430" t="str">
            <v>Burnsville Elementary</v>
          </cell>
          <cell r="E1430" t="str">
            <v>Northwest</v>
          </cell>
          <cell r="F1430" t="str">
            <v>PK-05</v>
          </cell>
          <cell r="G1430" t="str">
            <v>0</v>
          </cell>
          <cell r="H1430" t="str">
            <v>All Students</v>
          </cell>
          <cell r="I1430" t="str">
            <v>Math Grade 4</v>
          </cell>
          <cell r="J1430">
            <v>31.5</v>
          </cell>
          <cell r="K1430">
            <v>29.6</v>
          </cell>
          <cell r="L1430">
            <v>18.5</v>
          </cell>
          <cell r="M1430">
            <v>20.399999999999999</v>
          </cell>
          <cell r="N1430">
            <v>68.5</v>
          </cell>
          <cell r="O1430">
            <v>38.9</v>
          </cell>
          <cell r="Q1430">
            <v>0.315</v>
          </cell>
          <cell r="R1430">
            <v>1428</v>
          </cell>
          <cell r="S1430">
            <v>6</v>
          </cell>
          <cell r="T1430">
            <v>6</v>
          </cell>
          <cell r="U1430" t="str">
            <v>School (LEA)</v>
          </cell>
        </row>
        <row r="1431">
          <cell r="A1431" t="str">
            <v>995320</v>
          </cell>
          <cell r="B1431" t="str">
            <v>Yancey County Schools</v>
          </cell>
          <cell r="C1431" t="str">
            <v>995320</v>
          </cell>
          <cell r="D1431" t="str">
            <v>Clearmont Elementary</v>
          </cell>
          <cell r="E1431" t="str">
            <v>Northwest</v>
          </cell>
          <cell r="F1431" t="str">
            <v>0K-05</v>
          </cell>
          <cell r="G1431" t="str">
            <v>0</v>
          </cell>
          <cell r="H1431" t="str">
            <v>All Students</v>
          </cell>
          <cell r="I1431" t="str">
            <v>Math Grade 4</v>
          </cell>
          <cell r="J1431">
            <v>37.5</v>
          </cell>
          <cell r="K1431">
            <v>12.5</v>
          </cell>
          <cell r="L1431">
            <v>37.5</v>
          </cell>
          <cell r="M1431">
            <v>12.5</v>
          </cell>
          <cell r="N1431">
            <v>62.5</v>
          </cell>
          <cell r="O1431">
            <v>50</v>
          </cell>
          <cell r="Q1431">
            <v>0.375</v>
          </cell>
          <cell r="R1431">
            <v>1429</v>
          </cell>
          <cell r="S1431">
            <v>6</v>
          </cell>
          <cell r="T1431">
            <v>6</v>
          </cell>
          <cell r="U1431" t="str">
            <v>School (LEA)</v>
          </cell>
        </row>
        <row r="1432">
          <cell r="A1432" t="str">
            <v>995328</v>
          </cell>
          <cell r="B1432" t="str">
            <v>Yancey County Schools</v>
          </cell>
          <cell r="C1432" t="str">
            <v>995328</v>
          </cell>
          <cell r="D1432" t="str">
            <v>Micaville Elementary</v>
          </cell>
          <cell r="E1432" t="str">
            <v>Northwest</v>
          </cell>
          <cell r="F1432" t="str">
            <v>0K-05</v>
          </cell>
          <cell r="G1432" t="str">
            <v>0</v>
          </cell>
          <cell r="H1432" t="str">
            <v>All Students</v>
          </cell>
          <cell r="I1432" t="str">
            <v>Math Grade 4</v>
          </cell>
          <cell r="J1432">
            <v>33.299999999999997</v>
          </cell>
          <cell r="K1432">
            <v>12.1</v>
          </cell>
          <cell r="L1432">
            <v>33.299999999999997</v>
          </cell>
          <cell r="M1432">
            <v>21.2</v>
          </cell>
          <cell r="N1432">
            <v>66.7</v>
          </cell>
          <cell r="O1432">
            <v>54.5</v>
          </cell>
          <cell r="Q1432">
            <v>0.33299999999999996</v>
          </cell>
          <cell r="R1432">
            <v>1430</v>
          </cell>
          <cell r="S1432">
            <v>6</v>
          </cell>
          <cell r="T1432">
            <v>6</v>
          </cell>
          <cell r="U1432" t="str">
            <v>School (LEA)</v>
          </cell>
        </row>
        <row r="1433">
          <cell r="A1433" t="str">
            <v>995336</v>
          </cell>
          <cell r="B1433" t="str">
            <v>Yancey County Schools</v>
          </cell>
          <cell r="C1433" t="str">
            <v>995336</v>
          </cell>
          <cell r="D1433" t="str">
            <v>South Toe Elementary</v>
          </cell>
          <cell r="E1433" t="str">
            <v>Northwest</v>
          </cell>
          <cell r="F1433" t="str">
            <v>0K-05</v>
          </cell>
          <cell r="G1433" t="str">
            <v>0</v>
          </cell>
          <cell r="H1433" t="str">
            <v>All Students</v>
          </cell>
          <cell r="I1433" t="str">
            <v>Math Grade 4</v>
          </cell>
          <cell r="J1433">
            <v>43.8</v>
          </cell>
          <cell r="K1433">
            <v>12.5</v>
          </cell>
          <cell r="L1433">
            <v>18.8</v>
          </cell>
          <cell r="M1433">
            <v>25</v>
          </cell>
          <cell r="N1433">
            <v>56.3</v>
          </cell>
          <cell r="O1433">
            <v>43.8</v>
          </cell>
          <cell r="Q1433">
            <v>0.43799999999999994</v>
          </cell>
          <cell r="R1433">
            <v>1431</v>
          </cell>
          <cell r="S1433">
            <v>6</v>
          </cell>
          <cell r="T1433">
            <v>6</v>
          </cell>
          <cell r="U1433" t="str">
            <v>School (LEA)</v>
          </cell>
        </row>
        <row r="1434">
          <cell r="A1434" t="str">
            <v>34Z</v>
          </cell>
          <cell r="B1434" t="str">
            <v>Lab Schools</v>
          </cell>
          <cell r="C1434" t="str">
            <v>34Z000</v>
          </cell>
          <cell r="D1434" t="str">
            <v>Appalachian Academy at Middle Fork</v>
          </cell>
          <cell r="E1434" t="str">
            <v>Piedmont-Triad</v>
          </cell>
          <cell r="F1434" t="str">
            <v>0K-05</v>
          </cell>
          <cell r="G1434" t="str">
            <v>3</v>
          </cell>
          <cell r="H1434" t="str">
            <v>All Students</v>
          </cell>
          <cell r="I1434" t="str">
            <v>Math Grade 4</v>
          </cell>
          <cell r="J1434">
            <v>82.6</v>
          </cell>
          <cell r="K1434">
            <v>10.9</v>
          </cell>
          <cell r="L1434">
            <v>6.5</v>
          </cell>
          <cell r="M1434" t="str">
            <v>&lt;5</v>
          </cell>
          <cell r="N1434">
            <v>17.399999999999999</v>
          </cell>
          <cell r="O1434">
            <v>6.5</v>
          </cell>
          <cell r="Q1434">
            <v>0.82599999999999996</v>
          </cell>
          <cell r="R1434">
            <v>1432</v>
          </cell>
          <cell r="S1434">
            <v>6</v>
          </cell>
          <cell r="T1434">
            <v>3</v>
          </cell>
          <cell r="U1434" t="str">
            <v>Lab School</v>
          </cell>
        </row>
        <row r="1435">
          <cell r="A1435" t="str">
            <v>65Z</v>
          </cell>
          <cell r="B1435" t="str">
            <v>Lab Schools</v>
          </cell>
          <cell r="C1435" t="str">
            <v>65Z000</v>
          </cell>
          <cell r="D1435" t="str">
            <v>D.C. Virgo Preparatory Academy</v>
          </cell>
          <cell r="E1435" t="str">
            <v>Southeast</v>
          </cell>
          <cell r="F1435" t="str">
            <v>0K-08</v>
          </cell>
          <cell r="G1435" t="str">
            <v>8</v>
          </cell>
          <cell r="H1435" t="str">
            <v>All Students</v>
          </cell>
          <cell r="I1435" t="str">
            <v>Math Grade 4</v>
          </cell>
          <cell r="J1435">
            <v>94.4</v>
          </cell>
          <cell r="K1435">
            <v>5.6</v>
          </cell>
          <cell r="L1435" t="str">
            <v>&lt;5</v>
          </cell>
          <cell r="M1435" t="str">
            <v>&lt;5</v>
          </cell>
          <cell r="N1435">
            <v>5.6</v>
          </cell>
          <cell r="O1435" t="str">
            <v>&lt;5</v>
          </cell>
          <cell r="Q1435">
            <v>0.94400000000000006</v>
          </cell>
          <cell r="R1435">
            <v>1433</v>
          </cell>
          <cell r="S1435">
            <v>6</v>
          </cell>
          <cell r="T1435">
            <v>3</v>
          </cell>
          <cell r="U1435" t="str">
            <v>Lab School</v>
          </cell>
        </row>
        <row r="1436">
          <cell r="A1436" t="str">
            <v>74Z</v>
          </cell>
          <cell r="B1436" t="str">
            <v>Lab Schools</v>
          </cell>
          <cell r="C1436" t="str">
            <v>74Z000</v>
          </cell>
          <cell r="D1436" t="str">
            <v>ECU Community School</v>
          </cell>
          <cell r="E1436" t="str">
            <v>Northeast</v>
          </cell>
          <cell r="F1436" t="str">
            <v>0K-05</v>
          </cell>
          <cell r="G1436" t="str">
            <v>0</v>
          </cell>
          <cell r="H1436" t="str">
            <v>All Students</v>
          </cell>
          <cell r="I1436" t="str">
            <v>Math Grade 4</v>
          </cell>
          <cell r="J1436" t="str">
            <v>&gt;95</v>
          </cell>
          <cell r="K1436" t="str">
            <v>&lt;5</v>
          </cell>
          <cell r="L1436" t="str">
            <v>&lt;5</v>
          </cell>
          <cell r="M1436" t="str">
            <v>&lt;5</v>
          </cell>
          <cell r="N1436" t="str">
            <v>&lt;5</v>
          </cell>
          <cell r="O1436" t="str">
            <v>&lt;5</v>
          </cell>
          <cell r="Q1436">
            <v>0.95</v>
          </cell>
          <cell r="R1436">
            <v>1434</v>
          </cell>
          <cell r="S1436">
            <v>6</v>
          </cell>
          <cell r="T1436">
            <v>3</v>
          </cell>
          <cell r="U1436" t="str">
            <v>Lab School</v>
          </cell>
        </row>
        <row r="1437">
          <cell r="A1437" t="str">
            <v>79Z</v>
          </cell>
          <cell r="B1437" t="str">
            <v>Lab Schools</v>
          </cell>
          <cell r="C1437" t="str">
            <v>79Z000</v>
          </cell>
          <cell r="D1437" t="str">
            <v>Moss Street Partnership School</v>
          </cell>
          <cell r="E1437" t="str">
            <v>Piedmont-Triad</v>
          </cell>
          <cell r="F1437" t="str">
            <v>0K-05</v>
          </cell>
          <cell r="G1437" t="str">
            <v>1</v>
          </cell>
          <cell r="H1437" t="str">
            <v>All Students</v>
          </cell>
          <cell r="I1437" t="str">
            <v>Math Grade 4</v>
          </cell>
          <cell r="J1437">
            <v>87</v>
          </cell>
          <cell r="K1437">
            <v>11.6</v>
          </cell>
          <cell r="L1437" t="str">
            <v>&lt;5</v>
          </cell>
          <cell r="M1437" t="str">
            <v>&lt;5</v>
          </cell>
          <cell r="N1437">
            <v>13</v>
          </cell>
          <cell r="O1437" t="str">
            <v>&lt;5</v>
          </cell>
          <cell r="Q1437">
            <v>0.87</v>
          </cell>
          <cell r="R1437">
            <v>1435</v>
          </cell>
          <cell r="S1437">
            <v>6</v>
          </cell>
          <cell r="T1437">
            <v>3</v>
          </cell>
          <cell r="U1437" t="str">
            <v>Lab School</v>
          </cell>
        </row>
        <row r="1438">
          <cell r="A1438" t="str">
            <v>00A</v>
          </cell>
          <cell r="B1438" t="str">
            <v>Charter Schools</v>
          </cell>
          <cell r="C1438" t="str">
            <v>00A000</v>
          </cell>
          <cell r="D1438" t="str">
            <v>North Carolina Cyber Academy</v>
          </cell>
          <cell r="E1438" t="str">
            <v>Virtual</v>
          </cell>
          <cell r="F1438" t="str">
            <v>0K-12</v>
          </cell>
          <cell r="G1438" t="str">
            <v>0</v>
          </cell>
          <cell r="H1438" t="str">
            <v>All Students</v>
          </cell>
          <cell r="I1438" t="str">
            <v>Math Grade 4</v>
          </cell>
          <cell r="J1438">
            <v>64</v>
          </cell>
          <cell r="K1438">
            <v>21.3</v>
          </cell>
          <cell r="L1438">
            <v>12.4</v>
          </cell>
          <cell r="M1438" t="str">
            <v>&lt;5</v>
          </cell>
          <cell r="N1438">
            <v>36</v>
          </cell>
          <cell r="O1438">
            <v>14.6</v>
          </cell>
          <cell r="Q1438">
            <v>0.64</v>
          </cell>
          <cell r="R1438">
            <v>1436</v>
          </cell>
          <cell r="S1438">
            <v>6</v>
          </cell>
          <cell r="T1438">
            <v>3</v>
          </cell>
          <cell r="U1438" t="str">
            <v>Virtual CS</v>
          </cell>
        </row>
        <row r="1439">
          <cell r="A1439" t="str">
            <v>00B</v>
          </cell>
          <cell r="B1439" t="str">
            <v>Charter Schools</v>
          </cell>
          <cell r="C1439" t="str">
            <v>00B000</v>
          </cell>
          <cell r="D1439" t="str">
            <v>NC Virtual Academy</v>
          </cell>
          <cell r="E1439" t="str">
            <v>Virtual</v>
          </cell>
          <cell r="F1439" t="str">
            <v>0K-12</v>
          </cell>
          <cell r="G1439" t="str">
            <v>0</v>
          </cell>
          <cell r="H1439" t="str">
            <v>All Students</v>
          </cell>
          <cell r="I1439" t="str">
            <v>Math Grade 4</v>
          </cell>
          <cell r="J1439">
            <v>73.5</v>
          </cell>
          <cell r="K1439">
            <v>15.8</v>
          </cell>
          <cell r="L1439">
            <v>9.1999999999999993</v>
          </cell>
          <cell r="M1439" t="str">
            <v>&lt;5</v>
          </cell>
          <cell r="N1439">
            <v>26.5</v>
          </cell>
          <cell r="O1439">
            <v>10.7</v>
          </cell>
          <cell r="Q1439">
            <v>0.73499999999999999</v>
          </cell>
          <cell r="R1439">
            <v>1437</v>
          </cell>
          <cell r="S1439">
            <v>6</v>
          </cell>
          <cell r="T1439">
            <v>3</v>
          </cell>
          <cell r="U1439" t="str">
            <v>Virtual CS</v>
          </cell>
        </row>
        <row r="1440">
          <cell r="A1440" t="str">
            <v>01B</v>
          </cell>
          <cell r="B1440" t="str">
            <v>Charter Schools</v>
          </cell>
          <cell r="C1440" t="str">
            <v>01B000</v>
          </cell>
          <cell r="D1440" t="str">
            <v>River Mill Academy</v>
          </cell>
          <cell r="E1440" t="str">
            <v>Piedmont-Triad</v>
          </cell>
          <cell r="F1440" t="str">
            <v>0K-12</v>
          </cell>
          <cell r="G1440" t="str">
            <v>0</v>
          </cell>
          <cell r="H1440" t="str">
            <v>All Students</v>
          </cell>
          <cell r="I1440" t="str">
            <v>Math Grade 4</v>
          </cell>
          <cell r="J1440">
            <v>39.4</v>
          </cell>
          <cell r="K1440">
            <v>14.1</v>
          </cell>
          <cell r="L1440">
            <v>29.6</v>
          </cell>
          <cell r="M1440">
            <v>16.899999999999999</v>
          </cell>
          <cell r="N1440">
            <v>60.6</v>
          </cell>
          <cell r="O1440">
            <v>46.5</v>
          </cell>
          <cell r="Q1440">
            <v>0.39399999999999996</v>
          </cell>
          <cell r="R1440">
            <v>1438</v>
          </cell>
          <cell r="S1440">
            <v>6</v>
          </cell>
          <cell r="T1440">
            <v>3</v>
          </cell>
          <cell r="U1440" t="str">
            <v>CS</v>
          </cell>
        </row>
        <row r="1441">
          <cell r="A1441" t="str">
            <v>01C</v>
          </cell>
          <cell r="B1441" t="str">
            <v>Charter Schools</v>
          </cell>
          <cell r="C1441" t="str">
            <v>01C000</v>
          </cell>
          <cell r="D1441" t="str">
            <v>Clover Garden</v>
          </cell>
          <cell r="E1441" t="str">
            <v>Piedmont-Triad</v>
          </cell>
          <cell r="F1441" t="str">
            <v>0K-12</v>
          </cell>
          <cell r="G1441" t="str">
            <v>0</v>
          </cell>
          <cell r="H1441" t="str">
            <v>All Students</v>
          </cell>
          <cell r="I1441" t="str">
            <v>Math Grade 4</v>
          </cell>
          <cell r="J1441">
            <v>37.1</v>
          </cell>
          <cell r="K1441">
            <v>20</v>
          </cell>
          <cell r="L1441">
            <v>31.4</v>
          </cell>
          <cell r="M1441">
            <v>11.4</v>
          </cell>
          <cell r="N1441">
            <v>62.9</v>
          </cell>
          <cell r="O1441">
            <v>42.9</v>
          </cell>
          <cell r="Q1441">
            <v>0.371</v>
          </cell>
          <cell r="R1441">
            <v>1439</v>
          </cell>
          <cell r="S1441">
            <v>6</v>
          </cell>
          <cell r="T1441">
            <v>3</v>
          </cell>
          <cell r="U1441" t="str">
            <v>CS</v>
          </cell>
        </row>
        <row r="1442">
          <cell r="A1442" t="str">
            <v>01D</v>
          </cell>
          <cell r="B1442" t="str">
            <v>Charter Schools</v>
          </cell>
          <cell r="C1442" t="str">
            <v>01D000</v>
          </cell>
          <cell r="D1442" t="str">
            <v>The Hawbridge School</v>
          </cell>
          <cell r="E1442" t="str">
            <v>Piedmont-Triad</v>
          </cell>
          <cell r="F1442" t="str">
            <v>04-12</v>
          </cell>
          <cell r="G1442" t="str">
            <v>0</v>
          </cell>
          <cell r="H1442" t="str">
            <v>All Students</v>
          </cell>
          <cell r="I1442" t="str">
            <v>Math Grade 4</v>
          </cell>
          <cell r="J1442">
            <v>50</v>
          </cell>
          <cell r="K1442">
            <v>33.299999999999997</v>
          </cell>
          <cell r="L1442">
            <v>16.7</v>
          </cell>
          <cell r="M1442" t="str">
            <v>&lt;5</v>
          </cell>
          <cell r="N1442">
            <v>50</v>
          </cell>
          <cell r="O1442">
            <v>16.7</v>
          </cell>
          <cell r="Q1442">
            <v>0.5</v>
          </cell>
          <cell r="R1442">
            <v>1440</v>
          </cell>
          <cell r="S1442">
            <v>6</v>
          </cell>
          <cell r="T1442">
            <v>3</v>
          </cell>
          <cell r="U1442" t="str">
            <v>CS</v>
          </cell>
        </row>
        <row r="1443">
          <cell r="A1443" t="str">
            <v>06B</v>
          </cell>
          <cell r="B1443" t="str">
            <v>Charter Schools</v>
          </cell>
          <cell r="C1443" t="str">
            <v>06B000</v>
          </cell>
          <cell r="D1443" t="str">
            <v>Marjorie Williams Academy</v>
          </cell>
          <cell r="E1443" t="str">
            <v>Northwest</v>
          </cell>
          <cell r="F1443" t="str">
            <v>0K-12</v>
          </cell>
          <cell r="G1443" t="str">
            <v>0</v>
          </cell>
          <cell r="H1443" t="str">
            <v>All Students</v>
          </cell>
          <cell r="I1443" t="str">
            <v>Math Grade 4</v>
          </cell>
          <cell r="J1443">
            <v>61.5</v>
          </cell>
          <cell r="K1443">
            <v>15.4</v>
          </cell>
          <cell r="L1443">
            <v>23.1</v>
          </cell>
          <cell r="M1443" t="str">
            <v>&lt;5</v>
          </cell>
          <cell r="N1443">
            <v>38.5</v>
          </cell>
          <cell r="O1443">
            <v>23.1</v>
          </cell>
          <cell r="Q1443">
            <v>0.61499999999999999</v>
          </cell>
          <cell r="R1443">
            <v>1441</v>
          </cell>
          <cell r="S1443">
            <v>6</v>
          </cell>
          <cell r="T1443">
            <v>3</v>
          </cell>
          <cell r="U1443" t="str">
            <v>CS</v>
          </cell>
        </row>
        <row r="1444">
          <cell r="A1444" t="str">
            <v>07A</v>
          </cell>
          <cell r="B1444" t="str">
            <v>Charter Schools</v>
          </cell>
          <cell r="C1444" t="str">
            <v>07A000</v>
          </cell>
          <cell r="D1444" t="str">
            <v>Washington Montessori</v>
          </cell>
          <cell r="E1444" t="str">
            <v>Northeast</v>
          </cell>
          <cell r="F1444" t="str">
            <v>0K-12</v>
          </cell>
          <cell r="G1444" t="str">
            <v>0</v>
          </cell>
          <cell r="H1444" t="str">
            <v>All Students</v>
          </cell>
          <cell r="I1444" t="str">
            <v>Math Grade 4</v>
          </cell>
          <cell r="J1444">
            <v>64.7</v>
          </cell>
          <cell r="K1444">
            <v>11.8</v>
          </cell>
          <cell r="L1444">
            <v>20.6</v>
          </cell>
          <cell r="M1444" t="str">
            <v>&lt;5</v>
          </cell>
          <cell r="N1444">
            <v>35.299999999999997</v>
          </cell>
          <cell r="O1444">
            <v>23.5</v>
          </cell>
          <cell r="Q1444">
            <v>0.64700000000000002</v>
          </cell>
          <cell r="R1444">
            <v>1442</v>
          </cell>
          <cell r="S1444">
            <v>6</v>
          </cell>
          <cell r="T1444">
            <v>3</v>
          </cell>
          <cell r="U1444" t="str">
            <v>CS</v>
          </cell>
        </row>
        <row r="1445">
          <cell r="A1445" t="str">
            <v>08A</v>
          </cell>
          <cell r="B1445" t="str">
            <v>Charter Schools</v>
          </cell>
          <cell r="C1445" t="str">
            <v>08A000</v>
          </cell>
          <cell r="D1445" t="str">
            <v>Three Rivers Academy</v>
          </cell>
          <cell r="E1445" t="str">
            <v>Northeast</v>
          </cell>
          <cell r="F1445" t="str">
            <v>0K-07</v>
          </cell>
          <cell r="G1445" t="str">
            <v>0</v>
          </cell>
          <cell r="H1445" t="str">
            <v>All Students</v>
          </cell>
          <cell r="I1445" t="str">
            <v>Math Grade 4</v>
          </cell>
          <cell r="J1445">
            <v>93.3</v>
          </cell>
          <cell r="K1445" t="str">
            <v>&lt;5</v>
          </cell>
          <cell r="L1445">
            <v>6.7</v>
          </cell>
          <cell r="M1445" t="str">
            <v>&lt;5</v>
          </cell>
          <cell r="N1445">
            <v>6.7</v>
          </cell>
          <cell r="O1445">
            <v>6.7</v>
          </cell>
          <cell r="Q1445">
            <v>0.93299999999999994</v>
          </cell>
          <cell r="R1445">
            <v>1443</v>
          </cell>
          <cell r="S1445">
            <v>6</v>
          </cell>
          <cell r="T1445">
            <v>3</v>
          </cell>
          <cell r="U1445" t="str">
            <v>CS</v>
          </cell>
        </row>
        <row r="1446">
          <cell r="A1446" t="str">
            <v>09B</v>
          </cell>
          <cell r="B1446" t="str">
            <v>Charter Schools</v>
          </cell>
          <cell r="C1446" t="str">
            <v>09B000</v>
          </cell>
          <cell r="D1446" t="str">
            <v>Emereau Bladen</v>
          </cell>
          <cell r="E1446" t="str">
            <v>Sandhills</v>
          </cell>
          <cell r="F1446" t="str">
            <v>0K-07</v>
          </cell>
          <cell r="G1446" t="str">
            <v>8</v>
          </cell>
          <cell r="H1446" t="str">
            <v>All Students</v>
          </cell>
          <cell r="I1446" t="str">
            <v>Math Grade 4</v>
          </cell>
          <cell r="J1446">
            <v>50</v>
          </cell>
          <cell r="K1446">
            <v>20.3</v>
          </cell>
          <cell r="L1446">
            <v>23.4</v>
          </cell>
          <cell r="M1446">
            <v>6.3</v>
          </cell>
          <cell r="N1446">
            <v>50</v>
          </cell>
          <cell r="O1446">
            <v>29.7</v>
          </cell>
          <cell r="Q1446">
            <v>0.5</v>
          </cell>
          <cell r="R1446">
            <v>1444</v>
          </cell>
          <cell r="S1446">
            <v>6</v>
          </cell>
          <cell r="T1446">
            <v>3</v>
          </cell>
          <cell r="U1446" t="str">
            <v>CS</v>
          </cell>
        </row>
        <row r="1447">
          <cell r="A1447" t="str">
            <v>10A</v>
          </cell>
          <cell r="B1447" t="str">
            <v>Charter Schools</v>
          </cell>
          <cell r="C1447" t="str">
            <v>10A000</v>
          </cell>
          <cell r="D1447" t="str">
            <v>Charter Day School</v>
          </cell>
          <cell r="E1447" t="str">
            <v>Southeast</v>
          </cell>
          <cell r="F1447" t="str">
            <v>0K-08</v>
          </cell>
          <cell r="G1447" t="str">
            <v>0</v>
          </cell>
          <cell r="H1447" t="str">
            <v>All Students</v>
          </cell>
          <cell r="I1447" t="str">
            <v>Math Grade 4</v>
          </cell>
          <cell r="J1447">
            <v>34.6</v>
          </cell>
          <cell r="K1447">
            <v>29.8</v>
          </cell>
          <cell r="L1447">
            <v>20.2</v>
          </cell>
          <cell r="M1447">
            <v>15.4</v>
          </cell>
          <cell r="N1447">
            <v>65.400000000000006</v>
          </cell>
          <cell r="O1447">
            <v>35.6</v>
          </cell>
          <cell r="Q1447">
            <v>0.34600000000000003</v>
          </cell>
          <cell r="R1447">
            <v>1445</v>
          </cell>
          <cell r="S1447">
            <v>6</v>
          </cell>
          <cell r="T1447">
            <v>3</v>
          </cell>
          <cell r="U1447" t="str">
            <v>CS</v>
          </cell>
        </row>
        <row r="1448">
          <cell r="A1448" t="str">
            <v>10B</v>
          </cell>
          <cell r="B1448" t="str">
            <v>Charter Schools</v>
          </cell>
          <cell r="C1448" t="str">
            <v>10B000</v>
          </cell>
          <cell r="D1448" t="str">
            <v>South Brunswick Charter</v>
          </cell>
          <cell r="E1448" t="str">
            <v>Southeast</v>
          </cell>
          <cell r="F1448" t="str">
            <v>0K-05</v>
          </cell>
          <cell r="G1448" t="str">
            <v>0</v>
          </cell>
          <cell r="H1448" t="str">
            <v>All Students</v>
          </cell>
          <cell r="I1448" t="str">
            <v>Math Grade 4</v>
          </cell>
          <cell r="J1448">
            <v>42.2</v>
          </cell>
          <cell r="K1448">
            <v>24.4</v>
          </cell>
          <cell r="L1448">
            <v>22.2</v>
          </cell>
          <cell r="M1448">
            <v>11.1</v>
          </cell>
          <cell r="N1448">
            <v>57.8</v>
          </cell>
          <cell r="O1448">
            <v>33.299999999999997</v>
          </cell>
          <cell r="Q1448">
            <v>0.42200000000000004</v>
          </cell>
          <cell r="R1448">
            <v>1446</v>
          </cell>
          <cell r="S1448">
            <v>6</v>
          </cell>
          <cell r="T1448">
            <v>3</v>
          </cell>
          <cell r="U1448" t="str">
            <v>CS</v>
          </cell>
        </row>
        <row r="1449">
          <cell r="A1449" t="str">
            <v>11A</v>
          </cell>
          <cell r="B1449" t="str">
            <v>Charter Schools</v>
          </cell>
          <cell r="C1449" t="str">
            <v>11A000</v>
          </cell>
          <cell r="D1449" t="str">
            <v>Evergreen Community Charter</v>
          </cell>
          <cell r="E1449" t="str">
            <v>Western</v>
          </cell>
          <cell r="F1449" t="str">
            <v>0K-08</v>
          </cell>
          <cell r="G1449" t="str">
            <v>0</v>
          </cell>
          <cell r="H1449" t="str">
            <v>All Students</v>
          </cell>
          <cell r="I1449" t="str">
            <v>Math Grade 4</v>
          </cell>
          <cell r="J1449">
            <v>25.5</v>
          </cell>
          <cell r="K1449">
            <v>29.8</v>
          </cell>
          <cell r="L1449">
            <v>25.5</v>
          </cell>
          <cell r="M1449">
            <v>19.100000000000001</v>
          </cell>
          <cell r="N1449">
            <v>74.5</v>
          </cell>
          <cell r="O1449">
            <v>44.7</v>
          </cell>
          <cell r="Q1449">
            <v>0.255</v>
          </cell>
          <cell r="R1449">
            <v>1447</v>
          </cell>
          <cell r="S1449">
            <v>6</v>
          </cell>
          <cell r="T1449">
            <v>3</v>
          </cell>
          <cell r="U1449" t="str">
            <v>CS</v>
          </cell>
        </row>
        <row r="1450">
          <cell r="A1450" t="str">
            <v>11B</v>
          </cell>
          <cell r="B1450" t="str">
            <v>Charter Schools</v>
          </cell>
          <cell r="C1450" t="str">
            <v>11B000</v>
          </cell>
          <cell r="D1450" t="str">
            <v>ArtSpace Charter School</v>
          </cell>
          <cell r="E1450" t="str">
            <v>Western</v>
          </cell>
          <cell r="F1450" t="str">
            <v>0K-08</v>
          </cell>
          <cell r="G1450" t="str">
            <v>0</v>
          </cell>
          <cell r="H1450" t="str">
            <v>All Students</v>
          </cell>
          <cell r="I1450" t="str">
            <v>Math Grade 4</v>
          </cell>
          <cell r="J1450">
            <v>32.700000000000003</v>
          </cell>
          <cell r="K1450">
            <v>26.5</v>
          </cell>
          <cell r="L1450">
            <v>32.700000000000003</v>
          </cell>
          <cell r="M1450">
            <v>8.1999999999999993</v>
          </cell>
          <cell r="N1450">
            <v>67.3</v>
          </cell>
          <cell r="O1450">
            <v>40.799999999999997</v>
          </cell>
          <cell r="Q1450">
            <v>0.32700000000000001</v>
          </cell>
          <cell r="R1450">
            <v>1448</v>
          </cell>
          <cell r="S1450">
            <v>6</v>
          </cell>
          <cell r="T1450">
            <v>3</v>
          </cell>
          <cell r="U1450" t="str">
            <v>CS</v>
          </cell>
        </row>
        <row r="1451">
          <cell r="A1451" t="str">
            <v>11C</v>
          </cell>
          <cell r="B1451" t="str">
            <v>Charter Schools</v>
          </cell>
          <cell r="C1451" t="str">
            <v>11C000</v>
          </cell>
          <cell r="D1451" t="str">
            <v>IC Imagine</v>
          </cell>
          <cell r="E1451" t="str">
            <v>Western</v>
          </cell>
          <cell r="F1451" t="str">
            <v>0K-12</v>
          </cell>
          <cell r="G1451" t="str">
            <v>0</v>
          </cell>
          <cell r="H1451" t="str">
            <v>All Students</v>
          </cell>
          <cell r="I1451" t="str">
            <v>Math Grade 4</v>
          </cell>
          <cell r="J1451">
            <v>30.9</v>
          </cell>
          <cell r="K1451">
            <v>16.5</v>
          </cell>
          <cell r="L1451">
            <v>33</v>
          </cell>
          <cell r="M1451">
            <v>19.600000000000001</v>
          </cell>
          <cell r="N1451">
            <v>69.099999999999994</v>
          </cell>
          <cell r="O1451">
            <v>52.6</v>
          </cell>
          <cell r="Q1451">
            <v>0.309</v>
          </cell>
          <cell r="R1451">
            <v>1449</v>
          </cell>
          <cell r="S1451">
            <v>6</v>
          </cell>
          <cell r="T1451">
            <v>3</v>
          </cell>
          <cell r="U1451" t="str">
            <v>CS</v>
          </cell>
        </row>
        <row r="1452">
          <cell r="A1452" t="str">
            <v>11K</v>
          </cell>
          <cell r="B1452" t="str">
            <v>Charter Schools</v>
          </cell>
          <cell r="C1452" t="str">
            <v>11K000</v>
          </cell>
          <cell r="D1452" t="str">
            <v>Francine Delany New School</v>
          </cell>
          <cell r="E1452" t="str">
            <v>Western</v>
          </cell>
          <cell r="F1452" t="str">
            <v>0K-08</v>
          </cell>
          <cell r="G1452" t="str">
            <v>0</v>
          </cell>
          <cell r="H1452" t="str">
            <v>All Students</v>
          </cell>
          <cell r="I1452" t="str">
            <v>Math Grade 4</v>
          </cell>
          <cell r="J1452">
            <v>45</v>
          </cell>
          <cell r="K1452">
            <v>20</v>
          </cell>
          <cell r="L1452">
            <v>30</v>
          </cell>
          <cell r="M1452">
            <v>5</v>
          </cell>
          <cell r="N1452">
            <v>55</v>
          </cell>
          <cell r="O1452">
            <v>35</v>
          </cell>
          <cell r="Q1452">
            <v>0.45</v>
          </cell>
          <cell r="R1452">
            <v>1450</v>
          </cell>
          <cell r="S1452">
            <v>6</v>
          </cell>
          <cell r="T1452">
            <v>3</v>
          </cell>
          <cell r="U1452" t="str">
            <v>CS</v>
          </cell>
        </row>
        <row r="1453">
          <cell r="A1453" t="str">
            <v>12A</v>
          </cell>
          <cell r="B1453" t="str">
            <v>Charter Schools</v>
          </cell>
          <cell r="C1453" t="str">
            <v>12A000</v>
          </cell>
          <cell r="D1453" t="str">
            <v>New Dimensions</v>
          </cell>
          <cell r="E1453" t="str">
            <v>Northwest</v>
          </cell>
          <cell r="F1453" t="str">
            <v>0K-08</v>
          </cell>
          <cell r="G1453" t="str">
            <v>1</v>
          </cell>
          <cell r="H1453" t="str">
            <v>All Students</v>
          </cell>
          <cell r="I1453" t="str">
            <v>Math Grade 4</v>
          </cell>
          <cell r="J1453">
            <v>22.5</v>
          </cell>
          <cell r="K1453">
            <v>20</v>
          </cell>
          <cell r="L1453">
            <v>32.5</v>
          </cell>
          <cell r="M1453">
            <v>25</v>
          </cell>
          <cell r="N1453">
            <v>77.5</v>
          </cell>
          <cell r="O1453">
            <v>57.5</v>
          </cell>
          <cell r="Q1453">
            <v>0.22500000000000001</v>
          </cell>
          <cell r="R1453">
            <v>1451</v>
          </cell>
          <cell r="S1453">
            <v>6</v>
          </cell>
          <cell r="T1453">
            <v>3</v>
          </cell>
          <cell r="U1453" t="str">
            <v>CS</v>
          </cell>
        </row>
        <row r="1454">
          <cell r="A1454" t="str">
            <v>13A</v>
          </cell>
          <cell r="B1454" t="str">
            <v>Charter Schools</v>
          </cell>
          <cell r="C1454" t="str">
            <v>13A000</v>
          </cell>
          <cell r="D1454" t="str">
            <v>Carolina International School</v>
          </cell>
          <cell r="E1454" t="str">
            <v>Southwest</v>
          </cell>
          <cell r="F1454" t="str">
            <v>0K-12</v>
          </cell>
          <cell r="G1454" t="str">
            <v>2</v>
          </cell>
          <cell r="H1454" t="str">
            <v>All Students</v>
          </cell>
          <cell r="I1454" t="str">
            <v>Math Grade 4</v>
          </cell>
          <cell r="J1454">
            <v>53.7</v>
          </cell>
          <cell r="K1454">
            <v>20.9</v>
          </cell>
          <cell r="L1454">
            <v>19.399999999999999</v>
          </cell>
          <cell r="M1454">
            <v>6</v>
          </cell>
          <cell r="N1454">
            <v>46.3</v>
          </cell>
          <cell r="O1454">
            <v>25.4</v>
          </cell>
          <cell r="Q1454">
            <v>0.53700000000000003</v>
          </cell>
          <cell r="R1454">
            <v>1452</v>
          </cell>
          <cell r="S1454">
            <v>6</v>
          </cell>
          <cell r="T1454">
            <v>3</v>
          </cell>
          <cell r="U1454" t="str">
            <v>CS</v>
          </cell>
        </row>
        <row r="1455">
          <cell r="A1455" t="str">
            <v>13B</v>
          </cell>
          <cell r="B1455" t="str">
            <v>Charter Schools</v>
          </cell>
          <cell r="C1455" t="str">
            <v>13B000</v>
          </cell>
          <cell r="D1455" t="str">
            <v>Cabarrus Charter Academy</v>
          </cell>
          <cell r="E1455" t="str">
            <v>Southwest</v>
          </cell>
          <cell r="F1455" t="str">
            <v>0K-12</v>
          </cell>
          <cell r="G1455" t="str">
            <v>0</v>
          </cell>
          <cell r="H1455" t="str">
            <v>All Students</v>
          </cell>
          <cell r="I1455" t="str">
            <v>Math Grade 4</v>
          </cell>
          <cell r="J1455">
            <v>60.3</v>
          </cell>
          <cell r="K1455">
            <v>13.7</v>
          </cell>
          <cell r="L1455">
            <v>21.9</v>
          </cell>
          <cell r="M1455" t="str">
            <v>&lt;5</v>
          </cell>
          <cell r="N1455">
            <v>39.700000000000003</v>
          </cell>
          <cell r="O1455">
            <v>26</v>
          </cell>
          <cell r="Q1455">
            <v>0.60299999999999998</v>
          </cell>
          <cell r="R1455">
            <v>1453</v>
          </cell>
          <cell r="S1455">
            <v>6</v>
          </cell>
          <cell r="T1455">
            <v>3</v>
          </cell>
          <cell r="U1455" t="str">
            <v>CS</v>
          </cell>
        </row>
        <row r="1456">
          <cell r="A1456" t="str">
            <v>13C</v>
          </cell>
          <cell r="B1456" t="str">
            <v>Charter Schools</v>
          </cell>
          <cell r="C1456" t="str">
            <v>13C000</v>
          </cell>
          <cell r="D1456" t="str">
            <v>A.C.E. Academy</v>
          </cell>
          <cell r="E1456" t="str">
            <v>Southwest</v>
          </cell>
          <cell r="F1456" t="str">
            <v>0K-08</v>
          </cell>
          <cell r="G1456" t="str">
            <v>0</v>
          </cell>
          <cell r="H1456" t="str">
            <v>All Students</v>
          </cell>
          <cell r="I1456" t="str">
            <v>Math Grade 4</v>
          </cell>
          <cell r="J1456">
            <v>80.400000000000006</v>
          </cell>
          <cell r="K1456">
            <v>5.9</v>
          </cell>
          <cell r="L1456">
            <v>11.8</v>
          </cell>
          <cell r="M1456" t="str">
            <v>&lt;5</v>
          </cell>
          <cell r="N1456">
            <v>19.600000000000001</v>
          </cell>
          <cell r="O1456">
            <v>13.7</v>
          </cell>
          <cell r="Q1456">
            <v>0.80400000000000005</v>
          </cell>
          <cell r="R1456">
            <v>1454</v>
          </cell>
          <cell r="S1456">
            <v>6</v>
          </cell>
          <cell r="T1456">
            <v>3</v>
          </cell>
          <cell r="U1456" t="str">
            <v>CS</v>
          </cell>
        </row>
        <row r="1457">
          <cell r="A1457" t="str">
            <v>13D</v>
          </cell>
          <cell r="B1457" t="str">
            <v>Charter Schools</v>
          </cell>
          <cell r="C1457" t="str">
            <v>13D000</v>
          </cell>
          <cell r="D1457" t="str">
            <v>Concord Lake STEAM Academy</v>
          </cell>
          <cell r="E1457" t="str">
            <v>Southwest</v>
          </cell>
          <cell r="F1457" t="str">
            <v>0K-08</v>
          </cell>
          <cell r="G1457" t="str">
            <v>0</v>
          </cell>
          <cell r="H1457" t="str">
            <v>All Students</v>
          </cell>
          <cell r="I1457" t="str">
            <v>Math Grade 4</v>
          </cell>
          <cell r="J1457">
            <v>68</v>
          </cell>
          <cell r="K1457">
            <v>20</v>
          </cell>
          <cell r="L1457">
            <v>8</v>
          </cell>
          <cell r="M1457" t="str">
            <v>&lt;5</v>
          </cell>
          <cell r="N1457">
            <v>32</v>
          </cell>
          <cell r="O1457">
            <v>12</v>
          </cell>
          <cell r="Q1457">
            <v>0.68</v>
          </cell>
          <cell r="R1457">
            <v>1455</v>
          </cell>
          <cell r="S1457">
            <v>6</v>
          </cell>
          <cell r="T1457">
            <v>3</v>
          </cell>
          <cell r="U1457" t="str">
            <v>CS</v>
          </cell>
        </row>
        <row r="1458">
          <cell r="A1458" t="str">
            <v>16B</v>
          </cell>
          <cell r="B1458" t="str">
            <v>Charter Schools</v>
          </cell>
          <cell r="C1458" t="str">
            <v>16B000</v>
          </cell>
          <cell r="D1458" t="str">
            <v>Tiller School</v>
          </cell>
          <cell r="E1458" t="str">
            <v>Southeast</v>
          </cell>
          <cell r="F1458" t="str">
            <v>0K-05</v>
          </cell>
          <cell r="G1458" t="str">
            <v>0</v>
          </cell>
          <cell r="H1458" t="str">
            <v>All Students</v>
          </cell>
          <cell r="I1458" t="str">
            <v>Math Grade 4</v>
          </cell>
          <cell r="J1458">
            <v>16.100000000000001</v>
          </cell>
          <cell r="K1458">
            <v>25.8</v>
          </cell>
          <cell r="L1458">
            <v>35.5</v>
          </cell>
          <cell r="M1458">
            <v>22.6</v>
          </cell>
          <cell r="N1458">
            <v>83.9</v>
          </cell>
          <cell r="O1458">
            <v>58.1</v>
          </cell>
          <cell r="Q1458">
            <v>0.161</v>
          </cell>
          <cell r="R1458">
            <v>1456</v>
          </cell>
          <cell r="S1458">
            <v>6</v>
          </cell>
          <cell r="T1458">
            <v>3</v>
          </cell>
          <cell r="U1458" t="str">
            <v>CS</v>
          </cell>
        </row>
        <row r="1459">
          <cell r="A1459" t="str">
            <v>19A</v>
          </cell>
          <cell r="B1459" t="str">
            <v>Charter Schools</v>
          </cell>
          <cell r="C1459" t="str">
            <v>19A000</v>
          </cell>
          <cell r="D1459" t="str">
            <v>Chatham Charter</v>
          </cell>
          <cell r="E1459" t="str">
            <v>North Central</v>
          </cell>
          <cell r="F1459" t="str">
            <v>0K-12</v>
          </cell>
          <cell r="G1459" t="str">
            <v>0</v>
          </cell>
          <cell r="H1459" t="str">
            <v>All Students</v>
          </cell>
          <cell r="I1459" t="str">
            <v>Math Grade 4</v>
          </cell>
          <cell r="J1459">
            <v>46.3</v>
          </cell>
          <cell r="K1459">
            <v>19.5</v>
          </cell>
          <cell r="L1459">
            <v>24.4</v>
          </cell>
          <cell r="M1459">
            <v>9.8000000000000007</v>
          </cell>
          <cell r="N1459">
            <v>53.7</v>
          </cell>
          <cell r="O1459">
            <v>34.1</v>
          </cell>
          <cell r="Q1459">
            <v>0.46299999999999997</v>
          </cell>
          <cell r="R1459">
            <v>1457</v>
          </cell>
          <cell r="S1459">
            <v>6</v>
          </cell>
          <cell r="T1459">
            <v>3</v>
          </cell>
          <cell r="U1459" t="str">
            <v>CS</v>
          </cell>
        </row>
        <row r="1460">
          <cell r="A1460" t="str">
            <v>19B</v>
          </cell>
          <cell r="B1460" t="str">
            <v>Charter Schools</v>
          </cell>
          <cell r="C1460" t="str">
            <v>19B000</v>
          </cell>
          <cell r="D1460" t="str">
            <v>Woods Charter</v>
          </cell>
          <cell r="E1460" t="str">
            <v>North Central</v>
          </cell>
          <cell r="F1460" t="str">
            <v>0K-12</v>
          </cell>
          <cell r="G1460" t="str">
            <v>0</v>
          </cell>
          <cell r="H1460" t="str">
            <v>All Students</v>
          </cell>
          <cell r="I1460" t="str">
            <v>Math Grade 4</v>
          </cell>
          <cell r="J1460">
            <v>11.1</v>
          </cell>
          <cell r="K1460">
            <v>11.1</v>
          </cell>
          <cell r="L1460">
            <v>50</v>
          </cell>
          <cell r="M1460">
            <v>27.8</v>
          </cell>
          <cell r="N1460">
            <v>88.9</v>
          </cell>
          <cell r="O1460">
            <v>77.8</v>
          </cell>
          <cell r="Q1460">
            <v>0.111</v>
          </cell>
          <cell r="R1460">
            <v>1458</v>
          </cell>
          <cell r="S1460">
            <v>6</v>
          </cell>
          <cell r="T1460">
            <v>3</v>
          </cell>
          <cell r="U1460" t="str">
            <v>CS</v>
          </cell>
        </row>
        <row r="1461">
          <cell r="A1461" t="str">
            <v>19C</v>
          </cell>
          <cell r="B1461" t="str">
            <v>Charter Schools</v>
          </cell>
          <cell r="C1461" t="str">
            <v>19C000</v>
          </cell>
          <cell r="D1461" t="str">
            <v>Willow Oak Montessori</v>
          </cell>
          <cell r="E1461" t="str">
            <v>North Central</v>
          </cell>
          <cell r="F1461" t="str">
            <v>01-08</v>
          </cell>
          <cell r="G1461" t="str">
            <v>1</v>
          </cell>
          <cell r="H1461" t="str">
            <v>All Students</v>
          </cell>
          <cell r="I1461" t="str">
            <v>Math Grade 4</v>
          </cell>
          <cell r="J1461">
            <v>51.6</v>
          </cell>
          <cell r="K1461">
            <v>9.6999999999999993</v>
          </cell>
          <cell r="L1461">
            <v>22.6</v>
          </cell>
          <cell r="M1461">
            <v>16.100000000000001</v>
          </cell>
          <cell r="N1461">
            <v>48.4</v>
          </cell>
          <cell r="O1461">
            <v>38.700000000000003</v>
          </cell>
          <cell r="Q1461">
            <v>0.51600000000000001</v>
          </cell>
          <cell r="R1461">
            <v>1459</v>
          </cell>
          <cell r="S1461">
            <v>6</v>
          </cell>
          <cell r="T1461">
            <v>3</v>
          </cell>
          <cell r="U1461" t="str">
            <v>CS</v>
          </cell>
        </row>
        <row r="1462">
          <cell r="A1462" t="str">
            <v>20A</v>
          </cell>
          <cell r="B1462" t="str">
            <v>Charter Schools</v>
          </cell>
          <cell r="C1462" t="str">
            <v>20A000</v>
          </cell>
          <cell r="D1462" t="str">
            <v>The Learning Center</v>
          </cell>
          <cell r="E1462" t="str">
            <v>Western</v>
          </cell>
          <cell r="F1462" t="str">
            <v>0K-08</v>
          </cell>
          <cell r="G1462" t="str">
            <v>0</v>
          </cell>
          <cell r="H1462" t="str">
            <v>All Students</v>
          </cell>
          <cell r="I1462" t="str">
            <v>Math Grade 4</v>
          </cell>
          <cell r="J1462">
            <v>55</v>
          </cell>
          <cell r="K1462" t="str">
            <v>&lt;5</v>
          </cell>
          <cell r="L1462">
            <v>45</v>
          </cell>
          <cell r="M1462" t="str">
            <v>&lt;5</v>
          </cell>
          <cell r="N1462">
            <v>45</v>
          </cell>
          <cell r="O1462">
            <v>45</v>
          </cell>
          <cell r="Q1462">
            <v>0.55000000000000004</v>
          </cell>
          <cell r="R1462">
            <v>1460</v>
          </cell>
          <cell r="S1462">
            <v>6</v>
          </cell>
          <cell r="T1462">
            <v>3</v>
          </cell>
          <cell r="U1462" t="str">
            <v>CS</v>
          </cell>
        </row>
        <row r="1463">
          <cell r="A1463" t="str">
            <v>23A</v>
          </cell>
          <cell r="B1463" t="str">
            <v>Charter Schools</v>
          </cell>
          <cell r="C1463" t="str">
            <v>23A000</v>
          </cell>
          <cell r="D1463" t="str">
            <v>Pinnacle Classical Academy</v>
          </cell>
          <cell r="E1463" t="str">
            <v>Southwest</v>
          </cell>
          <cell r="F1463" t="str">
            <v>0K-11</v>
          </cell>
          <cell r="G1463" t="str">
            <v>0</v>
          </cell>
          <cell r="H1463" t="str">
            <v>All Students</v>
          </cell>
          <cell r="I1463" t="str">
            <v>Math Grade 4</v>
          </cell>
          <cell r="J1463">
            <v>28.9</v>
          </cell>
          <cell r="K1463">
            <v>17.8</v>
          </cell>
          <cell r="L1463">
            <v>32.200000000000003</v>
          </cell>
          <cell r="M1463">
            <v>21.1</v>
          </cell>
          <cell r="N1463">
            <v>71.099999999999994</v>
          </cell>
          <cell r="O1463">
            <v>53.3</v>
          </cell>
          <cell r="Q1463">
            <v>0.28899999999999998</v>
          </cell>
          <cell r="R1463">
            <v>1461</v>
          </cell>
          <cell r="S1463">
            <v>6</v>
          </cell>
          <cell r="T1463">
            <v>3</v>
          </cell>
          <cell r="U1463" t="str">
            <v>CS</v>
          </cell>
        </row>
        <row r="1464">
          <cell r="A1464" t="str">
            <v>24N</v>
          </cell>
          <cell r="B1464" t="str">
            <v>Charter Schools</v>
          </cell>
          <cell r="C1464" t="str">
            <v>24N000</v>
          </cell>
          <cell r="D1464" t="str">
            <v>Columbus Charter School</v>
          </cell>
          <cell r="E1464" t="str">
            <v>Sandhills</v>
          </cell>
          <cell r="F1464" t="str">
            <v>0K-08</v>
          </cell>
          <cell r="G1464" t="str">
            <v>0</v>
          </cell>
          <cell r="H1464" t="str">
            <v>All Students</v>
          </cell>
          <cell r="I1464" t="str">
            <v>Math Grade 4</v>
          </cell>
          <cell r="J1464">
            <v>55.9</v>
          </cell>
          <cell r="K1464">
            <v>17.2</v>
          </cell>
          <cell r="L1464">
            <v>20.399999999999999</v>
          </cell>
          <cell r="M1464">
            <v>6.5</v>
          </cell>
          <cell r="N1464">
            <v>44.1</v>
          </cell>
          <cell r="O1464">
            <v>26.9</v>
          </cell>
          <cell r="Q1464">
            <v>0.55899999999999994</v>
          </cell>
          <cell r="R1464">
            <v>1462</v>
          </cell>
          <cell r="S1464">
            <v>6</v>
          </cell>
          <cell r="T1464">
            <v>3</v>
          </cell>
          <cell r="U1464" t="str">
            <v>CS</v>
          </cell>
        </row>
        <row r="1465">
          <cell r="A1465" t="str">
            <v>26B</v>
          </cell>
          <cell r="B1465" t="str">
            <v>Charter Schools</v>
          </cell>
          <cell r="C1465" t="str">
            <v>26B000</v>
          </cell>
          <cell r="D1465" t="str">
            <v>Alpha Academy</v>
          </cell>
          <cell r="E1465" t="str">
            <v>Sandhills</v>
          </cell>
          <cell r="F1465" t="str">
            <v>0K-09</v>
          </cell>
          <cell r="G1465" t="str">
            <v>0</v>
          </cell>
          <cell r="H1465" t="str">
            <v>All Students</v>
          </cell>
          <cell r="I1465" t="str">
            <v>Math Grade 4</v>
          </cell>
          <cell r="J1465">
            <v>51.6</v>
          </cell>
          <cell r="K1465">
            <v>12.9</v>
          </cell>
          <cell r="L1465">
            <v>27.4</v>
          </cell>
          <cell r="M1465">
            <v>8.1</v>
          </cell>
          <cell r="N1465">
            <v>48.4</v>
          </cell>
          <cell r="O1465">
            <v>35.5</v>
          </cell>
          <cell r="Q1465">
            <v>0.51600000000000001</v>
          </cell>
          <cell r="R1465">
            <v>1463</v>
          </cell>
          <cell r="S1465">
            <v>6</v>
          </cell>
          <cell r="T1465">
            <v>3</v>
          </cell>
          <cell r="U1465" t="str">
            <v>CS</v>
          </cell>
        </row>
        <row r="1466">
          <cell r="A1466" t="str">
            <v>26C</v>
          </cell>
          <cell r="B1466" t="str">
            <v>Charter Schools</v>
          </cell>
          <cell r="C1466" t="str">
            <v>26C000</v>
          </cell>
          <cell r="D1466" t="str">
            <v>The Capitol Encore Academy</v>
          </cell>
          <cell r="E1466" t="str">
            <v>Sandhills</v>
          </cell>
          <cell r="F1466" t="str">
            <v>0K-08</v>
          </cell>
          <cell r="G1466" t="str">
            <v>3</v>
          </cell>
          <cell r="H1466" t="str">
            <v>All Students</v>
          </cell>
          <cell r="I1466" t="str">
            <v>Math Grade 4</v>
          </cell>
          <cell r="J1466">
            <v>60</v>
          </cell>
          <cell r="K1466">
            <v>22.2</v>
          </cell>
          <cell r="L1466">
            <v>15.6</v>
          </cell>
          <cell r="M1466" t="str">
            <v>&lt;5</v>
          </cell>
          <cell r="N1466">
            <v>40</v>
          </cell>
          <cell r="O1466">
            <v>17.8</v>
          </cell>
          <cell r="Q1466">
            <v>0.6</v>
          </cell>
          <cell r="R1466">
            <v>1464</v>
          </cell>
          <cell r="S1466">
            <v>6</v>
          </cell>
          <cell r="T1466">
            <v>3</v>
          </cell>
          <cell r="U1466" t="str">
            <v>CS</v>
          </cell>
        </row>
        <row r="1467">
          <cell r="A1467" t="str">
            <v>29A</v>
          </cell>
          <cell r="B1467" t="str">
            <v>Charter Schools</v>
          </cell>
          <cell r="C1467" t="str">
            <v>29A000</v>
          </cell>
          <cell r="D1467" t="str">
            <v>Davidson Charter Academy CFA</v>
          </cell>
          <cell r="E1467" t="str">
            <v>Piedmont-Triad</v>
          </cell>
          <cell r="F1467" t="str">
            <v>0K-04</v>
          </cell>
          <cell r="G1467" t="str">
            <v>2</v>
          </cell>
          <cell r="H1467" t="str">
            <v>All Students</v>
          </cell>
          <cell r="I1467" t="str">
            <v>Math Grade 4</v>
          </cell>
          <cell r="J1467">
            <v>57.6</v>
          </cell>
          <cell r="K1467">
            <v>16.899999999999999</v>
          </cell>
          <cell r="L1467">
            <v>18.600000000000001</v>
          </cell>
          <cell r="M1467">
            <v>6.8</v>
          </cell>
          <cell r="N1467">
            <v>42.4</v>
          </cell>
          <cell r="O1467">
            <v>25.4</v>
          </cell>
          <cell r="Q1467">
            <v>0.57600000000000007</v>
          </cell>
          <cell r="R1467">
            <v>1465</v>
          </cell>
          <cell r="S1467">
            <v>6</v>
          </cell>
          <cell r="T1467">
            <v>3</v>
          </cell>
          <cell r="U1467" t="str">
            <v>CS</v>
          </cell>
        </row>
        <row r="1468">
          <cell r="A1468" t="str">
            <v>32A</v>
          </cell>
          <cell r="B1468" t="str">
            <v>Charter Schools</v>
          </cell>
          <cell r="C1468" t="str">
            <v>32A000</v>
          </cell>
          <cell r="D1468" t="str">
            <v>Maureen Joy Charter School</v>
          </cell>
          <cell r="E1468" t="str">
            <v>North Central</v>
          </cell>
          <cell r="F1468" t="str">
            <v>0K-08</v>
          </cell>
          <cell r="G1468" t="str">
            <v>0</v>
          </cell>
          <cell r="H1468" t="str">
            <v>All Students</v>
          </cell>
          <cell r="I1468" t="str">
            <v>Math Grade 4</v>
          </cell>
          <cell r="J1468">
            <v>54.1</v>
          </cell>
          <cell r="K1468">
            <v>13.5</v>
          </cell>
          <cell r="L1468">
            <v>24.3</v>
          </cell>
          <cell r="M1468">
            <v>8.1</v>
          </cell>
          <cell r="N1468">
            <v>45.9</v>
          </cell>
          <cell r="O1468">
            <v>32.4</v>
          </cell>
          <cell r="Q1468">
            <v>0.54100000000000004</v>
          </cell>
          <cell r="R1468">
            <v>1466</v>
          </cell>
          <cell r="S1468">
            <v>6</v>
          </cell>
          <cell r="T1468">
            <v>3</v>
          </cell>
          <cell r="U1468" t="str">
            <v>CS</v>
          </cell>
        </row>
        <row r="1469">
          <cell r="A1469" t="str">
            <v>32B</v>
          </cell>
          <cell r="B1469" t="str">
            <v>Charter Schools</v>
          </cell>
          <cell r="C1469" t="str">
            <v>32B000</v>
          </cell>
          <cell r="D1469" t="str">
            <v>Healthy Start Academy</v>
          </cell>
          <cell r="E1469" t="str">
            <v>North Central</v>
          </cell>
          <cell r="F1469" t="str">
            <v>0K-08</v>
          </cell>
          <cell r="G1469" t="str">
            <v>0</v>
          </cell>
          <cell r="H1469" t="str">
            <v>All Students</v>
          </cell>
          <cell r="I1469" t="str">
            <v>Math Grade 4</v>
          </cell>
          <cell r="J1469">
            <v>46.8</v>
          </cell>
          <cell r="K1469">
            <v>17</v>
          </cell>
          <cell r="L1469">
            <v>31.9</v>
          </cell>
          <cell r="M1469" t="str">
            <v>&lt;5</v>
          </cell>
          <cell r="N1469">
            <v>53.2</v>
          </cell>
          <cell r="O1469">
            <v>36.200000000000003</v>
          </cell>
          <cell r="Q1469">
            <v>0.46799999999999997</v>
          </cell>
          <cell r="R1469">
            <v>1467</v>
          </cell>
          <cell r="S1469">
            <v>6</v>
          </cell>
          <cell r="T1469">
            <v>3</v>
          </cell>
          <cell r="U1469" t="str">
            <v>CS</v>
          </cell>
        </row>
        <row r="1470">
          <cell r="A1470" t="str">
            <v>32C</v>
          </cell>
          <cell r="B1470" t="str">
            <v>Charter Schools</v>
          </cell>
          <cell r="C1470" t="str">
            <v>32C000</v>
          </cell>
          <cell r="D1470" t="str">
            <v>Carter Community Charter</v>
          </cell>
          <cell r="E1470" t="str">
            <v>North Central</v>
          </cell>
          <cell r="F1470" t="str">
            <v>0K-08</v>
          </cell>
          <cell r="G1470" t="str">
            <v>0</v>
          </cell>
          <cell r="H1470" t="str">
            <v>All Students</v>
          </cell>
          <cell r="I1470" t="str">
            <v>Math Grade 4</v>
          </cell>
          <cell r="J1470">
            <v>69.7</v>
          </cell>
          <cell r="K1470">
            <v>24.2</v>
          </cell>
          <cell r="L1470" t="str">
            <v>&lt;5</v>
          </cell>
          <cell r="M1470" t="str">
            <v>&lt;5</v>
          </cell>
          <cell r="N1470">
            <v>30.3</v>
          </cell>
          <cell r="O1470">
            <v>6.1</v>
          </cell>
          <cell r="Q1470">
            <v>0.69700000000000006</v>
          </cell>
          <cell r="R1470">
            <v>1468</v>
          </cell>
          <cell r="S1470">
            <v>6</v>
          </cell>
          <cell r="T1470">
            <v>3</v>
          </cell>
          <cell r="U1470" t="str">
            <v>CS</v>
          </cell>
        </row>
        <row r="1471">
          <cell r="A1471" t="str">
            <v>32D</v>
          </cell>
          <cell r="B1471" t="str">
            <v>Charter Schools</v>
          </cell>
          <cell r="C1471" t="str">
            <v>32D000</v>
          </cell>
          <cell r="D1471" t="str">
            <v>Kestrel Heights School</v>
          </cell>
          <cell r="E1471" t="str">
            <v>North Central</v>
          </cell>
          <cell r="F1471" t="str">
            <v>0K-08</v>
          </cell>
          <cell r="G1471" t="str">
            <v>0</v>
          </cell>
          <cell r="H1471" t="str">
            <v>All Students</v>
          </cell>
          <cell r="I1471" t="str">
            <v>Math Grade 4</v>
          </cell>
          <cell r="J1471">
            <v>67.2</v>
          </cell>
          <cell r="K1471">
            <v>8.6</v>
          </cell>
          <cell r="L1471">
            <v>12.1</v>
          </cell>
          <cell r="M1471">
            <v>12.1</v>
          </cell>
          <cell r="N1471">
            <v>32.799999999999997</v>
          </cell>
          <cell r="O1471">
            <v>24.1</v>
          </cell>
          <cell r="Q1471">
            <v>0.67200000000000004</v>
          </cell>
          <cell r="R1471">
            <v>1469</v>
          </cell>
          <cell r="S1471">
            <v>6</v>
          </cell>
          <cell r="T1471">
            <v>3</v>
          </cell>
          <cell r="U1471" t="str">
            <v>CS</v>
          </cell>
        </row>
        <row r="1472">
          <cell r="A1472" t="str">
            <v>32H</v>
          </cell>
          <cell r="B1472" t="str">
            <v>Charter Schools</v>
          </cell>
          <cell r="C1472" t="str">
            <v>32H000</v>
          </cell>
          <cell r="D1472" t="str">
            <v>Research Triangle Charter</v>
          </cell>
          <cell r="E1472" t="str">
            <v>North Central</v>
          </cell>
          <cell r="F1472" t="str">
            <v>0K-08</v>
          </cell>
          <cell r="G1472" t="str">
            <v>2</v>
          </cell>
          <cell r="H1472" t="str">
            <v>All Students</v>
          </cell>
          <cell r="I1472" t="str">
            <v>Math Grade 4</v>
          </cell>
          <cell r="J1472">
            <v>60.3</v>
          </cell>
          <cell r="K1472">
            <v>17.899999999999999</v>
          </cell>
          <cell r="L1472">
            <v>17.899999999999999</v>
          </cell>
          <cell r="M1472" t="str">
            <v>&lt;5</v>
          </cell>
          <cell r="N1472">
            <v>39.700000000000003</v>
          </cell>
          <cell r="O1472">
            <v>21.8</v>
          </cell>
          <cell r="Q1472">
            <v>0.60299999999999998</v>
          </cell>
          <cell r="R1472">
            <v>1470</v>
          </cell>
          <cell r="S1472">
            <v>6</v>
          </cell>
          <cell r="T1472">
            <v>3</v>
          </cell>
          <cell r="U1472" t="str">
            <v>CS</v>
          </cell>
        </row>
        <row r="1473">
          <cell r="A1473" t="str">
            <v>32K</v>
          </cell>
          <cell r="B1473" t="str">
            <v>Charter Schools</v>
          </cell>
          <cell r="C1473" t="str">
            <v>32K000</v>
          </cell>
          <cell r="D1473" t="str">
            <v>Central Park School For Child</v>
          </cell>
          <cell r="E1473" t="str">
            <v>North Central</v>
          </cell>
          <cell r="F1473" t="str">
            <v>0K-08</v>
          </cell>
          <cell r="G1473" t="str">
            <v>3</v>
          </cell>
          <cell r="H1473" t="str">
            <v>All Students</v>
          </cell>
          <cell r="I1473" t="str">
            <v>Math Grade 4</v>
          </cell>
          <cell r="J1473">
            <v>29</v>
          </cell>
          <cell r="K1473">
            <v>17.7</v>
          </cell>
          <cell r="L1473">
            <v>32.299999999999997</v>
          </cell>
          <cell r="M1473">
            <v>21</v>
          </cell>
          <cell r="N1473">
            <v>71</v>
          </cell>
          <cell r="O1473">
            <v>53.2</v>
          </cell>
          <cell r="Q1473">
            <v>0.28999999999999998</v>
          </cell>
          <cell r="R1473">
            <v>1471</v>
          </cell>
          <cell r="S1473">
            <v>6</v>
          </cell>
          <cell r="T1473">
            <v>3</v>
          </cell>
          <cell r="U1473" t="str">
            <v>CS</v>
          </cell>
        </row>
        <row r="1474">
          <cell r="A1474" t="str">
            <v>32L</v>
          </cell>
          <cell r="B1474" t="str">
            <v>Charter Schools</v>
          </cell>
          <cell r="C1474" t="str">
            <v>32L000</v>
          </cell>
          <cell r="D1474" t="str">
            <v>Voyager Academy</v>
          </cell>
          <cell r="E1474" t="str">
            <v>North Central</v>
          </cell>
          <cell r="F1474" t="str">
            <v>0K-12</v>
          </cell>
          <cell r="G1474" t="str">
            <v>2</v>
          </cell>
          <cell r="H1474" t="str">
            <v>All Students</v>
          </cell>
          <cell r="I1474" t="str">
            <v>Math Grade 4</v>
          </cell>
          <cell r="J1474">
            <v>19.2</v>
          </cell>
          <cell r="K1474">
            <v>16.3</v>
          </cell>
          <cell r="L1474">
            <v>30.8</v>
          </cell>
          <cell r="M1474">
            <v>33.700000000000003</v>
          </cell>
          <cell r="N1474">
            <v>80.8</v>
          </cell>
          <cell r="O1474">
            <v>64.400000000000006</v>
          </cell>
          <cell r="Q1474">
            <v>0.192</v>
          </cell>
          <cell r="R1474">
            <v>1472</v>
          </cell>
          <cell r="S1474">
            <v>6</v>
          </cell>
          <cell r="T1474">
            <v>3</v>
          </cell>
          <cell r="U1474" t="str">
            <v>CS</v>
          </cell>
        </row>
        <row r="1475">
          <cell r="A1475" t="str">
            <v>32M</v>
          </cell>
          <cell r="B1475" t="str">
            <v>Charter Schools</v>
          </cell>
          <cell r="C1475" t="str">
            <v>32M000</v>
          </cell>
          <cell r="D1475" t="str">
            <v>Global Scholars Academy</v>
          </cell>
          <cell r="E1475" t="str">
            <v>North Central</v>
          </cell>
          <cell r="F1475" t="str">
            <v>0K-08</v>
          </cell>
          <cell r="G1475" t="str">
            <v>0</v>
          </cell>
          <cell r="H1475" t="str">
            <v>All Students</v>
          </cell>
          <cell r="I1475" t="str">
            <v>Math Grade 4</v>
          </cell>
          <cell r="J1475">
            <v>40</v>
          </cell>
          <cell r="K1475">
            <v>36</v>
          </cell>
          <cell r="L1475">
            <v>20</v>
          </cell>
          <cell r="M1475" t="str">
            <v>&lt;5</v>
          </cell>
          <cell r="N1475">
            <v>60</v>
          </cell>
          <cell r="O1475">
            <v>24</v>
          </cell>
          <cell r="Q1475">
            <v>0.4</v>
          </cell>
          <cell r="R1475">
            <v>1473</v>
          </cell>
          <cell r="S1475">
            <v>6</v>
          </cell>
          <cell r="T1475">
            <v>3</v>
          </cell>
          <cell r="U1475" t="str">
            <v>CS</v>
          </cell>
        </row>
        <row r="1476">
          <cell r="A1476" t="str">
            <v>32P</v>
          </cell>
          <cell r="B1476" t="str">
            <v>Charter Schools</v>
          </cell>
          <cell r="C1476" t="str">
            <v>32P000</v>
          </cell>
          <cell r="D1476" t="str">
            <v>The Institute Development Young Leaders</v>
          </cell>
          <cell r="E1476" t="str">
            <v>North Central</v>
          </cell>
          <cell r="F1476" t="str">
            <v>0K-08</v>
          </cell>
          <cell r="G1476" t="str">
            <v>2</v>
          </cell>
          <cell r="H1476" t="str">
            <v>All Students</v>
          </cell>
          <cell r="I1476" t="str">
            <v>Math Grade 4</v>
          </cell>
          <cell r="J1476">
            <v>55</v>
          </cell>
          <cell r="K1476">
            <v>22.5</v>
          </cell>
          <cell r="L1476">
            <v>22.5</v>
          </cell>
          <cell r="M1476" t="str">
            <v>&lt;5</v>
          </cell>
          <cell r="N1476">
            <v>45</v>
          </cell>
          <cell r="O1476">
            <v>22.5</v>
          </cell>
          <cell r="Q1476">
            <v>0.55000000000000004</v>
          </cell>
          <cell r="R1476">
            <v>1474</v>
          </cell>
          <cell r="S1476">
            <v>6</v>
          </cell>
          <cell r="T1476">
            <v>3</v>
          </cell>
          <cell r="U1476" t="str">
            <v>CS</v>
          </cell>
        </row>
        <row r="1477">
          <cell r="A1477" t="str">
            <v>32Q</v>
          </cell>
          <cell r="B1477" t="str">
            <v>Charter Schools</v>
          </cell>
          <cell r="C1477" t="str">
            <v>32Q000</v>
          </cell>
          <cell r="D1477" t="str">
            <v>Reaching All Minds Academy</v>
          </cell>
          <cell r="E1477" t="str">
            <v>North Central</v>
          </cell>
          <cell r="F1477" t="str">
            <v>0K-07</v>
          </cell>
          <cell r="G1477" t="str">
            <v>2</v>
          </cell>
          <cell r="H1477" t="str">
            <v>All Students</v>
          </cell>
          <cell r="I1477" t="str">
            <v>Math Grade 4</v>
          </cell>
          <cell r="J1477">
            <v>87.2</v>
          </cell>
          <cell r="K1477">
            <v>10.6</v>
          </cell>
          <cell r="L1477" t="str">
            <v>&lt;5</v>
          </cell>
          <cell r="M1477" t="str">
            <v>&lt;5</v>
          </cell>
          <cell r="N1477">
            <v>12.8</v>
          </cell>
          <cell r="O1477" t="str">
            <v>&lt;5</v>
          </cell>
          <cell r="Q1477">
            <v>0.872</v>
          </cell>
          <cell r="R1477">
            <v>1475</v>
          </cell>
          <cell r="S1477">
            <v>6</v>
          </cell>
          <cell r="T1477">
            <v>3</v>
          </cell>
          <cell r="U1477" t="str">
            <v>CS</v>
          </cell>
        </row>
        <row r="1478">
          <cell r="A1478" t="str">
            <v>32R</v>
          </cell>
          <cell r="B1478" t="str">
            <v>Charter Schools</v>
          </cell>
          <cell r="C1478" t="str">
            <v>32R000</v>
          </cell>
          <cell r="D1478" t="str">
            <v>Excelsior Classical Academy</v>
          </cell>
          <cell r="E1478" t="str">
            <v>North Central</v>
          </cell>
          <cell r="F1478" t="str">
            <v>0K-07</v>
          </cell>
          <cell r="G1478" t="str">
            <v>0</v>
          </cell>
          <cell r="H1478" t="str">
            <v>All Students</v>
          </cell>
          <cell r="I1478" t="str">
            <v>Math Grade 4</v>
          </cell>
          <cell r="J1478">
            <v>40</v>
          </cell>
          <cell r="K1478">
            <v>18</v>
          </cell>
          <cell r="L1478">
            <v>30</v>
          </cell>
          <cell r="M1478">
            <v>12</v>
          </cell>
          <cell r="N1478">
            <v>60</v>
          </cell>
          <cell r="O1478">
            <v>42</v>
          </cell>
          <cell r="Q1478">
            <v>0.4</v>
          </cell>
          <cell r="R1478">
            <v>1476</v>
          </cell>
          <cell r="S1478">
            <v>6</v>
          </cell>
          <cell r="T1478">
            <v>3</v>
          </cell>
          <cell r="U1478" t="str">
            <v>CS</v>
          </cell>
        </row>
        <row r="1479">
          <cell r="A1479" t="str">
            <v>33A</v>
          </cell>
          <cell r="B1479" t="str">
            <v>Charter Schools</v>
          </cell>
          <cell r="C1479" t="str">
            <v>33A000</v>
          </cell>
          <cell r="D1479" t="str">
            <v>North East Carolina Prep</v>
          </cell>
          <cell r="E1479" t="str">
            <v>North Central</v>
          </cell>
          <cell r="F1479" t="str">
            <v>0K-12</v>
          </cell>
          <cell r="G1479" t="str">
            <v>0</v>
          </cell>
          <cell r="H1479" t="str">
            <v>All Students</v>
          </cell>
          <cell r="I1479" t="str">
            <v>Math Grade 4</v>
          </cell>
          <cell r="J1479">
            <v>53</v>
          </cell>
          <cell r="K1479">
            <v>26.5</v>
          </cell>
          <cell r="L1479">
            <v>14.5</v>
          </cell>
          <cell r="M1479">
            <v>6</v>
          </cell>
          <cell r="N1479">
            <v>47</v>
          </cell>
          <cell r="O1479">
            <v>20.5</v>
          </cell>
          <cell r="Q1479">
            <v>0.53</v>
          </cell>
          <cell r="R1479">
            <v>1477</v>
          </cell>
          <cell r="S1479">
            <v>6</v>
          </cell>
          <cell r="T1479">
            <v>3</v>
          </cell>
          <cell r="U1479" t="str">
            <v>CS</v>
          </cell>
        </row>
        <row r="1480">
          <cell r="A1480" t="str">
            <v>34B</v>
          </cell>
          <cell r="B1480" t="str">
            <v>Charter Schools</v>
          </cell>
          <cell r="C1480" t="str">
            <v>34B000</v>
          </cell>
          <cell r="D1480" t="str">
            <v>Quality Education Academy</v>
          </cell>
          <cell r="E1480" t="str">
            <v>Piedmont-Triad</v>
          </cell>
          <cell r="F1480" t="str">
            <v>0K-12</v>
          </cell>
          <cell r="G1480" t="str">
            <v>0</v>
          </cell>
          <cell r="H1480" t="str">
            <v>All Students</v>
          </cell>
          <cell r="I1480" t="str">
            <v>Math Grade 4</v>
          </cell>
          <cell r="J1480">
            <v>57.4</v>
          </cell>
          <cell r="K1480">
            <v>23.4</v>
          </cell>
          <cell r="L1480">
            <v>17</v>
          </cell>
          <cell r="M1480" t="str">
            <v>&lt;5</v>
          </cell>
          <cell r="N1480">
            <v>42.6</v>
          </cell>
          <cell r="O1480">
            <v>19.100000000000001</v>
          </cell>
          <cell r="Q1480">
            <v>0.57399999999999995</v>
          </cell>
          <cell r="R1480">
            <v>1478</v>
          </cell>
          <cell r="S1480">
            <v>6</v>
          </cell>
          <cell r="T1480">
            <v>3</v>
          </cell>
          <cell r="U1480" t="str">
            <v>CS</v>
          </cell>
        </row>
        <row r="1481">
          <cell r="A1481" t="str">
            <v>34D</v>
          </cell>
          <cell r="B1481" t="str">
            <v>Charter Schools</v>
          </cell>
          <cell r="C1481" t="str">
            <v>34D000</v>
          </cell>
          <cell r="D1481" t="str">
            <v>Carter G Woodson School</v>
          </cell>
          <cell r="E1481" t="str">
            <v>Piedmont-Triad</v>
          </cell>
          <cell r="F1481" t="str">
            <v>0K-12</v>
          </cell>
          <cell r="G1481" t="str">
            <v>0</v>
          </cell>
          <cell r="H1481" t="str">
            <v>All Students</v>
          </cell>
          <cell r="I1481" t="str">
            <v>Math Grade 4</v>
          </cell>
          <cell r="J1481">
            <v>88.4</v>
          </cell>
          <cell r="K1481">
            <v>7</v>
          </cell>
          <cell r="L1481" t="str">
            <v>&lt;5</v>
          </cell>
          <cell r="M1481" t="str">
            <v>&lt;5</v>
          </cell>
          <cell r="N1481">
            <v>11.6</v>
          </cell>
          <cell r="O1481" t="str">
            <v>&lt;5</v>
          </cell>
          <cell r="Q1481">
            <v>0.88400000000000001</v>
          </cell>
          <cell r="R1481">
            <v>1479</v>
          </cell>
          <cell r="S1481">
            <v>6</v>
          </cell>
          <cell r="T1481">
            <v>3</v>
          </cell>
          <cell r="U1481" t="str">
            <v>CS</v>
          </cell>
        </row>
        <row r="1482">
          <cell r="A1482" t="str">
            <v>34F</v>
          </cell>
          <cell r="B1482" t="str">
            <v>Charter Schools</v>
          </cell>
          <cell r="C1482" t="str">
            <v>34F000</v>
          </cell>
          <cell r="D1482" t="str">
            <v>Forsyth Academy</v>
          </cell>
          <cell r="E1482" t="str">
            <v>Piedmont-Triad</v>
          </cell>
          <cell r="F1482" t="str">
            <v>0K-08</v>
          </cell>
          <cell r="G1482" t="str">
            <v>2</v>
          </cell>
          <cell r="H1482" t="str">
            <v>All Students</v>
          </cell>
          <cell r="I1482" t="str">
            <v>Math Grade 4</v>
          </cell>
          <cell r="J1482">
            <v>69.2</v>
          </cell>
          <cell r="K1482">
            <v>15.4</v>
          </cell>
          <cell r="L1482">
            <v>11.5</v>
          </cell>
          <cell r="M1482" t="str">
            <v>&lt;5</v>
          </cell>
          <cell r="N1482">
            <v>30.8</v>
          </cell>
          <cell r="O1482">
            <v>15.4</v>
          </cell>
          <cell r="Q1482">
            <v>0.69200000000000006</v>
          </cell>
          <cell r="R1482">
            <v>1480</v>
          </cell>
          <cell r="S1482">
            <v>6</v>
          </cell>
          <cell r="T1482">
            <v>3</v>
          </cell>
          <cell r="U1482" t="str">
            <v>CS</v>
          </cell>
        </row>
        <row r="1483">
          <cell r="A1483" t="str">
            <v>34G</v>
          </cell>
          <cell r="B1483" t="str">
            <v>Charter Schools</v>
          </cell>
          <cell r="C1483" t="str">
            <v>34G000</v>
          </cell>
          <cell r="D1483" t="str">
            <v>The Arts Based School</v>
          </cell>
          <cell r="E1483" t="str">
            <v>Piedmont-Triad</v>
          </cell>
          <cell r="F1483" t="str">
            <v>0K-08</v>
          </cell>
          <cell r="G1483" t="str">
            <v>0</v>
          </cell>
          <cell r="H1483" t="str">
            <v>All Students</v>
          </cell>
          <cell r="I1483" t="str">
            <v>Math Grade 4</v>
          </cell>
          <cell r="J1483">
            <v>22.6</v>
          </cell>
          <cell r="K1483">
            <v>9.6999999999999993</v>
          </cell>
          <cell r="L1483">
            <v>37.1</v>
          </cell>
          <cell r="M1483">
            <v>30.6</v>
          </cell>
          <cell r="N1483">
            <v>77.400000000000006</v>
          </cell>
          <cell r="O1483">
            <v>67.7</v>
          </cell>
          <cell r="Q1483">
            <v>0.22600000000000001</v>
          </cell>
          <cell r="R1483">
            <v>1481</v>
          </cell>
          <cell r="S1483">
            <v>6</v>
          </cell>
          <cell r="T1483">
            <v>3</v>
          </cell>
          <cell r="U1483" t="str">
            <v>CS</v>
          </cell>
        </row>
        <row r="1484">
          <cell r="A1484" t="str">
            <v>34H</v>
          </cell>
          <cell r="B1484" t="str">
            <v>Charter Schools</v>
          </cell>
          <cell r="C1484" t="str">
            <v>34H000</v>
          </cell>
          <cell r="D1484" t="str">
            <v>NC Leadership Charter Academy</v>
          </cell>
          <cell r="E1484" t="str">
            <v>Piedmont-Triad</v>
          </cell>
          <cell r="F1484" t="str">
            <v>0K-12</v>
          </cell>
          <cell r="G1484" t="str">
            <v>0</v>
          </cell>
          <cell r="H1484" t="str">
            <v>All Students</v>
          </cell>
          <cell r="I1484" t="str">
            <v>Math Grade 4</v>
          </cell>
          <cell r="J1484">
            <v>18.8</v>
          </cell>
          <cell r="K1484">
            <v>27.5</v>
          </cell>
          <cell r="L1484">
            <v>29</v>
          </cell>
          <cell r="M1484">
            <v>24.6</v>
          </cell>
          <cell r="N1484">
            <v>81.2</v>
          </cell>
          <cell r="O1484">
            <v>53.6</v>
          </cell>
          <cell r="Q1484">
            <v>0.188</v>
          </cell>
          <cell r="R1484">
            <v>1482</v>
          </cell>
          <cell r="S1484">
            <v>6</v>
          </cell>
          <cell r="T1484">
            <v>3</v>
          </cell>
          <cell r="U1484" t="str">
            <v>CS</v>
          </cell>
        </row>
        <row r="1485">
          <cell r="A1485" t="str">
            <v>35A</v>
          </cell>
          <cell r="B1485" t="str">
            <v>Charter Schools</v>
          </cell>
          <cell r="C1485" t="str">
            <v>35A000</v>
          </cell>
          <cell r="D1485" t="str">
            <v>Crosscreek Charter School</v>
          </cell>
          <cell r="E1485" t="str">
            <v>North Central</v>
          </cell>
          <cell r="F1485" t="str">
            <v>0K-08</v>
          </cell>
          <cell r="G1485" t="str">
            <v>2</v>
          </cell>
          <cell r="H1485" t="str">
            <v>All Students</v>
          </cell>
          <cell r="I1485" t="str">
            <v>Math Grade 4</v>
          </cell>
          <cell r="J1485">
            <v>50</v>
          </cell>
          <cell r="K1485">
            <v>35</v>
          </cell>
          <cell r="L1485">
            <v>15</v>
          </cell>
          <cell r="M1485" t="str">
            <v>&lt;5</v>
          </cell>
          <cell r="N1485">
            <v>50</v>
          </cell>
          <cell r="O1485">
            <v>15</v>
          </cell>
          <cell r="Q1485">
            <v>0.5</v>
          </cell>
          <cell r="R1485">
            <v>1483</v>
          </cell>
          <cell r="S1485">
            <v>6</v>
          </cell>
          <cell r="T1485">
            <v>3</v>
          </cell>
          <cell r="U1485" t="str">
            <v>CS</v>
          </cell>
        </row>
        <row r="1486">
          <cell r="A1486" t="str">
            <v>35B</v>
          </cell>
          <cell r="B1486" t="str">
            <v>Charter Schools</v>
          </cell>
          <cell r="C1486" t="str">
            <v>35B000</v>
          </cell>
          <cell r="D1486" t="str">
            <v>Youngsville Academy</v>
          </cell>
          <cell r="E1486" t="str">
            <v>North Central</v>
          </cell>
          <cell r="F1486" t="str">
            <v>0K-05</v>
          </cell>
          <cell r="G1486" t="str">
            <v>1</v>
          </cell>
          <cell r="H1486" t="str">
            <v>All Students</v>
          </cell>
          <cell r="I1486" t="str">
            <v>Math Grade 4</v>
          </cell>
          <cell r="J1486">
            <v>80</v>
          </cell>
          <cell r="K1486">
            <v>7.5</v>
          </cell>
          <cell r="L1486">
            <v>10</v>
          </cell>
          <cell r="M1486" t="str">
            <v>&lt;5</v>
          </cell>
          <cell r="N1486">
            <v>20</v>
          </cell>
          <cell r="O1486">
            <v>12.5</v>
          </cell>
          <cell r="Q1486">
            <v>0.8</v>
          </cell>
          <cell r="R1486">
            <v>1484</v>
          </cell>
          <cell r="S1486">
            <v>6</v>
          </cell>
          <cell r="T1486">
            <v>3</v>
          </cell>
          <cell r="U1486" t="str">
            <v>CS</v>
          </cell>
        </row>
        <row r="1487">
          <cell r="A1487" t="str">
            <v>36B</v>
          </cell>
          <cell r="B1487" t="str">
            <v>Charter Schools</v>
          </cell>
          <cell r="C1487" t="str">
            <v>36B000</v>
          </cell>
          <cell r="D1487" t="str">
            <v>Piedmont Community Charter School</v>
          </cell>
          <cell r="E1487" t="str">
            <v>Southwest</v>
          </cell>
          <cell r="F1487" t="str">
            <v>0K-12</v>
          </cell>
          <cell r="G1487" t="str">
            <v>0</v>
          </cell>
          <cell r="H1487" t="str">
            <v>All Students</v>
          </cell>
          <cell r="I1487" t="str">
            <v>Math Grade 4</v>
          </cell>
          <cell r="J1487">
            <v>23.6</v>
          </cell>
          <cell r="K1487">
            <v>17.899999999999999</v>
          </cell>
          <cell r="L1487">
            <v>34</v>
          </cell>
          <cell r="M1487">
            <v>24.5</v>
          </cell>
          <cell r="N1487">
            <v>76.400000000000006</v>
          </cell>
          <cell r="O1487">
            <v>58.5</v>
          </cell>
          <cell r="Q1487">
            <v>0.23600000000000002</v>
          </cell>
          <cell r="R1487">
            <v>1485</v>
          </cell>
          <cell r="S1487">
            <v>6</v>
          </cell>
          <cell r="T1487">
            <v>3</v>
          </cell>
          <cell r="U1487" t="str">
            <v>CS</v>
          </cell>
        </row>
        <row r="1488">
          <cell r="A1488" t="str">
            <v>36C</v>
          </cell>
          <cell r="B1488" t="str">
            <v>Charter Schools</v>
          </cell>
          <cell r="C1488" t="str">
            <v>36C000</v>
          </cell>
          <cell r="D1488" t="str">
            <v>Mountain Island Charter School</v>
          </cell>
          <cell r="E1488" t="str">
            <v>Southwest</v>
          </cell>
          <cell r="F1488" t="str">
            <v>0K-12</v>
          </cell>
          <cell r="G1488" t="str">
            <v>0</v>
          </cell>
          <cell r="H1488" t="str">
            <v>All Students</v>
          </cell>
          <cell r="I1488" t="str">
            <v>Math Grade 4</v>
          </cell>
          <cell r="J1488">
            <v>16.5</v>
          </cell>
          <cell r="K1488">
            <v>25.3</v>
          </cell>
          <cell r="L1488">
            <v>30.8</v>
          </cell>
          <cell r="M1488">
            <v>27.5</v>
          </cell>
          <cell r="N1488">
            <v>83.5</v>
          </cell>
          <cell r="O1488">
            <v>58.2</v>
          </cell>
          <cell r="Q1488">
            <v>0.16500000000000001</v>
          </cell>
          <cell r="R1488">
            <v>1486</v>
          </cell>
          <cell r="S1488">
            <v>6</v>
          </cell>
          <cell r="T1488">
            <v>3</v>
          </cell>
          <cell r="U1488" t="str">
            <v>CS</v>
          </cell>
        </row>
        <row r="1489">
          <cell r="A1489" t="str">
            <v>39A</v>
          </cell>
          <cell r="B1489" t="str">
            <v>Charter Schools</v>
          </cell>
          <cell r="C1489" t="str">
            <v>39A000</v>
          </cell>
          <cell r="D1489" t="str">
            <v>Falls Lake Academy</v>
          </cell>
          <cell r="E1489" t="str">
            <v>North Central</v>
          </cell>
          <cell r="F1489" t="str">
            <v>0K-12</v>
          </cell>
          <cell r="G1489" t="str">
            <v>0</v>
          </cell>
          <cell r="H1489" t="str">
            <v>All Students</v>
          </cell>
          <cell r="I1489" t="str">
            <v>Math Grade 4</v>
          </cell>
          <cell r="J1489">
            <v>22.4</v>
          </cell>
          <cell r="K1489">
            <v>20</v>
          </cell>
          <cell r="L1489">
            <v>37.6</v>
          </cell>
          <cell r="M1489">
            <v>20</v>
          </cell>
          <cell r="N1489">
            <v>77.599999999999994</v>
          </cell>
          <cell r="O1489">
            <v>57.6</v>
          </cell>
          <cell r="Q1489">
            <v>0.22399999999999998</v>
          </cell>
          <cell r="R1489">
            <v>1487</v>
          </cell>
          <cell r="S1489">
            <v>6</v>
          </cell>
          <cell r="T1489">
            <v>3</v>
          </cell>
          <cell r="U1489" t="str">
            <v>CS</v>
          </cell>
        </row>
        <row r="1490">
          <cell r="A1490" t="str">
            <v>41B</v>
          </cell>
          <cell r="B1490" t="str">
            <v>Charter Schools</v>
          </cell>
          <cell r="C1490" t="str">
            <v>41B000</v>
          </cell>
          <cell r="D1490" t="str">
            <v>Greensboro Academy</v>
          </cell>
          <cell r="E1490" t="str">
            <v>Piedmont-Triad</v>
          </cell>
          <cell r="F1490" t="str">
            <v>0K-08</v>
          </cell>
          <cell r="G1490" t="str">
            <v>1</v>
          </cell>
          <cell r="H1490" t="str">
            <v>All Students</v>
          </cell>
          <cell r="I1490" t="str">
            <v>Math Grade 4</v>
          </cell>
          <cell r="J1490">
            <v>11.9</v>
          </cell>
          <cell r="K1490">
            <v>13.1</v>
          </cell>
          <cell r="L1490">
            <v>39.299999999999997</v>
          </cell>
          <cell r="M1490">
            <v>35.700000000000003</v>
          </cell>
          <cell r="N1490">
            <v>88.1</v>
          </cell>
          <cell r="O1490">
            <v>75</v>
          </cell>
          <cell r="Q1490">
            <v>0.11900000000000001</v>
          </cell>
          <cell r="R1490">
            <v>1488</v>
          </cell>
          <cell r="S1490">
            <v>6</v>
          </cell>
          <cell r="T1490">
            <v>3</v>
          </cell>
          <cell r="U1490" t="str">
            <v>CS</v>
          </cell>
        </row>
        <row r="1491">
          <cell r="A1491" t="str">
            <v>41C</v>
          </cell>
          <cell r="B1491" t="str">
            <v>Charter Schools</v>
          </cell>
          <cell r="C1491" t="str">
            <v>41C000</v>
          </cell>
          <cell r="D1491" t="str">
            <v>Guilford Preparatory Academy</v>
          </cell>
          <cell r="E1491" t="str">
            <v>Piedmont-Triad</v>
          </cell>
          <cell r="F1491" t="str">
            <v>0K-08</v>
          </cell>
          <cell r="G1491" t="str">
            <v>0</v>
          </cell>
          <cell r="H1491" t="str">
            <v>All Students</v>
          </cell>
          <cell r="I1491" t="str">
            <v>Math Grade 4</v>
          </cell>
          <cell r="J1491">
            <v>50</v>
          </cell>
          <cell r="K1491">
            <v>17.600000000000001</v>
          </cell>
          <cell r="L1491">
            <v>20.6</v>
          </cell>
          <cell r="M1491">
            <v>11.8</v>
          </cell>
          <cell r="N1491">
            <v>50</v>
          </cell>
          <cell r="O1491">
            <v>32.4</v>
          </cell>
          <cell r="Q1491">
            <v>0.5</v>
          </cell>
          <cell r="R1491">
            <v>1489</v>
          </cell>
          <cell r="S1491">
            <v>6</v>
          </cell>
          <cell r="T1491">
            <v>3</v>
          </cell>
          <cell r="U1491" t="str">
            <v>CS</v>
          </cell>
        </row>
        <row r="1492">
          <cell r="A1492" t="str">
            <v>41D</v>
          </cell>
          <cell r="B1492" t="str">
            <v>Charter Schools</v>
          </cell>
          <cell r="C1492" t="str">
            <v>41D000</v>
          </cell>
          <cell r="D1492" t="str">
            <v>Phoenix Academy- Primary, Elem. IB MYP</v>
          </cell>
          <cell r="E1492" t="str">
            <v>Piedmont-Triad</v>
          </cell>
          <cell r="F1492" t="str">
            <v>0K-08</v>
          </cell>
          <cell r="G1492" t="str">
            <v>0</v>
          </cell>
          <cell r="H1492" t="str">
            <v>All Students</v>
          </cell>
          <cell r="I1492" t="str">
            <v>Math Grade 4</v>
          </cell>
          <cell r="J1492">
            <v>34</v>
          </cell>
          <cell r="K1492">
            <v>21.7</v>
          </cell>
          <cell r="L1492">
            <v>25.5</v>
          </cell>
          <cell r="M1492">
            <v>18.899999999999999</v>
          </cell>
          <cell r="N1492">
            <v>66</v>
          </cell>
          <cell r="O1492">
            <v>44.3</v>
          </cell>
          <cell r="Q1492">
            <v>0.34</v>
          </cell>
          <cell r="R1492">
            <v>1490</v>
          </cell>
          <cell r="S1492">
            <v>6</v>
          </cell>
          <cell r="T1492">
            <v>3</v>
          </cell>
          <cell r="U1492" t="str">
            <v>CS</v>
          </cell>
        </row>
        <row r="1493">
          <cell r="A1493" t="str">
            <v>41F</v>
          </cell>
          <cell r="B1493" t="str">
            <v>Charter Schools</v>
          </cell>
          <cell r="C1493" t="str">
            <v>41F000</v>
          </cell>
          <cell r="D1493" t="str">
            <v>Triad Math and Science Academy</v>
          </cell>
          <cell r="E1493" t="str">
            <v>Piedmont-Triad</v>
          </cell>
          <cell r="F1493" t="str">
            <v>0K-12</v>
          </cell>
          <cell r="G1493" t="str">
            <v>2</v>
          </cell>
          <cell r="H1493" t="str">
            <v>All Students</v>
          </cell>
          <cell r="I1493" t="str">
            <v>Math Grade 4</v>
          </cell>
          <cell r="J1493">
            <v>51.5</v>
          </cell>
          <cell r="K1493">
            <v>21.6</v>
          </cell>
          <cell r="L1493">
            <v>18.600000000000001</v>
          </cell>
          <cell r="M1493">
            <v>8.1999999999999993</v>
          </cell>
          <cell r="N1493">
            <v>48.5</v>
          </cell>
          <cell r="O1493">
            <v>26.8</v>
          </cell>
          <cell r="Q1493">
            <v>0.51500000000000001</v>
          </cell>
          <cell r="R1493">
            <v>1491</v>
          </cell>
          <cell r="S1493">
            <v>6</v>
          </cell>
          <cell r="T1493">
            <v>3</v>
          </cell>
          <cell r="U1493" t="str">
            <v>CS</v>
          </cell>
        </row>
        <row r="1494">
          <cell r="A1494" t="str">
            <v>41G</v>
          </cell>
          <cell r="B1494" t="str">
            <v>Charter Schools</v>
          </cell>
          <cell r="C1494" t="str">
            <v>41G000</v>
          </cell>
          <cell r="D1494" t="str">
            <v>Cornerstone Charter Academy-CFA</v>
          </cell>
          <cell r="E1494" t="str">
            <v>Piedmont-Triad</v>
          </cell>
          <cell r="F1494" t="str">
            <v>0K-12</v>
          </cell>
          <cell r="G1494" t="str">
            <v>1</v>
          </cell>
          <cell r="H1494" t="str">
            <v>All Students</v>
          </cell>
          <cell r="I1494" t="str">
            <v>Math Grade 4</v>
          </cell>
          <cell r="J1494">
            <v>26.3</v>
          </cell>
          <cell r="K1494">
            <v>23.8</v>
          </cell>
          <cell r="L1494">
            <v>33.799999999999997</v>
          </cell>
          <cell r="M1494">
            <v>16.3</v>
          </cell>
          <cell r="N1494">
            <v>73.8</v>
          </cell>
          <cell r="O1494">
            <v>50</v>
          </cell>
          <cell r="Q1494">
            <v>0.26300000000000001</v>
          </cell>
          <cell r="R1494">
            <v>1492</v>
          </cell>
          <cell r="S1494">
            <v>6</v>
          </cell>
          <cell r="T1494">
            <v>3</v>
          </cell>
          <cell r="U1494" t="str">
            <v>CS</v>
          </cell>
        </row>
        <row r="1495">
          <cell r="A1495" t="str">
            <v>41H</v>
          </cell>
          <cell r="B1495" t="str">
            <v>Charter Schools</v>
          </cell>
          <cell r="C1495" t="str">
            <v>41H000</v>
          </cell>
          <cell r="D1495" t="str">
            <v>College Prep and Leadership Academy</v>
          </cell>
          <cell r="E1495" t="str">
            <v>Piedmont-Triad</v>
          </cell>
          <cell r="F1495" t="str">
            <v>0K-12</v>
          </cell>
          <cell r="G1495" t="str">
            <v>1</v>
          </cell>
          <cell r="H1495" t="str">
            <v>All Students</v>
          </cell>
          <cell r="I1495" t="str">
            <v>Math Grade 4</v>
          </cell>
          <cell r="J1495">
            <v>57.7</v>
          </cell>
          <cell r="K1495">
            <v>31</v>
          </cell>
          <cell r="L1495">
            <v>11.3</v>
          </cell>
          <cell r="M1495" t="str">
            <v>&lt;5</v>
          </cell>
          <cell r="N1495">
            <v>42.3</v>
          </cell>
          <cell r="O1495">
            <v>11.3</v>
          </cell>
          <cell r="Q1495">
            <v>0.57700000000000007</v>
          </cell>
          <cell r="R1495">
            <v>1493</v>
          </cell>
          <cell r="S1495">
            <v>6</v>
          </cell>
          <cell r="T1495">
            <v>3</v>
          </cell>
          <cell r="U1495" t="str">
            <v>CS</v>
          </cell>
        </row>
        <row r="1496">
          <cell r="A1496" t="str">
            <v>41J</v>
          </cell>
          <cell r="B1496" t="str">
            <v>Charter Schools</v>
          </cell>
          <cell r="C1496" t="str">
            <v>41J000</v>
          </cell>
          <cell r="D1496" t="str">
            <v>Summerfield Charter Academy</v>
          </cell>
          <cell r="E1496" t="str">
            <v>Piedmont-Triad</v>
          </cell>
          <cell r="F1496" t="str">
            <v>0K-08</v>
          </cell>
          <cell r="G1496" t="str">
            <v>1</v>
          </cell>
          <cell r="H1496" t="str">
            <v>All Students</v>
          </cell>
          <cell r="I1496" t="str">
            <v>Math Grade 4</v>
          </cell>
          <cell r="J1496">
            <v>11.6</v>
          </cell>
          <cell r="K1496">
            <v>15.1</v>
          </cell>
          <cell r="L1496">
            <v>50</v>
          </cell>
          <cell r="M1496">
            <v>23.3</v>
          </cell>
          <cell r="N1496">
            <v>88.4</v>
          </cell>
          <cell r="O1496">
            <v>73.3</v>
          </cell>
          <cell r="Q1496">
            <v>0.11599999999999999</v>
          </cell>
          <cell r="R1496">
            <v>1494</v>
          </cell>
          <cell r="S1496">
            <v>6</v>
          </cell>
          <cell r="T1496">
            <v>3</v>
          </cell>
          <cell r="U1496" t="str">
            <v>CS</v>
          </cell>
        </row>
        <row r="1497">
          <cell r="A1497" t="str">
            <v>41L</v>
          </cell>
          <cell r="B1497" t="str">
            <v>Charter Schools</v>
          </cell>
          <cell r="C1497" t="str">
            <v>41L000</v>
          </cell>
          <cell r="D1497" t="str">
            <v>Gate City Charter</v>
          </cell>
          <cell r="E1497" t="str">
            <v>Piedmont-Triad</v>
          </cell>
          <cell r="F1497" t="str">
            <v>0K-07</v>
          </cell>
          <cell r="G1497" t="str">
            <v>0</v>
          </cell>
          <cell r="H1497" t="str">
            <v>All Students</v>
          </cell>
          <cell r="I1497" t="str">
            <v>Math Grade 4</v>
          </cell>
          <cell r="J1497">
            <v>67.099999999999994</v>
          </cell>
          <cell r="K1497">
            <v>12.2</v>
          </cell>
          <cell r="L1497">
            <v>14.6</v>
          </cell>
          <cell r="M1497">
            <v>6.1</v>
          </cell>
          <cell r="N1497">
            <v>32.9</v>
          </cell>
          <cell r="O1497">
            <v>20.7</v>
          </cell>
          <cell r="Q1497">
            <v>0.67099999999999993</v>
          </cell>
          <cell r="R1497">
            <v>1495</v>
          </cell>
          <cell r="S1497">
            <v>6</v>
          </cell>
          <cell r="T1497">
            <v>3</v>
          </cell>
          <cell r="U1497" t="str">
            <v>CS</v>
          </cell>
        </row>
        <row r="1498">
          <cell r="A1498" t="str">
            <v>41N</v>
          </cell>
          <cell r="B1498" t="str">
            <v>Charter Schools</v>
          </cell>
          <cell r="C1498" t="str">
            <v>41N000</v>
          </cell>
          <cell r="D1498" t="str">
            <v>The Experiential School of Greensboro</v>
          </cell>
          <cell r="E1498" t="str">
            <v>Piedmont-Triad</v>
          </cell>
          <cell r="F1498" t="str">
            <v>0K-06</v>
          </cell>
          <cell r="G1498" t="str">
            <v>2</v>
          </cell>
          <cell r="H1498" t="str">
            <v>All Students</v>
          </cell>
          <cell r="I1498" t="str">
            <v>Math Grade 4</v>
          </cell>
          <cell r="J1498">
            <v>64.7</v>
          </cell>
          <cell r="K1498">
            <v>14.7</v>
          </cell>
          <cell r="L1498">
            <v>11.8</v>
          </cell>
          <cell r="M1498">
            <v>8.8000000000000007</v>
          </cell>
          <cell r="N1498">
            <v>35.299999999999997</v>
          </cell>
          <cell r="O1498">
            <v>20.6</v>
          </cell>
          <cell r="Q1498">
            <v>0.64700000000000002</v>
          </cell>
          <cell r="R1498">
            <v>1496</v>
          </cell>
          <cell r="S1498">
            <v>6</v>
          </cell>
          <cell r="T1498">
            <v>3</v>
          </cell>
          <cell r="U1498" t="str">
            <v>CS</v>
          </cell>
        </row>
        <row r="1499">
          <cell r="A1499" t="str">
            <v>43C</v>
          </cell>
          <cell r="B1499" t="str">
            <v>Charter Schools</v>
          </cell>
          <cell r="C1499" t="str">
            <v>43C000</v>
          </cell>
          <cell r="D1499" t="str">
            <v>Anderson Creek Academy</v>
          </cell>
          <cell r="E1499" t="str">
            <v>North Central</v>
          </cell>
          <cell r="F1499" t="str">
            <v>0K-05</v>
          </cell>
          <cell r="G1499" t="str">
            <v>1</v>
          </cell>
          <cell r="H1499" t="str">
            <v>All Students</v>
          </cell>
          <cell r="I1499" t="str">
            <v>Math Grade 4</v>
          </cell>
          <cell r="J1499">
            <v>20.9</v>
          </cell>
          <cell r="K1499">
            <v>23.3</v>
          </cell>
          <cell r="L1499">
            <v>39.5</v>
          </cell>
          <cell r="M1499">
            <v>16.3</v>
          </cell>
          <cell r="N1499">
            <v>79.099999999999994</v>
          </cell>
          <cell r="O1499">
            <v>55.8</v>
          </cell>
          <cell r="Q1499">
            <v>0.20899999999999999</v>
          </cell>
          <cell r="R1499">
            <v>1497</v>
          </cell>
          <cell r="S1499">
            <v>6</v>
          </cell>
          <cell r="T1499">
            <v>3</v>
          </cell>
          <cell r="U1499" t="str">
            <v>CS</v>
          </cell>
        </row>
        <row r="1500">
          <cell r="A1500" t="str">
            <v>44A</v>
          </cell>
          <cell r="B1500" t="str">
            <v>Charter Schools</v>
          </cell>
          <cell r="C1500" t="str">
            <v>44A000</v>
          </cell>
          <cell r="D1500" t="str">
            <v>Shining Rock Classical Academy CFA</v>
          </cell>
          <cell r="E1500" t="str">
            <v>Western</v>
          </cell>
          <cell r="F1500" t="str">
            <v>0K-08</v>
          </cell>
          <cell r="G1500" t="str">
            <v>0</v>
          </cell>
          <cell r="H1500" t="str">
            <v>All Students</v>
          </cell>
          <cell r="I1500" t="str">
            <v>Math Grade 4</v>
          </cell>
          <cell r="J1500">
            <v>52.3</v>
          </cell>
          <cell r="K1500">
            <v>18.2</v>
          </cell>
          <cell r="L1500">
            <v>20.5</v>
          </cell>
          <cell r="M1500">
            <v>9.1</v>
          </cell>
          <cell r="N1500">
            <v>47.7</v>
          </cell>
          <cell r="O1500">
            <v>29.5</v>
          </cell>
          <cell r="Q1500">
            <v>0.52300000000000002</v>
          </cell>
          <cell r="R1500">
            <v>1498</v>
          </cell>
          <cell r="S1500">
            <v>6</v>
          </cell>
          <cell r="T1500">
            <v>3</v>
          </cell>
          <cell r="U1500" t="str">
            <v>CS</v>
          </cell>
        </row>
        <row r="1501">
          <cell r="A1501" t="str">
            <v>45A</v>
          </cell>
          <cell r="B1501" t="str">
            <v>Charter Schools</v>
          </cell>
          <cell r="C1501" t="str">
            <v>45A000</v>
          </cell>
          <cell r="D1501" t="str">
            <v>The Mountain Community Sch</v>
          </cell>
          <cell r="E1501" t="str">
            <v>Western</v>
          </cell>
          <cell r="F1501" t="str">
            <v>0K-08</v>
          </cell>
          <cell r="G1501" t="str">
            <v>0</v>
          </cell>
          <cell r="H1501" t="str">
            <v>All Students</v>
          </cell>
          <cell r="I1501" t="str">
            <v>Math Grade 4</v>
          </cell>
          <cell r="J1501">
            <v>40.9</v>
          </cell>
          <cell r="K1501">
            <v>27.3</v>
          </cell>
          <cell r="L1501">
            <v>13.6</v>
          </cell>
          <cell r="M1501">
            <v>18.2</v>
          </cell>
          <cell r="N1501">
            <v>59.1</v>
          </cell>
          <cell r="O1501">
            <v>31.8</v>
          </cell>
          <cell r="Q1501">
            <v>0.40899999999999997</v>
          </cell>
          <cell r="R1501">
            <v>1499</v>
          </cell>
          <cell r="S1501">
            <v>6</v>
          </cell>
          <cell r="T1501">
            <v>3</v>
          </cell>
          <cell r="U1501" t="str">
            <v>CS</v>
          </cell>
        </row>
        <row r="1502">
          <cell r="A1502" t="str">
            <v>45B</v>
          </cell>
          <cell r="B1502" t="str">
            <v>Charter Schools</v>
          </cell>
          <cell r="C1502" t="str">
            <v>45B000</v>
          </cell>
          <cell r="D1502" t="str">
            <v>FernLeaf Community Charter School</v>
          </cell>
          <cell r="E1502" t="str">
            <v>Western</v>
          </cell>
          <cell r="F1502" t="str">
            <v>0K-05</v>
          </cell>
          <cell r="G1502" t="str">
            <v>0</v>
          </cell>
          <cell r="H1502" t="str">
            <v>All Students</v>
          </cell>
          <cell r="I1502" t="str">
            <v>Math Grade 4</v>
          </cell>
          <cell r="J1502">
            <v>66.7</v>
          </cell>
          <cell r="K1502">
            <v>18.8</v>
          </cell>
          <cell r="L1502">
            <v>12.5</v>
          </cell>
          <cell r="M1502" t="str">
            <v>&lt;5</v>
          </cell>
          <cell r="N1502">
            <v>33.299999999999997</v>
          </cell>
          <cell r="O1502">
            <v>14.6</v>
          </cell>
          <cell r="Q1502">
            <v>0.66700000000000004</v>
          </cell>
          <cell r="R1502">
            <v>1500</v>
          </cell>
          <cell r="S1502">
            <v>6</v>
          </cell>
          <cell r="T1502">
            <v>3</v>
          </cell>
          <cell r="U1502" t="str">
            <v>CS</v>
          </cell>
        </row>
        <row r="1503">
          <cell r="A1503" t="str">
            <v>49B</v>
          </cell>
          <cell r="B1503" t="str">
            <v>Charter Schools</v>
          </cell>
          <cell r="C1503" t="str">
            <v>49B000</v>
          </cell>
          <cell r="D1503" t="str">
            <v>American Renaissance School</v>
          </cell>
          <cell r="E1503" t="str">
            <v>Southwest</v>
          </cell>
          <cell r="F1503" t="str">
            <v>0K-08</v>
          </cell>
          <cell r="G1503" t="str">
            <v>1</v>
          </cell>
          <cell r="H1503" t="str">
            <v>All Students</v>
          </cell>
          <cell r="I1503" t="str">
            <v>Math Grade 4</v>
          </cell>
          <cell r="J1503">
            <v>31.1</v>
          </cell>
          <cell r="K1503">
            <v>27.9</v>
          </cell>
          <cell r="L1503">
            <v>29.5</v>
          </cell>
          <cell r="M1503">
            <v>11.5</v>
          </cell>
          <cell r="N1503">
            <v>68.900000000000006</v>
          </cell>
          <cell r="O1503">
            <v>41</v>
          </cell>
          <cell r="Q1503">
            <v>0.311</v>
          </cell>
          <cell r="R1503">
            <v>1501</v>
          </cell>
          <cell r="S1503">
            <v>6</v>
          </cell>
          <cell r="T1503">
            <v>3</v>
          </cell>
          <cell r="U1503" t="str">
            <v>CS</v>
          </cell>
        </row>
        <row r="1504">
          <cell r="A1504" t="str">
            <v>49E</v>
          </cell>
          <cell r="B1504" t="str">
            <v>Charter Schools</v>
          </cell>
          <cell r="C1504" t="str">
            <v>49E000</v>
          </cell>
          <cell r="D1504" t="str">
            <v>Pine Lake Preparatory</v>
          </cell>
          <cell r="E1504" t="str">
            <v>Southwest</v>
          </cell>
          <cell r="F1504" t="str">
            <v>0K-12</v>
          </cell>
          <cell r="G1504" t="str">
            <v>2</v>
          </cell>
          <cell r="H1504" t="str">
            <v>All Students</v>
          </cell>
          <cell r="I1504" t="str">
            <v>Math Grade 4</v>
          </cell>
          <cell r="J1504">
            <v>11.1</v>
          </cell>
          <cell r="K1504">
            <v>14.3</v>
          </cell>
          <cell r="L1504">
            <v>40.5</v>
          </cell>
          <cell r="M1504">
            <v>34.1</v>
          </cell>
          <cell r="N1504">
            <v>88.9</v>
          </cell>
          <cell r="O1504">
            <v>74.599999999999994</v>
          </cell>
          <cell r="Q1504">
            <v>0.111</v>
          </cell>
          <cell r="R1504">
            <v>1502</v>
          </cell>
          <cell r="S1504">
            <v>6</v>
          </cell>
          <cell r="T1504">
            <v>3</v>
          </cell>
          <cell r="U1504" t="str">
            <v>CS</v>
          </cell>
        </row>
        <row r="1505">
          <cell r="A1505" t="str">
            <v>49F</v>
          </cell>
          <cell r="B1505" t="str">
            <v>Charter Schools</v>
          </cell>
          <cell r="C1505" t="str">
            <v>49F000</v>
          </cell>
          <cell r="D1505" t="str">
            <v>Langtree Charter Academy</v>
          </cell>
          <cell r="E1505" t="str">
            <v>Southwest</v>
          </cell>
          <cell r="F1505" t="str">
            <v>0K-12</v>
          </cell>
          <cell r="G1505" t="str">
            <v>0</v>
          </cell>
          <cell r="H1505" t="str">
            <v>All Students</v>
          </cell>
          <cell r="I1505" t="str">
            <v>Math Grade 4</v>
          </cell>
          <cell r="J1505">
            <v>32.9</v>
          </cell>
          <cell r="K1505">
            <v>24.2</v>
          </cell>
          <cell r="L1505">
            <v>25.5</v>
          </cell>
          <cell r="M1505">
            <v>17.399999999999999</v>
          </cell>
          <cell r="N1505">
            <v>67.099999999999994</v>
          </cell>
          <cell r="O1505">
            <v>43</v>
          </cell>
          <cell r="Q1505">
            <v>0.32899999999999996</v>
          </cell>
          <cell r="R1505">
            <v>1503</v>
          </cell>
          <cell r="S1505">
            <v>6</v>
          </cell>
          <cell r="T1505">
            <v>3</v>
          </cell>
          <cell r="U1505" t="str">
            <v>CS</v>
          </cell>
        </row>
        <row r="1506">
          <cell r="A1506" t="str">
            <v>49G</v>
          </cell>
          <cell r="B1506" t="str">
            <v>Charter Schools</v>
          </cell>
          <cell r="C1506" t="str">
            <v>49G000</v>
          </cell>
          <cell r="D1506" t="str">
            <v>Iredell Charter Academy</v>
          </cell>
          <cell r="E1506" t="str">
            <v>Southwest</v>
          </cell>
          <cell r="F1506" t="str">
            <v>0K-08</v>
          </cell>
          <cell r="G1506" t="str">
            <v>0</v>
          </cell>
          <cell r="H1506" t="str">
            <v>All Students</v>
          </cell>
          <cell r="I1506" t="str">
            <v>Math Grade 4</v>
          </cell>
          <cell r="J1506">
            <v>65.2</v>
          </cell>
          <cell r="K1506">
            <v>10.1</v>
          </cell>
          <cell r="L1506">
            <v>18.8</v>
          </cell>
          <cell r="M1506">
            <v>5.8</v>
          </cell>
          <cell r="N1506">
            <v>34.799999999999997</v>
          </cell>
          <cell r="O1506">
            <v>24.6</v>
          </cell>
          <cell r="Q1506">
            <v>0.65200000000000002</v>
          </cell>
          <cell r="R1506">
            <v>1504</v>
          </cell>
          <cell r="S1506">
            <v>6</v>
          </cell>
          <cell r="T1506">
            <v>3</v>
          </cell>
          <cell r="U1506" t="str">
            <v>CS</v>
          </cell>
        </row>
        <row r="1507">
          <cell r="A1507" t="str">
            <v>50A</v>
          </cell>
          <cell r="B1507" t="str">
            <v>Charter Schools</v>
          </cell>
          <cell r="C1507" t="str">
            <v>50A000</v>
          </cell>
          <cell r="D1507" t="str">
            <v>Summit Charter</v>
          </cell>
          <cell r="E1507" t="str">
            <v>Western</v>
          </cell>
          <cell r="F1507" t="str">
            <v>0K-09</v>
          </cell>
          <cell r="G1507" t="str">
            <v>1</v>
          </cell>
          <cell r="H1507" t="str">
            <v>All Students</v>
          </cell>
          <cell r="I1507" t="str">
            <v>Math Grade 4</v>
          </cell>
          <cell r="J1507">
            <v>24</v>
          </cell>
          <cell r="K1507">
            <v>16</v>
          </cell>
          <cell r="L1507">
            <v>32</v>
          </cell>
          <cell r="M1507">
            <v>28</v>
          </cell>
          <cell r="N1507">
            <v>76</v>
          </cell>
          <cell r="O1507">
            <v>60</v>
          </cell>
          <cell r="Q1507">
            <v>0.24</v>
          </cell>
          <cell r="R1507">
            <v>1505</v>
          </cell>
          <cell r="S1507">
            <v>6</v>
          </cell>
          <cell r="T1507">
            <v>3</v>
          </cell>
          <cell r="U1507" t="str">
            <v>CS</v>
          </cell>
        </row>
        <row r="1508">
          <cell r="A1508" t="str">
            <v>51A</v>
          </cell>
          <cell r="B1508" t="str">
            <v>Charter Schools</v>
          </cell>
          <cell r="C1508" t="str">
            <v>51A000</v>
          </cell>
          <cell r="D1508" t="str">
            <v>Neuse Charter School</v>
          </cell>
          <cell r="E1508" t="str">
            <v>North Central</v>
          </cell>
          <cell r="F1508" t="str">
            <v>0K-12</v>
          </cell>
          <cell r="G1508" t="str">
            <v>0</v>
          </cell>
          <cell r="H1508" t="str">
            <v>All Students</v>
          </cell>
          <cell r="I1508" t="str">
            <v>Math Grade 4</v>
          </cell>
          <cell r="J1508">
            <v>56.5</v>
          </cell>
          <cell r="K1508">
            <v>10.1</v>
          </cell>
          <cell r="L1508">
            <v>30.4</v>
          </cell>
          <cell r="M1508" t="str">
            <v>&lt;5</v>
          </cell>
          <cell r="N1508">
            <v>43.5</v>
          </cell>
          <cell r="O1508">
            <v>33.299999999999997</v>
          </cell>
          <cell r="Q1508">
            <v>0.56499999999999995</v>
          </cell>
          <cell r="R1508">
            <v>1506</v>
          </cell>
          <cell r="S1508">
            <v>6</v>
          </cell>
          <cell r="T1508">
            <v>3</v>
          </cell>
          <cell r="U1508" t="str">
            <v>CS</v>
          </cell>
        </row>
        <row r="1509">
          <cell r="A1509" t="str">
            <v>51B</v>
          </cell>
          <cell r="B1509" t="str">
            <v>Charter Schools</v>
          </cell>
          <cell r="C1509" t="str">
            <v>51B000</v>
          </cell>
          <cell r="D1509" t="str">
            <v>Johnston Charter Academy</v>
          </cell>
          <cell r="E1509" t="str">
            <v>North Central</v>
          </cell>
          <cell r="F1509" t="str">
            <v>0K-07</v>
          </cell>
          <cell r="G1509" t="str">
            <v>2</v>
          </cell>
          <cell r="H1509" t="str">
            <v>All Students</v>
          </cell>
          <cell r="I1509" t="str">
            <v>Math Grade 4</v>
          </cell>
          <cell r="J1509">
            <v>25.6</v>
          </cell>
          <cell r="K1509">
            <v>28</v>
          </cell>
          <cell r="L1509">
            <v>32.9</v>
          </cell>
          <cell r="M1509">
            <v>13.4</v>
          </cell>
          <cell r="N1509">
            <v>74.400000000000006</v>
          </cell>
          <cell r="O1509">
            <v>46.3</v>
          </cell>
          <cell r="Q1509">
            <v>0.25600000000000001</v>
          </cell>
          <cell r="R1509">
            <v>1507</v>
          </cell>
          <cell r="S1509">
            <v>6</v>
          </cell>
          <cell r="T1509">
            <v>3</v>
          </cell>
          <cell r="U1509" t="str">
            <v>CS</v>
          </cell>
        </row>
        <row r="1510">
          <cell r="A1510" t="str">
            <v>54A</v>
          </cell>
          <cell r="B1510" t="str">
            <v>Charter Schools</v>
          </cell>
          <cell r="C1510" t="str">
            <v>54A000</v>
          </cell>
          <cell r="D1510" t="str">
            <v>Children's Village Academy</v>
          </cell>
          <cell r="E1510" t="str">
            <v>Southeast</v>
          </cell>
          <cell r="F1510" t="str">
            <v>0K-08</v>
          </cell>
          <cell r="G1510" t="str">
            <v>3.5</v>
          </cell>
          <cell r="H1510" t="str">
            <v>All Students</v>
          </cell>
          <cell r="I1510" t="str">
            <v>Math Grade 4</v>
          </cell>
          <cell r="J1510">
            <v>77.8</v>
          </cell>
          <cell r="K1510">
            <v>11.1</v>
          </cell>
          <cell r="L1510">
            <v>11.1</v>
          </cell>
          <cell r="M1510" t="str">
            <v>&lt;5</v>
          </cell>
          <cell r="N1510">
            <v>22.2</v>
          </cell>
          <cell r="O1510">
            <v>11.1</v>
          </cell>
          <cell r="Q1510">
            <v>0.77800000000000002</v>
          </cell>
          <cell r="R1510">
            <v>1508</v>
          </cell>
          <cell r="S1510">
            <v>6</v>
          </cell>
          <cell r="T1510">
            <v>3</v>
          </cell>
          <cell r="U1510" t="str">
            <v>CS</v>
          </cell>
        </row>
        <row r="1511">
          <cell r="A1511" t="str">
            <v>55A</v>
          </cell>
          <cell r="B1511" t="str">
            <v>Charter Schools</v>
          </cell>
          <cell r="C1511" t="str">
            <v>55A000</v>
          </cell>
          <cell r="D1511" t="str">
            <v>Lincoln Charter School</v>
          </cell>
          <cell r="E1511" t="str">
            <v>Southwest</v>
          </cell>
          <cell r="F1511" t="str">
            <v>0K-12</v>
          </cell>
          <cell r="G1511" t="str">
            <v>0</v>
          </cell>
          <cell r="H1511" t="str">
            <v>All Students</v>
          </cell>
          <cell r="I1511" t="str">
            <v>Math Grade 4</v>
          </cell>
          <cell r="J1511">
            <v>17.399999999999999</v>
          </cell>
          <cell r="K1511">
            <v>19.5</v>
          </cell>
          <cell r="L1511">
            <v>43</v>
          </cell>
          <cell r="M1511">
            <v>20.100000000000001</v>
          </cell>
          <cell r="N1511">
            <v>82.6</v>
          </cell>
          <cell r="O1511">
            <v>63.1</v>
          </cell>
          <cell r="Q1511">
            <v>0.17399999999999999</v>
          </cell>
          <cell r="R1511">
            <v>1509</v>
          </cell>
          <cell r="S1511">
            <v>6</v>
          </cell>
          <cell r="T1511">
            <v>3</v>
          </cell>
          <cell r="U1511" t="str">
            <v>CS</v>
          </cell>
        </row>
        <row r="1512">
          <cell r="A1512" t="str">
            <v>60B</v>
          </cell>
          <cell r="B1512" t="str">
            <v>Charter Schools</v>
          </cell>
          <cell r="C1512" t="str">
            <v>60B000</v>
          </cell>
          <cell r="D1512" t="str">
            <v>Sugar Creek Charter</v>
          </cell>
          <cell r="E1512" t="str">
            <v>Southwest</v>
          </cell>
          <cell r="F1512" t="str">
            <v>0K-12</v>
          </cell>
          <cell r="G1512" t="str">
            <v>0</v>
          </cell>
          <cell r="H1512" t="str">
            <v>All Students</v>
          </cell>
          <cell r="I1512" t="str">
            <v>Math Grade 4</v>
          </cell>
          <cell r="J1512">
            <v>43.5</v>
          </cell>
          <cell r="K1512">
            <v>22.1</v>
          </cell>
          <cell r="L1512">
            <v>26</v>
          </cell>
          <cell r="M1512">
            <v>8.4</v>
          </cell>
          <cell r="N1512">
            <v>56.5</v>
          </cell>
          <cell r="O1512">
            <v>34.4</v>
          </cell>
          <cell r="Q1512">
            <v>0.435</v>
          </cell>
          <cell r="R1512">
            <v>1510</v>
          </cell>
          <cell r="S1512">
            <v>6</v>
          </cell>
          <cell r="T1512">
            <v>3</v>
          </cell>
          <cell r="U1512" t="str">
            <v>CS</v>
          </cell>
        </row>
        <row r="1513">
          <cell r="A1513" t="str">
            <v>60D</v>
          </cell>
          <cell r="B1513" t="str">
            <v>Charter Schools</v>
          </cell>
          <cell r="C1513" t="str">
            <v>60D000</v>
          </cell>
          <cell r="D1513" t="str">
            <v>Lake Norman Charter</v>
          </cell>
          <cell r="E1513" t="str">
            <v>Southwest</v>
          </cell>
          <cell r="F1513" t="str">
            <v>0K-12</v>
          </cell>
          <cell r="G1513" t="str">
            <v>1</v>
          </cell>
          <cell r="H1513" t="str">
            <v>All Students</v>
          </cell>
          <cell r="I1513" t="str">
            <v>Math Grade 4</v>
          </cell>
          <cell r="J1513">
            <v>9.1</v>
          </cell>
          <cell r="K1513">
            <v>10.1</v>
          </cell>
          <cell r="L1513">
            <v>32.299999999999997</v>
          </cell>
          <cell r="M1513">
            <v>48.5</v>
          </cell>
          <cell r="N1513">
            <v>90.9</v>
          </cell>
          <cell r="O1513">
            <v>80.8</v>
          </cell>
          <cell r="Q1513">
            <v>9.0999999999999998E-2</v>
          </cell>
          <cell r="R1513">
            <v>1511</v>
          </cell>
          <cell r="S1513">
            <v>6</v>
          </cell>
          <cell r="T1513">
            <v>3</v>
          </cell>
          <cell r="U1513" t="str">
            <v>CS</v>
          </cell>
        </row>
        <row r="1514">
          <cell r="A1514" t="str">
            <v>60F</v>
          </cell>
          <cell r="B1514" t="str">
            <v>Charter Schools</v>
          </cell>
          <cell r="C1514" t="str">
            <v>60F000</v>
          </cell>
          <cell r="D1514" t="str">
            <v>Metrolina Reg Scholars Academy</v>
          </cell>
          <cell r="E1514" t="str">
            <v>Southwest</v>
          </cell>
          <cell r="F1514" t="str">
            <v>0K-08</v>
          </cell>
          <cell r="G1514" t="str">
            <v>2</v>
          </cell>
          <cell r="H1514" t="str">
            <v>All Students</v>
          </cell>
          <cell r="I1514" t="str">
            <v>Math Grade 4</v>
          </cell>
          <cell r="J1514" t="str">
            <v>&lt;5</v>
          </cell>
          <cell r="K1514" t="str">
            <v>&lt;5</v>
          </cell>
          <cell r="L1514">
            <v>25</v>
          </cell>
          <cell r="M1514">
            <v>75</v>
          </cell>
          <cell r="N1514" t="str">
            <v>&gt;95</v>
          </cell>
          <cell r="O1514" t="str">
            <v>&gt;95</v>
          </cell>
          <cell r="Q1514">
            <v>0.05</v>
          </cell>
          <cell r="R1514">
            <v>1512</v>
          </cell>
          <cell r="S1514">
            <v>6</v>
          </cell>
          <cell r="T1514">
            <v>3</v>
          </cell>
          <cell r="U1514" t="str">
            <v>CS</v>
          </cell>
        </row>
        <row r="1515">
          <cell r="A1515" t="str">
            <v>60G</v>
          </cell>
          <cell r="B1515" t="str">
            <v>Charter Schools</v>
          </cell>
          <cell r="C1515" t="str">
            <v>60G000</v>
          </cell>
          <cell r="D1515" t="str">
            <v>Queen's Grant Community School</v>
          </cell>
          <cell r="E1515" t="str">
            <v>Southwest</v>
          </cell>
          <cell r="F1515" t="str">
            <v>0K-12</v>
          </cell>
          <cell r="G1515" t="str">
            <v>2</v>
          </cell>
          <cell r="H1515" t="str">
            <v>All Students</v>
          </cell>
          <cell r="I1515" t="str">
            <v>Math Grade 4</v>
          </cell>
          <cell r="J1515">
            <v>41.5</v>
          </cell>
          <cell r="K1515">
            <v>15.9</v>
          </cell>
          <cell r="L1515">
            <v>29.3</v>
          </cell>
          <cell r="M1515">
            <v>13.4</v>
          </cell>
          <cell r="N1515">
            <v>58.5</v>
          </cell>
          <cell r="O1515">
            <v>42.7</v>
          </cell>
          <cell r="Q1515">
            <v>0.41499999999999998</v>
          </cell>
          <cell r="R1515">
            <v>1513</v>
          </cell>
          <cell r="S1515">
            <v>6</v>
          </cell>
          <cell r="T1515">
            <v>3</v>
          </cell>
          <cell r="U1515" t="str">
            <v>CS</v>
          </cell>
        </row>
        <row r="1516">
          <cell r="A1516" t="str">
            <v>60I</v>
          </cell>
          <cell r="B1516" t="str">
            <v>Charter Schools</v>
          </cell>
          <cell r="C1516" t="str">
            <v>60I000</v>
          </cell>
          <cell r="D1516" t="str">
            <v>Community School of Davidson</v>
          </cell>
          <cell r="E1516" t="str">
            <v>Southwest</v>
          </cell>
          <cell r="F1516" t="str">
            <v>0K-12</v>
          </cell>
          <cell r="G1516" t="str">
            <v>2</v>
          </cell>
          <cell r="H1516" t="str">
            <v>All Students</v>
          </cell>
          <cell r="I1516" t="str">
            <v>Math Grade 4</v>
          </cell>
          <cell r="J1516">
            <v>25.8</v>
          </cell>
          <cell r="K1516">
            <v>22.7</v>
          </cell>
          <cell r="L1516">
            <v>26.8</v>
          </cell>
          <cell r="M1516">
            <v>24.7</v>
          </cell>
          <cell r="N1516">
            <v>74.2</v>
          </cell>
          <cell r="O1516">
            <v>51.5</v>
          </cell>
          <cell r="Q1516">
            <v>0.25800000000000001</v>
          </cell>
          <cell r="R1516">
            <v>1514</v>
          </cell>
          <cell r="S1516">
            <v>6</v>
          </cell>
          <cell r="T1516">
            <v>3</v>
          </cell>
          <cell r="U1516" t="str">
            <v>CS</v>
          </cell>
        </row>
        <row r="1517">
          <cell r="A1517" t="str">
            <v>60J</v>
          </cell>
          <cell r="B1517" t="str">
            <v>Charter Schools</v>
          </cell>
          <cell r="C1517" t="str">
            <v>60J000</v>
          </cell>
          <cell r="D1517" t="str">
            <v>Socrates Academy</v>
          </cell>
          <cell r="E1517" t="str">
            <v>Southwest</v>
          </cell>
          <cell r="F1517" t="str">
            <v>0K-08</v>
          </cell>
          <cell r="G1517" t="str">
            <v>0</v>
          </cell>
          <cell r="H1517" t="str">
            <v>All Students</v>
          </cell>
          <cell r="I1517" t="str">
            <v>Math Grade 4</v>
          </cell>
          <cell r="J1517">
            <v>18.399999999999999</v>
          </cell>
          <cell r="K1517">
            <v>18.399999999999999</v>
          </cell>
          <cell r="L1517">
            <v>34.200000000000003</v>
          </cell>
          <cell r="M1517">
            <v>28.9</v>
          </cell>
          <cell r="N1517">
            <v>81.599999999999994</v>
          </cell>
          <cell r="O1517">
            <v>63.2</v>
          </cell>
          <cell r="Q1517">
            <v>0.184</v>
          </cell>
          <cell r="R1517">
            <v>1515</v>
          </cell>
          <cell r="S1517">
            <v>6</v>
          </cell>
          <cell r="T1517">
            <v>3</v>
          </cell>
          <cell r="U1517" t="str">
            <v>CS</v>
          </cell>
        </row>
        <row r="1518">
          <cell r="A1518" t="str">
            <v>60L</v>
          </cell>
          <cell r="B1518" t="str">
            <v>Charter Schools</v>
          </cell>
          <cell r="C1518" t="str">
            <v>60L000</v>
          </cell>
          <cell r="D1518" t="str">
            <v>KIPP Charlotte</v>
          </cell>
          <cell r="E1518" t="str">
            <v>Southwest</v>
          </cell>
          <cell r="F1518" t="str">
            <v>0K-08</v>
          </cell>
          <cell r="G1518" t="str">
            <v>0</v>
          </cell>
          <cell r="H1518" t="str">
            <v>All Students</v>
          </cell>
          <cell r="I1518" t="str">
            <v>Math Grade 4</v>
          </cell>
          <cell r="J1518">
            <v>74.400000000000006</v>
          </cell>
          <cell r="K1518">
            <v>14</v>
          </cell>
          <cell r="L1518">
            <v>9.3000000000000007</v>
          </cell>
          <cell r="M1518" t="str">
            <v>&lt;5</v>
          </cell>
          <cell r="N1518">
            <v>25.6</v>
          </cell>
          <cell r="O1518">
            <v>11.6</v>
          </cell>
          <cell r="Q1518">
            <v>0.74400000000000011</v>
          </cell>
          <cell r="R1518">
            <v>1516</v>
          </cell>
          <cell r="S1518">
            <v>6</v>
          </cell>
          <cell r="T1518">
            <v>3</v>
          </cell>
          <cell r="U1518" t="str">
            <v>CS</v>
          </cell>
        </row>
        <row r="1519">
          <cell r="A1519" t="str">
            <v>60M</v>
          </cell>
          <cell r="B1519" t="str">
            <v>Charter Schools</v>
          </cell>
          <cell r="C1519" t="str">
            <v>60M000</v>
          </cell>
          <cell r="D1519" t="str">
            <v>Corvian Community School</v>
          </cell>
          <cell r="E1519" t="str">
            <v>Southwest</v>
          </cell>
          <cell r="F1519" t="str">
            <v>0K-09</v>
          </cell>
          <cell r="G1519" t="str">
            <v>0</v>
          </cell>
          <cell r="H1519" t="str">
            <v>All Students</v>
          </cell>
          <cell r="I1519" t="str">
            <v>Math Grade 4</v>
          </cell>
          <cell r="J1519">
            <v>21.3</v>
          </cell>
          <cell r="K1519">
            <v>19.100000000000001</v>
          </cell>
          <cell r="L1519">
            <v>39.299999999999997</v>
          </cell>
          <cell r="M1519">
            <v>20.2</v>
          </cell>
          <cell r="N1519">
            <v>78.7</v>
          </cell>
          <cell r="O1519">
            <v>59.6</v>
          </cell>
          <cell r="Q1519">
            <v>0.21299999999999999</v>
          </cell>
          <cell r="R1519">
            <v>1517</v>
          </cell>
          <cell r="S1519">
            <v>6</v>
          </cell>
          <cell r="T1519">
            <v>3</v>
          </cell>
          <cell r="U1519" t="str">
            <v>CS</v>
          </cell>
        </row>
        <row r="1520">
          <cell r="A1520" t="str">
            <v>60N</v>
          </cell>
          <cell r="B1520" t="str">
            <v>Charter Schools</v>
          </cell>
          <cell r="C1520" t="str">
            <v>60N000</v>
          </cell>
          <cell r="D1520" t="str">
            <v>Aristotle Preparatory Academy</v>
          </cell>
          <cell r="E1520" t="str">
            <v>Southwest</v>
          </cell>
          <cell r="F1520" t="str">
            <v>0K-06</v>
          </cell>
          <cell r="G1520" t="str">
            <v>2</v>
          </cell>
          <cell r="H1520" t="str">
            <v>All Students</v>
          </cell>
          <cell r="I1520" t="str">
            <v>Math Grade 4</v>
          </cell>
          <cell r="J1520">
            <v>60</v>
          </cell>
          <cell r="K1520">
            <v>13.3</v>
          </cell>
          <cell r="L1520">
            <v>20</v>
          </cell>
          <cell r="M1520">
            <v>6.7</v>
          </cell>
          <cell r="N1520">
            <v>40</v>
          </cell>
          <cell r="O1520">
            <v>26.7</v>
          </cell>
          <cell r="Q1520">
            <v>0.6</v>
          </cell>
          <cell r="R1520">
            <v>1518</v>
          </cell>
          <cell r="S1520">
            <v>6</v>
          </cell>
          <cell r="T1520">
            <v>3</v>
          </cell>
          <cell r="U1520" t="str">
            <v>CS</v>
          </cell>
        </row>
        <row r="1521">
          <cell r="A1521" t="str">
            <v>60P</v>
          </cell>
          <cell r="B1521" t="str">
            <v>Charter Schools</v>
          </cell>
          <cell r="C1521" t="str">
            <v>60P000</v>
          </cell>
          <cell r="D1521" t="str">
            <v>Charlotte Choice Charter</v>
          </cell>
          <cell r="E1521" t="str">
            <v>Southwest</v>
          </cell>
          <cell r="F1521" t="str">
            <v>0K-08</v>
          </cell>
          <cell r="G1521" t="str">
            <v>0</v>
          </cell>
          <cell r="H1521" t="str">
            <v>All Students</v>
          </cell>
          <cell r="I1521" t="str">
            <v>Math Grade 4</v>
          </cell>
          <cell r="J1521">
            <v>85.7</v>
          </cell>
          <cell r="K1521">
            <v>14.3</v>
          </cell>
          <cell r="L1521" t="str">
            <v>&lt;5</v>
          </cell>
          <cell r="M1521" t="str">
            <v>&lt;5</v>
          </cell>
          <cell r="N1521">
            <v>14.3</v>
          </cell>
          <cell r="O1521" t="str">
            <v>&lt;5</v>
          </cell>
          <cell r="Q1521">
            <v>0.85699999999999998</v>
          </cell>
          <cell r="R1521">
            <v>1519</v>
          </cell>
          <cell r="S1521">
            <v>6</v>
          </cell>
          <cell r="T1521">
            <v>3</v>
          </cell>
          <cell r="U1521" t="str">
            <v>CS</v>
          </cell>
        </row>
        <row r="1522">
          <cell r="A1522" t="str">
            <v>60Q</v>
          </cell>
          <cell r="B1522" t="str">
            <v>Charter Schools</v>
          </cell>
          <cell r="C1522" t="str">
            <v>60Q000</v>
          </cell>
          <cell r="D1522" t="str">
            <v>Invest Collegiate Transform</v>
          </cell>
          <cell r="E1522" t="str">
            <v>Southwest</v>
          </cell>
          <cell r="F1522" t="str">
            <v>0K-08</v>
          </cell>
          <cell r="G1522" t="str">
            <v>1</v>
          </cell>
          <cell r="H1522" t="str">
            <v>All Students</v>
          </cell>
          <cell r="I1522" t="str">
            <v>Math Grade 4</v>
          </cell>
          <cell r="J1522">
            <v>87</v>
          </cell>
          <cell r="K1522">
            <v>7.4</v>
          </cell>
          <cell r="L1522">
            <v>5.6</v>
          </cell>
          <cell r="M1522" t="str">
            <v>&lt;5</v>
          </cell>
          <cell r="N1522">
            <v>13</v>
          </cell>
          <cell r="O1522">
            <v>5.6</v>
          </cell>
          <cell r="Q1522">
            <v>0.87</v>
          </cell>
          <cell r="R1522">
            <v>1520</v>
          </cell>
          <cell r="S1522">
            <v>6</v>
          </cell>
          <cell r="T1522">
            <v>3</v>
          </cell>
          <cell r="U1522" t="str">
            <v>CS</v>
          </cell>
        </row>
        <row r="1523">
          <cell r="A1523" t="str">
            <v>60S</v>
          </cell>
          <cell r="B1523" t="str">
            <v>Charter Schools</v>
          </cell>
          <cell r="C1523" t="str">
            <v>60S000</v>
          </cell>
          <cell r="D1523" t="str">
            <v>Bradford Preparatory School</v>
          </cell>
          <cell r="E1523" t="str">
            <v>Southwest</v>
          </cell>
          <cell r="F1523" t="str">
            <v>0K-12</v>
          </cell>
          <cell r="G1523" t="str">
            <v>0</v>
          </cell>
          <cell r="H1523" t="str">
            <v>All Students</v>
          </cell>
          <cell r="I1523" t="str">
            <v>Math Grade 4</v>
          </cell>
          <cell r="J1523">
            <v>26.6</v>
          </cell>
          <cell r="K1523">
            <v>16.399999999999999</v>
          </cell>
          <cell r="L1523">
            <v>35.9</v>
          </cell>
          <cell r="M1523">
            <v>21.1</v>
          </cell>
          <cell r="N1523">
            <v>73.400000000000006</v>
          </cell>
          <cell r="O1523">
            <v>57</v>
          </cell>
          <cell r="Q1523">
            <v>0.26600000000000001</v>
          </cell>
          <cell r="R1523">
            <v>1521</v>
          </cell>
          <cell r="S1523">
            <v>6</v>
          </cell>
          <cell r="T1523">
            <v>3</v>
          </cell>
          <cell r="U1523" t="str">
            <v>CS</v>
          </cell>
        </row>
        <row r="1524">
          <cell r="A1524" t="str">
            <v>60Y</v>
          </cell>
          <cell r="B1524" t="str">
            <v>Charter Schools</v>
          </cell>
          <cell r="C1524" t="str">
            <v>60Y000</v>
          </cell>
          <cell r="D1524" t="str">
            <v>Pioneer Springs Community School</v>
          </cell>
          <cell r="E1524" t="str">
            <v>Southwest</v>
          </cell>
          <cell r="F1524" t="str">
            <v>0K-07</v>
          </cell>
          <cell r="G1524" t="str">
            <v>0</v>
          </cell>
          <cell r="H1524" t="str">
            <v>All Students</v>
          </cell>
          <cell r="I1524" t="str">
            <v>Math Grade 4</v>
          </cell>
          <cell r="J1524">
            <v>36.4</v>
          </cell>
          <cell r="K1524">
            <v>22.7</v>
          </cell>
          <cell r="L1524">
            <v>27.3</v>
          </cell>
          <cell r="M1524">
            <v>13.6</v>
          </cell>
          <cell r="N1524">
            <v>63.6</v>
          </cell>
          <cell r="O1524">
            <v>40.9</v>
          </cell>
          <cell r="Q1524">
            <v>0.36399999999999999</v>
          </cell>
          <cell r="R1524">
            <v>1522</v>
          </cell>
          <cell r="S1524">
            <v>6</v>
          </cell>
          <cell r="T1524">
            <v>3</v>
          </cell>
          <cell r="U1524" t="str">
            <v>CS</v>
          </cell>
        </row>
        <row r="1525">
          <cell r="A1525" t="str">
            <v>61J</v>
          </cell>
          <cell r="B1525" t="str">
            <v>Charter Schools</v>
          </cell>
          <cell r="C1525" t="str">
            <v>61J000</v>
          </cell>
          <cell r="D1525" t="str">
            <v>Lakeside Charter Academy</v>
          </cell>
          <cell r="E1525" t="str">
            <v>Southwest</v>
          </cell>
          <cell r="F1525" t="str">
            <v>0K-08</v>
          </cell>
          <cell r="G1525" t="str">
            <v>0</v>
          </cell>
          <cell r="H1525" t="str">
            <v>All Students</v>
          </cell>
          <cell r="I1525" t="str">
            <v>Math Grade 4</v>
          </cell>
          <cell r="J1525">
            <v>57.1</v>
          </cell>
          <cell r="K1525">
            <v>14.3</v>
          </cell>
          <cell r="L1525">
            <v>28.6</v>
          </cell>
          <cell r="M1525" t="str">
            <v>&lt;5</v>
          </cell>
          <cell r="N1525">
            <v>42.9</v>
          </cell>
          <cell r="O1525">
            <v>28.6</v>
          </cell>
          <cell r="Q1525">
            <v>0.57100000000000006</v>
          </cell>
          <cell r="R1525">
            <v>1523</v>
          </cell>
          <cell r="S1525">
            <v>6</v>
          </cell>
          <cell r="T1525">
            <v>3</v>
          </cell>
          <cell r="U1525" t="str">
            <v>CS</v>
          </cell>
        </row>
        <row r="1526">
          <cell r="A1526" t="str">
            <v>61K</v>
          </cell>
          <cell r="B1526" t="str">
            <v>Charter Schools</v>
          </cell>
          <cell r="C1526" t="str">
            <v>61K000</v>
          </cell>
          <cell r="D1526" t="str">
            <v>United Community School</v>
          </cell>
          <cell r="E1526" t="str">
            <v>Southwest</v>
          </cell>
          <cell r="F1526" t="str">
            <v>0K-06</v>
          </cell>
          <cell r="G1526" t="str">
            <v>0</v>
          </cell>
          <cell r="H1526" t="str">
            <v>All Students</v>
          </cell>
          <cell r="I1526" t="str">
            <v>Math Grade 4</v>
          </cell>
          <cell r="J1526">
            <v>41.7</v>
          </cell>
          <cell r="K1526">
            <v>22.2</v>
          </cell>
          <cell r="L1526">
            <v>19.399999999999999</v>
          </cell>
          <cell r="M1526">
            <v>16.7</v>
          </cell>
          <cell r="N1526">
            <v>58.3</v>
          </cell>
          <cell r="O1526">
            <v>36.1</v>
          </cell>
          <cell r="Q1526">
            <v>0.41700000000000004</v>
          </cell>
          <cell r="R1526">
            <v>1524</v>
          </cell>
          <cell r="S1526">
            <v>6</v>
          </cell>
          <cell r="T1526">
            <v>3</v>
          </cell>
          <cell r="U1526" t="str">
            <v>CS</v>
          </cell>
        </row>
        <row r="1527">
          <cell r="A1527" t="str">
            <v>61M</v>
          </cell>
          <cell r="B1527" t="str">
            <v>Charter Schools</v>
          </cell>
          <cell r="C1527" t="str">
            <v>61M000</v>
          </cell>
          <cell r="D1527" t="str">
            <v>Charlotte Lab School</v>
          </cell>
          <cell r="E1527" t="str">
            <v>Southwest</v>
          </cell>
          <cell r="F1527" t="str">
            <v>0K-07</v>
          </cell>
          <cell r="G1527" t="str">
            <v>0</v>
          </cell>
          <cell r="H1527" t="str">
            <v>All Students</v>
          </cell>
          <cell r="I1527" t="str">
            <v>Math Grade 4</v>
          </cell>
          <cell r="J1527">
            <v>34.299999999999997</v>
          </cell>
          <cell r="K1527">
            <v>15.7</v>
          </cell>
          <cell r="L1527">
            <v>41.4</v>
          </cell>
          <cell r="M1527">
            <v>8.6</v>
          </cell>
          <cell r="N1527">
            <v>65.7</v>
          </cell>
          <cell r="O1527">
            <v>50</v>
          </cell>
          <cell r="Q1527">
            <v>0.34299999999999997</v>
          </cell>
          <cell r="R1527">
            <v>1525</v>
          </cell>
          <cell r="S1527">
            <v>6</v>
          </cell>
          <cell r="T1527">
            <v>3</v>
          </cell>
          <cell r="U1527" t="str">
            <v>CS</v>
          </cell>
        </row>
        <row r="1528">
          <cell r="A1528" t="str">
            <v>61N</v>
          </cell>
          <cell r="B1528" t="str">
            <v>Charter Schools</v>
          </cell>
          <cell r="C1528" t="str">
            <v>61N000</v>
          </cell>
          <cell r="D1528" t="str">
            <v>Queen City STEM School</v>
          </cell>
          <cell r="E1528" t="str">
            <v>Southwest</v>
          </cell>
          <cell r="F1528" t="str">
            <v>0K-08</v>
          </cell>
          <cell r="G1528" t="str">
            <v>0</v>
          </cell>
          <cell r="H1528" t="str">
            <v>All Students</v>
          </cell>
          <cell r="I1528" t="str">
            <v>Math Grade 4</v>
          </cell>
          <cell r="J1528">
            <v>32.200000000000003</v>
          </cell>
          <cell r="K1528">
            <v>15.3</v>
          </cell>
          <cell r="L1528">
            <v>35.6</v>
          </cell>
          <cell r="M1528">
            <v>16.899999999999999</v>
          </cell>
          <cell r="N1528">
            <v>67.8</v>
          </cell>
          <cell r="O1528">
            <v>52.5</v>
          </cell>
          <cell r="Q1528">
            <v>0.32200000000000001</v>
          </cell>
          <cell r="R1528">
            <v>1526</v>
          </cell>
          <cell r="S1528">
            <v>6</v>
          </cell>
          <cell r="T1528">
            <v>3</v>
          </cell>
          <cell r="U1528" t="str">
            <v>CS</v>
          </cell>
        </row>
        <row r="1529">
          <cell r="A1529" t="str">
            <v>61P</v>
          </cell>
          <cell r="B1529" t="str">
            <v>Charter Schools</v>
          </cell>
          <cell r="C1529" t="str">
            <v>61P000</v>
          </cell>
          <cell r="D1529" t="str">
            <v>VERITAS Community School, CFA</v>
          </cell>
          <cell r="E1529" t="str">
            <v>Southwest</v>
          </cell>
          <cell r="F1529" t="str">
            <v>0K-06</v>
          </cell>
          <cell r="G1529" t="str">
            <v>1</v>
          </cell>
          <cell r="H1529" t="str">
            <v>All Students</v>
          </cell>
          <cell r="I1529" t="str">
            <v>Math Grade 4</v>
          </cell>
          <cell r="J1529">
            <v>76.5</v>
          </cell>
          <cell r="K1529">
            <v>17.600000000000001</v>
          </cell>
          <cell r="L1529">
            <v>5.9</v>
          </cell>
          <cell r="M1529" t="str">
            <v>&lt;5</v>
          </cell>
          <cell r="N1529">
            <v>23.5</v>
          </cell>
          <cell r="O1529">
            <v>5.9</v>
          </cell>
          <cell r="Q1529">
            <v>0.76500000000000001</v>
          </cell>
          <cell r="R1529">
            <v>1527</v>
          </cell>
          <cell r="S1529">
            <v>6</v>
          </cell>
          <cell r="T1529">
            <v>3</v>
          </cell>
          <cell r="U1529" t="str">
            <v>CS</v>
          </cell>
        </row>
        <row r="1530">
          <cell r="A1530" t="str">
            <v>61Q</v>
          </cell>
          <cell r="B1530" t="str">
            <v>Charter Schools</v>
          </cell>
          <cell r="C1530" t="str">
            <v>61Q000</v>
          </cell>
          <cell r="D1530" t="str">
            <v>Mallard Creek STEM Academy</v>
          </cell>
          <cell r="E1530" t="str">
            <v>Southwest</v>
          </cell>
          <cell r="F1530" t="str">
            <v>0K-08</v>
          </cell>
          <cell r="G1530" t="str">
            <v>3</v>
          </cell>
          <cell r="H1530" t="str">
            <v>All Students</v>
          </cell>
          <cell r="I1530" t="str">
            <v>Math Grade 4</v>
          </cell>
          <cell r="J1530">
            <v>45.2</v>
          </cell>
          <cell r="K1530">
            <v>16.100000000000001</v>
          </cell>
          <cell r="L1530">
            <v>26.9</v>
          </cell>
          <cell r="M1530">
            <v>11.8</v>
          </cell>
          <cell r="N1530">
            <v>54.8</v>
          </cell>
          <cell r="O1530">
            <v>38.700000000000003</v>
          </cell>
          <cell r="Q1530">
            <v>0.45200000000000001</v>
          </cell>
          <cell r="R1530">
            <v>1528</v>
          </cell>
          <cell r="S1530">
            <v>6</v>
          </cell>
          <cell r="T1530">
            <v>3</v>
          </cell>
          <cell r="U1530" t="str">
            <v>CS</v>
          </cell>
        </row>
        <row r="1531">
          <cell r="A1531" t="str">
            <v>61R</v>
          </cell>
          <cell r="B1531" t="str">
            <v>Charter Schools</v>
          </cell>
          <cell r="C1531" t="str">
            <v>61R000</v>
          </cell>
          <cell r="D1531" t="str">
            <v>Matthews Charter Academy</v>
          </cell>
          <cell r="E1531" t="str">
            <v>Southwest</v>
          </cell>
          <cell r="F1531" t="str">
            <v>0K-08</v>
          </cell>
          <cell r="G1531" t="str">
            <v>2</v>
          </cell>
          <cell r="H1531" t="str">
            <v>All Students</v>
          </cell>
          <cell r="I1531" t="str">
            <v>Math Grade 4</v>
          </cell>
          <cell r="J1531">
            <v>53.7</v>
          </cell>
          <cell r="K1531">
            <v>20.7</v>
          </cell>
          <cell r="L1531">
            <v>20.7</v>
          </cell>
          <cell r="M1531" t="str">
            <v>&lt;5</v>
          </cell>
          <cell r="N1531">
            <v>46.3</v>
          </cell>
          <cell r="O1531">
            <v>25.6</v>
          </cell>
          <cell r="Q1531">
            <v>0.53700000000000003</v>
          </cell>
          <cell r="R1531">
            <v>1529</v>
          </cell>
          <cell r="S1531">
            <v>6</v>
          </cell>
          <cell r="T1531">
            <v>3</v>
          </cell>
          <cell r="U1531" t="str">
            <v>CS</v>
          </cell>
        </row>
        <row r="1532">
          <cell r="A1532" t="str">
            <v>61W</v>
          </cell>
          <cell r="B1532" t="str">
            <v>Charter Schools</v>
          </cell>
          <cell r="C1532" t="str">
            <v>61W000</v>
          </cell>
          <cell r="D1532" t="str">
            <v>East Voyager Academy of Charlotte</v>
          </cell>
          <cell r="E1532" t="str">
            <v>Southwest</v>
          </cell>
          <cell r="F1532" t="str">
            <v>PK-04</v>
          </cell>
          <cell r="G1532" t="str">
            <v>0</v>
          </cell>
          <cell r="H1532" t="str">
            <v>All Students</v>
          </cell>
          <cell r="I1532" t="str">
            <v>Math Grade 4</v>
          </cell>
          <cell r="J1532">
            <v>64.7</v>
          </cell>
          <cell r="K1532">
            <v>5.9</v>
          </cell>
          <cell r="L1532">
            <v>17.600000000000001</v>
          </cell>
          <cell r="M1532">
            <v>11.8</v>
          </cell>
          <cell r="N1532">
            <v>35.299999999999997</v>
          </cell>
          <cell r="O1532">
            <v>29.4</v>
          </cell>
          <cell r="Q1532">
            <v>0.64700000000000002</v>
          </cell>
          <cell r="R1532">
            <v>1530</v>
          </cell>
          <cell r="S1532">
            <v>6</v>
          </cell>
          <cell r="T1532">
            <v>3</v>
          </cell>
          <cell r="U1532" t="str">
            <v>CS</v>
          </cell>
        </row>
        <row r="1533">
          <cell r="A1533" t="str">
            <v>61X</v>
          </cell>
          <cell r="B1533" t="str">
            <v>Charter Schools</v>
          </cell>
          <cell r="C1533" t="str">
            <v>61X000</v>
          </cell>
          <cell r="D1533" t="str">
            <v>Mountain Island Day Community Charter</v>
          </cell>
          <cell r="E1533" t="str">
            <v>Southwest</v>
          </cell>
          <cell r="F1533" t="str">
            <v>0K-11</v>
          </cell>
          <cell r="G1533" t="str">
            <v>0</v>
          </cell>
          <cell r="H1533" t="str">
            <v>All Students</v>
          </cell>
          <cell r="I1533" t="str">
            <v>Math Grade 4</v>
          </cell>
          <cell r="J1533">
            <v>14.3</v>
          </cell>
          <cell r="K1533">
            <v>20</v>
          </cell>
          <cell r="L1533">
            <v>28.6</v>
          </cell>
          <cell r="M1533">
            <v>37.1</v>
          </cell>
          <cell r="N1533">
            <v>85.7</v>
          </cell>
          <cell r="O1533">
            <v>65.7</v>
          </cell>
          <cell r="Q1533">
            <v>0.14300000000000002</v>
          </cell>
          <cell r="R1533">
            <v>1531</v>
          </cell>
          <cell r="S1533">
            <v>6</v>
          </cell>
          <cell r="T1533">
            <v>3</v>
          </cell>
          <cell r="U1533" t="str">
            <v>CS</v>
          </cell>
        </row>
        <row r="1534">
          <cell r="A1534" t="str">
            <v>63A</v>
          </cell>
          <cell r="B1534" t="str">
            <v>Charter Schools</v>
          </cell>
          <cell r="C1534" t="str">
            <v>63A000</v>
          </cell>
          <cell r="D1534" t="str">
            <v>The Academy of Moore County</v>
          </cell>
          <cell r="E1534" t="str">
            <v>Sandhills</v>
          </cell>
          <cell r="F1534" t="str">
            <v>0K-05</v>
          </cell>
          <cell r="G1534" t="str">
            <v>0</v>
          </cell>
          <cell r="H1534" t="str">
            <v>All Students</v>
          </cell>
          <cell r="I1534" t="str">
            <v>Math Grade 4</v>
          </cell>
          <cell r="J1534">
            <v>10.5</v>
          </cell>
          <cell r="K1534">
            <v>23.7</v>
          </cell>
          <cell r="L1534">
            <v>47.4</v>
          </cell>
          <cell r="M1534">
            <v>18.399999999999999</v>
          </cell>
          <cell r="N1534">
            <v>89.5</v>
          </cell>
          <cell r="O1534">
            <v>65.8</v>
          </cell>
          <cell r="Q1534">
            <v>0.105</v>
          </cell>
          <cell r="R1534">
            <v>1532</v>
          </cell>
          <cell r="S1534">
            <v>6</v>
          </cell>
          <cell r="T1534">
            <v>3</v>
          </cell>
          <cell r="U1534" t="str">
            <v>CS</v>
          </cell>
        </row>
        <row r="1535">
          <cell r="A1535" t="str">
            <v>63B</v>
          </cell>
          <cell r="B1535" t="str">
            <v>Charter Schools</v>
          </cell>
          <cell r="C1535" t="str">
            <v>63B000</v>
          </cell>
          <cell r="D1535" t="str">
            <v>STARS Charter</v>
          </cell>
          <cell r="E1535" t="str">
            <v>Sandhills</v>
          </cell>
          <cell r="F1535" t="str">
            <v>0K-11</v>
          </cell>
          <cell r="G1535" t="str">
            <v>3</v>
          </cell>
          <cell r="H1535" t="str">
            <v>All Students</v>
          </cell>
          <cell r="I1535" t="str">
            <v>Math Grade 4</v>
          </cell>
          <cell r="J1535">
            <v>31.8</v>
          </cell>
          <cell r="K1535">
            <v>22.7</v>
          </cell>
          <cell r="L1535">
            <v>29.5</v>
          </cell>
          <cell r="M1535">
            <v>15.9</v>
          </cell>
          <cell r="N1535">
            <v>68.2</v>
          </cell>
          <cell r="O1535">
            <v>45.5</v>
          </cell>
          <cell r="Q1535">
            <v>0.318</v>
          </cell>
          <cell r="R1535">
            <v>1533</v>
          </cell>
          <cell r="S1535">
            <v>6</v>
          </cell>
          <cell r="T1535">
            <v>3</v>
          </cell>
          <cell r="U1535" t="str">
            <v>CS</v>
          </cell>
        </row>
        <row r="1536">
          <cell r="A1536" t="str">
            <v>64A</v>
          </cell>
          <cell r="B1536" t="str">
            <v>Charter Schools</v>
          </cell>
          <cell r="C1536" t="str">
            <v>64A000</v>
          </cell>
          <cell r="D1536" t="str">
            <v>Rocky Mount Preparatory</v>
          </cell>
          <cell r="E1536" t="str">
            <v>North Central</v>
          </cell>
          <cell r="F1536" t="str">
            <v>0K-12</v>
          </cell>
          <cell r="G1536" t="str">
            <v>0</v>
          </cell>
          <cell r="H1536" t="str">
            <v>All Students</v>
          </cell>
          <cell r="I1536" t="str">
            <v>Math Grade 4</v>
          </cell>
          <cell r="J1536">
            <v>64</v>
          </cell>
          <cell r="K1536">
            <v>20</v>
          </cell>
          <cell r="L1536">
            <v>13</v>
          </cell>
          <cell r="M1536" t="str">
            <v>&lt;5</v>
          </cell>
          <cell r="N1536">
            <v>36</v>
          </cell>
          <cell r="O1536">
            <v>16</v>
          </cell>
          <cell r="Q1536">
            <v>0.64</v>
          </cell>
          <cell r="R1536">
            <v>1534</v>
          </cell>
          <cell r="S1536">
            <v>6</v>
          </cell>
          <cell r="T1536">
            <v>3</v>
          </cell>
          <cell r="U1536" t="str">
            <v>CS</v>
          </cell>
        </row>
        <row r="1537">
          <cell r="A1537" t="str">
            <v>65A</v>
          </cell>
          <cell r="B1537" t="str">
            <v>Charter Schools</v>
          </cell>
          <cell r="C1537" t="str">
            <v>65A000</v>
          </cell>
          <cell r="D1537" t="str">
            <v>Cape Fear Center for Inquiry</v>
          </cell>
          <cell r="E1537" t="str">
            <v>Southeast</v>
          </cell>
          <cell r="F1537" t="str">
            <v>0K-08</v>
          </cell>
          <cell r="G1537" t="str">
            <v>7</v>
          </cell>
          <cell r="H1537" t="str">
            <v>All Students</v>
          </cell>
          <cell r="I1537" t="str">
            <v>Math Grade 4</v>
          </cell>
          <cell r="J1537">
            <v>27.7</v>
          </cell>
          <cell r="K1537">
            <v>14.9</v>
          </cell>
          <cell r="L1537">
            <v>29.8</v>
          </cell>
          <cell r="M1537">
            <v>27.7</v>
          </cell>
          <cell r="N1537">
            <v>72.3</v>
          </cell>
          <cell r="O1537">
            <v>57.4</v>
          </cell>
          <cell r="Q1537">
            <v>0.27699999999999997</v>
          </cell>
          <cell r="R1537">
            <v>1535</v>
          </cell>
          <cell r="S1537">
            <v>6</v>
          </cell>
          <cell r="T1537">
            <v>3</v>
          </cell>
          <cell r="U1537" t="str">
            <v>CS</v>
          </cell>
        </row>
        <row r="1538">
          <cell r="A1538" t="str">
            <v>65B</v>
          </cell>
          <cell r="B1538" t="str">
            <v>Charter Schools</v>
          </cell>
          <cell r="C1538" t="str">
            <v>65B000</v>
          </cell>
          <cell r="D1538" t="str">
            <v>Wilmington Preparatory Academy</v>
          </cell>
          <cell r="E1538" t="str">
            <v>Southeast</v>
          </cell>
          <cell r="F1538" t="str">
            <v>0K-08</v>
          </cell>
          <cell r="G1538" t="str">
            <v>0</v>
          </cell>
          <cell r="H1538" t="str">
            <v>All Students</v>
          </cell>
          <cell r="I1538" t="str">
            <v>Math Grade 4</v>
          </cell>
          <cell r="J1538">
            <v>66.7</v>
          </cell>
          <cell r="K1538">
            <v>16.7</v>
          </cell>
          <cell r="L1538">
            <v>8.3000000000000007</v>
          </cell>
          <cell r="M1538">
            <v>8.3000000000000007</v>
          </cell>
          <cell r="N1538">
            <v>33.299999999999997</v>
          </cell>
          <cell r="O1538">
            <v>16.7</v>
          </cell>
          <cell r="Q1538">
            <v>0.66700000000000004</v>
          </cell>
          <cell r="R1538">
            <v>1536</v>
          </cell>
          <cell r="S1538">
            <v>6</v>
          </cell>
          <cell r="T1538">
            <v>3</v>
          </cell>
          <cell r="U1538" t="str">
            <v>CS</v>
          </cell>
        </row>
        <row r="1539">
          <cell r="A1539" t="str">
            <v>65C</v>
          </cell>
          <cell r="B1539" t="str">
            <v>Charter Schools</v>
          </cell>
          <cell r="C1539" t="str">
            <v>65C000</v>
          </cell>
          <cell r="D1539" t="str">
            <v>Douglass Academy</v>
          </cell>
          <cell r="E1539" t="str">
            <v>Southeast</v>
          </cell>
          <cell r="F1539" t="str">
            <v>0K-05</v>
          </cell>
          <cell r="G1539" t="str">
            <v>0</v>
          </cell>
          <cell r="H1539" t="str">
            <v>All Students</v>
          </cell>
          <cell r="I1539" t="str">
            <v>Math Grade 4</v>
          </cell>
          <cell r="J1539">
            <v>68.400000000000006</v>
          </cell>
          <cell r="K1539">
            <v>15.8</v>
          </cell>
          <cell r="L1539">
            <v>5.3</v>
          </cell>
          <cell r="M1539">
            <v>10.5</v>
          </cell>
          <cell r="N1539">
            <v>31.6</v>
          </cell>
          <cell r="O1539">
            <v>15.8</v>
          </cell>
          <cell r="Q1539">
            <v>0.68400000000000005</v>
          </cell>
          <cell r="R1539">
            <v>1537</v>
          </cell>
          <cell r="S1539">
            <v>6</v>
          </cell>
          <cell r="T1539">
            <v>3</v>
          </cell>
          <cell r="U1539" t="str">
            <v>CS</v>
          </cell>
        </row>
        <row r="1540">
          <cell r="A1540" t="str">
            <v>65D</v>
          </cell>
          <cell r="B1540" t="str">
            <v>Charter Schools</v>
          </cell>
          <cell r="C1540" t="str">
            <v>65D000</v>
          </cell>
          <cell r="D1540" t="str">
            <v>Island Montessori Charter School</v>
          </cell>
          <cell r="E1540" t="str">
            <v>Southeast</v>
          </cell>
          <cell r="F1540" t="str">
            <v>0K-08</v>
          </cell>
          <cell r="G1540" t="str">
            <v>10</v>
          </cell>
          <cell r="H1540" t="str">
            <v>All Students</v>
          </cell>
          <cell r="I1540" t="str">
            <v>Math Grade 4</v>
          </cell>
          <cell r="J1540">
            <v>33.299999999999997</v>
          </cell>
          <cell r="K1540">
            <v>25</v>
          </cell>
          <cell r="L1540">
            <v>33.299999999999997</v>
          </cell>
          <cell r="M1540">
            <v>8.3000000000000007</v>
          </cell>
          <cell r="N1540">
            <v>66.7</v>
          </cell>
          <cell r="O1540">
            <v>41.7</v>
          </cell>
          <cell r="Q1540">
            <v>0.33299999999999996</v>
          </cell>
          <cell r="R1540">
            <v>1538</v>
          </cell>
          <cell r="S1540">
            <v>6</v>
          </cell>
          <cell r="T1540">
            <v>3</v>
          </cell>
          <cell r="U1540" t="str">
            <v>CS</v>
          </cell>
        </row>
        <row r="1541">
          <cell r="A1541" t="str">
            <v>65F</v>
          </cell>
          <cell r="B1541" t="str">
            <v>Charter Schools</v>
          </cell>
          <cell r="C1541" t="str">
            <v>65F000</v>
          </cell>
          <cell r="D1541" t="str">
            <v>Coastal Preparatory Academy</v>
          </cell>
          <cell r="E1541" t="str">
            <v>Southeast</v>
          </cell>
          <cell r="F1541" t="str">
            <v>0K-07</v>
          </cell>
          <cell r="G1541" t="str">
            <v>0</v>
          </cell>
          <cell r="H1541" t="str">
            <v>All Students</v>
          </cell>
          <cell r="I1541" t="str">
            <v>Math Grade 4</v>
          </cell>
          <cell r="J1541">
            <v>60</v>
          </cell>
          <cell r="K1541">
            <v>24.6</v>
          </cell>
          <cell r="L1541">
            <v>13.8</v>
          </cell>
          <cell r="M1541" t="str">
            <v>&lt;5</v>
          </cell>
          <cell r="N1541">
            <v>40</v>
          </cell>
          <cell r="O1541">
            <v>15.4</v>
          </cell>
          <cell r="Q1541">
            <v>0.6</v>
          </cell>
          <cell r="R1541">
            <v>1539</v>
          </cell>
          <cell r="S1541">
            <v>6</v>
          </cell>
          <cell r="T1541">
            <v>3</v>
          </cell>
          <cell r="U1541" t="str">
            <v>CS</v>
          </cell>
        </row>
        <row r="1542">
          <cell r="A1542" t="str">
            <v>66A</v>
          </cell>
          <cell r="B1542" t="str">
            <v>Charter Schools</v>
          </cell>
          <cell r="C1542" t="str">
            <v>66A000</v>
          </cell>
          <cell r="D1542" t="str">
            <v>KIPP Gaston College Preparatory</v>
          </cell>
          <cell r="E1542" t="str">
            <v>Northeast</v>
          </cell>
          <cell r="F1542" t="str">
            <v>0K-12</v>
          </cell>
          <cell r="G1542" t="str">
            <v>0</v>
          </cell>
          <cell r="H1542" t="str">
            <v>All Students</v>
          </cell>
          <cell r="I1542" t="str">
            <v>Math Grade 4</v>
          </cell>
          <cell r="J1542">
            <v>40.4</v>
          </cell>
          <cell r="K1542">
            <v>20.2</v>
          </cell>
          <cell r="L1542">
            <v>25.3</v>
          </cell>
          <cell r="M1542">
            <v>14.1</v>
          </cell>
          <cell r="N1542">
            <v>59.6</v>
          </cell>
          <cell r="O1542">
            <v>39.4</v>
          </cell>
          <cell r="Q1542">
            <v>0.40399999999999997</v>
          </cell>
          <cell r="R1542">
            <v>1540</v>
          </cell>
          <cell r="S1542">
            <v>6</v>
          </cell>
          <cell r="T1542">
            <v>3</v>
          </cell>
          <cell r="U1542" t="str">
            <v>CS</v>
          </cell>
        </row>
        <row r="1543">
          <cell r="A1543" t="str">
            <v>67B</v>
          </cell>
          <cell r="B1543" t="str">
            <v>Charter Schools</v>
          </cell>
          <cell r="C1543" t="str">
            <v>67B000</v>
          </cell>
          <cell r="D1543" t="str">
            <v>Z.E.C.A. School of Arts and Technology</v>
          </cell>
          <cell r="E1543" t="str">
            <v>Southeast</v>
          </cell>
          <cell r="F1543" t="str">
            <v>0K-08</v>
          </cell>
          <cell r="G1543" t="str">
            <v>0</v>
          </cell>
          <cell r="H1543" t="str">
            <v>All Students</v>
          </cell>
          <cell r="I1543" t="str">
            <v>Math Grade 4</v>
          </cell>
          <cell r="J1543">
            <v>88.9</v>
          </cell>
          <cell r="K1543">
            <v>11.1</v>
          </cell>
          <cell r="L1543" t="str">
            <v>&lt;5</v>
          </cell>
          <cell r="M1543" t="str">
            <v>&lt;5</v>
          </cell>
          <cell r="N1543">
            <v>11.1</v>
          </cell>
          <cell r="O1543" t="str">
            <v>&lt;5</v>
          </cell>
          <cell r="Q1543">
            <v>0.88900000000000001</v>
          </cell>
          <cell r="R1543">
            <v>1541</v>
          </cell>
          <cell r="S1543">
            <v>6</v>
          </cell>
          <cell r="T1543">
            <v>3</v>
          </cell>
          <cell r="U1543" t="str">
            <v>CS</v>
          </cell>
        </row>
        <row r="1544">
          <cell r="A1544" t="str">
            <v>68A</v>
          </cell>
          <cell r="B1544" t="str">
            <v>Charter Schools</v>
          </cell>
          <cell r="C1544" t="str">
            <v>68A000</v>
          </cell>
          <cell r="D1544" t="str">
            <v>Eno River Academy</v>
          </cell>
          <cell r="E1544" t="str">
            <v>North Central</v>
          </cell>
          <cell r="F1544" t="str">
            <v>0K-12</v>
          </cell>
          <cell r="G1544" t="str">
            <v>0</v>
          </cell>
          <cell r="H1544" t="str">
            <v>All Students</v>
          </cell>
          <cell r="I1544" t="str">
            <v>Math Grade 4</v>
          </cell>
          <cell r="J1544">
            <v>12.2</v>
          </cell>
          <cell r="K1544">
            <v>22</v>
          </cell>
          <cell r="L1544">
            <v>41.5</v>
          </cell>
          <cell r="M1544">
            <v>24.4</v>
          </cell>
          <cell r="N1544">
            <v>87.8</v>
          </cell>
          <cell r="O1544">
            <v>65.900000000000006</v>
          </cell>
          <cell r="Q1544">
            <v>0.122</v>
          </cell>
          <cell r="R1544">
            <v>1542</v>
          </cell>
          <cell r="S1544">
            <v>6</v>
          </cell>
          <cell r="T1544">
            <v>3</v>
          </cell>
          <cell r="U1544" t="str">
            <v>CS</v>
          </cell>
        </row>
        <row r="1545">
          <cell r="A1545" t="str">
            <v>68C</v>
          </cell>
          <cell r="B1545" t="str">
            <v>Charter Schools</v>
          </cell>
          <cell r="C1545" t="str">
            <v>68C000</v>
          </cell>
          <cell r="D1545" t="str">
            <v>The Expedition School</v>
          </cell>
          <cell r="E1545" t="str">
            <v>North Central</v>
          </cell>
          <cell r="F1545" t="str">
            <v>0K-08</v>
          </cell>
          <cell r="G1545" t="str">
            <v>0</v>
          </cell>
          <cell r="H1545" t="str">
            <v>All Students</v>
          </cell>
          <cell r="I1545" t="str">
            <v>Math Grade 4</v>
          </cell>
          <cell r="J1545">
            <v>6.7</v>
          </cell>
          <cell r="K1545">
            <v>20</v>
          </cell>
          <cell r="L1545">
            <v>42.2</v>
          </cell>
          <cell r="M1545">
            <v>31.1</v>
          </cell>
          <cell r="N1545">
            <v>93.3</v>
          </cell>
          <cell r="O1545">
            <v>73.3</v>
          </cell>
          <cell r="Q1545">
            <v>6.7000000000000004E-2</v>
          </cell>
          <cell r="R1545">
            <v>1543</v>
          </cell>
          <cell r="S1545">
            <v>6</v>
          </cell>
          <cell r="T1545">
            <v>3</v>
          </cell>
          <cell r="U1545" t="str">
            <v>CS</v>
          </cell>
        </row>
        <row r="1546">
          <cell r="A1546" t="str">
            <v>69A</v>
          </cell>
          <cell r="B1546" t="str">
            <v>Charter Schools</v>
          </cell>
          <cell r="C1546" t="str">
            <v>69A000</v>
          </cell>
          <cell r="D1546" t="str">
            <v>Arapahoe Charter School</v>
          </cell>
          <cell r="E1546" t="str">
            <v>Southeast</v>
          </cell>
          <cell r="F1546" t="str">
            <v>0K-12</v>
          </cell>
          <cell r="G1546" t="str">
            <v>10</v>
          </cell>
          <cell r="H1546" t="str">
            <v>All Students</v>
          </cell>
          <cell r="I1546" t="str">
            <v>Math Grade 4</v>
          </cell>
          <cell r="J1546">
            <v>42.6</v>
          </cell>
          <cell r="K1546">
            <v>19.100000000000001</v>
          </cell>
          <cell r="L1546">
            <v>36.200000000000003</v>
          </cell>
          <cell r="M1546" t="str">
            <v>&lt;5</v>
          </cell>
          <cell r="N1546">
            <v>57.4</v>
          </cell>
          <cell r="O1546">
            <v>38.299999999999997</v>
          </cell>
          <cell r="Q1546">
            <v>0.42599999999999999</v>
          </cell>
          <cell r="R1546">
            <v>1544</v>
          </cell>
          <cell r="S1546">
            <v>6</v>
          </cell>
          <cell r="T1546">
            <v>3</v>
          </cell>
          <cell r="U1546" t="str">
            <v>CS</v>
          </cell>
        </row>
        <row r="1547">
          <cell r="A1547" t="str">
            <v>73A</v>
          </cell>
          <cell r="B1547" t="str">
            <v>Charter Schools</v>
          </cell>
          <cell r="C1547" t="str">
            <v>73A000</v>
          </cell>
          <cell r="D1547" t="str">
            <v>Bethel Hill Charter</v>
          </cell>
          <cell r="E1547" t="str">
            <v>North Central</v>
          </cell>
          <cell r="F1547" t="str">
            <v>0K-05</v>
          </cell>
          <cell r="G1547" t="str">
            <v>0</v>
          </cell>
          <cell r="H1547" t="str">
            <v>All Students</v>
          </cell>
          <cell r="I1547" t="str">
            <v>Math Grade 4</v>
          </cell>
          <cell r="J1547">
            <v>31</v>
          </cell>
          <cell r="K1547">
            <v>33.799999999999997</v>
          </cell>
          <cell r="L1547">
            <v>26.8</v>
          </cell>
          <cell r="M1547">
            <v>8.5</v>
          </cell>
          <cell r="N1547">
            <v>69</v>
          </cell>
          <cell r="O1547">
            <v>35.200000000000003</v>
          </cell>
          <cell r="Q1547">
            <v>0.31</v>
          </cell>
          <cell r="R1547">
            <v>1545</v>
          </cell>
          <cell r="S1547">
            <v>6</v>
          </cell>
          <cell r="T1547">
            <v>3</v>
          </cell>
          <cell r="U1547" t="str">
            <v>CS</v>
          </cell>
        </row>
        <row r="1548">
          <cell r="A1548" t="str">
            <v>74B</v>
          </cell>
          <cell r="B1548" t="str">
            <v>Charter Schools</v>
          </cell>
          <cell r="C1548" t="str">
            <v>74B000</v>
          </cell>
          <cell r="D1548" t="str">
            <v>Ignite Innovation Academy - Pitt</v>
          </cell>
          <cell r="E1548" t="str">
            <v>Northeast</v>
          </cell>
          <cell r="F1548" t="str">
            <v>0K-08</v>
          </cell>
          <cell r="G1548" t="str">
            <v>0</v>
          </cell>
          <cell r="H1548" t="str">
            <v>All Students</v>
          </cell>
          <cell r="I1548" t="str">
            <v>Math Grade 4</v>
          </cell>
          <cell r="J1548" t="str">
            <v>&gt;95</v>
          </cell>
          <cell r="K1548" t="str">
            <v>&lt;5</v>
          </cell>
          <cell r="L1548" t="str">
            <v>&lt;5</v>
          </cell>
          <cell r="M1548" t="str">
            <v>&lt;5</v>
          </cell>
          <cell r="N1548" t="str">
            <v>&lt;5</v>
          </cell>
          <cell r="O1548" t="str">
            <v>&lt;5</v>
          </cell>
          <cell r="Q1548">
            <v>0.95</v>
          </cell>
          <cell r="R1548">
            <v>1546</v>
          </cell>
          <cell r="S1548">
            <v>6</v>
          </cell>
          <cell r="T1548">
            <v>3</v>
          </cell>
          <cell r="U1548" t="str">
            <v>CS</v>
          </cell>
        </row>
        <row r="1549">
          <cell r="A1549" t="str">
            <v>74C</v>
          </cell>
          <cell r="B1549" t="str">
            <v>Charter Schools</v>
          </cell>
          <cell r="C1549" t="str">
            <v>74C000</v>
          </cell>
          <cell r="D1549" t="str">
            <v>Winterville Charter Academy</v>
          </cell>
          <cell r="E1549" t="str">
            <v>Northeast</v>
          </cell>
          <cell r="F1549" t="str">
            <v>0K-08</v>
          </cell>
          <cell r="G1549" t="str">
            <v>3</v>
          </cell>
          <cell r="H1549" t="str">
            <v>All Students</v>
          </cell>
          <cell r="I1549" t="str">
            <v>Math Grade 4</v>
          </cell>
          <cell r="J1549">
            <v>50</v>
          </cell>
          <cell r="K1549">
            <v>17.2</v>
          </cell>
          <cell r="L1549">
            <v>22.4</v>
          </cell>
          <cell r="M1549">
            <v>10.3</v>
          </cell>
          <cell r="N1549">
            <v>50</v>
          </cell>
          <cell r="O1549">
            <v>32.799999999999997</v>
          </cell>
          <cell r="Q1549">
            <v>0.5</v>
          </cell>
          <cell r="R1549">
            <v>1547</v>
          </cell>
          <cell r="S1549">
            <v>6</v>
          </cell>
          <cell r="T1549">
            <v>3</v>
          </cell>
          <cell r="U1549" t="str">
            <v>CS</v>
          </cell>
        </row>
        <row r="1550">
          <cell r="A1550" t="str">
            <v>76A</v>
          </cell>
          <cell r="B1550" t="str">
            <v>Charter Schools</v>
          </cell>
          <cell r="C1550" t="str">
            <v>76A000</v>
          </cell>
          <cell r="D1550" t="str">
            <v>Uwharrie Charter Academy</v>
          </cell>
          <cell r="E1550" t="str">
            <v>Piedmont-Triad</v>
          </cell>
          <cell r="F1550" t="str">
            <v>0K-12</v>
          </cell>
          <cell r="G1550" t="str">
            <v>0</v>
          </cell>
          <cell r="H1550" t="str">
            <v>All Students</v>
          </cell>
          <cell r="I1550" t="str">
            <v>Math Grade 4</v>
          </cell>
          <cell r="J1550">
            <v>45.4</v>
          </cell>
          <cell r="K1550">
            <v>29.9</v>
          </cell>
          <cell r="L1550">
            <v>17.5</v>
          </cell>
          <cell r="M1550">
            <v>7.2</v>
          </cell>
          <cell r="N1550">
            <v>54.6</v>
          </cell>
          <cell r="O1550">
            <v>24.7</v>
          </cell>
          <cell r="Q1550">
            <v>0.45399999999999996</v>
          </cell>
          <cell r="R1550">
            <v>1548</v>
          </cell>
          <cell r="S1550">
            <v>6</v>
          </cell>
          <cell r="T1550">
            <v>3</v>
          </cell>
          <cell r="U1550" t="str">
            <v>CS</v>
          </cell>
        </row>
        <row r="1551">
          <cell r="A1551" t="str">
            <v>78B</v>
          </cell>
          <cell r="B1551" t="str">
            <v>Charter Schools</v>
          </cell>
          <cell r="C1551" t="str">
            <v>78B000</v>
          </cell>
          <cell r="D1551" t="str">
            <v>Southeastern Academy</v>
          </cell>
          <cell r="E1551" t="str">
            <v>Sandhills</v>
          </cell>
          <cell r="F1551" t="str">
            <v>0K-08</v>
          </cell>
          <cell r="G1551" t="str">
            <v>9</v>
          </cell>
          <cell r="H1551" t="str">
            <v>All Students</v>
          </cell>
          <cell r="I1551" t="str">
            <v>Math Grade 4</v>
          </cell>
          <cell r="J1551">
            <v>26.1</v>
          </cell>
          <cell r="K1551">
            <v>13</v>
          </cell>
          <cell r="L1551">
            <v>39.1</v>
          </cell>
          <cell r="M1551">
            <v>21.7</v>
          </cell>
          <cell r="N1551">
            <v>73.900000000000006</v>
          </cell>
          <cell r="O1551">
            <v>60.9</v>
          </cell>
          <cell r="Q1551">
            <v>0.26100000000000001</v>
          </cell>
          <cell r="R1551">
            <v>1549</v>
          </cell>
          <cell r="S1551">
            <v>6</v>
          </cell>
          <cell r="T1551">
            <v>3</v>
          </cell>
          <cell r="U1551" t="str">
            <v>CS</v>
          </cell>
        </row>
        <row r="1552">
          <cell r="A1552" t="str">
            <v>80B</v>
          </cell>
          <cell r="B1552" t="str">
            <v>Charter Schools</v>
          </cell>
          <cell r="C1552" t="str">
            <v>80B000</v>
          </cell>
          <cell r="D1552" t="str">
            <v>Essie Mae Kiser Foxx Charter</v>
          </cell>
          <cell r="E1552" t="str">
            <v>Southwest</v>
          </cell>
          <cell r="F1552" t="str">
            <v>0K-04</v>
          </cell>
          <cell r="G1552" t="str">
            <v>0</v>
          </cell>
          <cell r="H1552" t="str">
            <v>All Students</v>
          </cell>
          <cell r="I1552" t="str">
            <v>Math Grade 4</v>
          </cell>
          <cell r="J1552">
            <v>81.8</v>
          </cell>
          <cell r="K1552">
            <v>18.2</v>
          </cell>
          <cell r="L1552" t="str">
            <v>&lt;5</v>
          </cell>
          <cell r="M1552" t="str">
            <v>&lt;5</v>
          </cell>
          <cell r="N1552">
            <v>18.2</v>
          </cell>
          <cell r="O1552" t="str">
            <v>&lt;5</v>
          </cell>
          <cell r="Q1552">
            <v>0.81799999999999995</v>
          </cell>
          <cell r="R1552">
            <v>1550</v>
          </cell>
          <cell r="S1552">
            <v>6</v>
          </cell>
          <cell r="T1552">
            <v>3</v>
          </cell>
          <cell r="U1552" t="str">
            <v>CS</v>
          </cell>
        </row>
        <row r="1553">
          <cell r="A1553" t="str">
            <v>81A</v>
          </cell>
          <cell r="B1553" t="str">
            <v>Charter Schools</v>
          </cell>
          <cell r="C1553" t="str">
            <v>81A000</v>
          </cell>
          <cell r="D1553" t="str">
            <v>Thomas Jefferson Class Academy</v>
          </cell>
          <cell r="E1553" t="str">
            <v>Western</v>
          </cell>
          <cell r="F1553" t="str">
            <v>0K-12</v>
          </cell>
          <cell r="G1553" t="str">
            <v>0</v>
          </cell>
          <cell r="H1553" t="str">
            <v>All Students</v>
          </cell>
          <cell r="I1553" t="str">
            <v>Math Grade 4</v>
          </cell>
          <cell r="J1553">
            <v>15.9</v>
          </cell>
          <cell r="K1553">
            <v>21.5</v>
          </cell>
          <cell r="L1553">
            <v>40.200000000000003</v>
          </cell>
          <cell r="M1553">
            <v>22.4</v>
          </cell>
          <cell r="N1553">
            <v>84.1</v>
          </cell>
          <cell r="O1553">
            <v>62.6</v>
          </cell>
          <cell r="Q1553">
            <v>0.159</v>
          </cell>
          <cell r="R1553">
            <v>1551</v>
          </cell>
          <cell r="S1553">
            <v>6</v>
          </cell>
          <cell r="T1553">
            <v>3</v>
          </cell>
          <cell r="U1553" t="str">
            <v>CS</v>
          </cell>
        </row>
        <row r="1554">
          <cell r="A1554" t="str">
            <v>81B</v>
          </cell>
          <cell r="B1554" t="str">
            <v>Charter Schools</v>
          </cell>
          <cell r="C1554" t="str">
            <v>81B000</v>
          </cell>
          <cell r="D1554" t="str">
            <v>Lake Lure Classical Academy</v>
          </cell>
          <cell r="E1554" t="str">
            <v>Western</v>
          </cell>
          <cell r="F1554" t="str">
            <v>0K-12</v>
          </cell>
          <cell r="G1554" t="str">
            <v>0</v>
          </cell>
          <cell r="H1554" t="str">
            <v>All Students</v>
          </cell>
          <cell r="I1554" t="str">
            <v>Math Grade 4</v>
          </cell>
          <cell r="J1554">
            <v>56.8</v>
          </cell>
          <cell r="K1554">
            <v>15.9</v>
          </cell>
          <cell r="L1554">
            <v>22.7</v>
          </cell>
          <cell r="M1554" t="str">
            <v>&lt;5</v>
          </cell>
          <cell r="N1554">
            <v>43.2</v>
          </cell>
          <cell r="O1554">
            <v>27.3</v>
          </cell>
          <cell r="Q1554">
            <v>0.56799999999999995</v>
          </cell>
          <cell r="R1554">
            <v>1552</v>
          </cell>
          <cell r="S1554">
            <v>6</v>
          </cell>
          <cell r="T1554">
            <v>3</v>
          </cell>
          <cell r="U1554" t="str">
            <v>CS</v>
          </cell>
        </row>
        <row r="1555">
          <cell r="A1555" t="str">
            <v>86T</v>
          </cell>
          <cell r="B1555" t="str">
            <v>Charter Schools</v>
          </cell>
          <cell r="C1555" t="str">
            <v>86T000</v>
          </cell>
          <cell r="D1555" t="str">
            <v>Millennium Charter Academy</v>
          </cell>
          <cell r="E1555" t="str">
            <v>Piedmont-Triad</v>
          </cell>
          <cell r="F1555" t="str">
            <v>0K-12</v>
          </cell>
          <cell r="G1555" t="str">
            <v>0</v>
          </cell>
          <cell r="H1555" t="str">
            <v>All Students</v>
          </cell>
          <cell r="I1555" t="str">
            <v>Math Grade 4</v>
          </cell>
          <cell r="J1555">
            <v>32.9</v>
          </cell>
          <cell r="K1555">
            <v>18.3</v>
          </cell>
          <cell r="L1555">
            <v>36.6</v>
          </cell>
          <cell r="M1555">
            <v>12.2</v>
          </cell>
          <cell r="N1555">
            <v>67.099999999999994</v>
          </cell>
          <cell r="O1555">
            <v>48.8</v>
          </cell>
          <cell r="Q1555">
            <v>0.32899999999999996</v>
          </cell>
          <cell r="R1555">
            <v>1553</v>
          </cell>
          <cell r="S1555">
            <v>6</v>
          </cell>
          <cell r="T1555">
            <v>3</v>
          </cell>
          <cell r="U1555" t="str">
            <v>CS</v>
          </cell>
        </row>
        <row r="1556">
          <cell r="A1556" t="str">
            <v>87A</v>
          </cell>
          <cell r="B1556" t="str">
            <v>Charter Schools</v>
          </cell>
          <cell r="C1556" t="str">
            <v>87A000</v>
          </cell>
          <cell r="D1556" t="str">
            <v>Mountain Discovery</v>
          </cell>
          <cell r="E1556" t="str">
            <v>Western</v>
          </cell>
          <cell r="F1556" t="str">
            <v>0K-08</v>
          </cell>
          <cell r="G1556" t="str">
            <v>0</v>
          </cell>
          <cell r="H1556" t="str">
            <v>All Students</v>
          </cell>
          <cell r="I1556" t="str">
            <v>Math Grade 4</v>
          </cell>
          <cell r="J1556">
            <v>33.299999999999997</v>
          </cell>
          <cell r="K1556">
            <v>33.299999999999997</v>
          </cell>
          <cell r="L1556">
            <v>19</v>
          </cell>
          <cell r="M1556">
            <v>14.3</v>
          </cell>
          <cell r="N1556">
            <v>66.7</v>
          </cell>
          <cell r="O1556">
            <v>33.299999999999997</v>
          </cell>
          <cell r="Q1556">
            <v>0.33299999999999996</v>
          </cell>
          <cell r="R1556">
            <v>1554</v>
          </cell>
          <cell r="S1556">
            <v>6</v>
          </cell>
          <cell r="T1556">
            <v>3</v>
          </cell>
          <cell r="U1556" t="str">
            <v>CS</v>
          </cell>
        </row>
        <row r="1557">
          <cell r="A1557" t="str">
            <v>88A</v>
          </cell>
          <cell r="B1557" t="str">
            <v>Charter Schools</v>
          </cell>
          <cell r="C1557" t="str">
            <v>88A000</v>
          </cell>
          <cell r="D1557" t="str">
            <v>Brevard Academy</v>
          </cell>
          <cell r="E1557" t="str">
            <v>Western</v>
          </cell>
          <cell r="F1557" t="str">
            <v>0K-08</v>
          </cell>
          <cell r="G1557" t="str">
            <v>0</v>
          </cell>
          <cell r="H1557" t="str">
            <v>All Students</v>
          </cell>
          <cell r="I1557" t="str">
            <v>Math Grade 4</v>
          </cell>
          <cell r="J1557">
            <v>48.8</v>
          </cell>
          <cell r="K1557">
            <v>18.600000000000001</v>
          </cell>
          <cell r="L1557">
            <v>30.2</v>
          </cell>
          <cell r="M1557" t="str">
            <v>&lt;5</v>
          </cell>
          <cell r="N1557">
            <v>51.2</v>
          </cell>
          <cell r="O1557">
            <v>32.6</v>
          </cell>
          <cell r="Q1557">
            <v>0.48799999999999999</v>
          </cell>
          <cell r="R1557">
            <v>1555</v>
          </cell>
          <cell r="S1557">
            <v>6</v>
          </cell>
          <cell r="T1557">
            <v>3</v>
          </cell>
          <cell r="U1557" t="str">
            <v>CS</v>
          </cell>
        </row>
        <row r="1558">
          <cell r="A1558" t="str">
            <v>90A</v>
          </cell>
          <cell r="B1558" t="str">
            <v>Charter Schools</v>
          </cell>
          <cell r="C1558" t="str">
            <v>90A000</v>
          </cell>
          <cell r="D1558" t="str">
            <v>Union Academy</v>
          </cell>
          <cell r="E1558" t="str">
            <v>Southwest</v>
          </cell>
          <cell r="F1558" t="str">
            <v>0K-12</v>
          </cell>
          <cell r="G1558" t="str">
            <v>0</v>
          </cell>
          <cell r="H1558" t="str">
            <v>All Students</v>
          </cell>
          <cell r="I1558" t="str">
            <v>Math Grade 4</v>
          </cell>
          <cell r="J1558">
            <v>20.100000000000001</v>
          </cell>
          <cell r="K1558">
            <v>18.2</v>
          </cell>
          <cell r="L1558">
            <v>30.8</v>
          </cell>
          <cell r="M1558">
            <v>30.8</v>
          </cell>
          <cell r="N1558">
            <v>79.900000000000006</v>
          </cell>
          <cell r="O1558">
            <v>61.6</v>
          </cell>
          <cell r="Q1558">
            <v>0.20100000000000001</v>
          </cell>
          <cell r="R1558">
            <v>1556</v>
          </cell>
          <cell r="S1558">
            <v>6</v>
          </cell>
          <cell r="T1558">
            <v>3</v>
          </cell>
          <cell r="U1558" t="str">
            <v>CS</v>
          </cell>
        </row>
        <row r="1559">
          <cell r="A1559" t="str">
            <v>90B</v>
          </cell>
          <cell r="B1559" t="str">
            <v>Charter Schools</v>
          </cell>
          <cell r="C1559" t="str">
            <v>90B000</v>
          </cell>
          <cell r="D1559" t="str">
            <v>Union Day School</v>
          </cell>
          <cell r="E1559" t="str">
            <v>Southwest</v>
          </cell>
          <cell r="F1559" t="str">
            <v>0K-05</v>
          </cell>
          <cell r="G1559" t="str">
            <v>0</v>
          </cell>
          <cell r="H1559" t="str">
            <v>All Students</v>
          </cell>
          <cell r="I1559" t="str">
            <v>Math Grade 4</v>
          </cell>
          <cell r="J1559">
            <v>31.3</v>
          </cell>
          <cell r="K1559">
            <v>32.799999999999997</v>
          </cell>
          <cell r="L1559">
            <v>26.9</v>
          </cell>
          <cell r="M1559">
            <v>9</v>
          </cell>
          <cell r="N1559">
            <v>68.7</v>
          </cell>
          <cell r="O1559">
            <v>35.799999999999997</v>
          </cell>
          <cell r="Q1559">
            <v>0.313</v>
          </cell>
          <cell r="R1559">
            <v>1557</v>
          </cell>
          <cell r="S1559">
            <v>6</v>
          </cell>
          <cell r="T1559">
            <v>3</v>
          </cell>
          <cell r="U1559" t="str">
            <v>CS</v>
          </cell>
        </row>
        <row r="1560">
          <cell r="A1560" t="str">
            <v>90C</v>
          </cell>
          <cell r="B1560" t="str">
            <v>Charter Schools</v>
          </cell>
          <cell r="C1560" t="str">
            <v>90C000</v>
          </cell>
          <cell r="D1560" t="str">
            <v>Union Prep Academy at Indian Trail</v>
          </cell>
          <cell r="E1560" t="str">
            <v>Southwest</v>
          </cell>
          <cell r="F1560" t="str">
            <v>0K-08</v>
          </cell>
          <cell r="G1560" t="str">
            <v>2</v>
          </cell>
          <cell r="H1560" t="str">
            <v>All Students</v>
          </cell>
          <cell r="I1560" t="str">
            <v>Math Grade 4</v>
          </cell>
          <cell r="J1560">
            <v>37.1</v>
          </cell>
          <cell r="K1560">
            <v>15.7</v>
          </cell>
          <cell r="L1560">
            <v>31.5</v>
          </cell>
          <cell r="M1560">
            <v>15.7</v>
          </cell>
          <cell r="N1560">
            <v>62.9</v>
          </cell>
          <cell r="O1560">
            <v>47.2</v>
          </cell>
          <cell r="Q1560">
            <v>0.371</v>
          </cell>
          <cell r="R1560">
            <v>1558</v>
          </cell>
          <cell r="S1560">
            <v>6</v>
          </cell>
          <cell r="T1560">
            <v>3</v>
          </cell>
          <cell r="U1560" t="str">
            <v>CS</v>
          </cell>
        </row>
        <row r="1561">
          <cell r="A1561" t="str">
            <v>91A</v>
          </cell>
          <cell r="B1561" t="str">
            <v>Charter Schools</v>
          </cell>
          <cell r="C1561" t="str">
            <v>91A000</v>
          </cell>
          <cell r="D1561" t="str">
            <v>Vance Charter School</v>
          </cell>
          <cell r="E1561" t="str">
            <v>North Central</v>
          </cell>
          <cell r="F1561" t="str">
            <v>0K-11</v>
          </cell>
          <cell r="G1561" t="str">
            <v>0</v>
          </cell>
          <cell r="H1561" t="str">
            <v>All Students</v>
          </cell>
          <cell r="I1561" t="str">
            <v>Math Grade 4</v>
          </cell>
          <cell r="J1561">
            <v>27.7</v>
          </cell>
          <cell r="K1561">
            <v>30.8</v>
          </cell>
          <cell r="L1561">
            <v>23.1</v>
          </cell>
          <cell r="M1561">
            <v>18.5</v>
          </cell>
          <cell r="N1561">
            <v>72.3</v>
          </cell>
          <cell r="O1561">
            <v>41.5</v>
          </cell>
          <cell r="Q1561">
            <v>0.27699999999999997</v>
          </cell>
          <cell r="R1561">
            <v>1559</v>
          </cell>
          <cell r="S1561">
            <v>6</v>
          </cell>
          <cell r="T1561">
            <v>3</v>
          </cell>
          <cell r="U1561" t="str">
            <v>CS</v>
          </cell>
        </row>
        <row r="1562">
          <cell r="A1562" t="str">
            <v>91B</v>
          </cell>
          <cell r="B1562" t="str">
            <v>Charter Schools</v>
          </cell>
          <cell r="C1562" t="str">
            <v>91B000</v>
          </cell>
          <cell r="D1562" t="str">
            <v>Henderson Collegiate</v>
          </cell>
          <cell r="E1562" t="str">
            <v>North Central</v>
          </cell>
          <cell r="F1562" t="str">
            <v>0K-12</v>
          </cell>
          <cell r="G1562" t="str">
            <v>2</v>
          </cell>
          <cell r="H1562" t="str">
            <v>All Students</v>
          </cell>
          <cell r="I1562" t="str">
            <v>Math Grade 4</v>
          </cell>
          <cell r="J1562">
            <v>39.6</v>
          </cell>
          <cell r="K1562">
            <v>27</v>
          </cell>
          <cell r="L1562">
            <v>30.6</v>
          </cell>
          <cell r="M1562" t="str">
            <v>&lt;5</v>
          </cell>
          <cell r="N1562">
            <v>60.4</v>
          </cell>
          <cell r="O1562">
            <v>33.299999999999997</v>
          </cell>
          <cell r="Q1562">
            <v>0.39600000000000002</v>
          </cell>
          <cell r="R1562">
            <v>1560</v>
          </cell>
          <cell r="S1562">
            <v>6</v>
          </cell>
          <cell r="T1562">
            <v>3</v>
          </cell>
          <cell r="U1562" t="str">
            <v>CS</v>
          </cell>
        </row>
        <row r="1563">
          <cell r="A1563" t="str">
            <v>92B</v>
          </cell>
          <cell r="B1563" t="str">
            <v>Charter Schools</v>
          </cell>
          <cell r="C1563" t="str">
            <v>92B000</v>
          </cell>
          <cell r="D1563" t="str">
            <v>The Exploris School</v>
          </cell>
          <cell r="E1563" t="str">
            <v>North Central</v>
          </cell>
          <cell r="F1563" t="str">
            <v>0K-08</v>
          </cell>
          <cell r="G1563" t="str">
            <v>3</v>
          </cell>
          <cell r="H1563" t="str">
            <v>All Students</v>
          </cell>
          <cell r="I1563" t="str">
            <v>Math Grade 4</v>
          </cell>
          <cell r="J1563">
            <v>38.9</v>
          </cell>
          <cell r="K1563">
            <v>16.7</v>
          </cell>
          <cell r="L1563">
            <v>36.1</v>
          </cell>
          <cell r="M1563">
            <v>8.3000000000000007</v>
          </cell>
          <cell r="N1563">
            <v>61.1</v>
          </cell>
          <cell r="O1563">
            <v>44.4</v>
          </cell>
          <cell r="Q1563">
            <v>0.38900000000000001</v>
          </cell>
          <cell r="R1563">
            <v>1561</v>
          </cell>
          <cell r="S1563">
            <v>6</v>
          </cell>
          <cell r="T1563">
            <v>3</v>
          </cell>
          <cell r="U1563" t="str">
            <v>CS</v>
          </cell>
        </row>
        <row r="1564">
          <cell r="A1564" t="str">
            <v>92D</v>
          </cell>
          <cell r="B1564" t="str">
            <v>Charter Schools</v>
          </cell>
          <cell r="C1564" t="str">
            <v>92D000</v>
          </cell>
          <cell r="D1564" t="str">
            <v>Magellan Charter</v>
          </cell>
          <cell r="E1564" t="str">
            <v>North Central</v>
          </cell>
          <cell r="F1564" t="str">
            <v>03-08</v>
          </cell>
          <cell r="G1564" t="str">
            <v>1</v>
          </cell>
          <cell r="H1564" t="str">
            <v>All Students</v>
          </cell>
          <cell r="I1564" t="str">
            <v>Math Grade 4</v>
          </cell>
          <cell r="J1564">
            <v>6</v>
          </cell>
          <cell r="K1564">
            <v>7.5</v>
          </cell>
          <cell r="L1564">
            <v>50.7</v>
          </cell>
          <cell r="M1564">
            <v>35.799999999999997</v>
          </cell>
          <cell r="N1564">
            <v>94</v>
          </cell>
          <cell r="O1564">
            <v>86.6</v>
          </cell>
          <cell r="Q1564">
            <v>0.06</v>
          </cell>
          <cell r="R1564">
            <v>1562</v>
          </cell>
          <cell r="S1564">
            <v>6</v>
          </cell>
          <cell r="T1564">
            <v>3</v>
          </cell>
          <cell r="U1564" t="str">
            <v>CS</v>
          </cell>
        </row>
        <row r="1565">
          <cell r="A1565" t="str">
            <v>92E</v>
          </cell>
          <cell r="B1565" t="str">
            <v>Charter Schools</v>
          </cell>
          <cell r="C1565" t="str">
            <v>92E000</v>
          </cell>
          <cell r="D1565" t="str">
            <v>Sterling Montessori Academy</v>
          </cell>
          <cell r="E1565" t="str">
            <v>North Central</v>
          </cell>
          <cell r="F1565" t="str">
            <v>PK-08</v>
          </cell>
          <cell r="G1565" t="str">
            <v>0</v>
          </cell>
          <cell r="H1565" t="str">
            <v>All Students</v>
          </cell>
          <cell r="I1565" t="str">
            <v>Math Grade 4</v>
          </cell>
          <cell r="J1565">
            <v>31.2</v>
          </cell>
          <cell r="K1565">
            <v>19.5</v>
          </cell>
          <cell r="L1565">
            <v>27.3</v>
          </cell>
          <cell r="M1565">
            <v>22.1</v>
          </cell>
          <cell r="N1565">
            <v>68.8</v>
          </cell>
          <cell r="O1565">
            <v>49.4</v>
          </cell>
          <cell r="Q1565">
            <v>0.312</v>
          </cell>
          <cell r="R1565">
            <v>1563</v>
          </cell>
          <cell r="S1565">
            <v>6</v>
          </cell>
          <cell r="T1565">
            <v>3</v>
          </cell>
          <cell r="U1565" t="str">
            <v>CS</v>
          </cell>
        </row>
        <row r="1566">
          <cell r="A1566" t="str">
            <v>92F</v>
          </cell>
          <cell r="B1566" t="str">
            <v>Charter Schools</v>
          </cell>
          <cell r="C1566" t="str">
            <v>92F000</v>
          </cell>
          <cell r="D1566" t="str">
            <v>Franklin Academy</v>
          </cell>
          <cell r="E1566" t="str">
            <v>North Central</v>
          </cell>
          <cell r="F1566" t="str">
            <v>0K-12</v>
          </cell>
          <cell r="G1566" t="str">
            <v>1</v>
          </cell>
          <cell r="H1566" t="str">
            <v>All Students</v>
          </cell>
          <cell r="I1566" t="str">
            <v>Math Grade 4</v>
          </cell>
          <cell r="J1566">
            <v>22.1</v>
          </cell>
          <cell r="K1566">
            <v>26.2</v>
          </cell>
          <cell r="L1566">
            <v>36.9</v>
          </cell>
          <cell r="M1566">
            <v>14.8</v>
          </cell>
          <cell r="N1566">
            <v>77.900000000000006</v>
          </cell>
          <cell r="O1566">
            <v>51.6</v>
          </cell>
          <cell r="Q1566">
            <v>0.221</v>
          </cell>
          <cell r="R1566">
            <v>1564</v>
          </cell>
          <cell r="S1566">
            <v>6</v>
          </cell>
          <cell r="T1566">
            <v>3</v>
          </cell>
          <cell r="U1566" t="str">
            <v>CS</v>
          </cell>
        </row>
        <row r="1567">
          <cell r="A1567" t="str">
            <v>92G</v>
          </cell>
          <cell r="B1567" t="str">
            <v>Charter Schools</v>
          </cell>
          <cell r="C1567" t="str">
            <v>92G000</v>
          </cell>
          <cell r="D1567" t="str">
            <v>East Wake Academy</v>
          </cell>
          <cell r="E1567" t="str">
            <v>North Central</v>
          </cell>
          <cell r="F1567" t="str">
            <v>0K-12</v>
          </cell>
          <cell r="G1567" t="str">
            <v>0</v>
          </cell>
          <cell r="H1567" t="str">
            <v>All Students</v>
          </cell>
          <cell r="I1567" t="str">
            <v>Math Grade 4</v>
          </cell>
          <cell r="J1567">
            <v>20.2</v>
          </cell>
          <cell r="K1567">
            <v>26.6</v>
          </cell>
          <cell r="L1567">
            <v>37.200000000000003</v>
          </cell>
          <cell r="M1567">
            <v>16</v>
          </cell>
          <cell r="N1567">
            <v>79.8</v>
          </cell>
          <cell r="O1567">
            <v>53.2</v>
          </cell>
          <cell r="Q1567">
            <v>0.20199999999999999</v>
          </cell>
          <cell r="R1567">
            <v>1565</v>
          </cell>
          <cell r="S1567">
            <v>6</v>
          </cell>
          <cell r="T1567">
            <v>3</v>
          </cell>
          <cell r="U1567" t="str">
            <v>CS</v>
          </cell>
        </row>
        <row r="1568">
          <cell r="A1568" t="str">
            <v>92L</v>
          </cell>
          <cell r="B1568" t="str">
            <v>Charter Schools</v>
          </cell>
          <cell r="C1568" t="str">
            <v>92L000</v>
          </cell>
          <cell r="D1568" t="str">
            <v>Torchlight Academy</v>
          </cell>
          <cell r="E1568" t="str">
            <v>North Central</v>
          </cell>
          <cell r="F1568" t="str">
            <v>0K-08</v>
          </cell>
          <cell r="G1568" t="str">
            <v>0</v>
          </cell>
          <cell r="H1568" t="str">
            <v>All Students</v>
          </cell>
          <cell r="I1568" t="str">
            <v>Math Grade 4</v>
          </cell>
          <cell r="J1568">
            <v>47.2</v>
          </cell>
          <cell r="K1568">
            <v>22.2</v>
          </cell>
          <cell r="L1568">
            <v>23.6</v>
          </cell>
          <cell r="M1568">
            <v>6.9</v>
          </cell>
          <cell r="N1568">
            <v>52.8</v>
          </cell>
          <cell r="O1568">
            <v>30.6</v>
          </cell>
          <cell r="Q1568">
            <v>0.47200000000000003</v>
          </cell>
          <cell r="R1568">
            <v>1566</v>
          </cell>
          <cell r="S1568">
            <v>6</v>
          </cell>
          <cell r="T1568">
            <v>3</v>
          </cell>
          <cell r="U1568" t="str">
            <v>CS</v>
          </cell>
        </row>
        <row r="1569">
          <cell r="A1569" t="str">
            <v>92M</v>
          </cell>
          <cell r="B1569" t="str">
            <v>Charter Schools</v>
          </cell>
          <cell r="C1569" t="str">
            <v>92M000</v>
          </cell>
          <cell r="D1569" t="str">
            <v>PreEminent Charter</v>
          </cell>
          <cell r="E1569" t="str">
            <v>North Central</v>
          </cell>
          <cell r="F1569" t="str">
            <v>0K-08</v>
          </cell>
          <cell r="G1569" t="str">
            <v>3</v>
          </cell>
          <cell r="H1569" t="str">
            <v>All Students</v>
          </cell>
          <cell r="I1569" t="str">
            <v>Math Grade 4</v>
          </cell>
          <cell r="J1569">
            <v>47.4</v>
          </cell>
          <cell r="K1569">
            <v>28.1</v>
          </cell>
          <cell r="L1569">
            <v>12.3</v>
          </cell>
          <cell r="M1569">
            <v>12.3</v>
          </cell>
          <cell r="N1569">
            <v>52.6</v>
          </cell>
          <cell r="O1569">
            <v>24.6</v>
          </cell>
          <cell r="Q1569">
            <v>0.47399999999999998</v>
          </cell>
          <cell r="R1569">
            <v>1567</v>
          </cell>
          <cell r="S1569">
            <v>6</v>
          </cell>
          <cell r="T1569">
            <v>3</v>
          </cell>
          <cell r="U1569" t="str">
            <v>CS</v>
          </cell>
        </row>
        <row r="1570">
          <cell r="A1570" t="str">
            <v>92N</v>
          </cell>
          <cell r="B1570" t="str">
            <v>Charter Schools</v>
          </cell>
          <cell r="C1570" t="str">
            <v>92N000</v>
          </cell>
          <cell r="D1570" t="str">
            <v>Quest Academy</v>
          </cell>
          <cell r="E1570" t="str">
            <v>North Central</v>
          </cell>
          <cell r="F1570" t="str">
            <v>0K-08</v>
          </cell>
          <cell r="G1570" t="str">
            <v>1</v>
          </cell>
          <cell r="H1570" t="str">
            <v>All Students</v>
          </cell>
          <cell r="I1570" t="str">
            <v>Math Grade 4</v>
          </cell>
          <cell r="J1570" t="str">
            <v>&lt;5</v>
          </cell>
          <cell r="K1570">
            <v>12.5</v>
          </cell>
          <cell r="L1570">
            <v>18.8</v>
          </cell>
          <cell r="M1570">
            <v>68.8</v>
          </cell>
          <cell r="N1570" t="str">
            <v>&gt;95</v>
          </cell>
          <cell r="O1570">
            <v>87.5</v>
          </cell>
          <cell r="Q1570">
            <v>0.05</v>
          </cell>
          <cell r="R1570">
            <v>1568</v>
          </cell>
          <cell r="S1570">
            <v>6</v>
          </cell>
          <cell r="T1570">
            <v>3</v>
          </cell>
          <cell r="U1570" t="str">
            <v>CS</v>
          </cell>
        </row>
        <row r="1571">
          <cell r="A1571" t="str">
            <v>92Q</v>
          </cell>
          <cell r="B1571" t="str">
            <v>Charter Schools</v>
          </cell>
          <cell r="C1571" t="str">
            <v>92Q000</v>
          </cell>
          <cell r="D1571" t="str">
            <v>Hope Charter Leadership Academy</v>
          </cell>
          <cell r="E1571" t="str">
            <v>North Central</v>
          </cell>
          <cell r="F1571" t="str">
            <v>0K-05</v>
          </cell>
          <cell r="G1571" t="str">
            <v>0</v>
          </cell>
          <cell r="H1571" t="str">
            <v>All Students</v>
          </cell>
          <cell r="I1571" t="str">
            <v>Math Grade 4</v>
          </cell>
          <cell r="J1571">
            <v>75</v>
          </cell>
          <cell r="K1571">
            <v>18.8</v>
          </cell>
          <cell r="L1571">
            <v>6.3</v>
          </cell>
          <cell r="M1571" t="str">
            <v>&lt;5</v>
          </cell>
          <cell r="N1571">
            <v>25</v>
          </cell>
          <cell r="O1571">
            <v>6.3</v>
          </cell>
          <cell r="Q1571">
            <v>0.75</v>
          </cell>
          <cell r="R1571">
            <v>1569</v>
          </cell>
          <cell r="S1571">
            <v>6</v>
          </cell>
          <cell r="T1571">
            <v>3</v>
          </cell>
          <cell r="U1571" t="str">
            <v>CS</v>
          </cell>
        </row>
        <row r="1572">
          <cell r="A1572" t="str">
            <v>92R</v>
          </cell>
          <cell r="B1572" t="str">
            <v>Charter Schools</v>
          </cell>
          <cell r="C1572" t="str">
            <v>92R000</v>
          </cell>
          <cell r="D1572" t="str">
            <v>Casa Esperanza Montessori Charter School</v>
          </cell>
          <cell r="E1572" t="str">
            <v>North Central</v>
          </cell>
          <cell r="F1572" t="str">
            <v>PK-08</v>
          </cell>
          <cell r="G1572" t="str">
            <v>2</v>
          </cell>
          <cell r="H1572" t="str">
            <v>All Students</v>
          </cell>
          <cell r="I1572" t="str">
            <v>Math Grade 4</v>
          </cell>
          <cell r="J1572">
            <v>40.700000000000003</v>
          </cell>
          <cell r="K1572">
            <v>27.2</v>
          </cell>
          <cell r="L1572">
            <v>23.5</v>
          </cell>
          <cell r="M1572">
            <v>8.6</v>
          </cell>
          <cell r="N1572">
            <v>59.3</v>
          </cell>
          <cell r="O1572">
            <v>32.1</v>
          </cell>
          <cell r="Q1572">
            <v>0.40700000000000003</v>
          </cell>
          <cell r="R1572">
            <v>1570</v>
          </cell>
          <cell r="S1572">
            <v>6</v>
          </cell>
          <cell r="T1572">
            <v>3</v>
          </cell>
          <cell r="U1572" t="str">
            <v>CS</v>
          </cell>
        </row>
        <row r="1573">
          <cell r="A1573" t="str">
            <v>92S</v>
          </cell>
          <cell r="B1573" t="str">
            <v>Charter Schools</v>
          </cell>
          <cell r="C1573" t="str">
            <v>92S000</v>
          </cell>
          <cell r="D1573" t="str">
            <v>Endeavor Charter</v>
          </cell>
          <cell r="E1573" t="str">
            <v>North Central</v>
          </cell>
          <cell r="F1573" t="str">
            <v>0K-08</v>
          </cell>
          <cell r="G1573" t="str">
            <v>1</v>
          </cell>
          <cell r="H1573" t="str">
            <v>All Students</v>
          </cell>
          <cell r="I1573" t="str">
            <v>Math Grade 4</v>
          </cell>
          <cell r="J1573">
            <v>10.5</v>
          </cell>
          <cell r="K1573">
            <v>15.8</v>
          </cell>
          <cell r="L1573">
            <v>33.299999999999997</v>
          </cell>
          <cell r="M1573">
            <v>40.4</v>
          </cell>
          <cell r="N1573">
            <v>89.5</v>
          </cell>
          <cell r="O1573">
            <v>73.7</v>
          </cell>
          <cell r="Q1573">
            <v>0.105</v>
          </cell>
          <cell r="R1573">
            <v>1571</v>
          </cell>
          <cell r="S1573">
            <v>6</v>
          </cell>
          <cell r="T1573">
            <v>3</v>
          </cell>
          <cell r="U1573" t="str">
            <v>CS</v>
          </cell>
        </row>
        <row r="1574">
          <cell r="A1574" t="str">
            <v>92T</v>
          </cell>
          <cell r="B1574" t="str">
            <v>Charter Schools</v>
          </cell>
          <cell r="C1574" t="str">
            <v>92T000</v>
          </cell>
          <cell r="D1574" t="str">
            <v>Triangle Math and Science Academy</v>
          </cell>
          <cell r="E1574" t="str">
            <v>North Central</v>
          </cell>
          <cell r="F1574" t="str">
            <v>0K-12</v>
          </cell>
          <cell r="G1574" t="str">
            <v>2</v>
          </cell>
          <cell r="H1574" t="str">
            <v>All Students</v>
          </cell>
          <cell r="I1574" t="str">
            <v>Math Grade 4</v>
          </cell>
          <cell r="J1574">
            <v>15.8</v>
          </cell>
          <cell r="K1574">
            <v>21.1</v>
          </cell>
          <cell r="L1574">
            <v>23.7</v>
          </cell>
          <cell r="M1574">
            <v>39.5</v>
          </cell>
          <cell r="N1574">
            <v>84.2</v>
          </cell>
          <cell r="O1574">
            <v>63.2</v>
          </cell>
          <cell r="Q1574">
            <v>0.158</v>
          </cell>
          <cell r="R1574">
            <v>1572</v>
          </cell>
          <cell r="S1574">
            <v>6</v>
          </cell>
          <cell r="T1574">
            <v>3</v>
          </cell>
          <cell r="U1574" t="str">
            <v>CS</v>
          </cell>
        </row>
        <row r="1575">
          <cell r="A1575" t="str">
            <v>92V</v>
          </cell>
          <cell r="B1575" t="str">
            <v>Charter Schools</v>
          </cell>
          <cell r="C1575" t="str">
            <v>92V000</v>
          </cell>
          <cell r="D1575" t="str">
            <v>Wake Forest Charter Academy</v>
          </cell>
          <cell r="E1575" t="str">
            <v>North Central</v>
          </cell>
          <cell r="F1575" t="str">
            <v>0K-08</v>
          </cell>
          <cell r="G1575" t="str">
            <v>3</v>
          </cell>
          <cell r="H1575" t="str">
            <v>All Students</v>
          </cell>
          <cell r="I1575" t="str">
            <v>Math Grade 4</v>
          </cell>
          <cell r="J1575">
            <v>24.4</v>
          </cell>
          <cell r="K1575">
            <v>26.8</v>
          </cell>
          <cell r="L1575">
            <v>36.6</v>
          </cell>
          <cell r="M1575">
            <v>12.2</v>
          </cell>
          <cell r="N1575">
            <v>75.599999999999994</v>
          </cell>
          <cell r="O1575">
            <v>48.8</v>
          </cell>
          <cell r="Q1575">
            <v>0.24399999999999999</v>
          </cell>
          <cell r="R1575">
            <v>1573</v>
          </cell>
          <cell r="S1575">
            <v>6</v>
          </cell>
          <cell r="T1575">
            <v>3</v>
          </cell>
          <cell r="U1575" t="str">
            <v>CS</v>
          </cell>
        </row>
        <row r="1576">
          <cell r="A1576" t="str">
            <v>92W</v>
          </cell>
          <cell r="B1576" t="str">
            <v>Charter Schools</v>
          </cell>
          <cell r="C1576" t="str">
            <v>92W000</v>
          </cell>
          <cell r="D1576" t="str">
            <v>Cardinal Charter Academy</v>
          </cell>
          <cell r="E1576" t="str">
            <v>North Central</v>
          </cell>
          <cell r="F1576" t="str">
            <v>0K-08</v>
          </cell>
          <cell r="G1576" t="str">
            <v>0</v>
          </cell>
          <cell r="H1576" t="str">
            <v>All Students</v>
          </cell>
          <cell r="I1576" t="str">
            <v>Math Grade 4</v>
          </cell>
          <cell r="J1576">
            <v>31.4</v>
          </cell>
          <cell r="K1576">
            <v>14.7</v>
          </cell>
          <cell r="L1576">
            <v>37.299999999999997</v>
          </cell>
          <cell r="M1576">
            <v>16.7</v>
          </cell>
          <cell r="N1576">
            <v>68.599999999999994</v>
          </cell>
          <cell r="O1576">
            <v>53.9</v>
          </cell>
          <cell r="Q1576">
            <v>0.314</v>
          </cell>
          <cell r="R1576">
            <v>1574</v>
          </cell>
          <cell r="S1576">
            <v>6</v>
          </cell>
          <cell r="T1576">
            <v>3</v>
          </cell>
          <cell r="U1576" t="str">
            <v>CS</v>
          </cell>
        </row>
        <row r="1577">
          <cell r="A1577" t="str">
            <v>92Y</v>
          </cell>
          <cell r="B1577" t="str">
            <v>Charter Schools</v>
          </cell>
          <cell r="C1577" t="str">
            <v>92Y000</v>
          </cell>
          <cell r="D1577" t="str">
            <v>Envision Science Academy</v>
          </cell>
          <cell r="E1577" t="str">
            <v>North Central</v>
          </cell>
          <cell r="F1577" t="str">
            <v>0K-08</v>
          </cell>
          <cell r="G1577" t="str">
            <v>0</v>
          </cell>
          <cell r="H1577" t="str">
            <v>All Students</v>
          </cell>
          <cell r="I1577" t="str">
            <v>Math Grade 4</v>
          </cell>
          <cell r="J1577">
            <v>26.3</v>
          </cell>
          <cell r="K1577">
            <v>23.8</v>
          </cell>
          <cell r="L1577">
            <v>30</v>
          </cell>
          <cell r="M1577">
            <v>20</v>
          </cell>
          <cell r="N1577">
            <v>73.8</v>
          </cell>
          <cell r="O1577">
            <v>50</v>
          </cell>
          <cell r="Q1577">
            <v>0.26300000000000001</v>
          </cell>
          <cell r="R1577">
            <v>1575</v>
          </cell>
          <cell r="S1577">
            <v>6</v>
          </cell>
          <cell r="T1577">
            <v>3</v>
          </cell>
          <cell r="U1577" t="str">
            <v>CS</v>
          </cell>
        </row>
        <row r="1578">
          <cell r="A1578" t="str">
            <v>93A</v>
          </cell>
          <cell r="B1578" t="str">
            <v>Charter Schools</v>
          </cell>
          <cell r="C1578" t="str">
            <v>93A000</v>
          </cell>
          <cell r="D1578" t="str">
            <v>Haliwa-Saponi Tribal School</v>
          </cell>
          <cell r="E1578" t="str">
            <v>North Central</v>
          </cell>
          <cell r="F1578" t="str">
            <v>0K-12</v>
          </cell>
          <cell r="G1578" t="str">
            <v>0</v>
          </cell>
          <cell r="H1578" t="str">
            <v>All Students</v>
          </cell>
          <cell r="I1578" t="str">
            <v>Math Grade 4</v>
          </cell>
          <cell r="J1578">
            <v>90</v>
          </cell>
          <cell r="K1578">
            <v>10</v>
          </cell>
          <cell r="L1578" t="str">
            <v>&lt;5</v>
          </cell>
          <cell r="M1578" t="str">
            <v>&lt;5</v>
          </cell>
          <cell r="N1578">
            <v>10</v>
          </cell>
          <cell r="O1578" t="str">
            <v>&lt;5</v>
          </cell>
          <cell r="Q1578">
            <v>0.9</v>
          </cell>
          <cell r="R1578">
            <v>1576</v>
          </cell>
          <cell r="S1578">
            <v>6</v>
          </cell>
          <cell r="T1578">
            <v>3</v>
          </cell>
          <cell r="U1578" t="str">
            <v>CS</v>
          </cell>
        </row>
        <row r="1579">
          <cell r="A1579" t="str">
            <v>93J</v>
          </cell>
          <cell r="B1579" t="str">
            <v>Charter Schools</v>
          </cell>
          <cell r="C1579" t="str">
            <v>93J000</v>
          </cell>
          <cell r="D1579" t="str">
            <v>PAVE Southeast Raleigh Charter</v>
          </cell>
          <cell r="E1579" t="str">
            <v>North Central</v>
          </cell>
          <cell r="F1579" t="str">
            <v>0K-04</v>
          </cell>
          <cell r="G1579" t="str">
            <v>0</v>
          </cell>
          <cell r="H1579" t="str">
            <v>All Students</v>
          </cell>
          <cell r="I1579" t="str">
            <v>Math Grade 4</v>
          </cell>
          <cell r="J1579">
            <v>69.599999999999994</v>
          </cell>
          <cell r="K1579">
            <v>17.399999999999999</v>
          </cell>
          <cell r="L1579">
            <v>10.9</v>
          </cell>
          <cell r="M1579" t="str">
            <v>&lt;5</v>
          </cell>
          <cell r="N1579">
            <v>30.4</v>
          </cell>
          <cell r="O1579">
            <v>13</v>
          </cell>
          <cell r="Q1579">
            <v>0.69599999999999995</v>
          </cell>
          <cell r="R1579">
            <v>1577</v>
          </cell>
          <cell r="S1579">
            <v>6</v>
          </cell>
          <cell r="T1579">
            <v>3</v>
          </cell>
          <cell r="U1579" t="str">
            <v>CS</v>
          </cell>
        </row>
        <row r="1580">
          <cell r="A1580" t="str">
            <v>93M</v>
          </cell>
          <cell r="B1580" t="str">
            <v>Charter Schools</v>
          </cell>
          <cell r="C1580" t="str">
            <v>93M000</v>
          </cell>
          <cell r="D1580" t="str">
            <v>Peak Charter Academy</v>
          </cell>
          <cell r="E1580" t="str">
            <v>North Central</v>
          </cell>
          <cell r="F1580" t="str">
            <v>0K-08</v>
          </cell>
          <cell r="G1580" t="str">
            <v>3</v>
          </cell>
          <cell r="H1580" t="str">
            <v>All Students</v>
          </cell>
          <cell r="I1580" t="str">
            <v>Math Grade 4</v>
          </cell>
          <cell r="J1580">
            <v>23.5</v>
          </cell>
          <cell r="K1580">
            <v>15.3</v>
          </cell>
          <cell r="L1580">
            <v>34.1</v>
          </cell>
          <cell r="M1580">
            <v>27.1</v>
          </cell>
          <cell r="N1580">
            <v>76.5</v>
          </cell>
          <cell r="O1580">
            <v>61.2</v>
          </cell>
          <cell r="Q1580">
            <v>0.23499999999999999</v>
          </cell>
          <cell r="R1580">
            <v>1578</v>
          </cell>
          <cell r="S1580">
            <v>6</v>
          </cell>
          <cell r="T1580">
            <v>3</v>
          </cell>
          <cell r="U1580" t="str">
            <v>CS</v>
          </cell>
        </row>
        <row r="1581">
          <cell r="A1581" t="str">
            <v>93N</v>
          </cell>
          <cell r="B1581" t="str">
            <v>Charter Schools</v>
          </cell>
          <cell r="C1581" t="str">
            <v>93N000</v>
          </cell>
          <cell r="D1581" t="str">
            <v>Pine Springs Prep Academy</v>
          </cell>
          <cell r="E1581" t="str">
            <v>North Central</v>
          </cell>
          <cell r="F1581" t="str">
            <v>0K-07</v>
          </cell>
          <cell r="G1581" t="str">
            <v>1</v>
          </cell>
          <cell r="H1581" t="str">
            <v>All Students</v>
          </cell>
          <cell r="I1581" t="str">
            <v>Math Grade 4</v>
          </cell>
          <cell r="J1581">
            <v>23.6</v>
          </cell>
          <cell r="K1581">
            <v>23.6</v>
          </cell>
          <cell r="L1581">
            <v>40.299999999999997</v>
          </cell>
          <cell r="M1581">
            <v>12.5</v>
          </cell>
          <cell r="N1581">
            <v>76.400000000000006</v>
          </cell>
          <cell r="O1581">
            <v>52.8</v>
          </cell>
          <cell r="Q1581">
            <v>0.23600000000000002</v>
          </cell>
          <cell r="R1581">
            <v>1579</v>
          </cell>
          <cell r="S1581">
            <v>6</v>
          </cell>
          <cell r="T1581">
            <v>3</v>
          </cell>
          <cell r="U1581" t="str">
            <v>CS</v>
          </cell>
        </row>
        <row r="1582">
          <cell r="A1582" t="str">
            <v>93P</v>
          </cell>
          <cell r="B1582" t="str">
            <v>Charter Schools</v>
          </cell>
          <cell r="C1582" t="str">
            <v>93P000</v>
          </cell>
          <cell r="D1582" t="str">
            <v>Rolesville Charter Academy</v>
          </cell>
          <cell r="E1582" t="str">
            <v>North Central</v>
          </cell>
          <cell r="F1582" t="str">
            <v>0K-06</v>
          </cell>
          <cell r="G1582" t="str">
            <v>3</v>
          </cell>
          <cell r="H1582" t="str">
            <v>All Students</v>
          </cell>
          <cell r="I1582" t="str">
            <v>Math Grade 4</v>
          </cell>
          <cell r="J1582">
            <v>40</v>
          </cell>
          <cell r="K1582">
            <v>23.5</v>
          </cell>
          <cell r="L1582">
            <v>21.2</v>
          </cell>
          <cell r="M1582">
            <v>15.3</v>
          </cell>
          <cell r="N1582">
            <v>60</v>
          </cell>
          <cell r="O1582">
            <v>36.5</v>
          </cell>
          <cell r="Q1582">
            <v>0.4</v>
          </cell>
          <cell r="R1582">
            <v>1580</v>
          </cell>
          <cell r="S1582">
            <v>6</v>
          </cell>
          <cell r="T1582">
            <v>3</v>
          </cell>
          <cell r="U1582" t="str">
            <v>CS</v>
          </cell>
        </row>
        <row r="1583">
          <cell r="A1583" t="str">
            <v>93R</v>
          </cell>
          <cell r="B1583" t="str">
            <v>Charter Schools</v>
          </cell>
          <cell r="C1583" t="str">
            <v>93R000</v>
          </cell>
          <cell r="D1583" t="str">
            <v>Raleigh Oak Charter</v>
          </cell>
          <cell r="E1583" t="str">
            <v>North Central</v>
          </cell>
          <cell r="F1583" t="str">
            <v>0K-04</v>
          </cell>
          <cell r="G1583" t="str">
            <v>0</v>
          </cell>
          <cell r="H1583" t="str">
            <v>All Students</v>
          </cell>
          <cell r="I1583" t="str">
            <v>Math Grade 4</v>
          </cell>
          <cell r="J1583">
            <v>64</v>
          </cell>
          <cell r="K1583">
            <v>24</v>
          </cell>
          <cell r="L1583">
            <v>12</v>
          </cell>
          <cell r="M1583" t="str">
            <v>&lt;5</v>
          </cell>
          <cell r="N1583">
            <v>36</v>
          </cell>
          <cell r="O1583">
            <v>12</v>
          </cell>
          <cell r="Q1583">
            <v>0.64</v>
          </cell>
          <cell r="R1583">
            <v>1581</v>
          </cell>
          <cell r="S1583">
            <v>6</v>
          </cell>
          <cell r="T1583">
            <v>3</v>
          </cell>
          <cell r="U1583" t="str">
            <v>CS</v>
          </cell>
        </row>
        <row r="1584">
          <cell r="A1584" t="str">
            <v>95A</v>
          </cell>
          <cell r="B1584" t="str">
            <v>Charter Schools</v>
          </cell>
          <cell r="C1584" t="str">
            <v>95A000</v>
          </cell>
          <cell r="D1584" t="str">
            <v>Two Rivers Community School</v>
          </cell>
          <cell r="E1584" t="str">
            <v>Northwest</v>
          </cell>
          <cell r="F1584" t="str">
            <v>0K-08</v>
          </cell>
          <cell r="G1584" t="str">
            <v>1</v>
          </cell>
          <cell r="H1584" t="str">
            <v>All Students</v>
          </cell>
          <cell r="I1584" t="str">
            <v>Math Grade 4</v>
          </cell>
          <cell r="J1584">
            <v>27.3</v>
          </cell>
          <cell r="K1584" t="str">
            <v>&lt;5</v>
          </cell>
          <cell r="L1584">
            <v>36.4</v>
          </cell>
          <cell r="M1584">
            <v>31.8</v>
          </cell>
          <cell r="N1584">
            <v>72.7</v>
          </cell>
          <cell r="O1584">
            <v>68.2</v>
          </cell>
          <cell r="Q1584">
            <v>0.27300000000000002</v>
          </cell>
          <cell r="R1584">
            <v>1582</v>
          </cell>
          <cell r="S1584">
            <v>6</v>
          </cell>
          <cell r="T1584">
            <v>3</v>
          </cell>
          <cell r="U1584" t="str">
            <v>CS</v>
          </cell>
        </row>
        <row r="1585">
          <cell r="A1585" t="str">
            <v>96C</v>
          </cell>
          <cell r="B1585" t="str">
            <v>Charter Schools</v>
          </cell>
          <cell r="C1585" t="str">
            <v>96C000</v>
          </cell>
          <cell r="D1585" t="str">
            <v>Dillard Academy</v>
          </cell>
          <cell r="E1585" t="str">
            <v>Southeast</v>
          </cell>
          <cell r="F1585" t="str">
            <v>0K-08</v>
          </cell>
          <cell r="G1585" t="str">
            <v>0</v>
          </cell>
          <cell r="H1585" t="str">
            <v>All Students</v>
          </cell>
          <cell r="I1585" t="str">
            <v>Math Grade 4</v>
          </cell>
          <cell r="J1585">
            <v>69.7</v>
          </cell>
          <cell r="K1585">
            <v>18.2</v>
          </cell>
          <cell r="L1585">
            <v>12.1</v>
          </cell>
          <cell r="M1585" t="str">
            <v>&lt;5</v>
          </cell>
          <cell r="N1585">
            <v>30.3</v>
          </cell>
          <cell r="O1585">
            <v>12.1</v>
          </cell>
          <cell r="Q1585">
            <v>0.69700000000000006</v>
          </cell>
          <cell r="R1585">
            <v>1583</v>
          </cell>
          <cell r="S1585">
            <v>6</v>
          </cell>
          <cell r="T1585">
            <v>3</v>
          </cell>
          <cell r="U1585" t="str">
            <v>CS</v>
          </cell>
        </row>
        <row r="1586">
          <cell r="A1586" t="str">
            <v>96F</v>
          </cell>
          <cell r="B1586" t="str">
            <v>Charter Schools</v>
          </cell>
          <cell r="C1586" t="str">
            <v>96F000</v>
          </cell>
          <cell r="D1586" t="str">
            <v>Wayne Preparatory Academy</v>
          </cell>
          <cell r="E1586" t="str">
            <v>Southeast</v>
          </cell>
          <cell r="F1586" t="str">
            <v>0K-08</v>
          </cell>
          <cell r="G1586" t="str">
            <v>0</v>
          </cell>
          <cell r="H1586" t="str">
            <v>All Students</v>
          </cell>
          <cell r="I1586" t="str">
            <v>Math Grade 4</v>
          </cell>
          <cell r="J1586">
            <v>73.3</v>
          </cell>
          <cell r="K1586">
            <v>10.5</v>
          </cell>
          <cell r="L1586">
            <v>15.1</v>
          </cell>
          <cell r="M1586" t="str">
            <v>&lt;5</v>
          </cell>
          <cell r="N1586">
            <v>26.7</v>
          </cell>
          <cell r="O1586">
            <v>16.3</v>
          </cell>
          <cell r="Q1586">
            <v>0.73299999999999998</v>
          </cell>
          <cell r="R1586">
            <v>1584</v>
          </cell>
          <cell r="S1586">
            <v>6</v>
          </cell>
          <cell r="T1586">
            <v>3</v>
          </cell>
          <cell r="U1586" t="str">
            <v>CS</v>
          </cell>
        </row>
        <row r="1587">
          <cell r="A1587" t="str">
            <v>97D</v>
          </cell>
          <cell r="B1587" t="str">
            <v>Charter Schools</v>
          </cell>
          <cell r="C1587" t="str">
            <v>97D000</v>
          </cell>
          <cell r="D1587" t="str">
            <v>Bridges Academy</v>
          </cell>
          <cell r="E1587" t="str">
            <v>Northwest</v>
          </cell>
          <cell r="F1587" t="str">
            <v>0K-09</v>
          </cell>
          <cell r="G1587" t="str">
            <v>0</v>
          </cell>
          <cell r="H1587" t="str">
            <v>All Students</v>
          </cell>
          <cell r="I1587" t="str">
            <v>Math Grade 4</v>
          </cell>
          <cell r="J1587">
            <v>40</v>
          </cell>
          <cell r="K1587">
            <v>20</v>
          </cell>
          <cell r="L1587">
            <v>40</v>
          </cell>
          <cell r="M1587" t="str">
            <v>&lt;5</v>
          </cell>
          <cell r="N1587">
            <v>60</v>
          </cell>
          <cell r="O1587">
            <v>40</v>
          </cell>
          <cell r="Q1587">
            <v>0.4</v>
          </cell>
          <cell r="R1587">
            <v>1585</v>
          </cell>
          <cell r="S1587">
            <v>6</v>
          </cell>
          <cell r="T1587">
            <v>3</v>
          </cell>
          <cell r="U1587" t="str">
            <v>CS</v>
          </cell>
        </row>
        <row r="1588">
          <cell r="A1588" t="str">
            <v>98A</v>
          </cell>
          <cell r="B1588" t="str">
            <v>Charter Schools</v>
          </cell>
          <cell r="C1588" t="str">
            <v>98A000</v>
          </cell>
          <cell r="D1588" t="str">
            <v>Sallie B Howard School</v>
          </cell>
          <cell r="E1588" t="str">
            <v>North Central</v>
          </cell>
          <cell r="F1588" t="str">
            <v>0K-08</v>
          </cell>
          <cell r="G1588" t="str">
            <v>0</v>
          </cell>
          <cell r="H1588" t="str">
            <v>All Students</v>
          </cell>
          <cell r="I1588" t="str">
            <v>Math Grade 4</v>
          </cell>
          <cell r="J1588">
            <v>35.200000000000003</v>
          </cell>
          <cell r="K1588">
            <v>32</v>
          </cell>
          <cell r="L1588">
            <v>23.8</v>
          </cell>
          <cell r="M1588">
            <v>9</v>
          </cell>
          <cell r="N1588">
            <v>64.8</v>
          </cell>
          <cell r="O1588">
            <v>32.799999999999997</v>
          </cell>
          <cell r="Q1588">
            <v>0.35200000000000004</v>
          </cell>
          <cell r="R1588">
            <v>1586</v>
          </cell>
          <cell r="S1588">
            <v>6</v>
          </cell>
          <cell r="T1588">
            <v>3</v>
          </cell>
          <cell r="U1588" t="str">
            <v>CS</v>
          </cell>
        </row>
        <row r="1589">
          <cell r="A1589" t="str">
            <v>98B</v>
          </cell>
          <cell r="B1589" t="str">
            <v>Charter Schools</v>
          </cell>
          <cell r="C1589" t="str">
            <v>98B000</v>
          </cell>
          <cell r="D1589" t="str">
            <v>Wilson Preparatory Academy</v>
          </cell>
          <cell r="E1589" t="str">
            <v>North Central</v>
          </cell>
          <cell r="F1589" t="str">
            <v>0K-12</v>
          </cell>
          <cell r="G1589" t="str">
            <v>0</v>
          </cell>
          <cell r="H1589" t="str">
            <v>All Students</v>
          </cell>
          <cell r="I1589" t="str">
            <v>Math Grade 4</v>
          </cell>
          <cell r="J1589">
            <v>59.2</v>
          </cell>
          <cell r="K1589">
            <v>19.7</v>
          </cell>
          <cell r="L1589">
            <v>12.7</v>
          </cell>
          <cell r="M1589">
            <v>8.5</v>
          </cell>
          <cell r="N1589">
            <v>40.799999999999997</v>
          </cell>
          <cell r="O1589">
            <v>21.1</v>
          </cell>
          <cell r="Q1589">
            <v>0.59200000000000008</v>
          </cell>
          <cell r="R1589">
            <v>1587</v>
          </cell>
          <cell r="S1589">
            <v>6</v>
          </cell>
          <cell r="T1589">
            <v>3</v>
          </cell>
          <cell r="U1589" t="str">
            <v>CS</v>
          </cell>
        </row>
      </sheetData>
      <sheetData sheetId="1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tes2020"/>
      <sheetName val="Legislation"/>
      <sheetName val="Budget"/>
      <sheetName val="Calculations"/>
      <sheetName val="report"/>
      <sheetName val="FCC ACS Data"/>
      <sheetName val="LEAAllotted2020"/>
      <sheetName val="M1charters"/>
      <sheetName val="EDDIE"/>
      <sheetName val="CountyLEACalc"/>
      <sheetName val="CS Reserve Budget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2">
          <cell r="A2" t="str">
            <v>LEA</v>
          </cell>
          <cell r="B2" t="str">
            <v>County</v>
          </cell>
          <cell r="C2" t="str">
            <v>Estimate-Total households</v>
          </cell>
          <cell r="D2" t="str">
            <v>Estimate-Total Households Without an Internet subscription</v>
          </cell>
          <cell r="E2" t="str">
            <v>Estimate-Percent of Households Without an Internet subscription</v>
          </cell>
          <cell r="F2" t="str">
            <v>LEA
Number
CALC</v>
          </cell>
        </row>
        <row r="3">
          <cell r="A3" t="str">
            <v>010</v>
          </cell>
          <cell r="B3" t="str">
            <v xml:space="preserve">Alamance </v>
          </cell>
          <cell r="C3">
            <v>64059</v>
          </cell>
          <cell r="D3">
            <v>15169</v>
          </cell>
          <cell r="E3">
            <v>23.7</v>
          </cell>
          <cell r="F3" t="str">
            <v>010</v>
          </cell>
        </row>
        <row r="4">
          <cell r="A4" t="str">
            <v>020</v>
          </cell>
          <cell r="B4" t="str">
            <v xml:space="preserve">Alexander </v>
          </cell>
          <cell r="C4">
            <v>13722</v>
          </cell>
          <cell r="D4">
            <v>4108</v>
          </cell>
          <cell r="E4">
            <v>29.9</v>
          </cell>
          <cell r="F4" t="str">
            <v>020</v>
          </cell>
        </row>
        <row r="5">
          <cell r="A5" t="str">
            <v>030</v>
          </cell>
          <cell r="B5" t="str">
            <v xml:space="preserve">Alleghany </v>
          </cell>
          <cell r="C5">
            <v>4746</v>
          </cell>
          <cell r="D5">
            <v>1391</v>
          </cell>
          <cell r="E5">
            <v>29.3</v>
          </cell>
          <cell r="F5" t="str">
            <v>030</v>
          </cell>
        </row>
        <row r="6">
          <cell r="A6" t="str">
            <v>040</v>
          </cell>
          <cell r="B6" t="str">
            <v xml:space="preserve">Anson </v>
          </cell>
          <cell r="C6">
            <v>9516</v>
          </cell>
          <cell r="D6">
            <v>2875</v>
          </cell>
          <cell r="E6">
            <v>30.2</v>
          </cell>
          <cell r="F6" t="str">
            <v>040</v>
          </cell>
        </row>
        <row r="7">
          <cell r="A7" t="str">
            <v>050</v>
          </cell>
          <cell r="B7" t="str">
            <v xml:space="preserve">Ashe </v>
          </cell>
          <cell r="C7">
            <v>11805</v>
          </cell>
          <cell r="D7">
            <v>3525</v>
          </cell>
          <cell r="E7">
            <v>29.9</v>
          </cell>
          <cell r="F7" t="str">
            <v>050</v>
          </cell>
        </row>
        <row r="8">
          <cell r="A8" t="str">
            <v>060</v>
          </cell>
          <cell r="B8" t="str">
            <v xml:space="preserve">Avery </v>
          </cell>
          <cell r="C8">
            <v>6587</v>
          </cell>
          <cell r="D8">
            <v>2133</v>
          </cell>
          <cell r="E8">
            <v>32.4</v>
          </cell>
          <cell r="F8" t="str">
            <v>060</v>
          </cell>
        </row>
        <row r="9">
          <cell r="A9" t="str">
            <v>070</v>
          </cell>
          <cell r="B9" t="str">
            <v xml:space="preserve">Beaufort </v>
          </cell>
          <cell r="C9">
            <v>19325</v>
          </cell>
          <cell r="D9">
            <v>6565</v>
          </cell>
          <cell r="E9">
            <v>34</v>
          </cell>
          <cell r="F9" t="str">
            <v>070</v>
          </cell>
        </row>
        <row r="10">
          <cell r="A10" t="str">
            <v>080</v>
          </cell>
          <cell r="B10" t="str">
            <v xml:space="preserve">Bertie </v>
          </cell>
          <cell r="C10">
            <v>7976</v>
          </cell>
          <cell r="D10">
            <v>3479</v>
          </cell>
          <cell r="E10">
            <v>43.6</v>
          </cell>
          <cell r="F10" t="str">
            <v>080</v>
          </cell>
        </row>
        <row r="11">
          <cell r="A11" t="str">
            <v>090</v>
          </cell>
          <cell r="B11" t="str">
            <v xml:space="preserve">Bladen </v>
          </cell>
          <cell r="C11">
            <v>13968</v>
          </cell>
          <cell r="D11">
            <v>4774</v>
          </cell>
          <cell r="E11">
            <v>34.200000000000003</v>
          </cell>
          <cell r="F11" t="str">
            <v>090</v>
          </cell>
        </row>
        <row r="12">
          <cell r="A12" t="str">
            <v>100</v>
          </cell>
          <cell r="B12" t="str">
            <v xml:space="preserve">Brunswick </v>
          </cell>
          <cell r="C12">
            <v>54226</v>
          </cell>
          <cell r="D12">
            <v>9816</v>
          </cell>
          <cell r="E12">
            <v>18.100000000000001</v>
          </cell>
          <cell r="F12" t="str">
            <v>100</v>
          </cell>
        </row>
        <row r="13">
          <cell r="A13" t="str">
            <v>110</v>
          </cell>
          <cell r="B13" t="str">
            <v xml:space="preserve">Buncombe </v>
          </cell>
          <cell r="C13">
            <v>107093</v>
          </cell>
          <cell r="D13">
            <v>20144</v>
          </cell>
          <cell r="E13">
            <v>18.8</v>
          </cell>
          <cell r="F13" t="str">
            <v>110</v>
          </cell>
        </row>
        <row r="14">
          <cell r="A14" t="str">
            <v>120</v>
          </cell>
          <cell r="B14" t="str">
            <v xml:space="preserve">Burke </v>
          </cell>
          <cell r="C14">
            <v>34672</v>
          </cell>
          <cell r="D14">
            <v>10730</v>
          </cell>
          <cell r="E14">
            <v>30.9</v>
          </cell>
          <cell r="F14" t="str">
            <v>120</v>
          </cell>
        </row>
        <row r="15">
          <cell r="A15" t="str">
            <v>130</v>
          </cell>
          <cell r="B15" t="str">
            <v xml:space="preserve">Cabarrus </v>
          </cell>
          <cell r="C15">
            <v>72299</v>
          </cell>
          <cell r="D15">
            <v>8506</v>
          </cell>
          <cell r="E15">
            <v>11.8</v>
          </cell>
          <cell r="F15" t="str">
            <v>130</v>
          </cell>
        </row>
        <row r="16">
          <cell r="A16" t="str">
            <v>140</v>
          </cell>
          <cell r="B16" t="str">
            <v xml:space="preserve">Caldwell </v>
          </cell>
          <cell r="C16">
            <v>32594</v>
          </cell>
          <cell r="D16">
            <v>7964</v>
          </cell>
          <cell r="E16">
            <v>24.4</v>
          </cell>
          <cell r="F16" t="str">
            <v>140</v>
          </cell>
        </row>
        <row r="17">
          <cell r="A17" t="str">
            <v>150</v>
          </cell>
          <cell r="B17" t="str">
            <v xml:space="preserve">Camden </v>
          </cell>
          <cell r="C17">
            <v>3836</v>
          </cell>
          <cell r="D17">
            <v>600</v>
          </cell>
          <cell r="E17">
            <v>15.6</v>
          </cell>
          <cell r="F17" t="str">
            <v>150</v>
          </cell>
        </row>
        <row r="18">
          <cell r="A18" t="str">
            <v>160</v>
          </cell>
          <cell r="B18" t="str">
            <v xml:space="preserve">Carteret </v>
          </cell>
          <cell r="C18">
            <v>29690</v>
          </cell>
          <cell r="D18">
            <v>5125</v>
          </cell>
          <cell r="E18">
            <v>17.3</v>
          </cell>
          <cell r="F18" t="str">
            <v>160</v>
          </cell>
        </row>
        <row r="19">
          <cell r="A19" t="str">
            <v>170</v>
          </cell>
          <cell r="B19" t="str">
            <v xml:space="preserve">Caswell </v>
          </cell>
          <cell r="C19">
            <v>9110</v>
          </cell>
          <cell r="D19">
            <v>3276</v>
          </cell>
          <cell r="E19">
            <v>36</v>
          </cell>
          <cell r="F19" t="str">
            <v>170</v>
          </cell>
        </row>
        <row r="20">
          <cell r="A20" t="str">
            <v>180</v>
          </cell>
          <cell r="B20" t="str">
            <v xml:space="preserve">Catawba </v>
          </cell>
          <cell r="C20">
            <v>61099</v>
          </cell>
          <cell r="D20">
            <v>12736</v>
          </cell>
          <cell r="E20">
            <v>20.8</v>
          </cell>
          <cell r="F20" t="str">
            <v>180</v>
          </cell>
        </row>
        <row r="21">
          <cell r="A21" t="str">
            <v>190</v>
          </cell>
          <cell r="B21" t="str">
            <v xml:space="preserve">Chatham </v>
          </cell>
          <cell r="C21">
            <v>28527</v>
          </cell>
          <cell r="D21">
            <v>6394</v>
          </cell>
          <cell r="E21">
            <v>22.4</v>
          </cell>
          <cell r="F21" t="str">
            <v>190</v>
          </cell>
        </row>
        <row r="22">
          <cell r="A22" t="str">
            <v>200</v>
          </cell>
          <cell r="B22" t="str">
            <v xml:space="preserve">Cherokee </v>
          </cell>
          <cell r="C22">
            <v>11895</v>
          </cell>
          <cell r="D22">
            <v>3494</v>
          </cell>
          <cell r="E22">
            <v>29.4</v>
          </cell>
          <cell r="F22" t="str">
            <v>200</v>
          </cell>
        </row>
        <row r="23">
          <cell r="A23" t="str">
            <v>210</v>
          </cell>
          <cell r="B23" t="str">
            <v xml:space="preserve">Chowan </v>
          </cell>
          <cell r="C23">
            <v>5984</v>
          </cell>
          <cell r="D23">
            <v>1958</v>
          </cell>
          <cell r="E23">
            <v>32.700000000000003</v>
          </cell>
          <cell r="F23" t="str">
            <v>210</v>
          </cell>
        </row>
        <row r="24">
          <cell r="A24" t="str">
            <v>220</v>
          </cell>
          <cell r="B24" t="str">
            <v xml:space="preserve">Clay </v>
          </cell>
          <cell r="C24">
            <v>5062</v>
          </cell>
          <cell r="D24">
            <v>1185</v>
          </cell>
          <cell r="E24">
            <v>23.4</v>
          </cell>
          <cell r="F24" t="str">
            <v>220</v>
          </cell>
        </row>
        <row r="25">
          <cell r="A25" t="str">
            <v>230</v>
          </cell>
          <cell r="B25" t="str">
            <v xml:space="preserve">Cleveland </v>
          </cell>
          <cell r="C25">
            <v>36882</v>
          </cell>
          <cell r="D25">
            <v>13474</v>
          </cell>
          <cell r="E25">
            <v>36.5</v>
          </cell>
          <cell r="F25" t="str">
            <v>230</v>
          </cell>
        </row>
        <row r="26">
          <cell r="A26" t="str">
            <v>240</v>
          </cell>
          <cell r="B26" t="str">
            <v xml:space="preserve">Columbus </v>
          </cell>
          <cell r="C26">
            <v>22306</v>
          </cell>
          <cell r="D26">
            <v>8407</v>
          </cell>
          <cell r="E26">
            <v>37.700000000000003</v>
          </cell>
          <cell r="F26" t="str">
            <v>240</v>
          </cell>
        </row>
        <row r="27">
          <cell r="A27" t="str">
            <v>250</v>
          </cell>
          <cell r="B27" t="str">
            <v xml:space="preserve">Craven </v>
          </cell>
          <cell r="C27">
            <v>40871</v>
          </cell>
          <cell r="D27">
            <v>7774</v>
          </cell>
          <cell r="E27">
            <v>19</v>
          </cell>
          <cell r="F27" t="str">
            <v>250</v>
          </cell>
        </row>
        <row r="28">
          <cell r="A28" t="str">
            <v>260</v>
          </cell>
          <cell r="B28" t="str">
            <v xml:space="preserve">Cumberland </v>
          </cell>
          <cell r="C28">
            <v>124418</v>
          </cell>
          <cell r="D28">
            <v>22429</v>
          </cell>
          <cell r="E28">
            <v>18</v>
          </cell>
          <cell r="F28" t="str">
            <v>260</v>
          </cell>
        </row>
        <row r="29">
          <cell r="A29" t="str">
            <v>270</v>
          </cell>
          <cell r="B29" t="str">
            <v xml:space="preserve">Currituck </v>
          </cell>
          <cell r="C29">
            <v>10148</v>
          </cell>
          <cell r="D29">
            <v>1900</v>
          </cell>
          <cell r="E29">
            <v>18.7</v>
          </cell>
          <cell r="F29" t="str">
            <v>270</v>
          </cell>
        </row>
        <row r="30">
          <cell r="A30" t="str">
            <v>280</v>
          </cell>
          <cell r="B30" t="str">
            <v xml:space="preserve">Dare </v>
          </cell>
          <cell r="C30">
            <v>15441</v>
          </cell>
          <cell r="D30">
            <v>1884</v>
          </cell>
          <cell r="E30">
            <v>12.2</v>
          </cell>
          <cell r="F30" t="str">
            <v>280</v>
          </cell>
        </row>
        <row r="31">
          <cell r="A31" t="str">
            <v>290</v>
          </cell>
          <cell r="B31" t="str">
            <v xml:space="preserve">Davidson </v>
          </cell>
          <cell r="C31">
            <v>65471</v>
          </cell>
          <cell r="D31">
            <v>15459</v>
          </cell>
          <cell r="E31">
            <v>23.6</v>
          </cell>
          <cell r="F31" t="str">
            <v>290</v>
          </cell>
        </row>
        <row r="32">
          <cell r="A32" t="str">
            <v>300</v>
          </cell>
          <cell r="B32" t="str">
            <v xml:space="preserve">Davie </v>
          </cell>
          <cell r="C32">
            <v>15999</v>
          </cell>
          <cell r="D32">
            <v>2958</v>
          </cell>
          <cell r="E32">
            <v>18.5</v>
          </cell>
          <cell r="F32" t="str">
            <v>300</v>
          </cell>
        </row>
        <row r="33">
          <cell r="A33" t="str">
            <v>310</v>
          </cell>
          <cell r="B33" t="str">
            <v xml:space="preserve">Duplin </v>
          </cell>
          <cell r="C33">
            <v>21781</v>
          </cell>
          <cell r="D33">
            <v>8417</v>
          </cell>
          <cell r="E33">
            <v>38.6</v>
          </cell>
          <cell r="F33" t="str">
            <v>310</v>
          </cell>
        </row>
        <row r="34">
          <cell r="A34" t="str">
            <v>320</v>
          </cell>
          <cell r="B34" t="str">
            <v xml:space="preserve">Durham </v>
          </cell>
          <cell r="C34">
            <v>123444</v>
          </cell>
          <cell r="D34">
            <v>17667</v>
          </cell>
          <cell r="E34">
            <v>14.3</v>
          </cell>
          <cell r="F34" t="str">
            <v>320</v>
          </cell>
        </row>
        <row r="35">
          <cell r="A35" t="str">
            <v>330</v>
          </cell>
          <cell r="B35" t="str">
            <v xml:space="preserve">Edgecombe </v>
          </cell>
          <cell r="C35">
            <v>21371</v>
          </cell>
          <cell r="D35">
            <v>8113</v>
          </cell>
          <cell r="E35">
            <v>38</v>
          </cell>
          <cell r="F35" t="str">
            <v>330</v>
          </cell>
        </row>
        <row r="36">
          <cell r="A36" t="str">
            <v>340</v>
          </cell>
          <cell r="B36" t="str">
            <v xml:space="preserve">Forsyth </v>
          </cell>
          <cell r="C36">
            <v>146685</v>
          </cell>
          <cell r="D36">
            <v>29762</v>
          </cell>
          <cell r="E36">
            <v>20.3</v>
          </cell>
          <cell r="F36" t="str">
            <v>340</v>
          </cell>
        </row>
        <row r="37">
          <cell r="A37" t="str">
            <v>350</v>
          </cell>
          <cell r="B37" t="str">
            <v xml:space="preserve">Franklin </v>
          </cell>
          <cell r="C37">
            <v>24749</v>
          </cell>
          <cell r="D37">
            <v>5954</v>
          </cell>
          <cell r="E37">
            <v>24.1</v>
          </cell>
          <cell r="F37" t="str">
            <v>350</v>
          </cell>
        </row>
        <row r="38">
          <cell r="A38" t="str">
            <v>360</v>
          </cell>
          <cell r="B38" t="str">
            <v xml:space="preserve">Gaston </v>
          </cell>
          <cell r="C38">
            <v>81494</v>
          </cell>
          <cell r="D38">
            <v>17945</v>
          </cell>
          <cell r="E38">
            <v>22</v>
          </cell>
          <cell r="F38" t="str">
            <v>360</v>
          </cell>
        </row>
        <row r="39">
          <cell r="A39" t="str">
            <v>370</v>
          </cell>
          <cell r="B39" t="str">
            <v xml:space="preserve">Gates </v>
          </cell>
          <cell r="C39">
            <v>4477</v>
          </cell>
          <cell r="D39">
            <v>1432</v>
          </cell>
          <cell r="E39">
            <v>32</v>
          </cell>
          <cell r="F39" t="str">
            <v>370</v>
          </cell>
        </row>
        <row r="40">
          <cell r="A40" t="str">
            <v>380</v>
          </cell>
          <cell r="B40" t="str">
            <v xml:space="preserve">Graham </v>
          </cell>
          <cell r="C40">
            <v>3288</v>
          </cell>
          <cell r="D40">
            <v>1599</v>
          </cell>
          <cell r="E40">
            <v>48.6</v>
          </cell>
          <cell r="F40" t="str">
            <v>380</v>
          </cell>
        </row>
        <row r="41">
          <cell r="A41" t="str">
            <v>390</v>
          </cell>
          <cell r="B41" t="str">
            <v xml:space="preserve">Granville </v>
          </cell>
          <cell r="C41">
            <v>21030</v>
          </cell>
          <cell r="D41">
            <v>5011</v>
          </cell>
          <cell r="E41">
            <v>23.8</v>
          </cell>
          <cell r="F41" t="str">
            <v>390</v>
          </cell>
        </row>
        <row r="42">
          <cell r="A42" t="str">
            <v>400</v>
          </cell>
          <cell r="B42" t="str">
            <v xml:space="preserve">Greene </v>
          </cell>
          <cell r="C42">
            <v>7259</v>
          </cell>
          <cell r="D42">
            <v>1946</v>
          </cell>
          <cell r="E42">
            <v>26.8</v>
          </cell>
          <cell r="F42" t="str">
            <v>400</v>
          </cell>
        </row>
        <row r="43">
          <cell r="A43" t="str">
            <v>410</v>
          </cell>
          <cell r="B43" t="str">
            <v xml:space="preserve">Guilford </v>
          </cell>
          <cell r="C43">
            <v>202731</v>
          </cell>
          <cell r="D43">
            <v>54844</v>
          </cell>
          <cell r="E43">
            <v>27.1</v>
          </cell>
          <cell r="F43" t="str">
            <v>410</v>
          </cell>
        </row>
        <row r="44">
          <cell r="A44" t="str">
            <v>420</v>
          </cell>
          <cell r="B44" t="str">
            <v xml:space="preserve">Halifax </v>
          </cell>
          <cell r="C44">
            <v>21116</v>
          </cell>
          <cell r="D44">
            <v>8983</v>
          </cell>
          <cell r="E44">
            <v>42.5</v>
          </cell>
          <cell r="F44" t="str">
            <v>420</v>
          </cell>
        </row>
        <row r="45">
          <cell r="A45" t="str">
            <v>430</v>
          </cell>
          <cell r="B45" t="str">
            <v xml:space="preserve">Harnett </v>
          </cell>
          <cell r="C45">
            <v>45086</v>
          </cell>
          <cell r="D45">
            <v>10465</v>
          </cell>
          <cell r="E45">
            <v>23.2</v>
          </cell>
          <cell r="F45" t="str">
            <v>430</v>
          </cell>
        </row>
        <row r="46">
          <cell r="A46" t="str">
            <v>440</v>
          </cell>
          <cell r="B46" t="str">
            <v xml:space="preserve">Haywood </v>
          </cell>
          <cell r="C46">
            <v>26336</v>
          </cell>
          <cell r="D46">
            <v>8012</v>
          </cell>
          <cell r="E46">
            <v>30.4</v>
          </cell>
          <cell r="F46" t="str">
            <v>440</v>
          </cell>
        </row>
        <row r="47">
          <cell r="A47" t="str">
            <v>450</v>
          </cell>
          <cell r="B47" t="str">
            <v xml:space="preserve">Henderson </v>
          </cell>
          <cell r="C47">
            <v>48281</v>
          </cell>
          <cell r="D47">
            <v>9711</v>
          </cell>
          <cell r="E47">
            <v>20.100000000000001</v>
          </cell>
          <cell r="F47" t="str">
            <v>450</v>
          </cell>
        </row>
        <row r="48">
          <cell r="A48" t="str">
            <v>460</v>
          </cell>
          <cell r="B48" t="str">
            <v xml:space="preserve">Hertford </v>
          </cell>
          <cell r="C48">
            <v>8899</v>
          </cell>
          <cell r="D48">
            <v>3504</v>
          </cell>
          <cell r="E48">
            <v>39.4</v>
          </cell>
          <cell r="F48" t="str">
            <v>460</v>
          </cell>
        </row>
        <row r="49">
          <cell r="A49" t="str">
            <v>470</v>
          </cell>
          <cell r="B49" t="str">
            <v xml:space="preserve">Hoke </v>
          </cell>
          <cell r="C49">
            <v>17722</v>
          </cell>
          <cell r="D49">
            <v>3763</v>
          </cell>
          <cell r="E49">
            <v>21.2</v>
          </cell>
          <cell r="F49" t="str">
            <v>470</v>
          </cell>
        </row>
        <row r="50">
          <cell r="A50" t="str">
            <v>480</v>
          </cell>
          <cell r="B50" t="str">
            <v xml:space="preserve">Hyde </v>
          </cell>
          <cell r="C50">
            <v>1769</v>
          </cell>
          <cell r="D50">
            <v>723</v>
          </cell>
          <cell r="E50">
            <v>40.9</v>
          </cell>
          <cell r="F50" t="str">
            <v>480</v>
          </cell>
        </row>
        <row r="51">
          <cell r="A51" t="str">
            <v>490</v>
          </cell>
          <cell r="B51" t="str">
            <v xml:space="preserve">Iredell </v>
          </cell>
          <cell r="C51">
            <v>65246</v>
          </cell>
          <cell r="D51">
            <v>12557</v>
          </cell>
          <cell r="E51">
            <v>19.2</v>
          </cell>
          <cell r="F51" t="str">
            <v>490</v>
          </cell>
        </row>
        <row r="52">
          <cell r="A52" t="str">
            <v>500</v>
          </cell>
          <cell r="B52" t="str">
            <v xml:space="preserve">Jackson </v>
          </cell>
          <cell r="C52">
            <v>16642</v>
          </cell>
          <cell r="D52">
            <v>5258</v>
          </cell>
          <cell r="E52">
            <v>31.6</v>
          </cell>
          <cell r="F52" t="str">
            <v>500</v>
          </cell>
        </row>
        <row r="53">
          <cell r="A53" t="str">
            <v>510</v>
          </cell>
          <cell r="B53" t="str">
            <v xml:space="preserve">Johnston </v>
          </cell>
          <cell r="C53">
            <v>67154</v>
          </cell>
          <cell r="D53">
            <v>15511</v>
          </cell>
          <cell r="E53">
            <v>23.1</v>
          </cell>
          <cell r="F53" t="str">
            <v>510</v>
          </cell>
        </row>
        <row r="54">
          <cell r="A54" t="str">
            <v>520</v>
          </cell>
          <cell r="B54" t="str">
            <v xml:space="preserve">Jones </v>
          </cell>
          <cell r="C54">
            <v>4137</v>
          </cell>
          <cell r="D54">
            <v>1729</v>
          </cell>
          <cell r="E54">
            <v>41.8</v>
          </cell>
          <cell r="F54" t="str">
            <v>520</v>
          </cell>
        </row>
        <row r="55">
          <cell r="A55" t="str">
            <v>530</v>
          </cell>
          <cell r="B55" t="str">
            <v xml:space="preserve">Lee </v>
          </cell>
          <cell r="C55">
            <v>21744</v>
          </cell>
          <cell r="D55">
            <v>5443</v>
          </cell>
          <cell r="E55">
            <v>25</v>
          </cell>
          <cell r="F55" t="str">
            <v>530</v>
          </cell>
        </row>
        <row r="56">
          <cell r="A56" t="str">
            <v>540</v>
          </cell>
          <cell r="B56" t="str">
            <v xml:space="preserve">Lenoir </v>
          </cell>
          <cell r="C56">
            <v>23121</v>
          </cell>
          <cell r="D56">
            <v>5682</v>
          </cell>
          <cell r="E56">
            <v>24.6</v>
          </cell>
          <cell r="F56" t="str">
            <v>540</v>
          </cell>
        </row>
        <row r="57">
          <cell r="A57" t="str">
            <v>550</v>
          </cell>
          <cell r="B57" t="str">
            <v xml:space="preserve">Lincoln </v>
          </cell>
          <cell r="C57">
            <v>32022</v>
          </cell>
          <cell r="D57">
            <v>6564</v>
          </cell>
          <cell r="E57">
            <v>20.5</v>
          </cell>
          <cell r="F57" t="str">
            <v>550</v>
          </cell>
        </row>
        <row r="58">
          <cell r="A58" t="str">
            <v>590</v>
          </cell>
          <cell r="B58" t="str">
            <v xml:space="preserve">McDowell </v>
          </cell>
          <cell r="C58">
            <v>17961</v>
          </cell>
          <cell r="D58">
            <v>5256</v>
          </cell>
          <cell r="E58">
            <v>29.3</v>
          </cell>
          <cell r="F58" t="str">
            <v>590</v>
          </cell>
        </row>
        <row r="59">
          <cell r="A59" t="str">
            <v>560</v>
          </cell>
          <cell r="B59" t="str">
            <v xml:space="preserve">Macon </v>
          </cell>
          <cell r="C59">
            <v>15699</v>
          </cell>
          <cell r="D59">
            <v>4436</v>
          </cell>
          <cell r="E59">
            <v>28.3</v>
          </cell>
          <cell r="F59" t="str">
            <v>560</v>
          </cell>
        </row>
        <row r="60">
          <cell r="A60" t="str">
            <v>570</v>
          </cell>
          <cell r="B60" t="str">
            <v xml:space="preserve">Madison </v>
          </cell>
          <cell r="C60">
            <v>8452</v>
          </cell>
          <cell r="D60">
            <v>2450</v>
          </cell>
          <cell r="E60">
            <v>29</v>
          </cell>
          <cell r="F60" t="str">
            <v>570</v>
          </cell>
        </row>
        <row r="61">
          <cell r="A61" t="str">
            <v>580</v>
          </cell>
          <cell r="B61" t="str">
            <v xml:space="preserve">Martin </v>
          </cell>
          <cell r="C61">
            <v>9471</v>
          </cell>
          <cell r="D61">
            <v>3539</v>
          </cell>
          <cell r="E61">
            <v>37.4</v>
          </cell>
          <cell r="F61" t="str">
            <v>580</v>
          </cell>
        </row>
        <row r="62">
          <cell r="A62" t="str">
            <v>600</v>
          </cell>
          <cell r="B62" t="str">
            <v xml:space="preserve">Mecklenburg </v>
          </cell>
          <cell r="C62">
            <v>403546</v>
          </cell>
          <cell r="D62">
            <v>53806</v>
          </cell>
          <cell r="E62">
            <v>13.3</v>
          </cell>
          <cell r="F62" t="str">
            <v>600</v>
          </cell>
        </row>
        <row r="63">
          <cell r="A63" t="str">
            <v>610</v>
          </cell>
          <cell r="B63" t="str">
            <v xml:space="preserve">Mitchell </v>
          </cell>
          <cell r="C63">
            <v>6361</v>
          </cell>
          <cell r="D63">
            <v>2046</v>
          </cell>
          <cell r="E63">
            <v>32.200000000000003</v>
          </cell>
          <cell r="F63" t="str">
            <v>610</v>
          </cell>
        </row>
        <row r="64">
          <cell r="A64" t="str">
            <v>620</v>
          </cell>
          <cell r="B64" t="str">
            <v xml:space="preserve">Montgomery </v>
          </cell>
          <cell r="C64">
            <v>10411</v>
          </cell>
          <cell r="D64">
            <v>3300</v>
          </cell>
          <cell r="E64">
            <v>31.7</v>
          </cell>
          <cell r="F64" t="str">
            <v>620</v>
          </cell>
        </row>
        <row r="65">
          <cell r="A65" t="str">
            <v>630</v>
          </cell>
          <cell r="B65" t="str">
            <v xml:space="preserve">Moore </v>
          </cell>
          <cell r="C65">
            <v>38965</v>
          </cell>
          <cell r="D65">
            <v>7239</v>
          </cell>
          <cell r="E65">
            <v>18.600000000000001</v>
          </cell>
          <cell r="F65" t="str">
            <v>630</v>
          </cell>
        </row>
        <row r="66">
          <cell r="A66" t="str">
            <v>640</v>
          </cell>
          <cell r="B66" t="str">
            <v xml:space="preserve">Nash </v>
          </cell>
          <cell r="C66">
            <v>36720</v>
          </cell>
          <cell r="D66">
            <v>9418</v>
          </cell>
          <cell r="E66">
            <v>25.6</v>
          </cell>
          <cell r="F66" t="str">
            <v>640</v>
          </cell>
        </row>
        <row r="67">
          <cell r="A67" t="str">
            <v>650</v>
          </cell>
          <cell r="B67" t="str">
            <v xml:space="preserve">New Hanover </v>
          </cell>
          <cell r="C67">
            <v>93636</v>
          </cell>
          <cell r="D67">
            <v>15206</v>
          </cell>
          <cell r="E67">
            <v>16.2</v>
          </cell>
          <cell r="F67" t="str">
            <v>650</v>
          </cell>
        </row>
        <row r="68">
          <cell r="A68" t="str">
            <v>660</v>
          </cell>
          <cell r="B68" t="str">
            <v xml:space="preserve">Northampton </v>
          </cell>
          <cell r="C68">
            <v>8628</v>
          </cell>
          <cell r="D68">
            <v>4200</v>
          </cell>
          <cell r="E68">
            <v>48.7</v>
          </cell>
          <cell r="F68" t="str">
            <v>660</v>
          </cell>
        </row>
        <row r="69">
          <cell r="A69" t="str">
            <v>670</v>
          </cell>
          <cell r="B69" t="str">
            <v xml:space="preserve">Onslow </v>
          </cell>
          <cell r="C69">
            <v>64065</v>
          </cell>
          <cell r="D69">
            <v>9088</v>
          </cell>
          <cell r="E69">
            <v>14.2</v>
          </cell>
          <cell r="F69" t="str">
            <v>670</v>
          </cell>
        </row>
        <row r="70">
          <cell r="A70" t="str">
            <v>680</v>
          </cell>
          <cell r="B70" t="str">
            <v xml:space="preserve">Orange </v>
          </cell>
          <cell r="C70">
            <v>52529</v>
          </cell>
          <cell r="D70">
            <v>6371</v>
          </cell>
          <cell r="E70">
            <v>12.1</v>
          </cell>
          <cell r="F70" t="str">
            <v>680</v>
          </cell>
        </row>
        <row r="71">
          <cell r="A71" t="str">
            <v>690</v>
          </cell>
          <cell r="B71" t="str">
            <v xml:space="preserve">Pamlico </v>
          </cell>
          <cell r="C71">
            <v>5352</v>
          </cell>
          <cell r="D71">
            <v>1557</v>
          </cell>
          <cell r="E71">
            <v>29.1</v>
          </cell>
          <cell r="F71" t="str">
            <v>690</v>
          </cell>
        </row>
        <row r="72">
          <cell r="A72" t="str">
            <v>700</v>
          </cell>
          <cell r="B72" t="str">
            <v xml:space="preserve">Pasquotank </v>
          </cell>
          <cell r="C72">
            <v>14780</v>
          </cell>
          <cell r="D72">
            <v>3756</v>
          </cell>
          <cell r="E72">
            <v>25.4</v>
          </cell>
          <cell r="F72" t="str">
            <v>700</v>
          </cell>
        </row>
        <row r="73">
          <cell r="A73" t="str">
            <v>710</v>
          </cell>
          <cell r="B73" t="str">
            <v xml:space="preserve">Pender </v>
          </cell>
          <cell r="C73">
            <v>21766</v>
          </cell>
          <cell r="D73">
            <v>5171</v>
          </cell>
          <cell r="E73">
            <v>23.8</v>
          </cell>
          <cell r="F73" t="str">
            <v>710</v>
          </cell>
        </row>
        <row r="74">
          <cell r="A74" t="str">
            <v>720</v>
          </cell>
          <cell r="B74" t="str">
            <v xml:space="preserve">Perquimans </v>
          </cell>
          <cell r="C74">
            <v>5919</v>
          </cell>
          <cell r="D74">
            <v>1720</v>
          </cell>
          <cell r="E74">
            <v>29.1</v>
          </cell>
          <cell r="F74" t="str">
            <v>720</v>
          </cell>
        </row>
        <row r="75">
          <cell r="A75" t="str">
            <v>730</v>
          </cell>
          <cell r="B75" t="str">
            <v xml:space="preserve">Person </v>
          </cell>
          <cell r="C75">
            <v>15744</v>
          </cell>
          <cell r="D75">
            <v>3940</v>
          </cell>
          <cell r="E75">
            <v>25</v>
          </cell>
          <cell r="F75" t="str">
            <v>730</v>
          </cell>
        </row>
        <row r="76">
          <cell r="A76" t="str">
            <v>740</v>
          </cell>
          <cell r="B76" t="str">
            <v xml:space="preserve">Pitt </v>
          </cell>
          <cell r="C76">
            <v>69169</v>
          </cell>
          <cell r="D76">
            <v>14893</v>
          </cell>
          <cell r="E76">
            <v>21.5</v>
          </cell>
          <cell r="F76" t="str">
            <v>740</v>
          </cell>
        </row>
        <row r="77">
          <cell r="A77" t="str">
            <v>750</v>
          </cell>
          <cell r="B77" t="str">
            <v xml:space="preserve">Polk </v>
          </cell>
          <cell r="C77">
            <v>9047</v>
          </cell>
          <cell r="D77">
            <v>2022</v>
          </cell>
          <cell r="E77">
            <v>22.3</v>
          </cell>
          <cell r="F77" t="str">
            <v>750</v>
          </cell>
        </row>
        <row r="78">
          <cell r="A78" t="str">
            <v>760</v>
          </cell>
          <cell r="B78" t="str">
            <v xml:space="preserve">Randolph </v>
          </cell>
          <cell r="C78">
            <v>56041</v>
          </cell>
          <cell r="D78">
            <v>15893</v>
          </cell>
          <cell r="E78">
            <v>28.4</v>
          </cell>
          <cell r="F78" t="str">
            <v>760</v>
          </cell>
        </row>
        <row r="79">
          <cell r="A79" t="str">
            <v>770</v>
          </cell>
          <cell r="B79" t="str">
            <v xml:space="preserve">Richmond </v>
          </cell>
          <cell r="C79">
            <v>18546</v>
          </cell>
          <cell r="D79">
            <v>5441</v>
          </cell>
          <cell r="E79">
            <v>29.3</v>
          </cell>
          <cell r="F79" t="str">
            <v>770</v>
          </cell>
        </row>
        <row r="80">
          <cell r="A80" t="str">
            <v>780</v>
          </cell>
          <cell r="B80" t="str">
            <v xml:space="preserve">Robeson </v>
          </cell>
          <cell r="C80">
            <v>45969</v>
          </cell>
          <cell r="D80">
            <v>20947</v>
          </cell>
          <cell r="E80">
            <v>45.6</v>
          </cell>
          <cell r="F80" t="str">
            <v>780</v>
          </cell>
        </row>
        <row r="81">
          <cell r="A81" t="str">
            <v>790</v>
          </cell>
          <cell r="B81" t="str">
            <v xml:space="preserve">Rockingham </v>
          </cell>
          <cell r="C81">
            <v>37201</v>
          </cell>
          <cell r="D81">
            <v>11566</v>
          </cell>
          <cell r="E81">
            <v>31.1</v>
          </cell>
          <cell r="F81" t="str">
            <v>790</v>
          </cell>
        </row>
        <row r="82">
          <cell r="A82" t="str">
            <v>800</v>
          </cell>
          <cell r="B82" t="str">
            <v xml:space="preserve">Rowan </v>
          </cell>
          <cell r="C82">
            <v>52301</v>
          </cell>
          <cell r="D82">
            <v>11929</v>
          </cell>
          <cell r="E82">
            <v>22.8</v>
          </cell>
          <cell r="F82" t="str">
            <v>800</v>
          </cell>
        </row>
        <row r="83">
          <cell r="A83" t="str">
            <v>810</v>
          </cell>
          <cell r="B83" t="str">
            <v xml:space="preserve">Rutherford </v>
          </cell>
          <cell r="C83">
            <v>26345</v>
          </cell>
          <cell r="D83">
            <v>8669</v>
          </cell>
          <cell r="E83">
            <v>32.9</v>
          </cell>
          <cell r="F83" t="str">
            <v>810</v>
          </cell>
        </row>
        <row r="84">
          <cell r="A84" t="str">
            <v>820</v>
          </cell>
          <cell r="B84" t="str">
            <v xml:space="preserve">Sampson </v>
          </cell>
          <cell r="C84">
            <v>23537</v>
          </cell>
          <cell r="D84">
            <v>9345</v>
          </cell>
          <cell r="E84">
            <v>39.700000000000003</v>
          </cell>
          <cell r="F84" t="str">
            <v>820</v>
          </cell>
        </row>
        <row r="85">
          <cell r="A85" t="str">
            <v>830</v>
          </cell>
          <cell r="B85" t="str">
            <v xml:space="preserve">Scotland </v>
          </cell>
          <cell r="C85">
            <v>13113</v>
          </cell>
          <cell r="D85">
            <v>5398</v>
          </cell>
          <cell r="E85">
            <v>41.2</v>
          </cell>
          <cell r="F85" t="str">
            <v>830</v>
          </cell>
        </row>
        <row r="86">
          <cell r="A86" t="str">
            <v>840</v>
          </cell>
          <cell r="B86" t="str">
            <v xml:space="preserve">Stanly </v>
          </cell>
          <cell r="C86">
            <v>23717</v>
          </cell>
          <cell r="D86">
            <v>5231</v>
          </cell>
          <cell r="E86">
            <v>22.1</v>
          </cell>
          <cell r="F86" t="str">
            <v>840</v>
          </cell>
        </row>
        <row r="87">
          <cell r="A87" t="str">
            <v>850</v>
          </cell>
          <cell r="B87" t="str">
            <v xml:space="preserve">Stokes </v>
          </cell>
          <cell r="C87">
            <v>19302</v>
          </cell>
          <cell r="D87">
            <v>6014</v>
          </cell>
          <cell r="E87">
            <v>31.2</v>
          </cell>
          <cell r="F87" t="str">
            <v>850</v>
          </cell>
        </row>
        <row r="88">
          <cell r="A88" t="str">
            <v>860</v>
          </cell>
          <cell r="B88" t="str">
            <v xml:space="preserve">Surry </v>
          </cell>
          <cell r="C88">
            <v>28985</v>
          </cell>
          <cell r="D88">
            <v>10511</v>
          </cell>
          <cell r="E88">
            <v>36.299999999999997</v>
          </cell>
          <cell r="F88" t="str">
            <v>860</v>
          </cell>
        </row>
        <row r="89">
          <cell r="A89" t="str">
            <v>870</v>
          </cell>
          <cell r="B89" t="str">
            <v xml:space="preserve">Swain </v>
          </cell>
          <cell r="C89">
            <v>5443</v>
          </cell>
          <cell r="D89">
            <v>2637</v>
          </cell>
          <cell r="E89">
            <v>48.4</v>
          </cell>
          <cell r="F89" t="str">
            <v>870</v>
          </cell>
        </row>
        <row r="90">
          <cell r="A90" t="str">
            <v>880</v>
          </cell>
          <cell r="B90" t="str">
            <v xml:space="preserve">Transylvania </v>
          </cell>
          <cell r="C90">
            <v>14123</v>
          </cell>
          <cell r="D90">
            <v>3035</v>
          </cell>
          <cell r="E90">
            <v>21.5</v>
          </cell>
          <cell r="F90" t="str">
            <v>880</v>
          </cell>
        </row>
        <row r="91">
          <cell r="A91" t="str">
            <v>890</v>
          </cell>
          <cell r="B91" t="str">
            <v xml:space="preserve">Tyrrell </v>
          </cell>
          <cell r="C91">
            <v>1631</v>
          </cell>
          <cell r="D91">
            <v>638</v>
          </cell>
          <cell r="E91">
            <v>39.1</v>
          </cell>
          <cell r="F91" t="str">
            <v>890</v>
          </cell>
        </row>
        <row r="92">
          <cell r="A92" t="str">
            <v>900</v>
          </cell>
          <cell r="B92" t="str">
            <v xml:space="preserve">Union </v>
          </cell>
          <cell r="C92">
            <v>75165</v>
          </cell>
          <cell r="D92">
            <v>7838</v>
          </cell>
          <cell r="E92">
            <v>10.4</v>
          </cell>
          <cell r="F92" t="str">
            <v>900</v>
          </cell>
        </row>
        <row r="93">
          <cell r="A93" t="str">
            <v>910</v>
          </cell>
          <cell r="B93" t="str">
            <v xml:space="preserve">Vance </v>
          </cell>
          <cell r="C93">
            <v>16854</v>
          </cell>
          <cell r="D93">
            <v>5694</v>
          </cell>
          <cell r="E93">
            <v>33.799999999999997</v>
          </cell>
          <cell r="F93" t="str">
            <v>910</v>
          </cell>
        </row>
        <row r="94">
          <cell r="A94" t="str">
            <v>920</v>
          </cell>
          <cell r="B94" t="str">
            <v xml:space="preserve">Wake </v>
          </cell>
          <cell r="C94">
            <v>390498</v>
          </cell>
          <cell r="D94">
            <v>39385</v>
          </cell>
          <cell r="E94">
            <v>10.1</v>
          </cell>
          <cell r="F94" t="str">
            <v>920</v>
          </cell>
        </row>
        <row r="95">
          <cell r="A95" t="str">
            <v>930</v>
          </cell>
          <cell r="B95" t="str">
            <v xml:space="preserve">Warren </v>
          </cell>
          <cell r="C95">
            <v>7780</v>
          </cell>
          <cell r="D95">
            <v>3375</v>
          </cell>
          <cell r="E95">
            <v>43.4</v>
          </cell>
          <cell r="F95" t="str">
            <v>930</v>
          </cell>
        </row>
        <row r="96">
          <cell r="A96" t="str">
            <v>940</v>
          </cell>
          <cell r="B96" t="str">
            <v xml:space="preserve">Washington </v>
          </cell>
          <cell r="C96">
            <v>5073</v>
          </cell>
          <cell r="D96">
            <v>2105</v>
          </cell>
          <cell r="E96">
            <v>41.5</v>
          </cell>
          <cell r="F96" t="str">
            <v>940</v>
          </cell>
        </row>
        <row r="97">
          <cell r="A97" t="str">
            <v>950</v>
          </cell>
          <cell r="B97" t="str">
            <v xml:space="preserve">Watauga </v>
          </cell>
          <cell r="C97">
            <v>20355</v>
          </cell>
          <cell r="D97">
            <v>3864</v>
          </cell>
          <cell r="E97">
            <v>19</v>
          </cell>
          <cell r="F97" t="str">
            <v>950</v>
          </cell>
        </row>
        <row r="98">
          <cell r="A98" t="str">
            <v>960</v>
          </cell>
          <cell r="B98" t="str">
            <v xml:space="preserve">Wayne </v>
          </cell>
          <cell r="C98">
            <v>48153</v>
          </cell>
          <cell r="D98">
            <v>11547</v>
          </cell>
          <cell r="E98">
            <v>24</v>
          </cell>
          <cell r="F98" t="str">
            <v>960</v>
          </cell>
        </row>
        <row r="99">
          <cell r="A99" t="str">
            <v>970</v>
          </cell>
          <cell r="B99" t="str">
            <v xml:space="preserve">Wilkes </v>
          </cell>
          <cell r="C99">
            <v>28355</v>
          </cell>
          <cell r="D99">
            <v>7924</v>
          </cell>
          <cell r="E99">
            <v>27.9</v>
          </cell>
          <cell r="F99" t="str">
            <v>970</v>
          </cell>
        </row>
        <row r="100">
          <cell r="A100" t="str">
            <v>980</v>
          </cell>
          <cell r="B100" t="str">
            <v xml:space="preserve">Wilson </v>
          </cell>
          <cell r="C100">
            <v>32128</v>
          </cell>
          <cell r="D100">
            <v>8340</v>
          </cell>
          <cell r="E100">
            <v>26</v>
          </cell>
          <cell r="F100" t="str">
            <v>980</v>
          </cell>
        </row>
        <row r="101">
          <cell r="A101" t="str">
            <v>990</v>
          </cell>
          <cell r="B101" t="str">
            <v xml:space="preserve">Yadkin </v>
          </cell>
          <cell r="C101">
            <v>15448</v>
          </cell>
          <cell r="D101">
            <v>4754</v>
          </cell>
          <cell r="E101">
            <v>30.8</v>
          </cell>
          <cell r="F101" t="str">
            <v>990</v>
          </cell>
        </row>
        <row r="102">
          <cell r="A102" t="str">
            <v>995</v>
          </cell>
          <cell r="B102" t="str">
            <v xml:space="preserve">Yancey </v>
          </cell>
          <cell r="C102">
            <v>7402</v>
          </cell>
          <cell r="D102">
            <v>2627</v>
          </cell>
          <cell r="E102">
            <v>35.5</v>
          </cell>
          <cell r="F102" t="str">
            <v>995</v>
          </cell>
        </row>
        <row r="103">
          <cell r="A103" t="str">
            <v>999</v>
          </cell>
          <cell r="B103" t="str">
            <v>Statewide</v>
          </cell>
          <cell r="C103">
            <v>3918597</v>
          </cell>
          <cell r="D103">
            <v>834948</v>
          </cell>
          <cell r="E103">
            <v>21.3</v>
          </cell>
          <cell r="F103" t="str">
            <v>999</v>
          </cell>
        </row>
      </sheetData>
      <sheetData sheetId="6" refreshError="1"/>
      <sheetData sheetId="7" refreshError="1"/>
      <sheetData sheetId="8" refreshError="1">
        <row r="2">
          <cell r="B2" t="str">
            <v>LEA No</v>
          </cell>
          <cell r="C2" t="str">
            <v>LEA Name</v>
          </cell>
          <cell r="D2" t="str">
            <v>School Year</v>
          </cell>
          <cell r="E2" t="str">
            <v>Address Line1</v>
          </cell>
          <cell r="F2" t="str">
            <v>Address Line2</v>
          </cell>
          <cell r="G2" t="str">
            <v>City</v>
          </cell>
          <cell r="H2" t="str">
            <v>State</v>
          </cell>
          <cell r="I2" t="str">
            <v>Zip Code 5</v>
          </cell>
          <cell r="J2" t="str">
            <v>Zip Code 4</v>
          </cell>
          <cell r="K2" t="str">
            <v>Courier Number</v>
          </cell>
          <cell r="L2" t="str">
            <v>Phone Office Area</v>
          </cell>
          <cell r="M2" t="str">
            <v>Phone Office Exch</v>
          </cell>
          <cell r="N2" t="str">
            <v>Phone Office Line</v>
          </cell>
          <cell r="O2" t="str">
            <v>Phone Fax Area</v>
          </cell>
          <cell r="P2" t="str">
            <v>Phone Fax Exch</v>
          </cell>
          <cell r="Q2" t="str">
            <v>Phone Fax Line</v>
          </cell>
          <cell r="R2" t="str">
            <v>Mailing Address Line1</v>
          </cell>
          <cell r="S2" t="str">
            <v>Mailing Address Line2</v>
          </cell>
          <cell r="T2" t="str">
            <v>Mailing City</v>
          </cell>
          <cell r="U2" t="str">
            <v>Mailing State</v>
          </cell>
          <cell r="V2" t="str">
            <v>Mailing Zip Code 5</v>
          </cell>
          <cell r="W2" t="str">
            <v>Mailing Zip Code 4</v>
          </cell>
          <cell r="X2" t="str">
            <v>LEA
Opera
tional
Status</v>
          </cell>
          <cell r="Y2" t="str">
            <v>LEA
Opera
tional
Status
Desc</v>
          </cell>
          <cell r="Z2" t="str">
            <v>County
Code</v>
          </cell>
          <cell r="AA2" t="str">
            <v>County
Descri
ption</v>
          </cell>
          <cell r="AB2" t="str">
            <v>Federal
Number</v>
          </cell>
          <cell r="AC2" t="str">
            <v>Opening
In 
School
Year</v>
          </cell>
          <cell r="AD2" t="str">
            <v>Effective Date</v>
          </cell>
          <cell r="AE2" t="str">
            <v>Closing Date</v>
          </cell>
          <cell r="AF2" t="str">
            <v>LEA Type Id</v>
          </cell>
          <cell r="AG2" t="str">
            <v>LEA
Descri
ption</v>
          </cell>
          <cell r="AH2" t="str">
            <v>LEA Membership</v>
          </cell>
          <cell r="AI2" t="str">
            <v>School Year For Sch Membership</v>
          </cell>
          <cell r="AJ2" t="str">
            <v>Teacher Count</v>
          </cell>
          <cell r="AK2" t="str">
            <v>School Year For Teachers</v>
          </cell>
          <cell r="AL2" t="str">
            <v>Locale Type</v>
          </cell>
          <cell r="AM2" t="str">
            <v>Locale Type Desc</v>
          </cell>
          <cell r="AN2" t="str">
            <v>SBE Region</v>
          </cell>
          <cell r="AO2" t="str">
            <v>SBE
Region
Names</v>
          </cell>
          <cell r="AP2" t="str">
            <v>URL LEA Address</v>
          </cell>
          <cell r="AQ2" t="str">
            <v>Lea
Sys
tart
status</v>
          </cell>
          <cell r="AR2" t="str">
            <v>Record 
Created 
Timestamp</v>
          </cell>
          <cell r="AS2" t="str">
            <v>Record 
Created 
By</v>
          </cell>
          <cell r="AT2" t="str">
            <v>Last Changed
Timestamp</v>
          </cell>
          <cell r="AU2" t="str">
            <v>Last
Changed
By</v>
          </cell>
          <cell r="AV2" t="str">
            <v>Index</v>
          </cell>
          <cell r="AW2" t="str">
            <v>County
LEA
CALC</v>
          </cell>
          <cell r="AX2" t="str">
            <v>First
2
Diff</v>
          </cell>
          <cell r="AY2" t="str">
            <v>Included
in
Calculation
???</v>
          </cell>
          <cell r="AZ2" t="str">
            <v>Emtpy</v>
          </cell>
        </row>
        <row r="3">
          <cell r="B3" t="str">
            <v>00A</v>
          </cell>
          <cell r="C3" t="str">
            <v>North Carolina Cyber Academy</v>
          </cell>
          <cell r="D3" t="str">
            <v>2020</v>
          </cell>
          <cell r="E3" t="str">
            <v>2800 Meridian Parkway</v>
          </cell>
          <cell r="F3" t="str">
            <v>Suite 150</v>
          </cell>
          <cell r="G3" t="str">
            <v>Durham</v>
          </cell>
          <cell r="H3" t="str">
            <v>NC</v>
          </cell>
          <cell r="I3" t="str">
            <v>27713</v>
          </cell>
          <cell r="J3" t="str">
            <v>-</v>
          </cell>
          <cell r="K3" t="str">
            <v>-</v>
          </cell>
          <cell r="L3" t="str">
            <v>-</v>
          </cell>
          <cell r="M3" t="str">
            <v>-</v>
          </cell>
          <cell r="N3" t="str">
            <v>-</v>
          </cell>
          <cell r="O3" t="str">
            <v>-</v>
          </cell>
          <cell r="P3" t="str">
            <v>-</v>
          </cell>
          <cell r="Q3" t="str">
            <v>-</v>
          </cell>
          <cell r="R3" t="str">
            <v>-</v>
          </cell>
          <cell r="S3" t="str">
            <v>-</v>
          </cell>
          <cell r="T3" t="str">
            <v>-</v>
          </cell>
          <cell r="U3" t="str">
            <v>-</v>
          </cell>
          <cell r="V3" t="str">
            <v>-</v>
          </cell>
          <cell r="W3" t="str">
            <v>-</v>
          </cell>
          <cell r="X3" t="str">
            <v>1</v>
          </cell>
          <cell r="Y3" t="str">
            <v>Open</v>
          </cell>
          <cell r="Z3" t="str">
            <v>032</v>
          </cell>
          <cell r="AA3" t="str">
            <v>Durham</v>
          </cell>
          <cell r="AB3" t="str">
            <v>3700386</v>
          </cell>
          <cell r="AC3" t="str">
            <v>2016</v>
          </cell>
          <cell r="AD3" t="str">
            <v>01-JUL-15</v>
          </cell>
          <cell r="AE3" t="str">
            <v>-</v>
          </cell>
          <cell r="AF3" t="str">
            <v>7</v>
          </cell>
          <cell r="AG3" t="str">
            <v>Charter district</v>
          </cell>
          <cell r="AH3" t="str">
            <v>-</v>
          </cell>
          <cell r="AI3" t="str">
            <v>-</v>
          </cell>
          <cell r="AJ3" t="str">
            <v>-</v>
          </cell>
          <cell r="AK3" t="str">
            <v>-</v>
          </cell>
          <cell r="AL3" t="str">
            <v>12</v>
          </cell>
          <cell r="AM3" t="str">
            <v>City, Midsize</v>
          </cell>
          <cell r="AN3" t="str">
            <v>3</v>
          </cell>
          <cell r="AO3" t="str">
            <v>North Central</v>
          </cell>
          <cell r="AP3" t="str">
            <v>http://www.myncca.com</v>
          </cell>
          <cell r="AQ3" t="str">
            <v>-</v>
          </cell>
          <cell r="AR3" t="str">
            <v>05-19-2015 12:48PM</v>
          </cell>
          <cell r="AS3" t="str">
            <v>ronald_king</v>
          </cell>
          <cell r="AT3" t="str">
            <v>06-12-2019 10:09AM</v>
          </cell>
          <cell r="AU3" t="str">
            <v>nicola_lefler</v>
          </cell>
          <cell r="AV3">
            <v>1</v>
          </cell>
          <cell r="AW3" t="str">
            <v>320</v>
          </cell>
          <cell r="AX3">
            <v>1</v>
          </cell>
          <cell r="AY3" t="str">
            <v>00A</v>
          </cell>
          <cell r="AZ3"/>
        </row>
        <row r="4">
          <cell r="B4" t="str">
            <v>00B</v>
          </cell>
          <cell r="C4" t="str">
            <v>NC Virtual Academy</v>
          </cell>
          <cell r="D4" t="str">
            <v>2020</v>
          </cell>
          <cell r="E4" t="str">
            <v>4220 NC Highway 55</v>
          </cell>
          <cell r="F4" t="str">
            <v>-</v>
          </cell>
          <cell r="G4" t="str">
            <v>Durham</v>
          </cell>
          <cell r="H4" t="str">
            <v>NC</v>
          </cell>
          <cell r="I4" t="str">
            <v>27713</v>
          </cell>
          <cell r="J4" t="str">
            <v>-</v>
          </cell>
          <cell r="K4" t="str">
            <v>-</v>
          </cell>
          <cell r="L4" t="str">
            <v>-</v>
          </cell>
          <cell r="M4" t="str">
            <v>-</v>
          </cell>
          <cell r="N4" t="str">
            <v>-</v>
          </cell>
          <cell r="O4" t="str">
            <v>-</v>
          </cell>
          <cell r="P4" t="str">
            <v>-</v>
          </cell>
          <cell r="Q4" t="str">
            <v>-</v>
          </cell>
          <cell r="R4" t="str">
            <v>-</v>
          </cell>
          <cell r="S4" t="str">
            <v>-</v>
          </cell>
          <cell r="T4" t="str">
            <v>-</v>
          </cell>
          <cell r="U4" t="str">
            <v>-</v>
          </cell>
          <cell r="V4" t="str">
            <v>-</v>
          </cell>
          <cell r="W4" t="str">
            <v>-</v>
          </cell>
          <cell r="X4" t="str">
            <v>1</v>
          </cell>
          <cell r="Y4" t="str">
            <v>Open</v>
          </cell>
          <cell r="Z4" t="str">
            <v>032</v>
          </cell>
          <cell r="AA4" t="str">
            <v>Durham</v>
          </cell>
          <cell r="AB4" t="str">
            <v>3700398</v>
          </cell>
          <cell r="AC4" t="str">
            <v>2016</v>
          </cell>
          <cell r="AD4" t="str">
            <v>01-JUL-15</v>
          </cell>
          <cell r="AE4" t="str">
            <v>-</v>
          </cell>
          <cell r="AF4" t="str">
            <v>7</v>
          </cell>
          <cell r="AG4" t="str">
            <v>Charter district</v>
          </cell>
          <cell r="AH4" t="str">
            <v>-</v>
          </cell>
          <cell r="AI4" t="str">
            <v>-</v>
          </cell>
          <cell r="AJ4" t="str">
            <v>-</v>
          </cell>
          <cell r="AK4" t="str">
            <v>-</v>
          </cell>
          <cell r="AL4" t="str">
            <v>41</v>
          </cell>
          <cell r="AM4" t="str">
            <v>Rural, Fringe</v>
          </cell>
          <cell r="AN4" t="str">
            <v>3</v>
          </cell>
          <cell r="AO4" t="str">
            <v>North Central</v>
          </cell>
          <cell r="AP4" t="str">
            <v>http://ncva.k12.com/</v>
          </cell>
          <cell r="AQ4" t="str">
            <v>-</v>
          </cell>
          <cell r="AR4" t="str">
            <v>05-19-2015 12:57PM</v>
          </cell>
          <cell r="AS4" t="str">
            <v>ronald_king</v>
          </cell>
          <cell r="AT4" t="str">
            <v>09-04-2015 02:08PM</v>
          </cell>
          <cell r="AU4" t="str">
            <v>nicola_lefler</v>
          </cell>
          <cell r="AV4">
            <v>2</v>
          </cell>
          <cell r="AW4" t="str">
            <v>320</v>
          </cell>
          <cell r="AX4">
            <v>1</v>
          </cell>
          <cell r="AY4" t="str">
            <v>00B</v>
          </cell>
          <cell r="AZ4"/>
        </row>
        <row r="5">
          <cell r="B5" t="str">
            <v>010</v>
          </cell>
          <cell r="C5" t="str">
            <v>Alamance-Burlington Schools</v>
          </cell>
          <cell r="D5" t="str">
            <v>2020</v>
          </cell>
          <cell r="E5" t="str">
            <v>1712 Vaughn Road</v>
          </cell>
          <cell r="F5" t="str">
            <v>-</v>
          </cell>
          <cell r="G5" t="str">
            <v>Burlington</v>
          </cell>
          <cell r="H5" t="str">
            <v>NC</v>
          </cell>
          <cell r="I5" t="str">
            <v>27217</v>
          </cell>
          <cell r="J5" t="str">
            <v>2916</v>
          </cell>
          <cell r="K5" t="str">
            <v>174201</v>
          </cell>
          <cell r="L5" t="str">
            <v>336</v>
          </cell>
          <cell r="M5" t="str">
            <v>570</v>
          </cell>
          <cell r="N5" t="str">
            <v>6060</v>
          </cell>
          <cell r="O5" t="str">
            <v>336</v>
          </cell>
          <cell r="P5" t="str">
            <v>570</v>
          </cell>
          <cell r="Q5" t="str">
            <v>6218</v>
          </cell>
          <cell r="R5" t="str">
            <v>-</v>
          </cell>
          <cell r="S5" t="str">
            <v>-</v>
          </cell>
          <cell r="T5" t="str">
            <v>-</v>
          </cell>
          <cell r="U5" t="str">
            <v>-</v>
          </cell>
          <cell r="V5" t="str">
            <v>-</v>
          </cell>
          <cell r="W5" t="str">
            <v>-</v>
          </cell>
          <cell r="X5" t="str">
            <v>1</v>
          </cell>
          <cell r="Y5" t="str">
            <v>Open</v>
          </cell>
          <cell r="Z5" t="str">
            <v>001</v>
          </cell>
          <cell r="AA5" t="str">
            <v>Alamance</v>
          </cell>
          <cell r="AB5" t="str">
            <v>3700030</v>
          </cell>
          <cell r="AC5" t="str">
            <v>-</v>
          </cell>
          <cell r="AD5" t="str">
            <v>30-JUN-90</v>
          </cell>
          <cell r="AE5" t="str">
            <v>-</v>
          </cell>
          <cell r="AF5" t="str">
            <v>1</v>
          </cell>
          <cell r="AG5" t="str">
            <v>LEA</v>
          </cell>
          <cell r="AH5" t="str">
            <v>-</v>
          </cell>
          <cell r="AI5" t="str">
            <v>-</v>
          </cell>
          <cell r="AJ5" t="str">
            <v>-</v>
          </cell>
          <cell r="AK5" t="str">
            <v>-</v>
          </cell>
          <cell r="AL5" t="str">
            <v>41</v>
          </cell>
          <cell r="AM5" t="str">
            <v>Rural, Fringe</v>
          </cell>
          <cell r="AN5" t="str">
            <v>5</v>
          </cell>
          <cell r="AO5" t="str">
            <v>Piedmont Triad</v>
          </cell>
          <cell r="AP5" t="str">
            <v>http://www.abss.k12.nc.us</v>
          </cell>
          <cell r="AQ5" t="str">
            <v>1</v>
          </cell>
          <cell r="AR5" t="str">
            <v>04-23-2010 02:46PM</v>
          </cell>
          <cell r="AS5" t="str">
            <v>EDDIE</v>
          </cell>
          <cell r="AT5" t="str">
            <v>08-19-2010 05:37PM</v>
          </cell>
          <cell r="AU5" t="str">
            <v>iris_scott</v>
          </cell>
          <cell r="AV5">
            <v>3</v>
          </cell>
          <cell r="AW5" t="str">
            <v>010</v>
          </cell>
          <cell r="AX5">
            <v>0</v>
          </cell>
          <cell r="AY5" t="str">
            <v>010</v>
          </cell>
          <cell r="AZ5"/>
        </row>
        <row r="6">
          <cell r="B6" t="str">
            <v>01B</v>
          </cell>
          <cell r="C6" t="str">
            <v>River Mill Academy</v>
          </cell>
          <cell r="D6" t="str">
            <v>2020</v>
          </cell>
          <cell r="E6" t="str">
            <v>235 Cheeks Lane</v>
          </cell>
          <cell r="F6" t="str">
            <v>-</v>
          </cell>
          <cell r="G6" t="str">
            <v>Graham</v>
          </cell>
          <cell r="H6" t="str">
            <v>NC</v>
          </cell>
          <cell r="I6" t="str">
            <v>27253</v>
          </cell>
          <cell r="J6" t="str">
            <v>-</v>
          </cell>
          <cell r="K6" t="str">
            <v>-</v>
          </cell>
          <cell r="L6" t="str">
            <v>-</v>
          </cell>
          <cell r="M6" t="str">
            <v>-</v>
          </cell>
          <cell r="N6" t="str">
            <v>-</v>
          </cell>
          <cell r="O6" t="str">
            <v>336</v>
          </cell>
          <cell r="P6" t="str">
            <v>229</v>
          </cell>
          <cell r="Q6" t="str">
            <v>9975</v>
          </cell>
          <cell r="R6" t="str">
            <v>-</v>
          </cell>
          <cell r="S6" t="str">
            <v>-</v>
          </cell>
          <cell r="T6" t="str">
            <v>-</v>
          </cell>
          <cell r="U6" t="str">
            <v>-</v>
          </cell>
          <cell r="V6" t="str">
            <v>-</v>
          </cell>
          <cell r="W6" t="str">
            <v>-</v>
          </cell>
          <cell r="X6" t="str">
            <v>1</v>
          </cell>
          <cell r="Y6" t="str">
            <v>Open</v>
          </cell>
          <cell r="Z6" t="str">
            <v>001</v>
          </cell>
          <cell r="AA6" t="str">
            <v>Alamance</v>
          </cell>
          <cell r="AB6" t="str">
            <v>3700050</v>
          </cell>
          <cell r="AC6" t="str">
            <v>-</v>
          </cell>
          <cell r="AD6" t="str">
            <v>30-JUN-98</v>
          </cell>
          <cell r="AE6" t="str">
            <v>-</v>
          </cell>
          <cell r="AF6" t="str">
            <v>7</v>
          </cell>
          <cell r="AG6" t="str">
            <v>Charter district</v>
          </cell>
          <cell r="AH6" t="str">
            <v>-</v>
          </cell>
          <cell r="AI6" t="str">
            <v>-</v>
          </cell>
          <cell r="AJ6" t="str">
            <v>-</v>
          </cell>
          <cell r="AK6" t="str">
            <v>-</v>
          </cell>
          <cell r="AL6" t="str">
            <v>23</v>
          </cell>
          <cell r="AM6" t="str">
            <v>Suburb, Small</v>
          </cell>
          <cell r="AN6" t="str">
            <v>5</v>
          </cell>
          <cell r="AO6" t="str">
            <v>Piedmont Triad</v>
          </cell>
          <cell r="AP6" t="str">
            <v>http://www.rivermill-academy.org</v>
          </cell>
          <cell r="AQ6" t="str">
            <v>1</v>
          </cell>
          <cell r="AR6" t="str">
            <v>04-23-2010 02:46PM</v>
          </cell>
          <cell r="AS6" t="str">
            <v>EDDIE</v>
          </cell>
          <cell r="AT6" t="str">
            <v>08-24-2017 03:25PM</v>
          </cell>
          <cell r="AU6" t="str">
            <v>nicola_lefler</v>
          </cell>
          <cell r="AV6">
            <v>4</v>
          </cell>
          <cell r="AW6" t="str">
            <v>010</v>
          </cell>
          <cell r="AX6">
            <v>0</v>
          </cell>
          <cell r="AY6" t="str">
            <v>01B</v>
          </cell>
          <cell r="AZ6"/>
        </row>
        <row r="7">
          <cell r="B7" t="str">
            <v>01C</v>
          </cell>
          <cell r="C7" t="str">
            <v>Clover Garden</v>
          </cell>
          <cell r="D7" t="str">
            <v>2020</v>
          </cell>
          <cell r="E7" t="str">
            <v>2454 Altamahaw Union Ridge Road</v>
          </cell>
          <cell r="F7" t="str">
            <v>-</v>
          </cell>
          <cell r="G7" t="str">
            <v>Burlington</v>
          </cell>
          <cell r="H7" t="str">
            <v>NC</v>
          </cell>
          <cell r="I7" t="str">
            <v>27217</v>
          </cell>
          <cell r="J7" t="str">
            <v>-</v>
          </cell>
          <cell r="K7" t="str">
            <v>-</v>
          </cell>
          <cell r="L7" t="str">
            <v>336</v>
          </cell>
          <cell r="M7" t="str">
            <v>586</v>
          </cell>
          <cell r="N7" t="str">
            <v>9440</v>
          </cell>
          <cell r="O7" t="str">
            <v>336</v>
          </cell>
          <cell r="P7" t="str">
            <v>586</v>
          </cell>
          <cell r="Q7" t="str">
            <v>9477</v>
          </cell>
          <cell r="R7" t="str">
            <v>-</v>
          </cell>
          <cell r="S7" t="str">
            <v>-</v>
          </cell>
          <cell r="T7" t="str">
            <v>-</v>
          </cell>
          <cell r="U7" t="str">
            <v>-</v>
          </cell>
          <cell r="V7" t="str">
            <v>-</v>
          </cell>
          <cell r="W7" t="str">
            <v>-</v>
          </cell>
          <cell r="X7" t="str">
            <v>1</v>
          </cell>
          <cell r="Y7" t="str">
            <v>Open</v>
          </cell>
          <cell r="Z7" t="str">
            <v>001</v>
          </cell>
          <cell r="AA7" t="str">
            <v>Alamance</v>
          </cell>
          <cell r="AB7" t="str">
            <v>3700116</v>
          </cell>
          <cell r="AC7" t="str">
            <v>-</v>
          </cell>
          <cell r="AD7" t="str">
            <v>30-JUN-01</v>
          </cell>
          <cell r="AE7" t="str">
            <v>-</v>
          </cell>
          <cell r="AF7" t="str">
            <v>7</v>
          </cell>
          <cell r="AG7" t="str">
            <v>Charter district</v>
          </cell>
          <cell r="AH7" t="str">
            <v>-</v>
          </cell>
          <cell r="AI7" t="str">
            <v>-</v>
          </cell>
          <cell r="AJ7" t="str">
            <v>-</v>
          </cell>
          <cell r="AK7" t="str">
            <v>-</v>
          </cell>
          <cell r="AL7" t="str">
            <v>41</v>
          </cell>
          <cell r="AM7" t="str">
            <v>Rural, Fringe</v>
          </cell>
          <cell r="AN7" t="str">
            <v>5</v>
          </cell>
          <cell r="AO7" t="str">
            <v>Piedmont Triad</v>
          </cell>
          <cell r="AP7" t="str">
            <v>http://www.clovergardenschool.com/</v>
          </cell>
          <cell r="AQ7" t="str">
            <v>1</v>
          </cell>
          <cell r="AR7" t="str">
            <v>04-23-2010 02:46PM</v>
          </cell>
          <cell r="AS7" t="str">
            <v>EDDIE</v>
          </cell>
          <cell r="AT7" t="str">
            <v>10-09-2018 02:09PM</v>
          </cell>
          <cell r="AU7" t="str">
            <v>nicola_lefler</v>
          </cell>
          <cell r="AV7">
            <v>5</v>
          </cell>
          <cell r="AW7" t="str">
            <v>010</v>
          </cell>
          <cell r="AX7">
            <v>0</v>
          </cell>
          <cell r="AY7" t="str">
            <v>01C</v>
          </cell>
          <cell r="AZ7"/>
        </row>
        <row r="8">
          <cell r="B8" t="str">
            <v>01D</v>
          </cell>
          <cell r="C8" t="str">
            <v>The Hawbridge School</v>
          </cell>
          <cell r="D8" t="str">
            <v>2020</v>
          </cell>
          <cell r="E8" t="str">
            <v>1735 Saxapahaw Bethlehem Church Rd</v>
          </cell>
          <cell r="F8" t="str">
            <v>-</v>
          </cell>
          <cell r="G8" t="str">
            <v>Saxapahaw</v>
          </cell>
          <cell r="H8" t="str">
            <v>NC</v>
          </cell>
          <cell r="I8" t="str">
            <v>27340</v>
          </cell>
          <cell r="J8" t="str">
            <v>-</v>
          </cell>
          <cell r="K8" t="str">
            <v>-</v>
          </cell>
          <cell r="L8" t="str">
            <v>336</v>
          </cell>
          <cell r="M8" t="str">
            <v>376</v>
          </cell>
          <cell r="N8" t="str">
            <v>1122</v>
          </cell>
          <cell r="O8" t="str">
            <v>336</v>
          </cell>
          <cell r="P8" t="str">
            <v>376</v>
          </cell>
          <cell r="Q8" t="str">
            <v>6996</v>
          </cell>
          <cell r="R8" t="str">
            <v>PO Box 40</v>
          </cell>
          <cell r="S8" t="str">
            <v>-</v>
          </cell>
          <cell r="T8" t="str">
            <v>Saxapahaw</v>
          </cell>
          <cell r="U8" t="str">
            <v>NC</v>
          </cell>
          <cell r="V8" t="str">
            <v>27340</v>
          </cell>
          <cell r="W8" t="str">
            <v>-</v>
          </cell>
          <cell r="X8" t="str">
            <v>1</v>
          </cell>
          <cell r="Y8" t="str">
            <v>Open</v>
          </cell>
          <cell r="Z8" t="str">
            <v>001</v>
          </cell>
          <cell r="AA8" t="str">
            <v>Alamance</v>
          </cell>
          <cell r="AB8" t="str">
            <v>3700132</v>
          </cell>
          <cell r="AC8" t="str">
            <v>-</v>
          </cell>
          <cell r="AD8" t="str">
            <v>01-JUL-04</v>
          </cell>
          <cell r="AE8" t="str">
            <v>-</v>
          </cell>
          <cell r="AF8" t="str">
            <v>7</v>
          </cell>
          <cell r="AG8" t="str">
            <v>Charter district</v>
          </cell>
          <cell r="AH8" t="str">
            <v>-</v>
          </cell>
          <cell r="AI8" t="str">
            <v>-</v>
          </cell>
          <cell r="AJ8" t="str">
            <v>-</v>
          </cell>
          <cell r="AK8" t="str">
            <v>-</v>
          </cell>
          <cell r="AL8" t="str">
            <v>42</v>
          </cell>
          <cell r="AM8" t="str">
            <v>Rural, Distant</v>
          </cell>
          <cell r="AN8" t="str">
            <v>5</v>
          </cell>
          <cell r="AO8" t="str">
            <v>Piedmont Triad</v>
          </cell>
          <cell r="AP8" t="str">
            <v>http://www.hawbridgeschool.org</v>
          </cell>
          <cell r="AQ8" t="str">
            <v>1</v>
          </cell>
          <cell r="AR8" t="str">
            <v>04-23-2010 02:46PM</v>
          </cell>
          <cell r="AS8" t="str">
            <v>EDDIE</v>
          </cell>
          <cell r="AT8" t="str">
            <v>07-26-2017 03:59PM</v>
          </cell>
          <cell r="AU8" t="str">
            <v>nicola_lefler</v>
          </cell>
          <cell r="AV8">
            <v>6</v>
          </cell>
          <cell r="AW8" t="str">
            <v>010</v>
          </cell>
          <cell r="AX8">
            <v>0</v>
          </cell>
          <cell r="AY8" t="str">
            <v>01D</v>
          </cell>
          <cell r="AZ8"/>
        </row>
        <row r="9">
          <cell r="B9" t="str">
            <v>01F</v>
          </cell>
          <cell r="C9" t="str">
            <v>Alamance Community School</v>
          </cell>
          <cell r="D9" t="str">
            <v>2020</v>
          </cell>
          <cell r="E9" t="str">
            <v>195 Kronbergs Court</v>
          </cell>
          <cell r="F9" t="str">
            <v>-</v>
          </cell>
          <cell r="G9" t="str">
            <v>Haw River</v>
          </cell>
          <cell r="H9" t="str">
            <v>NC</v>
          </cell>
          <cell r="I9" t="str">
            <v>27258</v>
          </cell>
          <cell r="J9" t="str">
            <v>-</v>
          </cell>
          <cell r="K9" t="str">
            <v>-</v>
          </cell>
          <cell r="L9" t="str">
            <v>-</v>
          </cell>
          <cell r="M9" t="str">
            <v>-</v>
          </cell>
          <cell r="N9" t="str">
            <v>-</v>
          </cell>
          <cell r="O9" t="str">
            <v>-</v>
          </cell>
          <cell r="P9" t="str">
            <v>-</v>
          </cell>
          <cell r="Q9" t="str">
            <v>-</v>
          </cell>
          <cell r="R9" t="str">
            <v>1024 Mebane Oaks Road</v>
          </cell>
          <cell r="S9" t="str">
            <v>Box #155</v>
          </cell>
          <cell r="T9" t="str">
            <v>Mebane</v>
          </cell>
          <cell r="U9" t="str">
            <v>NC</v>
          </cell>
          <cell r="V9" t="str">
            <v>27302</v>
          </cell>
          <cell r="W9" t="str">
            <v>-</v>
          </cell>
          <cell r="X9" t="str">
            <v>7</v>
          </cell>
          <cell r="Y9" t="str">
            <v>Future LEA</v>
          </cell>
          <cell r="Z9" t="str">
            <v>001</v>
          </cell>
          <cell r="AA9" t="str">
            <v>Alamance</v>
          </cell>
          <cell r="AB9" t="str">
            <v>3700467</v>
          </cell>
          <cell r="AC9" t="str">
            <v>2021</v>
          </cell>
          <cell r="AD9" t="str">
            <v>01-JUL-20</v>
          </cell>
          <cell r="AE9" t="str">
            <v>-</v>
          </cell>
          <cell r="AF9" t="str">
            <v>7</v>
          </cell>
          <cell r="AG9" t="str">
            <v>Charter district</v>
          </cell>
          <cell r="AH9" t="str">
            <v>-</v>
          </cell>
          <cell r="AI9" t="str">
            <v>-</v>
          </cell>
          <cell r="AJ9" t="str">
            <v>-</v>
          </cell>
          <cell r="AK9" t="str">
            <v>-</v>
          </cell>
          <cell r="AL9" t="str">
            <v>41</v>
          </cell>
          <cell r="AM9" t="str">
            <v>Rural, Fringe</v>
          </cell>
          <cell r="AN9" t="str">
            <v>5</v>
          </cell>
          <cell r="AO9" t="str">
            <v>Piedmont Triad</v>
          </cell>
          <cell r="AP9" t="str">
            <v>-</v>
          </cell>
          <cell r="AQ9" t="str">
            <v>-</v>
          </cell>
          <cell r="AR9" t="str">
            <v>01-08-2020 09:53AM</v>
          </cell>
          <cell r="AS9" t="str">
            <v>nicola_lefler</v>
          </cell>
          <cell r="AT9" t="str">
            <v>03-16-2020 04:37PM</v>
          </cell>
          <cell r="AU9" t="str">
            <v>leslie_paynter</v>
          </cell>
          <cell r="AV9">
            <v>7</v>
          </cell>
          <cell r="AW9" t="str">
            <v>010</v>
          </cell>
          <cell r="AX9">
            <v>0</v>
          </cell>
          <cell r="AY9" t="e">
            <v>#N/A</v>
          </cell>
          <cell r="AZ9"/>
        </row>
        <row r="10">
          <cell r="B10" t="str">
            <v>020</v>
          </cell>
          <cell r="C10" t="str">
            <v>Alexander County Schools</v>
          </cell>
          <cell r="D10" t="str">
            <v>2020</v>
          </cell>
          <cell r="E10" t="str">
            <v>700 Liledoun Road</v>
          </cell>
          <cell r="F10" t="str">
            <v>-</v>
          </cell>
          <cell r="G10" t="str">
            <v>Taylorsville</v>
          </cell>
          <cell r="H10" t="str">
            <v>NC</v>
          </cell>
          <cell r="I10" t="str">
            <v>28681</v>
          </cell>
          <cell r="J10" t="str">
            <v>-</v>
          </cell>
          <cell r="K10" t="str">
            <v>158118</v>
          </cell>
          <cell r="L10" t="str">
            <v>828</v>
          </cell>
          <cell r="M10" t="str">
            <v>632</v>
          </cell>
          <cell r="N10" t="str">
            <v>7001</v>
          </cell>
          <cell r="O10" t="str">
            <v>828</v>
          </cell>
          <cell r="P10" t="str">
            <v>632</v>
          </cell>
          <cell r="Q10" t="str">
            <v>8862</v>
          </cell>
          <cell r="R10" t="str">
            <v>-</v>
          </cell>
          <cell r="S10" t="str">
            <v>-</v>
          </cell>
          <cell r="T10" t="str">
            <v>-</v>
          </cell>
          <cell r="U10" t="str">
            <v>-</v>
          </cell>
          <cell r="V10" t="str">
            <v>-</v>
          </cell>
          <cell r="W10" t="str">
            <v>-</v>
          </cell>
          <cell r="X10" t="str">
            <v>1</v>
          </cell>
          <cell r="Y10" t="str">
            <v>Open</v>
          </cell>
          <cell r="Z10" t="str">
            <v>002</v>
          </cell>
          <cell r="AA10" t="str">
            <v>Alexander</v>
          </cell>
          <cell r="AB10" t="str">
            <v>3700090</v>
          </cell>
          <cell r="AC10" t="str">
            <v>-</v>
          </cell>
          <cell r="AD10" t="str">
            <v>30-JUN-90</v>
          </cell>
          <cell r="AE10" t="str">
            <v>-</v>
          </cell>
          <cell r="AF10" t="str">
            <v>1</v>
          </cell>
          <cell r="AG10" t="str">
            <v>LEA</v>
          </cell>
          <cell r="AH10" t="str">
            <v>-</v>
          </cell>
          <cell r="AI10" t="str">
            <v>-</v>
          </cell>
          <cell r="AJ10" t="str">
            <v>-</v>
          </cell>
          <cell r="AK10" t="str">
            <v>-</v>
          </cell>
          <cell r="AL10" t="str">
            <v>41</v>
          </cell>
          <cell r="AM10" t="str">
            <v>Rural, Fringe</v>
          </cell>
          <cell r="AN10" t="str">
            <v>7</v>
          </cell>
          <cell r="AO10" t="str">
            <v>Northwest</v>
          </cell>
          <cell r="AP10" t="str">
            <v>http://www.alexander.k12.nc.us</v>
          </cell>
          <cell r="AQ10" t="str">
            <v>1</v>
          </cell>
          <cell r="AR10" t="str">
            <v>04-23-2010 02:46PM</v>
          </cell>
          <cell r="AS10" t="str">
            <v>EDDIE</v>
          </cell>
          <cell r="AT10" t="str">
            <v>03-09-2012 10:19AM</v>
          </cell>
          <cell r="AU10" t="str">
            <v>debra_watts</v>
          </cell>
          <cell r="AV10">
            <v>8</v>
          </cell>
          <cell r="AW10" t="str">
            <v>020</v>
          </cell>
          <cell r="AX10">
            <v>0</v>
          </cell>
          <cell r="AY10" t="str">
            <v>020</v>
          </cell>
          <cell r="AZ10"/>
        </row>
        <row r="11">
          <cell r="B11" t="str">
            <v>030</v>
          </cell>
          <cell r="C11" t="str">
            <v>Alleghany County Schools</v>
          </cell>
          <cell r="D11" t="str">
            <v>2020</v>
          </cell>
          <cell r="E11" t="str">
            <v>85 Peachtree Street</v>
          </cell>
          <cell r="F11" t="str">
            <v>-</v>
          </cell>
          <cell r="G11" t="str">
            <v>Sparta</v>
          </cell>
          <cell r="H11" t="str">
            <v>NC</v>
          </cell>
          <cell r="I11" t="str">
            <v>28675</v>
          </cell>
          <cell r="J11" t="str">
            <v>9210</v>
          </cell>
          <cell r="K11" t="str">
            <v>159702</v>
          </cell>
          <cell r="L11" t="str">
            <v>336</v>
          </cell>
          <cell r="M11" t="str">
            <v>372</v>
          </cell>
          <cell r="N11" t="str">
            <v>4345</v>
          </cell>
          <cell r="O11" t="str">
            <v>336</v>
          </cell>
          <cell r="P11" t="str">
            <v>372</v>
          </cell>
          <cell r="Q11" t="str">
            <v>4204</v>
          </cell>
          <cell r="R11" t="str">
            <v>-</v>
          </cell>
          <cell r="S11" t="str">
            <v>-</v>
          </cell>
          <cell r="T11" t="str">
            <v>-</v>
          </cell>
          <cell r="U11" t="str">
            <v>-</v>
          </cell>
          <cell r="V11" t="str">
            <v>-</v>
          </cell>
          <cell r="W11" t="str">
            <v>-</v>
          </cell>
          <cell r="X11" t="str">
            <v>1</v>
          </cell>
          <cell r="Y11" t="str">
            <v>Open</v>
          </cell>
          <cell r="Z11" t="str">
            <v>003</v>
          </cell>
          <cell r="AA11" t="str">
            <v>Alleghany</v>
          </cell>
          <cell r="AB11" t="str">
            <v>3700120</v>
          </cell>
          <cell r="AC11" t="str">
            <v>-</v>
          </cell>
          <cell r="AD11" t="str">
            <v>30-JUN-90</v>
          </cell>
          <cell r="AE11" t="str">
            <v>-</v>
          </cell>
          <cell r="AF11" t="str">
            <v>1</v>
          </cell>
          <cell r="AG11" t="str">
            <v>LEA</v>
          </cell>
          <cell r="AH11" t="str">
            <v>-</v>
          </cell>
          <cell r="AI11" t="str">
            <v>-</v>
          </cell>
          <cell r="AJ11" t="str">
            <v>-</v>
          </cell>
          <cell r="AK11" t="str">
            <v>-</v>
          </cell>
          <cell r="AL11" t="str">
            <v>43</v>
          </cell>
          <cell r="AM11" t="str">
            <v>Rural, Remote</v>
          </cell>
          <cell r="AN11" t="str">
            <v>7</v>
          </cell>
          <cell r="AO11" t="str">
            <v>Northwest</v>
          </cell>
          <cell r="AP11" t="str">
            <v>http://www.alleghany.k12.nc.us</v>
          </cell>
          <cell r="AQ11" t="str">
            <v>1</v>
          </cell>
          <cell r="AR11" t="str">
            <v>04-23-2010 02:46PM</v>
          </cell>
          <cell r="AS11" t="str">
            <v>EDDIE</v>
          </cell>
          <cell r="AT11" t="str">
            <v>01-27-2015 06:36PM</v>
          </cell>
          <cell r="AU11" t="str">
            <v>leslie_clark</v>
          </cell>
          <cell r="AV11">
            <v>9</v>
          </cell>
          <cell r="AW11" t="str">
            <v>030</v>
          </cell>
          <cell r="AX11">
            <v>0</v>
          </cell>
          <cell r="AY11" t="str">
            <v>030</v>
          </cell>
          <cell r="AZ11"/>
        </row>
        <row r="12">
          <cell r="B12" t="str">
            <v>040</v>
          </cell>
          <cell r="C12" t="str">
            <v>Anson County Schools</v>
          </cell>
          <cell r="D12" t="str">
            <v>2020</v>
          </cell>
          <cell r="E12" t="str">
            <v>320 Camden Road</v>
          </cell>
          <cell r="F12" t="str">
            <v>-</v>
          </cell>
          <cell r="G12" t="str">
            <v>Wadesboro</v>
          </cell>
          <cell r="H12" t="str">
            <v>NC</v>
          </cell>
          <cell r="I12" t="str">
            <v>28170</v>
          </cell>
          <cell r="J12" t="str">
            <v>-</v>
          </cell>
          <cell r="K12" t="str">
            <v>038202</v>
          </cell>
          <cell r="L12" t="str">
            <v>704</v>
          </cell>
          <cell r="M12" t="str">
            <v>694</v>
          </cell>
          <cell r="N12" t="str">
            <v>4417</v>
          </cell>
          <cell r="O12" t="str">
            <v>704</v>
          </cell>
          <cell r="P12" t="str">
            <v>694</v>
          </cell>
          <cell r="Q12" t="str">
            <v>7479</v>
          </cell>
          <cell r="R12" t="str">
            <v>-</v>
          </cell>
          <cell r="S12" t="str">
            <v>-</v>
          </cell>
          <cell r="T12" t="str">
            <v>-</v>
          </cell>
          <cell r="U12" t="str">
            <v>-</v>
          </cell>
          <cell r="V12" t="str">
            <v>-</v>
          </cell>
          <cell r="W12" t="str">
            <v>-</v>
          </cell>
          <cell r="X12" t="str">
            <v>1</v>
          </cell>
          <cell r="Y12" t="str">
            <v>Open</v>
          </cell>
          <cell r="Z12" t="str">
            <v>004</v>
          </cell>
          <cell r="AA12" t="str">
            <v>Anson</v>
          </cell>
          <cell r="AB12" t="str">
            <v>3700180</v>
          </cell>
          <cell r="AC12" t="str">
            <v>-</v>
          </cell>
          <cell r="AD12" t="str">
            <v>30-JUN-90</v>
          </cell>
          <cell r="AE12" t="str">
            <v>-</v>
          </cell>
          <cell r="AF12" t="str">
            <v>1</v>
          </cell>
          <cell r="AG12" t="str">
            <v>LEA</v>
          </cell>
          <cell r="AH12" t="str">
            <v>-</v>
          </cell>
          <cell r="AI12" t="str">
            <v>-</v>
          </cell>
          <cell r="AJ12" t="str">
            <v>-</v>
          </cell>
          <cell r="AK12" t="str">
            <v>-</v>
          </cell>
          <cell r="AL12" t="str">
            <v>32</v>
          </cell>
          <cell r="AM12" t="str">
            <v>Town, Distant</v>
          </cell>
          <cell r="AN12" t="str">
            <v>6</v>
          </cell>
          <cell r="AO12" t="str">
            <v>Southwest</v>
          </cell>
          <cell r="AP12" t="str">
            <v>http://www.ansonschools.org</v>
          </cell>
          <cell r="AQ12" t="str">
            <v>1</v>
          </cell>
          <cell r="AR12" t="str">
            <v>04-23-2010 02:46PM</v>
          </cell>
          <cell r="AS12" t="str">
            <v>EDDIE</v>
          </cell>
          <cell r="AT12" t="str">
            <v>10-11-2011 01:20PM</v>
          </cell>
          <cell r="AU12" t="str">
            <v>michael_freeman</v>
          </cell>
          <cell r="AV12">
            <v>10</v>
          </cell>
          <cell r="AW12" t="str">
            <v>040</v>
          </cell>
          <cell r="AX12">
            <v>0</v>
          </cell>
          <cell r="AY12" t="str">
            <v>040</v>
          </cell>
          <cell r="AZ12"/>
        </row>
        <row r="13">
          <cell r="B13" t="str">
            <v>04A</v>
          </cell>
          <cell r="C13" t="str">
            <v>Anson Charter Academy</v>
          </cell>
          <cell r="D13" t="str">
            <v>2020</v>
          </cell>
          <cell r="E13" t="str">
            <v>TBD</v>
          </cell>
          <cell r="F13" t="str">
            <v>-</v>
          </cell>
          <cell r="G13" t="str">
            <v>TBD</v>
          </cell>
          <cell r="H13" t="str">
            <v>NC</v>
          </cell>
          <cell r="I13" t="str">
            <v>11111</v>
          </cell>
          <cell r="J13" t="str">
            <v>-</v>
          </cell>
          <cell r="K13" t="str">
            <v>-</v>
          </cell>
          <cell r="L13" t="str">
            <v>-</v>
          </cell>
          <cell r="M13" t="str">
            <v>-</v>
          </cell>
          <cell r="N13" t="str">
            <v>-</v>
          </cell>
          <cell r="O13" t="str">
            <v>-</v>
          </cell>
          <cell r="P13" t="str">
            <v>-</v>
          </cell>
          <cell r="Q13" t="str">
            <v>-</v>
          </cell>
          <cell r="R13" t="str">
            <v>-</v>
          </cell>
          <cell r="S13" t="str">
            <v>-</v>
          </cell>
          <cell r="T13" t="str">
            <v>-</v>
          </cell>
          <cell r="U13" t="str">
            <v>-</v>
          </cell>
          <cell r="V13" t="str">
            <v>-</v>
          </cell>
          <cell r="W13" t="str">
            <v>-</v>
          </cell>
          <cell r="X13" t="str">
            <v>2</v>
          </cell>
          <cell r="Y13" t="str">
            <v>Closed</v>
          </cell>
          <cell r="Z13" t="str">
            <v>004</v>
          </cell>
          <cell r="AA13" t="str">
            <v>Anson</v>
          </cell>
          <cell r="AB13" t="str">
            <v>3700437</v>
          </cell>
          <cell r="AC13" t="str">
            <v>2019</v>
          </cell>
          <cell r="AD13" t="str">
            <v>01-JUL-19</v>
          </cell>
          <cell r="AE13" t="str">
            <v>01-JUL-19</v>
          </cell>
          <cell r="AF13" t="str">
            <v>7</v>
          </cell>
          <cell r="AG13" t="str">
            <v>Charter district</v>
          </cell>
          <cell r="AH13" t="str">
            <v>-</v>
          </cell>
          <cell r="AI13" t="str">
            <v>-</v>
          </cell>
          <cell r="AJ13" t="str">
            <v>-</v>
          </cell>
          <cell r="AK13" t="str">
            <v>-</v>
          </cell>
          <cell r="AL13" t="str">
            <v>32</v>
          </cell>
          <cell r="AM13" t="str">
            <v>Town, Distant</v>
          </cell>
          <cell r="AN13" t="str">
            <v>6</v>
          </cell>
          <cell r="AO13" t="str">
            <v>Southwest</v>
          </cell>
          <cell r="AP13" t="str">
            <v>-</v>
          </cell>
          <cell r="AQ13" t="str">
            <v>-</v>
          </cell>
          <cell r="AR13" t="str">
            <v>12-19-2017 10:17AM</v>
          </cell>
          <cell r="AS13" t="str">
            <v>nicola_lefler</v>
          </cell>
          <cell r="AT13" t="str">
            <v>05-22-2019 12:58PM</v>
          </cell>
          <cell r="AU13" t="str">
            <v>nicola_lefler</v>
          </cell>
          <cell r="AV13">
            <v>11</v>
          </cell>
          <cell r="AW13" t="str">
            <v>040</v>
          </cell>
          <cell r="AX13">
            <v>0</v>
          </cell>
          <cell r="AY13" t="e">
            <v>#N/A</v>
          </cell>
          <cell r="AZ13"/>
        </row>
        <row r="14">
          <cell r="B14" t="str">
            <v>050</v>
          </cell>
          <cell r="C14" t="str">
            <v>Ashe County Schools</v>
          </cell>
          <cell r="D14" t="str">
            <v>2020</v>
          </cell>
          <cell r="E14" t="str">
            <v>320 South Street</v>
          </cell>
          <cell r="F14" t="str">
            <v>-</v>
          </cell>
          <cell r="G14" t="str">
            <v>Jefferson</v>
          </cell>
          <cell r="H14" t="str">
            <v>NC</v>
          </cell>
          <cell r="I14" t="str">
            <v>28640</v>
          </cell>
          <cell r="J14" t="str">
            <v>-</v>
          </cell>
          <cell r="K14" t="str">
            <v>156501</v>
          </cell>
          <cell r="L14" t="str">
            <v>336</v>
          </cell>
          <cell r="M14" t="str">
            <v>246</v>
          </cell>
          <cell r="N14" t="str">
            <v>7175</v>
          </cell>
          <cell r="O14" t="str">
            <v>336</v>
          </cell>
          <cell r="P14" t="str">
            <v>246</v>
          </cell>
          <cell r="Q14" t="str">
            <v>7609</v>
          </cell>
          <cell r="R14" t="str">
            <v>PO Box 604</v>
          </cell>
          <cell r="S14" t="str">
            <v>-</v>
          </cell>
          <cell r="T14" t="str">
            <v>Jefferson</v>
          </cell>
          <cell r="U14" t="str">
            <v>NC</v>
          </cell>
          <cell r="V14" t="str">
            <v>28640</v>
          </cell>
          <cell r="W14" t="str">
            <v>0604</v>
          </cell>
          <cell r="X14" t="str">
            <v>1</v>
          </cell>
          <cell r="Y14" t="str">
            <v>Open</v>
          </cell>
          <cell r="Z14" t="str">
            <v>005</v>
          </cell>
          <cell r="AA14" t="str">
            <v>Ashe</v>
          </cell>
          <cell r="AB14" t="str">
            <v>3700210</v>
          </cell>
          <cell r="AC14" t="str">
            <v>-</v>
          </cell>
          <cell r="AD14" t="str">
            <v>30-JUN-90</v>
          </cell>
          <cell r="AE14" t="str">
            <v>-</v>
          </cell>
          <cell r="AF14" t="str">
            <v>1</v>
          </cell>
          <cell r="AG14" t="str">
            <v>LEA</v>
          </cell>
          <cell r="AH14" t="str">
            <v>-</v>
          </cell>
          <cell r="AI14" t="str">
            <v>-</v>
          </cell>
          <cell r="AJ14" t="str">
            <v>-</v>
          </cell>
          <cell r="AK14" t="str">
            <v>-</v>
          </cell>
          <cell r="AL14" t="str">
            <v>43</v>
          </cell>
          <cell r="AM14" t="str">
            <v>Rural, Remote</v>
          </cell>
          <cell r="AN14" t="str">
            <v>7</v>
          </cell>
          <cell r="AO14" t="str">
            <v>Northwest</v>
          </cell>
          <cell r="AP14" t="str">
            <v>http://www.ashe.k12.nc.us/</v>
          </cell>
          <cell r="AQ14" t="str">
            <v>1</v>
          </cell>
          <cell r="AR14" t="str">
            <v>04-23-2010 02:46PM</v>
          </cell>
          <cell r="AS14" t="str">
            <v>EDDIE</v>
          </cell>
          <cell r="AT14" t="str">
            <v>08-02-2011 10:21AM</v>
          </cell>
          <cell r="AU14" t="str">
            <v>donna_phillips</v>
          </cell>
          <cell r="AV14">
            <v>12</v>
          </cell>
          <cell r="AW14" t="str">
            <v>050</v>
          </cell>
          <cell r="AX14">
            <v>0</v>
          </cell>
          <cell r="AY14" t="str">
            <v>050</v>
          </cell>
          <cell r="AZ14"/>
        </row>
        <row r="15">
          <cell r="B15" t="str">
            <v>060</v>
          </cell>
          <cell r="C15" t="str">
            <v>Avery County Schools</v>
          </cell>
          <cell r="D15" t="str">
            <v>2020</v>
          </cell>
          <cell r="E15" t="str">
            <v>775 Cranberry Street</v>
          </cell>
          <cell r="F15" t="str">
            <v>-</v>
          </cell>
          <cell r="G15" t="str">
            <v>Newland</v>
          </cell>
          <cell r="H15" t="str">
            <v>NC</v>
          </cell>
          <cell r="I15" t="str">
            <v>28657</v>
          </cell>
          <cell r="J15" t="str">
            <v>-</v>
          </cell>
          <cell r="K15" t="str">
            <v>124213</v>
          </cell>
          <cell r="L15" t="str">
            <v>828</v>
          </cell>
          <cell r="M15" t="str">
            <v>733</v>
          </cell>
          <cell r="N15" t="str">
            <v>6006</v>
          </cell>
          <cell r="O15" t="str">
            <v>828</v>
          </cell>
          <cell r="P15" t="str">
            <v>733</v>
          </cell>
          <cell r="Q15" t="str">
            <v>8943</v>
          </cell>
          <cell r="R15" t="str">
            <v>775 Cranberry Street</v>
          </cell>
          <cell r="S15" t="str">
            <v>-</v>
          </cell>
          <cell r="T15" t="str">
            <v>Newland</v>
          </cell>
          <cell r="U15" t="str">
            <v>NC</v>
          </cell>
          <cell r="V15" t="str">
            <v>28657</v>
          </cell>
          <cell r="W15" t="str">
            <v>1360</v>
          </cell>
          <cell r="X15" t="str">
            <v>1</v>
          </cell>
          <cell r="Y15" t="str">
            <v>Open</v>
          </cell>
          <cell r="Z15" t="str">
            <v>006</v>
          </cell>
          <cell r="AA15" t="str">
            <v>Avery</v>
          </cell>
          <cell r="AB15" t="str">
            <v>3700300</v>
          </cell>
          <cell r="AC15" t="str">
            <v>-</v>
          </cell>
          <cell r="AD15" t="str">
            <v>30-JUN-90</v>
          </cell>
          <cell r="AE15" t="str">
            <v>-</v>
          </cell>
          <cell r="AF15" t="str">
            <v>1</v>
          </cell>
          <cell r="AG15" t="str">
            <v>LEA</v>
          </cell>
          <cell r="AH15" t="str">
            <v>-</v>
          </cell>
          <cell r="AI15" t="str">
            <v>-</v>
          </cell>
          <cell r="AJ15" t="str">
            <v>-</v>
          </cell>
          <cell r="AK15" t="str">
            <v>-</v>
          </cell>
          <cell r="AL15" t="str">
            <v>42</v>
          </cell>
          <cell r="AM15" t="str">
            <v>Rural, Distant</v>
          </cell>
          <cell r="AN15" t="str">
            <v>7</v>
          </cell>
          <cell r="AO15" t="str">
            <v>Northwest</v>
          </cell>
          <cell r="AP15" t="str">
            <v>http://www.averyschools.net</v>
          </cell>
          <cell r="AQ15" t="str">
            <v>1</v>
          </cell>
          <cell r="AR15" t="str">
            <v>04-23-2010 02:46PM</v>
          </cell>
          <cell r="AS15" t="str">
            <v>EDDIE</v>
          </cell>
          <cell r="AT15" t="str">
            <v>05-25-2010 11:07AM</v>
          </cell>
          <cell r="AU15" t="str">
            <v>leslie_laws</v>
          </cell>
          <cell r="AV15">
            <v>13</v>
          </cell>
          <cell r="AW15" t="str">
            <v>060</v>
          </cell>
          <cell r="AX15">
            <v>0</v>
          </cell>
          <cell r="AY15" t="str">
            <v>060</v>
          </cell>
          <cell r="AZ15"/>
        </row>
        <row r="16">
          <cell r="B16" t="str">
            <v>06A</v>
          </cell>
          <cell r="C16" t="str">
            <v>Grandfather Academy</v>
          </cell>
          <cell r="D16" t="str">
            <v>2020</v>
          </cell>
          <cell r="E16" t="str">
            <v>64 Grandfather Home Drive</v>
          </cell>
          <cell r="F16" t="str">
            <v>-</v>
          </cell>
          <cell r="G16" t="str">
            <v>Banner Elk</v>
          </cell>
          <cell r="H16" t="str">
            <v>NC</v>
          </cell>
          <cell r="I16" t="str">
            <v>28604</v>
          </cell>
          <cell r="J16" t="str">
            <v>-</v>
          </cell>
          <cell r="K16" t="str">
            <v>-</v>
          </cell>
          <cell r="L16" t="str">
            <v>828</v>
          </cell>
          <cell r="M16" t="str">
            <v>897</v>
          </cell>
          <cell r="N16" t="str">
            <v>4563</v>
          </cell>
          <cell r="O16" t="str">
            <v>828</v>
          </cell>
          <cell r="P16" t="str">
            <v>898</v>
          </cell>
          <cell r="Q16" t="str">
            <v>8513</v>
          </cell>
          <cell r="R16" t="str">
            <v>PO Box 98</v>
          </cell>
          <cell r="S16" t="str">
            <v>-</v>
          </cell>
          <cell r="T16" t="str">
            <v>Banner Elk</v>
          </cell>
          <cell r="U16" t="str">
            <v>NC</v>
          </cell>
          <cell r="V16" t="str">
            <v>28604</v>
          </cell>
          <cell r="W16" t="str">
            <v>-</v>
          </cell>
          <cell r="X16" t="str">
            <v>1</v>
          </cell>
          <cell r="Y16" t="str">
            <v>Open</v>
          </cell>
          <cell r="Z16" t="str">
            <v>006</v>
          </cell>
          <cell r="AA16" t="str">
            <v>Avery</v>
          </cell>
          <cell r="AB16" t="str">
            <v>3700016</v>
          </cell>
          <cell r="AC16" t="str">
            <v>-</v>
          </cell>
          <cell r="AD16" t="str">
            <v>30-JUN-97</v>
          </cell>
          <cell r="AE16" t="str">
            <v>01-JUL-20</v>
          </cell>
          <cell r="AF16" t="str">
            <v>7</v>
          </cell>
          <cell r="AG16" t="str">
            <v>Charter district</v>
          </cell>
          <cell r="AH16" t="str">
            <v>-</v>
          </cell>
          <cell r="AI16" t="str">
            <v>-</v>
          </cell>
          <cell r="AJ16" t="str">
            <v>-</v>
          </cell>
          <cell r="AK16" t="str">
            <v>-</v>
          </cell>
          <cell r="AL16" t="str">
            <v>42</v>
          </cell>
          <cell r="AM16" t="str">
            <v>Rural, Distant</v>
          </cell>
          <cell r="AN16" t="str">
            <v>7</v>
          </cell>
          <cell r="AO16" t="str">
            <v>Northwest</v>
          </cell>
          <cell r="AP16" t="str">
            <v>-</v>
          </cell>
          <cell r="AQ16" t="str">
            <v>1</v>
          </cell>
          <cell r="AR16" t="str">
            <v>04-23-2010 02:46PM</v>
          </cell>
          <cell r="AS16" t="str">
            <v>EDDIE</v>
          </cell>
          <cell r="AT16" t="str">
            <v>05-26-2020 02:51PM</v>
          </cell>
          <cell r="AU16" t="str">
            <v>nicola_lefler</v>
          </cell>
          <cell r="AV16">
            <v>14</v>
          </cell>
          <cell r="AW16" t="str">
            <v>060</v>
          </cell>
          <cell r="AX16">
            <v>0</v>
          </cell>
          <cell r="AY16" t="str">
            <v>06A</v>
          </cell>
          <cell r="AZ16"/>
        </row>
        <row r="17">
          <cell r="B17" t="str">
            <v>06B</v>
          </cell>
          <cell r="C17" t="str">
            <v>Marjorie Williams Academy</v>
          </cell>
          <cell r="D17" t="str">
            <v>2020</v>
          </cell>
          <cell r="E17" t="str">
            <v>129 Allen Circle</v>
          </cell>
          <cell r="F17" t="str">
            <v>-</v>
          </cell>
          <cell r="G17" t="str">
            <v>Crossnore</v>
          </cell>
          <cell r="H17" t="str">
            <v>NC</v>
          </cell>
          <cell r="I17" t="str">
            <v>28616</v>
          </cell>
          <cell r="J17" t="str">
            <v>-</v>
          </cell>
          <cell r="K17" t="str">
            <v>-</v>
          </cell>
          <cell r="L17" t="str">
            <v>828</v>
          </cell>
          <cell r="M17" t="str">
            <v>733</v>
          </cell>
          <cell r="N17" t="str">
            <v>5241</v>
          </cell>
          <cell r="O17" t="str">
            <v>828</v>
          </cell>
          <cell r="P17" t="str">
            <v>737</v>
          </cell>
          <cell r="Q17" t="str">
            <v>7915</v>
          </cell>
          <cell r="R17" t="str">
            <v>PO Box 309</v>
          </cell>
          <cell r="S17" t="str">
            <v>-</v>
          </cell>
          <cell r="T17" t="str">
            <v>Crossnore</v>
          </cell>
          <cell r="U17" t="str">
            <v>NC</v>
          </cell>
          <cell r="V17" t="str">
            <v>28616</v>
          </cell>
          <cell r="W17" t="str">
            <v>-</v>
          </cell>
          <cell r="X17" t="str">
            <v>1</v>
          </cell>
          <cell r="Y17" t="str">
            <v>Open</v>
          </cell>
          <cell r="Z17" t="str">
            <v>006</v>
          </cell>
          <cell r="AA17" t="str">
            <v>Avery</v>
          </cell>
          <cell r="AB17" t="str">
            <v>3700077</v>
          </cell>
          <cell r="AC17" t="str">
            <v>-</v>
          </cell>
          <cell r="AD17" t="str">
            <v>30-JUN-99</v>
          </cell>
          <cell r="AE17" t="str">
            <v>-</v>
          </cell>
          <cell r="AF17" t="str">
            <v>7</v>
          </cell>
          <cell r="AG17" t="str">
            <v>Charter district</v>
          </cell>
          <cell r="AH17" t="str">
            <v>-</v>
          </cell>
          <cell r="AI17" t="str">
            <v>-</v>
          </cell>
          <cell r="AJ17" t="str">
            <v>-</v>
          </cell>
          <cell r="AK17" t="str">
            <v>-</v>
          </cell>
          <cell r="AL17" t="str">
            <v>42</v>
          </cell>
          <cell r="AM17" t="str">
            <v>Rural, Distant</v>
          </cell>
          <cell r="AN17" t="str">
            <v>7</v>
          </cell>
          <cell r="AO17" t="str">
            <v>Northwest</v>
          </cell>
          <cell r="AP17" t="str">
            <v>-</v>
          </cell>
          <cell r="AQ17" t="str">
            <v>1</v>
          </cell>
          <cell r="AR17" t="str">
            <v>04-23-2010 02:46PM</v>
          </cell>
          <cell r="AS17" t="str">
            <v>EDDIE</v>
          </cell>
          <cell r="AT17" t="str">
            <v>02-25-2020 11:43AM</v>
          </cell>
          <cell r="AU17" t="str">
            <v>nicola_lefler</v>
          </cell>
          <cell r="AV17">
            <v>15</v>
          </cell>
          <cell r="AW17" t="str">
            <v>060</v>
          </cell>
          <cell r="AX17">
            <v>0</v>
          </cell>
          <cell r="AY17" t="str">
            <v>06B</v>
          </cell>
          <cell r="AZ17"/>
        </row>
        <row r="18">
          <cell r="B18" t="str">
            <v>070</v>
          </cell>
          <cell r="C18" t="str">
            <v>Beaufort County Schools</v>
          </cell>
          <cell r="D18" t="str">
            <v>2020</v>
          </cell>
          <cell r="E18" t="str">
            <v>321 Smaw Road</v>
          </cell>
          <cell r="F18" t="str">
            <v>-</v>
          </cell>
          <cell r="G18" t="str">
            <v>Washington</v>
          </cell>
          <cell r="H18" t="str">
            <v>NC</v>
          </cell>
          <cell r="I18" t="str">
            <v>27889</v>
          </cell>
          <cell r="J18" t="str">
            <v>3937</v>
          </cell>
          <cell r="K18" t="str">
            <v>160302</v>
          </cell>
          <cell r="L18" t="str">
            <v>252</v>
          </cell>
          <cell r="M18" t="str">
            <v>946</v>
          </cell>
          <cell r="N18" t="str">
            <v>6593</v>
          </cell>
          <cell r="O18" t="str">
            <v>252</v>
          </cell>
          <cell r="P18" t="str">
            <v>946</v>
          </cell>
          <cell r="Q18" t="str">
            <v>3255</v>
          </cell>
          <cell r="R18" t="str">
            <v>-</v>
          </cell>
          <cell r="S18" t="str">
            <v>-</v>
          </cell>
          <cell r="T18" t="str">
            <v>-</v>
          </cell>
          <cell r="U18" t="str">
            <v>-</v>
          </cell>
          <cell r="V18" t="str">
            <v>-</v>
          </cell>
          <cell r="W18" t="str">
            <v>-</v>
          </cell>
          <cell r="X18" t="str">
            <v>1</v>
          </cell>
          <cell r="Y18" t="str">
            <v>Open</v>
          </cell>
          <cell r="Z18" t="str">
            <v>007</v>
          </cell>
          <cell r="AA18" t="str">
            <v>Beaufort</v>
          </cell>
          <cell r="AB18" t="str">
            <v>3700330</v>
          </cell>
          <cell r="AC18" t="str">
            <v>-</v>
          </cell>
          <cell r="AD18" t="str">
            <v>30-JUN-90</v>
          </cell>
          <cell r="AE18" t="str">
            <v>-</v>
          </cell>
          <cell r="AF18" t="str">
            <v>1</v>
          </cell>
          <cell r="AG18" t="str">
            <v>LEA</v>
          </cell>
          <cell r="AH18" t="str">
            <v>-</v>
          </cell>
          <cell r="AI18" t="str">
            <v>-</v>
          </cell>
          <cell r="AJ18" t="str">
            <v>-</v>
          </cell>
          <cell r="AK18" t="str">
            <v>-</v>
          </cell>
          <cell r="AL18" t="str">
            <v>43</v>
          </cell>
          <cell r="AM18" t="str">
            <v>Rural, Remote</v>
          </cell>
          <cell r="AN18" t="str">
            <v>1</v>
          </cell>
          <cell r="AO18" t="str">
            <v>Northeast</v>
          </cell>
          <cell r="AP18" t="str">
            <v>http://www.beaufort.k12.nc.us/</v>
          </cell>
          <cell r="AQ18" t="str">
            <v>1</v>
          </cell>
          <cell r="AR18" t="str">
            <v>04-23-2010 02:46PM</v>
          </cell>
          <cell r="AS18" t="str">
            <v>EDDIE</v>
          </cell>
          <cell r="AT18" t="str">
            <v>07-29-2011 07:57AM</v>
          </cell>
          <cell r="AU18" t="str">
            <v>lisa_duke</v>
          </cell>
          <cell r="AV18">
            <v>16</v>
          </cell>
          <cell r="AW18" t="str">
            <v>070</v>
          </cell>
          <cell r="AX18">
            <v>0</v>
          </cell>
          <cell r="AY18" t="str">
            <v>070</v>
          </cell>
          <cell r="AZ18"/>
        </row>
        <row r="19">
          <cell r="B19" t="str">
            <v>07A</v>
          </cell>
          <cell r="C19" t="str">
            <v>Washington Montessori</v>
          </cell>
          <cell r="D19" t="str">
            <v>2020</v>
          </cell>
          <cell r="E19" t="str">
            <v>2330 Old Bath Hwy</v>
          </cell>
          <cell r="F19" t="str">
            <v>-</v>
          </cell>
          <cell r="G19" t="str">
            <v>Washington</v>
          </cell>
          <cell r="H19" t="str">
            <v>NC</v>
          </cell>
          <cell r="I19" t="str">
            <v>27889</v>
          </cell>
          <cell r="J19" t="str">
            <v>-</v>
          </cell>
          <cell r="K19" t="str">
            <v>-</v>
          </cell>
          <cell r="L19" t="str">
            <v>252</v>
          </cell>
          <cell r="M19" t="str">
            <v>946</v>
          </cell>
          <cell r="N19" t="str">
            <v>1977</v>
          </cell>
          <cell r="O19" t="str">
            <v>252</v>
          </cell>
          <cell r="P19" t="str">
            <v>946</v>
          </cell>
          <cell r="Q19" t="str">
            <v>5938</v>
          </cell>
          <cell r="R19" t="str">
            <v>-</v>
          </cell>
          <cell r="S19" t="str">
            <v>-</v>
          </cell>
          <cell r="T19" t="str">
            <v>-</v>
          </cell>
          <cell r="U19" t="str">
            <v>-</v>
          </cell>
          <cell r="V19" t="str">
            <v>-</v>
          </cell>
          <cell r="W19" t="str">
            <v>-</v>
          </cell>
          <cell r="X19" t="str">
            <v>1</v>
          </cell>
          <cell r="Y19" t="str">
            <v>Open</v>
          </cell>
          <cell r="Z19" t="str">
            <v>007</v>
          </cell>
          <cell r="AA19" t="str">
            <v>Beaufort</v>
          </cell>
          <cell r="AB19" t="str">
            <v>3700101</v>
          </cell>
          <cell r="AC19" t="str">
            <v>-</v>
          </cell>
          <cell r="AD19" t="str">
            <v>30-JUN-00</v>
          </cell>
          <cell r="AE19" t="str">
            <v>-</v>
          </cell>
          <cell r="AF19" t="str">
            <v>7</v>
          </cell>
          <cell r="AG19" t="str">
            <v>Charter district</v>
          </cell>
          <cell r="AH19" t="str">
            <v>-</v>
          </cell>
          <cell r="AI19" t="str">
            <v>-</v>
          </cell>
          <cell r="AJ19" t="str">
            <v>-</v>
          </cell>
          <cell r="AK19" t="str">
            <v>-</v>
          </cell>
          <cell r="AL19" t="str">
            <v>32</v>
          </cell>
          <cell r="AM19" t="str">
            <v>Town, Distant</v>
          </cell>
          <cell r="AN19" t="str">
            <v>1</v>
          </cell>
          <cell r="AO19" t="str">
            <v>Northeast</v>
          </cell>
          <cell r="AP19" t="str">
            <v>http://wmpcs.org</v>
          </cell>
          <cell r="AQ19" t="str">
            <v>1</v>
          </cell>
          <cell r="AR19" t="str">
            <v>04-23-2010 02:46PM</v>
          </cell>
          <cell r="AS19" t="str">
            <v>EDDIE</v>
          </cell>
          <cell r="AT19" t="str">
            <v>11-21-2011 12:22PM</v>
          </cell>
          <cell r="AU19" t="str">
            <v>ronald_king</v>
          </cell>
          <cell r="AV19">
            <v>17</v>
          </cell>
          <cell r="AW19" t="str">
            <v>070</v>
          </cell>
          <cell r="AX19">
            <v>0</v>
          </cell>
          <cell r="AY19" t="str">
            <v>07A</v>
          </cell>
          <cell r="AZ19"/>
        </row>
        <row r="20">
          <cell r="B20" t="str">
            <v>080</v>
          </cell>
          <cell r="C20" t="str">
            <v>Bertie County Schools</v>
          </cell>
          <cell r="D20" t="str">
            <v>2020</v>
          </cell>
          <cell r="E20" t="str">
            <v>715 US Highway 13 North</v>
          </cell>
          <cell r="F20" t="str">
            <v>-</v>
          </cell>
          <cell r="G20" t="str">
            <v>Windsor</v>
          </cell>
          <cell r="H20" t="str">
            <v>NC</v>
          </cell>
          <cell r="I20" t="str">
            <v>27983</v>
          </cell>
          <cell r="J20" t="str">
            <v>-</v>
          </cell>
          <cell r="K20" t="str">
            <v>109101</v>
          </cell>
          <cell r="L20" t="str">
            <v>252</v>
          </cell>
          <cell r="M20" t="str">
            <v>794</v>
          </cell>
          <cell r="N20" t="str">
            <v>6025</v>
          </cell>
          <cell r="O20" t="str">
            <v>252</v>
          </cell>
          <cell r="P20" t="str">
            <v>794</v>
          </cell>
          <cell r="Q20" t="str">
            <v>9727</v>
          </cell>
          <cell r="R20" t="str">
            <v>PO Box 10</v>
          </cell>
          <cell r="S20" t="str">
            <v>-</v>
          </cell>
          <cell r="T20" t="str">
            <v>Windsor</v>
          </cell>
          <cell r="U20" t="str">
            <v>NC</v>
          </cell>
          <cell r="V20" t="str">
            <v>27983</v>
          </cell>
          <cell r="W20" t="str">
            <v>0010</v>
          </cell>
          <cell r="X20" t="str">
            <v>1</v>
          </cell>
          <cell r="Y20" t="str">
            <v>Open</v>
          </cell>
          <cell r="Z20" t="str">
            <v>008</v>
          </cell>
          <cell r="AA20" t="str">
            <v>Bertie</v>
          </cell>
          <cell r="AB20" t="str">
            <v>3700360</v>
          </cell>
          <cell r="AC20" t="str">
            <v>-</v>
          </cell>
          <cell r="AD20" t="str">
            <v>30-JUN-90</v>
          </cell>
          <cell r="AE20" t="str">
            <v>-</v>
          </cell>
          <cell r="AF20" t="str">
            <v>1</v>
          </cell>
          <cell r="AG20" t="str">
            <v>LEA</v>
          </cell>
          <cell r="AH20" t="str">
            <v>-</v>
          </cell>
          <cell r="AI20" t="str">
            <v>-</v>
          </cell>
          <cell r="AJ20" t="str">
            <v>-</v>
          </cell>
          <cell r="AK20" t="str">
            <v>-</v>
          </cell>
          <cell r="AL20" t="str">
            <v>43</v>
          </cell>
          <cell r="AM20" t="str">
            <v>Rural, Remote</v>
          </cell>
          <cell r="AN20" t="str">
            <v>1</v>
          </cell>
          <cell r="AO20" t="str">
            <v>Northeast</v>
          </cell>
          <cell r="AP20" t="str">
            <v>http://www.bertie.k12.nc.us</v>
          </cell>
          <cell r="AQ20" t="str">
            <v>1</v>
          </cell>
          <cell r="AR20" t="str">
            <v>04-23-2010 02:46PM</v>
          </cell>
          <cell r="AS20" t="str">
            <v>EDDIE</v>
          </cell>
          <cell r="AT20" t="str">
            <v>05-21-2015 04:50PM</v>
          </cell>
          <cell r="AU20" t="str">
            <v>elizabeth_rote</v>
          </cell>
          <cell r="AV20">
            <v>18</v>
          </cell>
          <cell r="AW20" t="str">
            <v>080</v>
          </cell>
          <cell r="AX20">
            <v>0</v>
          </cell>
          <cell r="AY20" t="str">
            <v>080</v>
          </cell>
          <cell r="AZ20"/>
        </row>
        <row r="21">
          <cell r="B21" t="str">
            <v>08A</v>
          </cell>
          <cell r="C21" t="str">
            <v>Three Rivers Academy</v>
          </cell>
          <cell r="D21" t="str">
            <v>2020</v>
          </cell>
          <cell r="E21" t="str">
            <v>503 East Main Street</v>
          </cell>
          <cell r="F21" t="str">
            <v>-</v>
          </cell>
          <cell r="G21" t="str">
            <v>Powellsville</v>
          </cell>
          <cell r="H21" t="str">
            <v>NC</v>
          </cell>
          <cell r="I21" t="str">
            <v>27967</v>
          </cell>
          <cell r="J21" t="str">
            <v>-</v>
          </cell>
          <cell r="K21" t="str">
            <v>-</v>
          </cell>
          <cell r="L21" t="str">
            <v>-</v>
          </cell>
          <cell r="M21" t="str">
            <v>-</v>
          </cell>
          <cell r="N21" t="str">
            <v>-</v>
          </cell>
          <cell r="O21" t="str">
            <v>-</v>
          </cell>
          <cell r="P21" t="str">
            <v>-</v>
          </cell>
          <cell r="Q21" t="str">
            <v>-</v>
          </cell>
          <cell r="R21" t="str">
            <v>PO Box 26</v>
          </cell>
          <cell r="S21" t="str">
            <v>-</v>
          </cell>
          <cell r="T21" t="str">
            <v>Powellsville</v>
          </cell>
          <cell r="U21" t="str">
            <v>NC</v>
          </cell>
          <cell r="V21" t="str">
            <v>27967</v>
          </cell>
          <cell r="W21" t="str">
            <v>-</v>
          </cell>
          <cell r="X21" t="str">
            <v>1</v>
          </cell>
          <cell r="Y21" t="str">
            <v>Open</v>
          </cell>
          <cell r="Z21" t="str">
            <v>008</v>
          </cell>
          <cell r="AA21" t="str">
            <v>Bertie</v>
          </cell>
          <cell r="AB21" t="str">
            <v>3700365</v>
          </cell>
          <cell r="AC21" t="str">
            <v>2014</v>
          </cell>
          <cell r="AD21" t="str">
            <v>01-JUL-14</v>
          </cell>
          <cell r="AE21" t="str">
            <v>-</v>
          </cell>
          <cell r="AF21" t="str">
            <v>7</v>
          </cell>
          <cell r="AG21" t="str">
            <v>Charter district</v>
          </cell>
          <cell r="AH21" t="str">
            <v>-</v>
          </cell>
          <cell r="AI21" t="str">
            <v>-</v>
          </cell>
          <cell r="AJ21" t="str">
            <v>-</v>
          </cell>
          <cell r="AK21" t="str">
            <v>-</v>
          </cell>
          <cell r="AL21" t="str">
            <v>43</v>
          </cell>
          <cell r="AM21" t="str">
            <v>Rural, Remote</v>
          </cell>
          <cell r="AN21" t="str">
            <v>1</v>
          </cell>
          <cell r="AO21" t="str">
            <v>Northeast</v>
          </cell>
          <cell r="AP21" t="str">
            <v>-</v>
          </cell>
          <cell r="AQ21" t="str">
            <v>-</v>
          </cell>
          <cell r="AR21" t="str">
            <v>01-15-2014 11:38AM</v>
          </cell>
          <cell r="AS21" t="str">
            <v>nicola_lefler</v>
          </cell>
          <cell r="AT21" t="str">
            <v>09-11-2019 03:38PM</v>
          </cell>
          <cell r="AU21" t="str">
            <v>nicola_lefler</v>
          </cell>
          <cell r="AV21">
            <v>19</v>
          </cell>
          <cell r="AW21" t="str">
            <v>080</v>
          </cell>
          <cell r="AX21">
            <v>0</v>
          </cell>
          <cell r="AY21" t="str">
            <v>08A</v>
          </cell>
          <cell r="AZ21"/>
        </row>
        <row r="22">
          <cell r="B22" t="str">
            <v>090</v>
          </cell>
          <cell r="C22" t="str">
            <v>Bladen County Schools</v>
          </cell>
          <cell r="D22" t="str">
            <v>2020</v>
          </cell>
          <cell r="E22" t="str">
            <v>1489 US Hwy 701 South</v>
          </cell>
          <cell r="F22" t="str">
            <v>-</v>
          </cell>
          <cell r="G22" t="str">
            <v>Elizabethtown</v>
          </cell>
          <cell r="H22" t="str">
            <v>NC</v>
          </cell>
          <cell r="I22" t="str">
            <v>28337</v>
          </cell>
          <cell r="J22" t="str">
            <v>-</v>
          </cell>
          <cell r="K22" t="str">
            <v>042605</v>
          </cell>
          <cell r="L22" t="str">
            <v>910</v>
          </cell>
          <cell r="M22" t="str">
            <v>862</v>
          </cell>
          <cell r="N22" t="str">
            <v>4136</v>
          </cell>
          <cell r="O22" t="str">
            <v>855</v>
          </cell>
          <cell r="P22" t="str">
            <v>860</v>
          </cell>
          <cell r="Q22" t="str">
            <v>6162</v>
          </cell>
          <cell r="R22" t="str">
            <v>PO Box 37</v>
          </cell>
          <cell r="S22" t="str">
            <v>-</v>
          </cell>
          <cell r="T22" t="str">
            <v>Elizabethtown</v>
          </cell>
          <cell r="U22" t="str">
            <v>NC</v>
          </cell>
          <cell r="V22" t="str">
            <v>28337</v>
          </cell>
          <cell r="W22" t="str">
            <v>0037</v>
          </cell>
          <cell r="X22" t="str">
            <v>1</v>
          </cell>
          <cell r="Y22" t="str">
            <v>Open</v>
          </cell>
          <cell r="Z22" t="str">
            <v>009</v>
          </cell>
          <cell r="AA22" t="str">
            <v>Bladen</v>
          </cell>
          <cell r="AB22" t="str">
            <v>3700390</v>
          </cell>
          <cell r="AC22" t="str">
            <v>-</v>
          </cell>
          <cell r="AD22" t="str">
            <v>30-JUN-90</v>
          </cell>
          <cell r="AE22" t="str">
            <v>-</v>
          </cell>
          <cell r="AF22" t="str">
            <v>1</v>
          </cell>
          <cell r="AG22" t="str">
            <v>LEA</v>
          </cell>
          <cell r="AH22" t="str">
            <v>-</v>
          </cell>
          <cell r="AI22" t="str">
            <v>-</v>
          </cell>
          <cell r="AJ22" t="str">
            <v>-</v>
          </cell>
          <cell r="AK22" t="str">
            <v>-</v>
          </cell>
          <cell r="AL22" t="str">
            <v>42</v>
          </cell>
          <cell r="AM22" t="str">
            <v>Rural, Distant</v>
          </cell>
          <cell r="AN22" t="str">
            <v>4</v>
          </cell>
          <cell r="AO22" t="str">
            <v>Sandhills</v>
          </cell>
          <cell r="AP22" t="str">
            <v>http://www.bladen.k12.nc.us</v>
          </cell>
          <cell r="AQ22" t="str">
            <v>1</v>
          </cell>
          <cell r="AR22" t="str">
            <v>04-23-2010 02:46PM</v>
          </cell>
          <cell r="AS22" t="str">
            <v>EDDIE</v>
          </cell>
          <cell r="AT22" t="str">
            <v>01-10-2019 09:41AM</v>
          </cell>
          <cell r="AU22" t="str">
            <v>anthonydhinson</v>
          </cell>
          <cell r="AV22">
            <v>20</v>
          </cell>
          <cell r="AW22" t="str">
            <v>090</v>
          </cell>
          <cell r="AX22">
            <v>0</v>
          </cell>
          <cell r="AY22" t="str">
            <v>090</v>
          </cell>
          <cell r="AZ22"/>
        </row>
        <row r="23">
          <cell r="B23" t="str">
            <v>09A</v>
          </cell>
          <cell r="C23" t="str">
            <v>Paul R Brown Leadership Academy</v>
          </cell>
          <cell r="D23" t="str">
            <v>2020</v>
          </cell>
          <cell r="E23" t="str">
            <v>1360 Martin L King Jr Dr</v>
          </cell>
          <cell r="F23" t="str">
            <v>-</v>
          </cell>
          <cell r="G23" t="str">
            <v>Elizabethtown</v>
          </cell>
          <cell r="H23" t="str">
            <v>NC</v>
          </cell>
          <cell r="I23" t="str">
            <v>28337</v>
          </cell>
          <cell r="J23" t="str">
            <v>-</v>
          </cell>
          <cell r="K23" t="str">
            <v>-</v>
          </cell>
          <cell r="L23" t="str">
            <v>-</v>
          </cell>
          <cell r="M23" t="str">
            <v>-</v>
          </cell>
          <cell r="N23" t="str">
            <v>-</v>
          </cell>
          <cell r="O23" t="str">
            <v>-</v>
          </cell>
          <cell r="P23" t="str">
            <v>-</v>
          </cell>
          <cell r="Q23" t="str">
            <v>-</v>
          </cell>
          <cell r="R23" t="str">
            <v>PO Box 1433</v>
          </cell>
          <cell r="S23" t="str">
            <v>-</v>
          </cell>
          <cell r="T23" t="str">
            <v>Elizabethtown</v>
          </cell>
          <cell r="U23" t="str">
            <v>NC</v>
          </cell>
          <cell r="V23" t="str">
            <v>28337</v>
          </cell>
          <cell r="W23" t="str">
            <v>-</v>
          </cell>
          <cell r="X23" t="str">
            <v>1</v>
          </cell>
          <cell r="Y23" t="str">
            <v>Open</v>
          </cell>
          <cell r="Z23" t="str">
            <v>009</v>
          </cell>
          <cell r="AA23" t="str">
            <v>Bladen</v>
          </cell>
          <cell r="AB23" t="str">
            <v>3700351</v>
          </cell>
          <cell r="AC23" t="str">
            <v>2014</v>
          </cell>
          <cell r="AD23" t="str">
            <v>01-JUL-13</v>
          </cell>
          <cell r="AE23" t="str">
            <v>-</v>
          </cell>
          <cell r="AF23" t="str">
            <v>7</v>
          </cell>
          <cell r="AG23" t="str">
            <v>Charter district</v>
          </cell>
          <cell r="AH23" t="str">
            <v>-</v>
          </cell>
          <cell r="AI23" t="str">
            <v>-</v>
          </cell>
          <cell r="AJ23" t="str">
            <v>-</v>
          </cell>
          <cell r="AK23" t="str">
            <v>-</v>
          </cell>
          <cell r="AL23" t="str">
            <v>42</v>
          </cell>
          <cell r="AM23" t="str">
            <v>Rural, Distant</v>
          </cell>
          <cell r="AN23" t="str">
            <v>4</v>
          </cell>
          <cell r="AO23" t="str">
            <v>Sandhills</v>
          </cell>
          <cell r="AP23" t="str">
            <v>-</v>
          </cell>
          <cell r="AQ23" t="str">
            <v>-</v>
          </cell>
          <cell r="AR23" t="str">
            <v>03-12-2013 02:59PM</v>
          </cell>
          <cell r="AS23" t="str">
            <v>nicola_lefler</v>
          </cell>
          <cell r="AT23" t="str">
            <v>10-10-2019 08:28PM</v>
          </cell>
          <cell r="AU23" t="str">
            <v>keisha_white</v>
          </cell>
          <cell r="AV23">
            <v>21</v>
          </cell>
          <cell r="AW23" t="str">
            <v>090</v>
          </cell>
          <cell r="AX23">
            <v>0</v>
          </cell>
          <cell r="AY23" t="str">
            <v>09A</v>
          </cell>
          <cell r="AZ23"/>
        </row>
        <row r="24">
          <cell r="B24" t="str">
            <v>09B</v>
          </cell>
          <cell r="C24" t="str">
            <v>Emereau: Bladen</v>
          </cell>
          <cell r="D24" t="str">
            <v>2020</v>
          </cell>
          <cell r="E24" t="str">
            <v>995 Airport Rd</v>
          </cell>
          <cell r="F24" t="str">
            <v>-</v>
          </cell>
          <cell r="G24" t="str">
            <v>Elizabethtown</v>
          </cell>
          <cell r="H24" t="str">
            <v>NC</v>
          </cell>
          <cell r="I24" t="str">
            <v>28337</v>
          </cell>
          <cell r="J24" t="str">
            <v>-</v>
          </cell>
          <cell r="K24" t="str">
            <v>-</v>
          </cell>
          <cell r="L24" t="str">
            <v>-</v>
          </cell>
          <cell r="M24" t="str">
            <v>-</v>
          </cell>
          <cell r="N24" t="str">
            <v>-</v>
          </cell>
          <cell r="O24" t="str">
            <v>-</v>
          </cell>
          <cell r="P24" t="str">
            <v>-</v>
          </cell>
          <cell r="Q24" t="str">
            <v>-</v>
          </cell>
          <cell r="R24" t="str">
            <v>PO Box 547</v>
          </cell>
          <cell r="S24" t="str">
            <v>-</v>
          </cell>
          <cell r="T24" t="str">
            <v>Elizabethtown</v>
          </cell>
          <cell r="U24" t="str">
            <v>NC</v>
          </cell>
          <cell r="V24" t="str">
            <v>28337</v>
          </cell>
          <cell r="W24" t="str">
            <v>-</v>
          </cell>
          <cell r="X24" t="str">
            <v>1</v>
          </cell>
          <cell r="Y24" t="str">
            <v>Open</v>
          </cell>
          <cell r="Z24" t="str">
            <v>009</v>
          </cell>
          <cell r="AA24" t="str">
            <v>Bladen</v>
          </cell>
          <cell r="AB24" t="str">
            <v>3700413</v>
          </cell>
          <cell r="AC24" t="str">
            <v>2018</v>
          </cell>
          <cell r="AD24" t="str">
            <v>01-JUL-17</v>
          </cell>
          <cell r="AE24" t="str">
            <v>-</v>
          </cell>
          <cell r="AF24" t="str">
            <v>7</v>
          </cell>
          <cell r="AG24" t="str">
            <v>Charter district</v>
          </cell>
          <cell r="AH24" t="str">
            <v>-</v>
          </cell>
          <cell r="AI24" t="str">
            <v>-</v>
          </cell>
          <cell r="AJ24" t="str">
            <v>-</v>
          </cell>
          <cell r="AK24" t="str">
            <v>-</v>
          </cell>
          <cell r="AL24" t="str">
            <v>42</v>
          </cell>
          <cell r="AM24" t="str">
            <v>Rural, Distant</v>
          </cell>
          <cell r="AN24" t="str">
            <v>4</v>
          </cell>
          <cell r="AO24" t="str">
            <v>Sandhills</v>
          </cell>
          <cell r="AP24" t="str">
            <v>-</v>
          </cell>
          <cell r="AQ24" t="str">
            <v>-</v>
          </cell>
          <cell r="AR24" t="str">
            <v>01-19-2017 10:42AM</v>
          </cell>
          <cell r="AS24" t="str">
            <v>nicola_lefler</v>
          </cell>
          <cell r="AT24" t="str">
            <v>07-26-2017 10:27AM</v>
          </cell>
          <cell r="AU24" t="str">
            <v>nicola_lefler</v>
          </cell>
          <cell r="AV24">
            <v>22</v>
          </cell>
          <cell r="AW24" t="str">
            <v>090</v>
          </cell>
          <cell r="AX24">
            <v>0</v>
          </cell>
          <cell r="AY24" t="str">
            <v>09B</v>
          </cell>
          <cell r="AZ24"/>
        </row>
        <row r="25">
          <cell r="B25" t="str">
            <v>100</v>
          </cell>
          <cell r="C25" t="str">
            <v>Brunswick County Schools</v>
          </cell>
          <cell r="D25" t="str">
            <v>2020</v>
          </cell>
          <cell r="E25" t="str">
            <v>35 Referendum Drive</v>
          </cell>
          <cell r="F25" t="str">
            <v>-</v>
          </cell>
          <cell r="G25" t="str">
            <v>Bolivia</v>
          </cell>
          <cell r="H25" t="str">
            <v>NC</v>
          </cell>
          <cell r="I25" t="str">
            <v>28422</v>
          </cell>
          <cell r="J25" t="str">
            <v>-</v>
          </cell>
          <cell r="K25" t="str">
            <v>042002</v>
          </cell>
          <cell r="L25" t="str">
            <v>910</v>
          </cell>
          <cell r="M25" t="str">
            <v>253</v>
          </cell>
          <cell r="N25" t="str">
            <v>2900</v>
          </cell>
          <cell r="O25" t="str">
            <v>866</v>
          </cell>
          <cell r="P25" t="str">
            <v>293</v>
          </cell>
          <cell r="Q25" t="str">
            <v>0649</v>
          </cell>
          <cell r="R25" t="str">
            <v>-</v>
          </cell>
          <cell r="S25" t="str">
            <v>-</v>
          </cell>
          <cell r="T25" t="str">
            <v>-</v>
          </cell>
          <cell r="U25" t="str">
            <v>-</v>
          </cell>
          <cell r="V25" t="str">
            <v>-</v>
          </cell>
          <cell r="W25" t="str">
            <v>-</v>
          </cell>
          <cell r="X25" t="str">
            <v>1</v>
          </cell>
          <cell r="Y25" t="str">
            <v>Open</v>
          </cell>
          <cell r="Z25" t="str">
            <v>010</v>
          </cell>
          <cell r="AA25" t="str">
            <v>Brunswick</v>
          </cell>
          <cell r="AB25" t="str">
            <v>3700420</v>
          </cell>
          <cell r="AC25" t="str">
            <v>-</v>
          </cell>
          <cell r="AD25" t="str">
            <v>30-JUN-90</v>
          </cell>
          <cell r="AE25" t="str">
            <v>-</v>
          </cell>
          <cell r="AF25" t="str">
            <v>1</v>
          </cell>
          <cell r="AG25" t="str">
            <v>LEA</v>
          </cell>
          <cell r="AH25" t="str">
            <v>-</v>
          </cell>
          <cell r="AI25" t="str">
            <v>-</v>
          </cell>
          <cell r="AJ25" t="str">
            <v>-</v>
          </cell>
          <cell r="AK25" t="str">
            <v>-</v>
          </cell>
          <cell r="AL25" t="str">
            <v>42</v>
          </cell>
          <cell r="AM25" t="str">
            <v>Rural, Distant</v>
          </cell>
          <cell r="AN25" t="str">
            <v>2</v>
          </cell>
          <cell r="AO25" t="str">
            <v>Southeast</v>
          </cell>
          <cell r="AP25" t="str">
            <v>http://www.bcswan.net</v>
          </cell>
          <cell r="AQ25" t="str">
            <v>1</v>
          </cell>
          <cell r="AR25" t="str">
            <v>04-23-2010 02:46PM</v>
          </cell>
          <cell r="AS25" t="str">
            <v>EDDIE</v>
          </cell>
          <cell r="AT25" t="str">
            <v>01-07-2019 09:48AM</v>
          </cell>
          <cell r="AU25" t="str">
            <v>jill_eubanks</v>
          </cell>
          <cell r="AV25">
            <v>23</v>
          </cell>
          <cell r="AW25" t="str">
            <v>100</v>
          </cell>
          <cell r="AX25">
            <v>0</v>
          </cell>
          <cell r="AY25" t="str">
            <v>100</v>
          </cell>
          <cell r="AZ25"/>
        </row>
        <row r="26">
          <cell r="B26" t="str">
            <v>10A</v>
          </cell>
          <cell r="C26" t="str">
            <v>Charter Day School</v>
          </cell>
          <cell r="D26" t="str">
            <v>2020</v>
          </cell>
          <cell r="E26" t="str">
            <v>7055 Bacon's Way</v>
          </cell>
          <cell r="F26" t="str">
            <v>-</v>
          </cell>
          <cell r="G26" t="str">
            <v>Leland</v>
          </cell>
          <cell r="H26" t="str">
            <v>NC</v>
          </cell>
          <cell r="I26" t="str">
            <v>28451</v>
          </cell>
          <cell r="J26" t="str">
            <v>-</v>
          </cell>
          <cell r="K26" t="str">
            <v>-</v>
          </cell>
          <cell r="L26" t="str">
            <v>910</v>
          </cell>
          <cell r="M26" t="str">
            <v>655</v>
          </cell>
          <cell r="N26" t="str">
            <v>1214</v>
          </cell>
          <cell r="O26" t="str">
            <v>910</v>
          </cell>
          <cell r="P26" t="str">
            <v>655</v>
          </cell>
          <cell r="Q26" t="str">
            <v>1549</v>
          </cell>
          <cell r="R26" t="str">
            <v>-</v>
          </cell>
          <cell r="S26" t="str">
            <v>-</v>
          </cell>
          <cell r="T26" t="str">
            <v>-</v>
          </cell>
          <cell r="U26" t="str">
            <v>-</v>
          </cell>
          <cell r="V26" t="str">
            <v>-</v>
          </cell>
          <cell r="W26" t="str">
            <v>-</v>
          </cell>
          <cell r="X26" t="str">
            <v>1</v>
          </cell>
          <cell r="Y26" t="str">
            <v>Open</v>
          </cell>
          <cell r="Z26" t="str">
            <v>010</v>
          </cell>
          <cell r="AA26" t="str">
            <v>Brunswick</v>
          </cell>
          <cell r="AB26" t="str">
            <v>3700102</v>
          </cell>
          <cell r="AC26" t="str">
            <v>-</v>
          </cell>
          <cell r="AD26" t="str">
            <v>30-JUN-00</v>
          </cell>
          <cell r="AE26" t="str">
            <v>-</v>
          </cell>
          <cell r="AF26" t="str">
            <v>7</v>
          </cell>
          <cell r="AG26" t="str">
            <v>Charter district</v>
          </cell>
          <cell r="AH26" t="str">
            <v>-</v>
          </cell>
          <cell r="AI26" t="str">
            <v>-</v>
          </cell>
          <cell r="AJ26" t="str">
            <v>-</v>
          </cell>
          <cell r="AK26" t="str">
            <v>-</v>
          </cell>
          <cell r="AL26" t="str">
            <v>41</v>
          </cell>
          <cell r="AM26" t="str">
            <v>Rural, Fringe</v>
          </cell>
          <cell r="AN26" t="str">
            <v>2</v>
          </cell>
          <cell r="AO26" t="str">
            <v>Southeast</v>
          </cell>
          <cell r="AP26" t="str">
            <v>http://charterdayschool.net/</v>
          </cell>
          <cell r="AQ26" t="str">
            <v>1</v>
          </cell>
          <cell r="AR26" t="str">
            <v>04-23-2010 02:46PM</v>
          </cell>
          <cell r="AS26" t="str">
            <v>EDDIE</v>
          </cell>
          <cell r="AT26" t="str">
            <v>11-20-2012 02:55PM</v>
          </cell>
          <cell r="AU26" t="str">
            <v>nicola_lefler</v>
          </cell>
          <cell r="AV26">
            <v>24</v>
          </cell>
          <cell r="AW26" t="str">
            <v>100</v>
          </cell>
          <cell r="AX26">
            <v>0</v>
          </cell>
          <cell r="AY26" t="str">
            <v>10A</v>
          </cell>
          <cell r="AZ26"/>
        </row>
        <row r="27">
          <cell r="B27" t="str">
            <v>10B</v>
          </cell>
          <cell r="C27" t="str">
            <v>South Brunswick Charter School</v>
          </cell>
          <cell r="D27" t="str">
            <v>2020</v>
          </cell>
          <cell r="E27" t="str">
            <v>2260 Achievement Ave SE</v>
          </cell>
          <cell r="F27" t="str">
            <v>-</v>
          </cell>
          <cell r="G27" t="str">
            <v>Bolivia</v>
          </cell>
          <cell r="H27" t="str">
            <v>NC</v>
          </cell>
          <cell r="I27" t="str">
            <v>28422</v>
          </cell>
          <cell r="J27" t="str">
            <v>8368</v>
          </cell>
          <cell r="K27" t="str">
            <v>-</v>
          </cell>
          <cell r="L27" t="str">
            <v>-</v>
          </cell>
          <cell r="M27" t="str">
            <v>-</v>
          </cell>
          <cell r="N27" t="str">
            <v>-</v>
          </cell>
          <cell r="O27" t="str">
            <v>-</v>
          </cell>
          <cell r="P27" t="str">
            <v>-</v>
          </cell>
          <cell r="Q27" t="str">
            <v>-</v>
          </cell>
          <cell r="R27" t="str">
            <v>-</v>
          </cell>
          <cell r="S27" t="str">
            <v>-</v>
          </cell>
          <cell r="T27" t="str">
            <v>-</v>
          </cell>
          <cell r="U27" t="str">
            <v>-</v>
          </cell>
          <cell r="V27" t="str">
            <v>-</v>
          </cell>
          <cell r="W27" t="str">
            <v>-</v>
          </cell>
          <cell r="X27" t="str">
            <v>1</v>
          </cell>
          <cell r="Y27" t="str">
            <v>Open</v>
          </cell>
          <cell r="Z27" t="str">
            <v>010</v>
          </cell>
          <cell r="AA27" t="str">
            <v>Brunswick</v>
          </cell>
          <cell r="AB27" t="str">
            <v>3700378</v>
          </cell>
          <cell r="AC27" t="str">
            <v>2014</v>
          </cell>
          <cell r="AD27" t="str">
            <v>01-JUL-14</v>
          </cell>
          <cell r="AE27" t="str">
            <v>-</v>
          </cell>
          <cell r="AF27" t="str">
            <v>7</v>
          </cell>
          <cell r="AG27" t="str">
            <v>Charter district</v>
          </cell>
          <cell r="AH27" t="str">
            <v>-</v>
          </cell>
          <cell r="AI27" t="str">
            <v>-</v>
          </cell>
          <cell r="AJ27" t="str">
            <v>-</v>
          </cell>
          <cell r="AK27" t="str">
            <v>-</v>
          </cell>
          <cell r="AL27" t="str">
            <v>42</v>
          </cell>
          <cell r="AM27" t="str">
            <v>Rural, Distant</v>
          </cell>
          <cell r="AN27" t="str">
            <v>2</v>
          </cell>
          <cell r="AO27" t="str">
            <v>Southeast</v>
          </cell>
          <cell r="AP27" t="str">
            <v>-</v>
          </cell>
          <cell r="AQ27" t="str">
            <v>-</v>
          </cell>
          <cell r="AR27" t="str">
            <v>01-15-2014 02:40PM</v>
          </cell>
          <cell r="AS27" t="str">
            <v>nicola_lefler</v>
          </cell>
          <cell r="AT27" t="str">
            <v>07-03-2019 03:50PM</v>
          </cell>
          <cell r="AU27" t="str">
            <v>lindsey_winstead</v>
          </cell>
          <cell r="AV27">
            <v>25</v>
          </cell>
          <cell r="AW27" t="str">
            <v>100</v>
          </cell>
          <cell r="AX27">
            <v>0</v>
          </cell>
          <cell r="AY27" t="str">
            <v>10B</v>
          </cell>
          <cell r="AZ27"/>
        </row>
        <row r="28">
          <cell r="B28" t="str">
            <v>110</v>
          </cell>
          <cell r="C28" t="str">
            <v>Buncombe County Schools</v>
          </cell>
          <cell r="D28" t="str">
            <v>2020</v>
          </cell>
          <cell r="E28" t="str">
            <v>175 Bingham Road</v>
          </cell>
          <cell r="F28" t="str">
            <v>-</v>
          </cell>
          <cell r="G28" t="str">
            <v>Asheville</v>
          </cell>
          <cell r="H28" t="str">
            <v>NC</v>
          </cell>
          <cell r="I28" t="str">
            <v>28806</v>
          </cell>
          <cell r="J28" t="str">
            <v>3800</v>
          </cell>
          <cell r="K28" t="str">
            <v>126301</v>
          </cell>
          <cell r="L28" t="str">
            <v>828</v>
          </cell>
          <cell r="M28" t="str">
            <v>232</v>
          </cell>
          <cell r="N28" t="str">
            <v>4160</v>
          </cell>
          <cell r="O28" t="str">
            <v>828</v>
          </cell>
          <cell r="P28" t="str">
            <v>255</v>
          </cell>
          <cell r="Q28" t="str">
            <v>5923</v>
          </cell>
          <cell r="R28" t="str">
            <v>-</v>
          </cell>
          <cell r="S28" t="str">
            <v>-</v>
          </cell>
          <cell r="T28" t="str">
            <v>-</v>
          </cell>
          <cell r="U28" t="str">
            <v>-</v>
          </cell>
          <cell r="V28" t="str">
            <v>-</v>
          </cell>
          <cell r="W28" t="str">
            <v>-</v>
          </cell>
          <cell r="X28" t="str">
            <v>1</v>
          </cell>
          <cell r="Y28" t="str">
            <v>Open</v>
          </cell>
          <cell r="Z28" t="str">
            <v>011</v>
          </cell>
          <cell r="AA28" t="str">
            <v>Buncombe</v>
          </cell>
          <cell r="AB28" t="str">
            <v>3700450</v>
          </cell>
          <cell r="AC28" t="str">
            <v>-</v>
          </cell>
          <cell r="AD28" t="str">
            <v>30-JUN-90</v>
          </cell>
          <cell r="AE28" t="str">
            <v>-</v>
          </cell>
          <cell r="AF28" t="str">
            <v>1</v>
          </cell>
          <cell r="AG28" t="str">
            <v>LEA</v>
          </cell>
          <cell r="AH28" t="str">
            <v>-</v>
          </cell>
          <cell r="AI28" t="str">
            <v>-</v>
          </cell>
          <cell r="AJ28" t="str">
            <v>-</v>
          </cell>
          <cell r="AK28" t="str">
            <v>-</v>
          </cell>
          <cell r="AL28" t="str">
            <v>22</v>
          </cell>
          <cell r="AM28" t="str">
            <v>Suburb, Midsize</v>
          </cell>
          <cell r="AN28" t="str">
            <v>8</v>
          </cell>
          <cell r="AO28" t="str">
            <v>Western</v>
          </cell>
          <cell r="AP28" t="str">
            <v>http://www.buncombeschools.org</v>
          </cell>
          <cell r="AQ28" t="str">
            <v>1</v>
          </cell>
          <cell r="AR28" t="str">
            <v>04-23-2010 02:46PM</v>
          </cell>
          <cell r="AS28" t="str">
            <v>EDDIE</v>
          </cell>
          <cell r="AT28" t="str">
            <v>05-16-2017 09:11AM</v>
          </cell>
          <cell r="AU28" t="str">
            <v>kimberly_matthews</v>
          </cell>
          <cell r="AV28">
            <v>26</v>
          </cell>
          <cell r="AW28" t="str">
            <v>110</v>
          </cell>
          <cell r="AX28">
            <v>0</v>
          </cell>
          <cell r="AY28" t="str">
            <v>110</v>
          </cell>
          <cell r="AZ28"/>
        </row>
        <row r="29">
          <cell r="B29" t="str">
            <v>111</v>
          </cell>
          <cell r="C29" t="str">
            <v>Asheville City Schools</v>
          </cell>
          <cell r="D29" t="str">
            <v>2020</v>
          </cell>
          <cell r="E29" t="str">
            <v>85 Mountain Street</v>
          </cell>
          <cell r="F29" t="str">
            <v>-</v>
          </cell>
          <cell r="G29" t="str">
            <v>Asheville</v>
          </cell>
          <cell r="H29" t="str">
            <v>NC</v>
          </cell>
          <cell r="I29" t="str">
            <v>28801</v>
          </cell>
          <cell r="J29" t="str">
            <v>-</v>
          </cell>
          <cell r="K29" t="str">
            <v>127901</v>
          </cell>
          <cell r="L29" t="str">
            <v>828</v>
          </cell>
          <cell r="M29" t="str">
            <v>350</v>
          </cell>
          <cell r="N29" t="str">
            <v>7000</v>
          </cell>
          <cell r="O29" t="str">
            <v>828</v>
          </cell>
          <cell r="P29" t="str">
            <v>255</v>
          </cell>
          <cell r="Q29" t="str">
            <v>5131</v>
          </cell>
          <cell r="R29" t="str">
            <v>PO Box 7347</v>
          </cell>
          <cell r="S29" t="str">
            <v>-</v>
          </cell>
          <cell r="T29" t="str">
            <v>Asheville</v>
          </cell>
          <cell r="U29" t="str">
            <v>NC</v>
          </cell>
          <cell r="V29" t="str">
            <v>28802</v>
          </cell>
          <cell r="W29" t="str">
            <v>7347</v>
          </cell>
          <cell r="X29" t="str">
            <v>1</v>
          </cell>
          <cell r="Y29" t="str">
            <v>Open</v>
          </cell>
          <cell r="Z29" t="str">
            <v>011</v>
          </cell>
          <cell r="AA29" t="str">
            <v>Buncombe</v>
          </cell>
          <cell r="AB29" t="str">
            <v>3700270</v>
          </cell>
          <cell r="AC29" t="str">
            <v>-</v>
          </cell>
          <cell r="AD29" t="str">
            <v>01-JUL-90</v>
          </cell>
          <cell r="AE29" t="str">
            <v>-</v>
          </cell>
          <cell r="AF29" t="str">
            <v>1</v>
          </cell>
          <cell r="AG29" t="str">
            <v>LEA</v>
          </cell>
          <cell r="AH29" t="str">
            <v>-</v>
          </cell>
          <cell r="AI29" t="str">
            <v>-</v>
          </cell>
          <cell r="AJ29" t="str">
            <v>-</v>
          </cell>
          <cell r="AK29" t="str">
            <v>-</v>
          </cell>
          <cell r="AL29" t="str">
            <v>13</v>
          </cell>
          <cell r="AM29" t="str">
            <v>City, Small</v>
          </cell>
          <cell r="AN29" t="str">
            <v>8</v>
          </cell>
          <cell r="AO29" t="str">
            <v>Western</v>
          </cell>
          <cell r="AP29" t="str">
            <v>http://www.ashevillecityschools.net</v>
          </cell>
          <cell r="AQ29" t="str">
            <v>1</v>
          </cell>
          <cell r="AR29" t="str">
            <v>04-23-2010 02:46PM</v>
          </cell>
          <cell r="AS29" t="str">
            <v>EDDIE</v>
          </cell>
          <cell r="AT29" t="str">
            <v>05-25-2010 02:22PM</v>
          </cell>
          <cell r="AU29" t="str">
            <v>pamela_cocke</v>
          </cell>
          <cell r="AV29">
            <v>27</v>
          </cell>
          <cell r="AW29" t="str">
            <v>110</v>
          </cell>
          <cell r="AX29">
            <v>0</v>
          </cell>
          <cell r="AY29" t="str">
            <v>111</v>
          </cell>
          <cell r="AZ29"/>
        </row>
        <row r="30">
          <cell r="B30" t="str">
            <v>11A</v>
          </cell>
          <cell r="C30" t="str">
            <v>Evergreen Community Charter</v>
          </cell>
          <cell r="D30" t="str">
            <v>2020</v>
          </cell>
          <cell r="E30" t="str">
            <v>50 Bell Road</v>
          </cell>
          <cell r="F30" t="str">
            <v>-</v>
          </cell>
          <cell r="G30" t="str">
            <v>Asheville</v>
          </cell>
          <cell r="H30" t="str">
            <v>NC</v>
          </cell>
          <cell r="I30" t="str">
            <v>28805</v>
          </cell>
          <cell r="J30" t="str">
            <v>-</v>
          </cell>
          <cell r="K30" t="str">
            <v>-</v>
          </cell>
          <cell r="L30" t="str">
            <v>828</v>
          </cell>
          <cell r="M30" t="str">
            <v>298</v>
          </cell>
          <cell r="N30" t="str">
            <v>2173</v>
          </cell>
          <cell r="O30" t="str">
            <v>828</v>
          </cell>
          <cell r="P30" t="str">
            <v>298</v>
          </cell>
          <cell r="Q30" t="str">
            <v>2269</v>
          </cell>
          <cell r="R30" t="str">
            <v>-</v>
          </cell>
          <cell r="S30" t="str">
            <v>-</v>
          </cell>
          <cell r="T30" t="str">
            <v>-</v>
          </cell>
          <cell r="U30" t="str">
            <v>-</v>
          </cell>
          <cell r="V30" t="str">
            <v>-</v>
          </cell>
          <cell r="W30" t="str">
            <v>-</v>
          </cell>
          <cell r="X30" t="str">
            <v>1</v>
          </cell>
          <cell r="Y30" t="str">
            <v>Open</v>
          </cell>
          <cell r="Z30" t="str">
            <v>011</v>
          </cell>
          <cell r="AA30" t="str">
            <v>Buncombe</v>
          </cell>
          <cell r="AB30" t="str">
            <v>3700078</v>
          </cell>
          <cell r="AC30" t="str">
            <v>-</v>
          </cell>
          <cell r="AD30" t="str">
            <v>30-JUN-99</v>
          </cell>
          <cell r="AE30" t="str">
            <v>-</v>
          </cell>
          <cell r="AF30" t="str">
            <v>7</v>
          </cell>
          <cell r="AG30" t="str">
            <v>Charter district</v>
          </cell>
          <cell r="AH30" t="str">
            <v>-</v>
          </cell>
          <cell r="AI30" t="str">
            <v>-</v>
          </cell>
          <cell r="AJ30" t="str">
            <v>-</v>
          </cell>
          <cell r="AK30" t="str">
            <v>-</v>
          </cell>
          <cell r="AL30" t="str">
            <v>13</v>
          </cell>
          <cell r="AM30" t="str">
            <v>City, Small</v>
          </cell>
          <cell r="AN30" t="str">
            <v>8</v>
          </cell>
          <cell r="AO30" t="str">
            <v>Western</v>
          </cell>
          <cell r="AP30" t="str">
            <v>http://www.evergreenccs.org/</v>
          </cell>
          <cell r="AQ30" t="str">
            <v>1</v>
          </cell>
          <cell r="AR30" t="str">
            <v>04-23-2010 02:46PM</v>
          </cell>
          <cell r="AS30" t="str">
            <v>EDDIE</v>
          </cell>
          <cell r="AT30" t="str">
            <v>05-03-2010 05:26PM</v>
          </cell>
          <cell r="AU30" t="str">
            <v>ADMIN</v>
          </cell>
          <cell r="AV30">
            <v>28</v>
          </cell>
          <cell r="AW30" t="str">
            <v>110</v>
          </cell>
          <cell r="AX30">
            <v>0</v>
          </cell>
          <cell r="AY30" t="str">
            <v>11A</v>
          </cell>
          <cell r="AZ30"/>
        </row>
        <row r="31">
          <cell r="B31" t="str">
            <v>11B</v>
          </cell>
          <cell r="C31" t="str">
            <v>ArtSpace Charter</v>
          </cell>
          <cell r="D31" t="str">
            <v>2020</v>
          </cell>
          <cell r="E31" t="str">
            <v>2030 US Hwy 70</v>
          </cell>
          <cell r="F31" t="str">
            <v>-</v>
          </cell>
          <cell r="G31" t="str">
            <v>Swannanoa</v>
          </cell>
          <cell r="H31" t="str">
            <v>NC</v>
          </cell>
          <cell r="I31" t="str">
            <v>28778</v>
          </cell>
          <cell r="J31" t="str">
            <v>-</v>
          </cell>
          <cell r="K31" t="str">
            <v>-</v>
          </cell>
          <cell r="L31" t="str">
            <v>828</v>
          </cell>
          <cell r="M31" t="str">
            <v>298</v>
          </cell>
          <cell r="N31" t="str">
            <v>2787</v>
          </cell>
          <cell r="O31" t="str">
            <v>828</v>
          </cell>
          <cell r="P31" t="str">
            <v>298</v>
          </cell>
          <cell r="Q31" t="str">
            <v>6221</v>
          </cell>
          <cell r="R31" t="str">
            <v>-</v>
          </cell>
          <cell r="S31" t="str">
            <v>-</v>
          </cell>
          <cell r="T31" t="str">
            <v>-</v>
          </cell>
          <cell r="U31" t="str">
            <v>-</v>
          </cell>
          <cell r="V31" t="str">
            <v>-</v>
          </cell>
          <cell r="W31" t="str">
            <v>-</v>
          </cell>
          <cell r="X31" t="str">
            <v>1</v>
          </cell>
          <cell r="Y31" t="str">
            <v>Open</v>
          </cell>
          <cell r="Z31" t="str">
            <v>011</v>
          </cell>
          <cell r="AA31" t="str">
            <v>Buncombe</v>
          </cell>
          <cell r="AB31" t="str">
            <v>3700117</v>
          </cell>
          <cell r="AC31" t="str">
            <v>-</v>
          </cell>
          <cell r="AD31" t="str">
            <v>30-JUN-01</v>
          </cell>
          <cell r="AE31" t="str">
            <v>-</v>
          </cell>
          <cell r="AF31" t="str">
            <v>7</v>
          </cell>
          <cell r="AG31" t="str">
            <v>Charter district</v>
          </cell>
          <cell r="AH31" t="str">
            <v>-</v>
          </cell>
          <cell r="AI31" t="str">
            <v>-</v>
          </cell>
          <cell r="AJ31" t="str">
            <v>-</v>
          </cell>
          <cell r="AK31" t="str">
            <v>-</v>
          </cell>
          <cell r="AL31" t="str">
            <v>41</v>
          </cell>
          <cell r="AM31" t="str">
            <v>Rural, Fringe</v>
          </cell>
          <cell r="AN31" t="str">
            <v>8</v>
          </cell>
          <cell r="AO31" t="str">
            <v>Western</v>
          </cell>
          <cell r="AP31" t="str">
            <v>http://www.artspacecharter.org</v>
          </cell>
          <cell r="AQ31" t="str">
            <v>1</v>
          </cell>
          <cell r="AR31" t="str">
            <v>04-23-2010 02:46PM</v>
          </cell>
          <cell r="AS31" t="str">
            <v>EDDIE</v>
          </cell>
          <cell r="AT31" t="str">
            <v>11-21-2011 12:23PM</v>
          </cell>
          <cell r="AU31" t="str">
            <v>ronald_king</v>
          </cell>
          <cell r="AV31">
            <v>29</v>
          </cell>
          <cell r="AW31" t="str">
            <v>110</v>
          </cell>
          <cell r="AX31">
            <v>0</v>
          </cell>
          <cell r="AY31" t="str">
            <v>11B</v>
          </cell>
          <cell r="AZ31"/>
        </row>
        <row r="32">
          <cell r="B32" t="str">
            <v>11C</v>
          </cell>
          <cell r="C32" t="str">
            <v>Invest Collegiate - Imagine</v>
          </cell>
          <cell r="D32" t="str">
            <v>2020</v>
          </cell>
          <cell r="E32" t="str">
            <v>110 Champion Way</v>
          </cell>
          <cell r="F32" t="str">
            <v>-</v>
          </cell>
          <cell r="G32" t="str">
            <v>Asheville</v>
          </cell>
          <cell r="H32" t="str">
            <v>NC</v>
          </cell>
          <cell r="I32" t="str">
            <v>28806</v>
          </cell>
          <cell r="J32" t="str">
            <v>0224</v>
          </cell>
          <cell r="K32" t="str">
            <v>-</v>
          </cell>
          <cell r="L32" t="str">
            <v>-</v>
          </cell>
          <cell r="M32" t="str">
            <v>-</v>
          </cell>
          <cell r="N32" t="str">
            <v>-</v>
          </cell>
          <cell r="O32" t="str">
            <v>-</v>
          </cell>
          <cell r="P32" t="str">
            <v>-</v>
          </cell>
          <cell r="Q32" t="str">
            <v>-</v>
          </cell>
          <cell r="R32" t="str">
            <v>-</v>
          </cell>
          <cell r="S32" t="str">
            <v>-</v>
          </cell>
          <cell r="T32" t="str">
            <v>-</v>
          </cell>
          <cell r="U32" t="str">
            <v>-</v>
          </cell>
          <cell r="V32" t="str">
            <v>-</v>
          </cell>
          <cell r="W32" t="str">
            <v>-</v>
          </cell>
          <cell r="X32" t="str">
            <v>1</v>
          </cell>
          <cell r="Y32" t="str">
            <v>Open</v>
          </cell>
          <cell r="Z32" t="str">
            <v>011</v>
          </cell>
          <cell r="AA32" t="str">
            <v>Buncombe</v>
          </cell>
          <cell r="AB32" t="str">
            <v>3700369</v>
          </cell>
          <cell r="AC32" t="str">
            <v>2014</v>
          </cell>
          <cell r="AD32" t="str">
            <v>01-JUL-14</v>
          </cell>
          <cell r="AE32" t="str">
            <v>-</v>
          </cell>
          <cell r="AF32" t="str">
            <v>7</v>
          </cell>
          <cell r="AG32" t="str">
            <v>Charter district</v>
          </cell>
          <cell r="AH32" t="str">
            <v>-</v>
          </cell>
          <cell r="AI32" t="str">
            <v>-</v>
          </cell>
          <cell r="AJ32" t="str">
            <v>-</v>
          </cell>
          <cell r="AK32" t="str">
            <v>-</v>
          </cell>
          <cell r="AL32" t="str">
            <v>22</v>
          </cell>
          <cell r="AM32" t="str">
            <v>Suburb, Midsize</v>
          </cell>
          <cell r="AN32" t="str">
            <v>8</v>
          </cell>
          <cell r="AO32" t="str">
            <v>Western</v>
          </cell>
          <cell r="AP32" t="str">
            <v>-</v>
          </cell>
          <cell r="AQ32" t="str">
            <v>-</v>
          </cell>
          <cell r="AR32" t="str">
            <v>01-15-2014 02:04PM</v>
          </cell>
          <cell r="AS32" t="str">
            <v>nicola_lefler</v>
          </cell>
          <cell r="AT32" t="str">
            <v>08-28-2019 12:51PM</v>
          </cell>
          <cell r="AU32" t="str">
            <v>kerri_eudy</v>
          </cell>
          <cell r="AV32">
            <v>30</v>
          </cell>
          <cell r="AW32" t="str">
            <v>110</v>
          </cell>
          <cell r="AX32">
            <v>0</v>
          </cell>
          <cell r="AY32" t="str">
            <v>11C</v>
          </cell>
          <cell r="AZ32"/>
        </row>
        <row r="33">
          <cell r="B33" t="str">
            <v>11D</v>
          </cell>
          <cell r="C33" t="str">
            <v>The Franklin School of Innovation</v>
          </cell>
          <cell r="D33" t="str">
            <v>2020</v>
          </cell>
          <cell r="E33" t="str">
            <v>21 Innovation Dr</v>
          </cell>
          <cell r="F33" t="str">
            <v>-</v>
          </cell>
          <cell r="G33" t="str">
            <v>Asheville</v>
          </cell>
          <cell r="H33" t="str">
            <v>NC</v>
          </cell>
          <cell r="I33" t="str">
            <v>28806</v>
          </cell>
          <cell r="J33" t="str">
            <v>-</v>
          </cell>
          <cell r="K33" t="str">
            <v>-</v>
          </cell>
          <cell r="L33" t="str">
            <v>-</v>
          </cell>
          <cell r="M33" t="str">
            <v>-</v>
          </cell>
          <cell r="N33" t="str">
            <v>-</v>
          </cell>
          <cell r="O33" t="str">
            <v>-</v>
          </cell>
          <cell r="P33" t="str">
            <v>-</v>
          </cell>
          <cell r="Q33" t="str">
            <v>-</v>
          </cell>
          <cell r="R33" t="str">
            <v>-</v>
          </cell>
          <cell r="S33" t="str">
            <v>-</v>
          </cell>
          <cell r="T33" t="str">
            <v>-</v>
          </cell>
          <cell r="U33" t="str">
            <v>-</v>
          </cell>
          <cell r="V33" t="str">
            <v>-</v>
          </cell>
          <cell r="W33" t="str">
            <v>-</v>
          </cell>
          <cell r="X33" t="str">
            <v>1</v>
          </cell>
          <cell r="Y33" t="str">
            <v>Open</v>
          </cell>
          <cell r="Z33" t="str">
            <v>011</v>
          </cell>
          <cell r="AA33" t="str">
            <v>Buncombe</v>
          </cell>
          <cell r="AB33" t="str">
            <v>3700361</v>
          </cell>
          <cell r="AC33" t="str">
            <v>2014</v>
          </cell>
          <cell r="AD33" t="str">
            <v>01-JUL-14</v>
          </cell>
          <cell r="AE33" t="str">
            <v>-</v>
          </cell>
          <cell r="AF33" t="str">
            <v>7</v>
          </cell>
          <cell r="AG33" t="str">
            <v>Charter district</v>
          </cell>
          <cell r="AH33" t="str">
            <v>-</v>
          </cell>
          <cell r="AI33" t="str">
            <v>-</v>
          </cell>
          <cell r="AJ33" t="str">
            <v>-</v>
          </cell>
          <cell r="AK33" t="str">
            <v>-</v>
          </cell>
          <cell r="AL33" t="str">
            <v>22</v>
          </cell>
          <cell r="AM33" t="str">
            <v>Suburb, Midsize</v>
          </cell>
          <cell r="AN33" t="str">
            <v>8</v>
          </cell>
          <cell r="AO33" t="str">
            <v>Western</v>
          </cell>
          <cell r="AP33" t="str">
            <v>-</v>
          </cell>
          <cell r="AQ33" t="str">
            <v>-</v>
          </cell>
          <cell r="AR33" t="str">
            <v>01-15-2014 02:59PM</v>
          </cell>
          <cell r="AS33" t="str">
            <v>nicola_lefler</v>
          </cell>
          <cell r="AT33" t="str">
            <v>08-17-2015 11:49AM</v>
          </cell>
          <cell r="AU33" t="str">
            <v>nicola_lefler</v>
          </cell>
          <cell r="AV33">
            <v>31</v>
          </cell>
          <cell r="AW33" t="str">
            <v>110</v>
          </cell>
          <cell r="AX33">
            <v>0</v>
          </cell>
          <cell r="AY33" t="str">
            <v>11D</v>
          </cell>
          <cell r="AZ33"/>
        </row>
        <row r="34">
          <cell r="B34" t="str">
            <v>11K</v>
          </cell>
          <cell r="C34" t="str">
            <v>Francine Delany New School</v>
          </cell>
          <cell r="D34" t="str">
            <v>2020</v>
          </cell>
          <cell r="E34" t="str">
            <v>119 Brevard Road</v>
          </cell>
          <cell r="F34" t="str">
            <v>-</v>
          </cell>
          <cell r="G34" t="str">
            <v>Asheville</v>
          </cell>
          <cell r="H34" t="str">
            <v>NC</v>
          </cell>
          <cell r="I34" t="str">
            <v>28806</v>
          </cell>
          <cell r="J34" t="str">
            <v>-</v>
          </cell>
          <cell r="K34" t="str">
            <v>-</v>
          </cell>
          <cell r="L34" t="str">
            <v>828</v>
          </cell>
          <cell r="M34" t="str">
            <v>236</v>
          </cell>
          <cell r="N34" t="str">
            <v>9441</v>
          </cell>
          <cell r="O34" t="str">
            <v>828</v>
          </cell>
          <cell r="P34" t="str">
            <v>236</v>
          </cell>
          <cell r="Q34" t="str">
            <v>9442</v>
          </cell>
          <cell r="R34" t="str">
            <v>-</v>
          </cell>
          <cell r="S34" t="str">
            <v>-</v>
          </cell>
          <cell r="T34" t="str">
            <v>-</v>
          </cell>
          <cell r="U34" t="str">
            <v>-</v>
          </cell>
          <cell r="V34" t="str">
            <v>-</v>
          </cell>
          <cell r="W34" t="str">
            <v>-</v>
          </cell>
          <cell r="X34" t="str">
            <v>1</v>
          </cell>
          <cell r="Y34" t="str">
            <v>Open</v>
          </cell>
          <cell r="Z34" t="str">
            <v>011</v>
          </cell>
          <cell r="AA34" t="str">
            <v>Buncombe</v>
          </cell>
          <cell r="AB34" t="str">
            <v>3700017</v>
          </cell>
          <cell r="AC34" t="str">
            <v>-</v>
          </cell>
          <cell r="AD34" t="str">
            <v>30-JUN-97</v>
          </cell>
          <cell r="AE34" t="str">
            <v>-</v>
          </cell>
          <cell r="AF34" t="str">
            <v>7</v>
          </cell>
          <cell r="AG34" t="str">
            <v>Charter district</v>
          </cell>
          <cell r="AH34" t="str">
            <v>-</v>
          </cell>
          <cell r="AI34" t="str">
            <v>-</v>
          </cell>
          <cell r="AJ34" t="str">
            <v>-</v>
          </cell>
          <cell r="AK34" t="str">
            <v>-</v>
          </cell>
          <cell r="AL34" t="str">
            <v>13</v>
          </cell>
          <cell r="AM34" t="str">
            <v>City, Small</v>
          </cell>
          <cell r="AN34" t="str">
            <v>8</v>
          </cell>
          <cell r="AO34" t="str">
            <v>Western</v>
          </cell>
          <cell r="AP34" t="str">
            <v>http://www.fdnsc.net/</v>
          </cell>
          <cell r="AQ34" t="str">
            <v>1</v>
          </cell>
          <cell r="AR34" t="str">
            <v>04-23-2010 02:46PM</v>
          </cell>
          <cell r="AS34" t="str">
            <v>EDDIE</v>
          </cell>
          <cell r="AT34" t="str">
            <v>05-03-2010 05:26PM</v>
          </cell>
          <cell r="AU34" t="str">
            <v>ADMIN</v>
          </cell>
          <cell r="AV34">
            <v>32</v>
          </cell>
          <cell r="AW34" t="str">
            <v>110</v>
          </cell>
          <cell r="AX34">
            <v>0</v>
          </cell>
          <cell r="AY34" t="str">
            <v>11K</v>
          </cell>
          <cell r="AZ34"/>
        </row>
        <row r="35">
          <cell r="B35" t="str">
            <v>120</v>
          </cell>
          <cell r="C35" t="str">
            <v>Burke County Schools</v>
          </cell>
          <cell r="D35" t="str">
            <v>2020</v>
          </cell>
          <cell r="E35" t="str">
            <v>700 East Parker Road</v>
          </cell>
          <cell r="F35" t="str">
            <v>-</v>
          </cell>
          <cell r="G35" t="str">
            <v>Morganton</v>
          </cell>
          <cell r="H35" t="str">
            <v>NC</v>
          </cell>
          <cell r="I35" t="str">
            <v>28655</v>
          </cell>
          <cell r="J35" t="str">
            <v>-</v>
          </cell>
          <cell r="K35" t="str">
            <v>150101</v>
          </cell>
          <cell r="L35" t="str">
            <v>828</v>
          </cell>
          <cell r="M35" t="str">
            <v>439</v>
          </cell>
          <cell r="N35" t="str">
            <v>4311</v>
          </cell>
          <cell r="O35" t="str">
            <v>828</v>
          </cell>
          <cell r="P35" t="str">
            <v>439</v>
          </cell>
          <cell r="Q35" t="str">
            <v>4314</v>
          </cell>
          <cell r="R35" t="str">
            <v>PO Drawer 989</v>
          </cell>
          <cell r="S35" t="str">
            <v>-</v>
          </cell>
          <cell r="T35" t="str">
            <v>Morganton</v>
          </cell>
          <cell r="U35" t="str">
            <v>NC</v>
          </cell>
          <cell r="V35" t="str">
            <v>28680</v>
          </cell>
          <cell r="W35" t="str">
            <v>0989</v>
          </cell>
          <cell r="X35" t="str">
            <v>1</v>
          </cell>
          <cell r="Y35" t="str">
            <v>Open</v>
          </cell>
          <cell r="Z35" t="str">
            <v>012</v>
          </cell>
          <cell r="AA35" t="str">
            <v>Burke</v>
          </cell>
          <cell r="AB35" t="str">
            <v>3700480</v>
          </cell>
          <cell r="AC35" t="str">
            <v>-</v>
          </cell>
          <cell r="AD35" t="str">
            <v>30-JUN-90</v>
          </cell>
          <cell r="AE35" t="str">
            <v>-</v>
          </cell>
          <cell r="AF35" t="str">
            <v>1</v>
          </cell>
          <cell r="AG35" t="str">
            <v>LEA</v>
          </cell>
          <cell r="AH35" t="str">
            <v>-</v>
          </cell>
          <cell r="AI35" t="str">
            <v>-</v>
          </cell>
          <cell r="AJ35" t="str">
            <v>-</v>
          </cell>
          <cell r="AK35" t="str">
            <v>-</v>
          </cell>
          <cell r="AL35" t="str">
            <v>41</v>
          </cell>
          <cell r="AM35" t="str">
            <v>Rural, Fringe</v>
          </cell>
          <cell r="AN35" t="str">
            <v>7</v>
          </cell>
          <cell r="AO35" t="str">
            <v>Northwest</v>
          </cell>
          <cell r="AP35" t="str">
            <v>http://www.burke.k12.nc.us</v>
          </cell>
          <cell r="AQ35" t="str">
            <v>1</v>
          </cell>
          <cell r="AR35" t="str">
            <v>04-23-2010 02:46PM</v>
          </cell>
          <cell r="AS35" t="str">
            <v>EDDIE</v>
          </cell>
          <cell r="AT35" t="str">
            <v>06-23-2011 03:05PM</v>
          </cell>
          <cell r="AU35" t="str">
            <v>janice_lowdermilk</v>
          </cell>
          <cell r="AV35">
            <v>33</v>
          </cell>
          <cell r="AW35" t="str">
            <v>120</v>
          </cell>
          <cell r="AX35">
            <v>0</v>
          </cell>
          <cell r="AY35" t="str">
            <v>120</v>
          </cell>
          <cell r="AZ35"/>
        </row>
        <row r="36">
          <cell r="B36" t="str">
            <v>12A</v>
          </cell>
          <cell r="C36" t="str">
            <v>The New Dimensions School</v>
          </cell>
          <cell r="D36" t="str">
            <v>2020</v>
          </cell>
          <cell r="E36" t="str">
            <v>550 Lenoir Road</v>
          </cell>
          <cell r="F36" t="str">
            <v>-</v>
          </cell>
          <cell r="G36" t="str">
            <v>Morganton</v>
          </cell>
          <cell r="H36" t="str">
            <v>NC</v>
          </cell>
          <cell r="I36" t="str">
            <v>28655</v>
          </cell>
          <cell r="J36" t="str">
            <v>-</v>
          </cell>
          <cell r="K36" t="str">
            <v>-</v>
          </cell>
          <cell r="L36" t="str">
            <v>828</v>
          </cell>
          <cell r="M36" t="str">
            <v>437</v>
          </cell>
          <cell r="N36" t="str">
            <v>5753</v>
          </cell>
          <cell r="O36" t="str">
            <v>828</v>
          </cell>
          <cell r="P36" t="str">
            <v>437</v>
          </cell>
          <cell r="Q36" t="str">
            <v>2980</v>
          </cell>
          <cell r="R36" t="str">
            <v>-</v>
          </cell>
          <cell r="S36" t="str">
            <v>-</v>
          </cell>
          <cell r="T36" t="str">
            <v>-</v>
          </cell>
          <cell r="U36" t="str">
            <v>-</v>
          </cell>
          <cell r="V36" t="str">
            <v>-</v>
          </cell>
          <cell r="W36" t="str">
            <v>-</v>
          </cell>
          <cell r="X36" t="str">
            <v>1</v>
          </cell>
          <cell r="Y36" t="str">
            <v>Open</v>
          </cell>
          <cell r="Z36" t="str">
            <v>012</v>
          </cell>
          <cell r="AA36" t="str">
            <v>Burke</v>
          </cell>
          <cell r="AB36" t="str">
            <v>3700118</v>
          </cell>
          <cell r="AC36" t="str">
            <v>-</v>
          </cell>
          <cell r="AD36" t="str">
            <v>30-JUN-01</v>
          </cell>
          <cell r="AE36" t="str">
            <v>-</v>
          </cell>
          <cell r="AF36" t="str">
            <v>7</v>
          </cell>
          <cell r="AG36" t="str">
            <v>Charter district</v>
          </cell>
          <cell r="AH36" t="str">
            <v>-</v>
          </cell>
          <cell r="AI36" t="str">
            <v>-</v>
          </cell>
          <cell r="AJ36" t="str">
            <v>-</v>
          </cell>
          <cell r="AK36" t="str">
            <v>-</v>
          </cell>
          <cell r="AL36" t="str">
            <v>13</v>
          </cell>
          <cell r="AM36" t="str">
            <v>City, Small</v>
          </cell>
          <cell r="AN36" t="str">
            <v>7</v>
          </cell>
          <cell r="AO36" t="str">
            <v>Northwest</v>
          </cell>
          <cell r="AP36" t="str">
            <v>http://newdimensions.teamcfa.org/</v>
          </cell>
          <cell r="AQ36" t="str">
            <v>1</v>
          </cell>
          <cell r="AR36" t="str">
            <v>04-23-2010 02:46PM</v>
          </cell>
          <cell r="AS36" t="str">
            <v>EDDIE</v>
          </cell>
          <cell r="AT36" t="str">
            <v>07-19-2019 01:31PM</v>
          </cell>
          <cell r="AU36" t="str">
            <v>lisa_swartz</v>
          </cell>
          <cell r="AV36">
            <v>34</v>
          </cell>
          <cell r="AW36" t="str">
            <v>120</v>
          </cell>
          <cell r="AX36">
            <v>0</v>
          </cell>
          <cell r="AY36" t="str">
            <v>12A</v>
          </cell>
          <cell r="AZ36"/>
        </row>
        <row r="37">
          <cell r="B37" t="str">
            <v>130</v>
          </cell>
          <cell r="C37" t="str">
            <v>Cabarrus County Schools</v>
          </cell>
          <cell r="D37" t="str">
            <v>2020</v>
          </cell>
          <cell r="E37" t="str">
            <v>4401 Old Airport Road</v>
          </cell>
          <cell r="F37" t="str">
            <v>-</v>
          </cell>
          <cell r="G37" t="str">
            <v>Concord</v>
          </cell>
          <cell r="H37" t="str">
            <v>NC</v>
          </cell>
          <cell r="I37" t="str">
            <v>28025</v>
          </cell>
          <cell r="J37" t="str">
            <v>7188</v>
          </cell>
          <cell r="K37" t="str">
            <v>050204</v>
          </cell>
          <cell r="L37" t="str">
            <v>704</v>
          </cell>
          <cell r="M37" t="str">
            <v>260</v>
          </cell>
          <cell r="N37" t="str">
            <v>5600</v>
          </cell>
          <cell r="O37" t="str">
            <v>704</v>
          </cell>
          <cell r="P37" t="str">
            <v>260</v>
          </cell>
          <cell r="Q37" t="str">
            <v>5799</v>
          </cell>
          <cell r="R37" t="str">
            <v>PO Box 388</v>
          </cell>
          <cell r="S37" t="str">
            <v>-</v>
          </cell>
          <cell r="T37" t="str">
            <v>Concord</v>
          </cell>
          <cell r="U37" t="str">
            <v>NC</v>
          </cell>
          <cell r="V37" t="str">
            <v>28026</v>
          </cell>
          <cell r="W37" t="str">
            <v>0388</v>
          </cell>
          <cell r="X37" t="str">
            <v>1</v>
          </cell>
          <cell r="Y37" t="str">
            <v>Open</v>
          </cell>
          <cell r="Z37" t="str">
            <v>013</v>
          </cell>
          <cell r="AA37" t="str">
            <v>Cabarrus</v>
          </cell>
          <cell r="AB37" t="str">
            <v>3700530</v>
          </cell>
          <cell r="AC37" t="str">
            <v>-</v>
          </cell>
          <cell r="AD37" t="str">
            <v>30-JUN-90</v>
          </cell>
          <cell r="AE37" t="str">
            <v>-</v>
          </cell>
          <cell r="AF37" t="str">
            <v>1</v>
          </cell>
          <cell r="AG37" t="str">
            <v>LEA</v>
          </cell>
          <cell r="AH37" t="str">
            <v>-</v>
          </cell>
          <cell r="AI37" t="str">
            <v>-</v>
          </cell>
          <cell r="AJ37" t="str">
            <v>-</v>
          </cell>
          <cell r="AK37" t="str">
            <v>-</v>
          </cell>
          <cell r="AL37" t="str">
            <v>41</v>
          </cell>
          <cell r="AM37" t="str">
            <v>Rural, Fringe</v>
          </cell>
          <cell r="AN37" t="str">
            <v>6</v>
          </cell>
          <cell r="AO37" t="str">
            <v>Southwest</v>
          </cell>
          <cell r="AP37" t="str">
            <v>http://www.cabarrus.k12.nc.us/</v>
          </cell>
          <cell r="AQ37" t="str">
            <v>1</v>
          </cell>
          <cell r="AR37" t="str">
            <v>04-23-2010 02:46PM</v>
          </cell>
          <cell r="AS37" t="str">
            <v>EDDIE</v>
          </cell>
          <cell r="AT37" t="str">
            <v>07-25-2018 01:22PM</v>
          </cell>
          <cell r="AU37" t="str">
            <v>ray_measmer</v>
          </cell>
          <cell r="AV37">
            <v>35</v>
          </cell>
          <cell r="AW37" t="str">
            <v>130</v>
          </cell>
          <cell r="AX37">
            <v>0</v>
          </cell>
          <cell r="AY37" t="str">
            <v>130</v>
          </cell>
          <cell r="AZ37"/>
        </row>
        <row r="38">
          <cell r="B38" t="str">
            <v>132</v>
          </cell>
          <cell r="C38" t="str">
            <v>Kannapolis City Schools</v>
          </cell>
          <cell r="D38" t="str">
            <v>2020</v>
          </cell>
          <cell r="E38" t="str">
            <v>100 Denver Street</v>
          </cell>
          <cell r="F38" t="str">
            <v>-</v>
          </cell>
          <cell r="G38" t="str">
            <v>Kannapolis</v>
          </cell>
          <cell r="H38" t="str">
            <v>NC</v>
          </cell>
          <cell r="I38" t="str">
            <v>28083</v>
          </cell>
          <cell r="J38" t="str">
            <v>-</v>
          </cell>
          <cell r="K38" t="str">
            <v>050801</v>
          </cell>
          <cell r="L38" t="str">
            <v>704</v>
          </cell>
          <cell r="M38" t="str">
            <v>938</v>
          </cell>
          <cell r="N38" t="str">
            <v>1131</v>
          </cell>
          <cell r="O38" t="str">
            <v>704</v>
          </cell>
          <cell r="P38" t="str">
            <v>938</v>
          </cell>
          <cell r="Q38" t="str">
            <v>1137</v>
          </cell>
          <cell r="R38" t="str">
            <v>-</v>
          </cell>
          <cell r="S38" t="str">
            <v>-</v>
          </cell>
          <cell r="T38" t="str">
            <v>-</v>
          </cell>
          <cell r="U38" t="str">
            <v>-</v>
          </cell>
          <cell r="V38" t="str">
            <v>-</v>
          </cell>
          <cell r="W38" t="str">
            <v>-</v>
          </cell>
          <cell r="X38" t="str">
            <v>1</v>
          </cell>
          <cell r="Y38" t="str">
            <v>Open</v>
          </cell>
          <cell r="Z38" t="str">
            <v>013</v>
          </cell>
          <cell r="AA38" t="str">
            <v>Cabarrus</v>
          </cell>
          <cell r="AB38" t="str">
            <v>3702430</v>
          </cell>
          <cell r="AC38" t="str">
            <v>-</v>
          </cell>
          <cell r="AD38" t="str">
            <v>30-JUN-90</v>
          </cell>
          <cell r="AE38" t="str">
            <v>-</v>
          </cell>
          <cell r="AF38" t="str">
            <v>1</v>
          </cell>
          <cell r="AG38" t="str">
            <v>LEA</v>
          </cell>
          <cell r="AH38" t="str">
            <v>-</v>
          </cell>
          <cell r="AI38" t="str">
            <v>-</v>
          </cell>
          <cell r="AJ38" t="str">
            <v>-</v>
          </cell>
          <cell r="AK38" t="str">
            <v>-</v>
          </cell>
          <cell r="AL38" t="str">
            <v>22</v>
          </cell>
          <cell r="AM38" t="str">
            <v>Suburb, Midsize</v>
          </cell>
          <cell r="AN38" t="str">
            <v>6</v>
          </cell>
          <cell r="AO38" t="str">
            <v>Southwest</v>
          </cell>
          <cell r="AP38" t="str">
            <v>http://www.kcs.k12.nc.us/</v>
          </cell>
          <cell r="AQ38" t="str">
            <v>1</v>
          </cell>
          <cell r="AR38" t="str">
            <v>04-23-2010 02:46PM</v>
          </cell>
          <cell r="AS38" t="str">
            <v>EDDIE</v>
          </cell>
          <cell r="AT38" t="str">
            <v>06-28-2016 12:00PM</v>
          </cell>
          <cell r="AU38" t="str">
            <v>nancy_barger1</v>
          </cell>
          <cell r="AV38">
            <v>36</v>
          </cell>
          <cell r="AW38" t="str">
            <v>130</v>
          </cell>
          <cell r="AX38">
            <v>0</v>
          </cell>
          <cell r="AY38" t="str">
            <v>132</v>
          </cell>
          <cell r="AZ38"/>
        </row>
        <row r="39">
          <cell r="B39" t="str">
            <v>13A</v>
          </cell>
          <cell r="C39" t="str">
            <v>Carolina International School</v>
          </cell>
          <cell r="D39" t="str">
            <v>2020</v>
          </cell>
          <cell r="E39" t="str">
            <v>9545 Poplar Tent Rd</v>
          </cell>
          <cell r="F39" t="str">
            <v>-</v>
          </cell>
          <cell r="G39" t="str">
            <v>Concord</v>
          </cell>
          <cell r="H39" t="str">
            <v>NC</v>
          </cell>
          <cell r="I39" t="str">
            <v>28027</v>
          </cell>
          <cell r="J39" t="str">
            <v>-</v>
          </cell>
          <cell r="K39" t="str">
            <v>-</v>
          </cell>
          <cell r="L39" t="str">
            <v>704</v>
          </cell>
          <cell r="M39" t="str">
            <v>455</v>
          </cell>
          <cell r="N39" t="str">
            <v>3847</v>
          </cell>
          <cell r="O39" t="str">
            <v>704</v>
          </cell>
          <cell r="P39" t="str">
            <v>455</v>
          </cell>
          <cell r="Q39" t="str">
            <v>4672</v>
          </cell>
          <cell r="R39" t="str">
            <v>-</v>
          </cell>
          <cell r="S39" t="str">
            <v>-</v>
          </cell>
          <cell r="T39" t="str">
            <v>-</v>
          </cell>
          <cell r="U39" t="str">
            <v>-</v>
          </cell>
          <cell r="V39" t="str">
            <v>-</v>
          </cell>
          <cell r="W39" t="str">
            <v>-</v>
          </cell>
          <cell r="X39" t="str">
            <v>1</v>
          </cell>
          <cell r="Y39" t="str">
            <v>Open</v>
          </cell>
          <cell r="Z39" t="str">
            <v>013</v>
          </cell>
          <cell r="AA39" t="str">
            <v>Cabarrus</v>
          </cell>
          <cell r="AB39" t="str">
            <v>3700133</v>
          </cell>
          <cell r="AC39" t="str">
            <v>-</v>
          </cell>
          <cell r="AD39" t="str">
            <v>01-JUL-04</v>
          </cell>
          <cell r="AE39" t="str">
            <v>-</v>
          </cell>
          <cell r="AF39" t="str">
            <v>7</v>
          </cell>
          <cell r="AG39" t="str">
            <v>Charter district</v>
          </cell>
          <cell r="AH39" t="str">
            <v>-</v>
          </cell>
          <cell r="AI39" t="str">
            <v>-</v>
          </cell>
          <cell r="AJ39" t="str">
            <v>-</v>
          </cell>
          <cell r="AK39" t="str">
            <v>-</v>
          </cell>
          <cell r="AL39" t="str">
            <v>41</v>
          </cell>
          <cell r="AM39" t="str">
            <v>Rural, Fringe</v>
          </cell>
          <cell r="AN39" t="str">
            <v>6</v>
          </cell>
          <cell r="AO39" t="str">
            <v>Southwest</v>
          </cell>
          <cell r="AP39" t="str">
            <v>http://www.carolinainternationalschool.org</v>
          </cell>
          <cell r="AQ39" t="str">
            <v>1</v>
          </cell>
          <cell r="AR39" t="str">
            <v>04-23-2010 02:46PM</v>
          </cell>
          <cell r="AS39" t="str">
            <v>EDDIE</v>
          </cell>
          <cell r="AT39" t="str">
            <v>12-15-2014 09:55AM</v>
          </cell>
          <cell r="AU39" t="str">
            <v>nicola_lefler</v>
          </cell>
          <cell r="AV39">
            <v>37</v>
          </cell>
          <cell r="AW39" t="str">
            <v>130</v>
          </cell>
          <cell r="AX39">
            <v>0</v>
          </cell>
          <cell r="AY39" t="str">
            <v>13A</v>
          </cell>
          <cell r="AZ39"/>
        </row>
        <row r="40">
          <cell r="B40" t="str">
            <v>13B</v>
          </cell>
          <cell r="C40" t="str">
            <v>Cabarrus Charter Academy</v>
          </cell>
          <cell r="D40" t="str">
            <v>2020</v>
          </cell>
          <cell r="E40" t="str">
            <v>355 Poplar Crossing Dr NW</v>
          </cell>
          <cell r="F40" t="str">
            <v>-</v>
          </cell>
          <cell r="G40" t="str">
            <v>Concord</v>
          </cell>
          <cell r="H40" t="str">
            <v>NC</v>
          </cell>
          <cell r="I40" t="str">
            <v>28027</v>
          </cell>
          <cell r="J40" t="str">
            <v>-</v>
          </cell>
          <cell r="K40" t="str">
            <v>-</v>
          </cell>
          <cell r="L40" t="str">
            <v>-</v>
          </cell>
          <cell r="M40" t="str">
            <v>-</v>
          </cell>
          <cell r="N40" t="str">
            <v>-</v>
          </cell>
          <cell r="O40" t="str">
            <v>-</v>
          </cell>
          <cell r="P40" t="str">
            <v>-</v>
          </cell>
          <cell r="Q40" t="str">
            <v>-</v>
          </cell>
          <cell r="R40" t="str">
            <v>-</v>
          </cell>
          <cell r="S40" t="str">
            <v>-</v>
          </cell>
          <cell r="T40" t="str">
            <v>-</v>
          </cell>
          <cell r="U40" t="str">
            <v>-</v>
          </cell>
          <cell r="V40" t="str">
            <v>-</v>
          </cell>
          <cell r="W40" t="str">
            <v>-</v>
          </cell>
          <cell r="X40" t="str">
            <v>1</v>
          </cell>
          <cell r="Y40" t="str">
            <v>Open</v>
          </cell>
          <cell r="Z40" t="str">
            <v>013</v>
          </cell>
          <cell r="AA40" t="str">
            <v>Cabarrus</v>
          </cell>
          <cell r="AB40" t="str">
            <v>3700347</v>
          </cell>
          <cell r="AC40" t="str">
            <v>2014</v>
          </cell>
          <cell r="AD40" t="str">
            <v>01-JUL-13</v>
          </cell>
          <cell r="AE40" t="str">
            <v>-</v>
          </cell>
          <cell r="AF40" t="str">
            <v>7</v>
          </cell>
          <cell r="AG40" t="str">
            <v>Charter district</v>
          </cell>
          <cell r="AH40" t="str">
            <v>-</v>
          </cell>
          <cell r="AI40" t="str">
            <v>-</v>
          </cell>
          <cell r="AJ40" t="str">
            <v>-</v>
          </cell>
          <cell r="AK40" t="str">
            <v>-</v>
          </cell>
          <cell r="AL40" t="str">
            <v>41</v>
          </cell>
          <cell r="AM40" t="str">
            <v>Rural, Fringe</v>
          </cell>
          <cell r="AN40" t="str">
            <v>6</v>
          </cell>
          <cell r="AO40" t="str">
            <v>Southwest</v>
          </cell>
          <cell r="AP40" t="str">
            <v>-</v>
          </cell>
          <cell r="AQ40" t="str">
            <v>-</v>
          </cell>
          <cell r="AR40" t="str">
            <v>03-12-2013 02:02PM</v>
          </cell>
          <cell r="AS40" t="str">
            <v>nicola_lefler</v>
          </cell>
          <cell r="AT40" t="str">
            <v>09-24-2014 03:11PM</v>
          </cell>
          <cell r="AU40" t="str">
            <v>nicola_lefler</v>
          </cell>
          <cell r="AV40">
            <v>38</v>
          </cell>
          <cell r="AW40" t="str">
            <v>130</v>
          </cell>
          <cell r="AX40">
            <v>0</v>
          </cell>
          <cell r="AY40" t="str">
            <v>13B</v>
          </cell>
          <cell r="AZ40"/>
        </row>
        <row r="41">
          <cell r="B41" t="str">
            <v>13C</v>
          </cell>
          <cell r="C41" t="str">
            <v>A.C.E. Academy</v>
          </cell>
          <cell r="D41" t="str">
            <v>2020</v>
          </cell>
          <cell r="E41" t="str">
            <v>7807 Caldwell Road</v>
          </cell>
          <cell r="F41" t="str">
            <v>-</v>
          </cell>
          <cell r="G41" t="str">
            <v>Harrisburg</v>
          </cell>
          <cell r="H41" t="str">
            <v>NC</v>
          </cell>
          <cell r="I41" t="str">
            <v>28075</v>
          </cell>
          <cell r="J41" t="str">
            <v>-</v>
          </cell>
          <cell r="K41" t="str">
            <v>-</v>
          </cell>
          <cell r="L41" t="str">
            <v>-</v>
          </cell>
          <cell r="M41" t="str">
            <v>-</v>
          </cell>
          <cell r="N41" t="str">
            <v>-</v>
          </cell>
          <cell r="O41" t="str">
            <v>-</v>
          </cell>
          <cell r="P41" t="str">
            <v>-</v>
          </cell>
          <cell r="Q41" t="str">
            <v>-</v>
          </cell>
          <cell r="R41" t="str">
            <v>-</v>
          </cell>
          <cell r="S41" t="str">
            <v>-</v>
          </cell>
          <cell r="T41" t="str">
            <v>-</v>
          </cell>
          <cell r="U41" t="str">
            <v>-</v>
          </cell>
          <cell r="V41" t="str">
            <v>-</v>
          </cell>
          <cell r="W41" t="str">
            <v>-</v>
          </cell>
          <cell r="X41" t="str">
            <v>1</v>
          </cell>
          <cell r="Y41" t="str">
            <v>Open</v>
          </cell>
          <cell r="Z41" t="str">
            <v>013</v>
          </cell>
          <cell r="AA41" t="str">
            <v>Cabarrus</v>
          </cell>
          <cell r="AB41" t="str">
            <v>3700372</v>
          </cell>
          <cell r="AC41" t="str">
            <v>2014</v>
          </cell>
          <cell r="AD41" t="str">
            <v>01-JUL-14</v>
          </cell>
          <cell r="AE41" t="str">
            <v>-</v>
          </cell>
          <cell r="AF41" t="str">
            <v>7</v>
          </cell>
          <cell r="AG41" t="str">
            <v>Charter district</v>
          </cell>
          <cell r="AH41" t="str">
            <v>-</v>
          </cell>
          <cell r="AI41" t="str">
            <v>-</v>
          </cell>
          <cell r="AJ41" t="str">
            <v>-</v>
          </cell>
          <cell r="AK41" t="str">
            <v>-</v>
          </cell>
          <cell r="AL41" t="str">
            <v>41</v>
          </cell>
          <cell r="AM41" t="str">
            <v>Rural, Fringe</v>
          </cell>
          <cell r="AN41" t="str">
            <v>6</v>
          </cell>
          <cell r="AO41" t="str">
            <v>Southwest</v>
          </cell>
          <cell r="AP41" t="str">
            <v>-</v>
          </cell>
          <cell r="AQ41" t="str">
            <v>-</v>
          </cell>
          <cell r="AR41" t="str">
            <v>01-15-2014 09:58AM</v>
          </cell>
          <cell r="AS41" t="str">
            <v>nicola_lefler</v>
          </cell>
          <cell r="AT41" t="str">
            <v>07-07-2019 09:37PM</v>
          </cell>
          <cell r="AU41" t="str">
            <v>laila_minott</v>
          </cell>
          <cell r="AV41">
            <v>39</v>
          </cell>
          <cell r="AW41" t="str">
            <v>130</v>
          </cell>
          <cell r="AX41">
            <v>0</v>
          </cell>
          <cell r="AY41" t="str">
            <v>13C</v>
          </cell>
          <cell r="AZ41"/>
        </row>
        <row r="42">
          <cell r="B42" t="str">
            <v>13D</v>
          </cell>
          <cell r="C42" t="str">
            <v>Concord Lake STEAM Academy</v>
          </cell>
          <cell r="D42" t="str">
            <v>2020</v>
          </cell>
          <cell r="E42" t="str">
            <v>1911 Concord Lake Road</v>
          </cell>
          <cell r="F42" t="str">
            <v>-</v>
          </cell>
          <cell r="G42" t="str">
            <v>Kannapolis</v>
          </cell>
          <cell r="H42" t="str">
            <v>NC</v>
          </cell>
          <cell r="I42" t="str">
            <v>28083</v>
          </cell>
          <cell r="J42" t="str">
            <v>-</v>
          </cell>
          <cell r="K42" t="str">
            <v>-</v>
          </cell>
          <cell r="L42" t="str">
            <v>-</v>
          </cell>
          <cell r="M42" t="str">
            <v>-</v>
          </cell>
          <cell r="N42" t="str">
            <v>-</v>
          </cell>
          <cell r="O42" t="str">
            <v>-</v>
          </cell>
          <cell r="P42" t="str">
            <v>-</v>
          </cell>
          <cell r="Q42" t="str">
            <v>-</v>
          </cell>
          <cell r="R42" t="str">
            <v>-</v>
          </cell>
          <cell r="S42" t="str">
            <v>-</v>
          </cell>
          <cell r="T42" t="str">
            <v>-</v>
          </cell>
          <cell r="U42" t="str">
            <v>-</v>
          </cell>
          <cell r="V42" t="str">
            <v>-</v>
          </cell>
          <cell r="W42" t="str">
            <v>-</v>
          </cell>
          <cell r="X42" t="str">
            <v>1</v>
          </cell>
          <cell r="Y42" t="str">
            <v>Open</v>
          </cell>
          <cell r="Z42" t="str">
            <v>013</v>
          </cell>
          <cell r="AA42" t="str">
            <v>Cabarrus</v>
          </cell>
          <cell r="AB42" t="str">
            <v>3700399</v>
          </cell>
          <cell r="AC42" t="str">
            <v>2017</v>
          </cell>
          <cell r="AD42" t="str">
            <v>01-JUL-16</v>
          </cell>
          <cell r="AE42" t="str">
            <v>-</v>
          </cell>
          <cell r="AF42" t="str">
            <v>7</v>
          </cell>
          <cell r="AG42" t="str">
            <v>Charter district</v>
          </cell>
          <cell r="AH42" t="str">
            <v>-</v>
          </cell>
          <cell r="AI42" t="str">
            <v>-</v>
          </cell>
          <cell r="AJ42" t="str">
            <v>-</v>
          </cell>
          <cell r="AK42" t="str">
            <v>-</v>
          </cell>
          <cell r="AL42" t="str">
            <v>41</v>
          </cell>
          <cell r="AM42" t="str">
            <v>Rural, Fringe</v>
          </cell>
          <cell r="AN42" t="str">
            <v>6</v>
          </cell>
          <cell r="AO42" t="str">
            <v>Southwest</v>
          </cell>
          <cell r="AP42" t="str">
            <v>-</v>
          </cell>
          <cell r="AQ42" t="str">
            <v>-</v>
          </cell>
          <cell r="AR42" t="str">
            <v>03-08-2016 09:38AM</v>
          </cell>
          <cell r="AS42" t="str">
            <v>nicola_lefler</v>
          </cell>
          <cell r="AT42" t="str">
            <v>04-24-2019 12:04PM</v>
          </cell>
          <cell r="AU42" t="str">
            <v>nicola_lefler</v>
          </cell>
          <cell r="AV42">
            <v>40</v>
          </cell>
          <cell r="AW42" t="str">
            <v>130</v>
          </cell>
          <cell r="AX42">
            <v>0</v>
          </cell>
          <cell r="AY42" t="str">
            <v>13D</v>
          </cell>
          <cell r="AZ42"/>
        </row>
        <row r="43">
          <cell r="B43" t="str">
            <v>140</v>
          </cell>
          <cell r="C43" t="str">
            <v>Caldwell County Schools</v>
          </cell>
          <cell r="D43" t="str">
            <v>2020</v>
          </cell>
          <cell r="E43" t="str">
            <v>1914 Hickory Boulevard SW</v>
          </cell>
          <cell r="F43" t="str">
            <v>-</v>
          </cell>
          <cell r="G43" t="str">
            <v>Lenoir</v>
          </cell>
          <cell r="H43" t="str">
            <v>NC</v>
          </cell>
          <cell r="I43" t="str">
            <v>28645</v>
          </cell>
          <cell r="J43" t="str">
            <v>-</v>
          </cell>
          <cell r="K43" t="str">
            <v>152520</v>
          </cell>
          <cell r="L43" t="str">
            <v>828</v>
          </cell>
          <cell r="M43" t="str">
            <v>728</v>
          </cell>
          <cell r="N43" t="str">
            <v>8407</v>
          </cell>
          <cell r="O43" t="str">
            <v>828</v>
          </cell>
          <cell r="P43" t="str">
            <v>728</v>
          </cell>
          <cell r="Q43" t="str">
            <v>0012</v>
          </cell>
          <cell r="R43" t="str">
            <v>-</v>
          </cell>
          <cell r="S43" t="str">
            <v>-</v>
          </cell>
          <cell r="T43" t="str">
            <v>-</v>
          </cell>
          <cell r="U43" t="str">
            <v>-</v>
          </cell>
          <cell r="V43" t="str">
            <v>-</v>
          </cell>
          <cell r="W43" t="str">
            <v>-</v>
          </cell>
          <cell r="X43" t="str">
            <v>1</v>
          </cell>
          <cell r="Y43" t="str">
            <v>Open</v>
          </cell>
          <cell r="Z43" t="str">
            <v>014</v>
          </cell>
          <cell r="AA43" t="str">
            <v>Caldwell</v>
          </cell>
          <cell r="AB43" t="str">
            <v>3700580</v>
          </cell>
          <cell r="AC43" t="str">
            <v>-</v>
          </cell>
          <cell r="AD43" t="str">
            <v>30-JUN-90</v>
          </cell>
          <cell r="AE43" t="str">
            <v>-</v>
          </cell>
          <cell r="AF43" t="str">
            <v>1</v>
          </cell>
          <cell r="AG43" t="str">
            <v>LEA</v>
          </cell>
          <cell r="AH43" t="str">
            <v>-</v>
          </cell>
          <cell r="AI43" t="str">
            <v>-</v>
          </cell>
          <cell r="AJ43" t="str">
            <v>-</v>
          </cell>
          <cell r="AK43" t="str">
            <v>-</v>
          </cell>
          <cell r="AL43" t="str">
            <v>22</v>
          </cell>
          <cell r="AM43" t="str">
            <v>Suburb, Midsize</v>
          </cell>
          <cell r="AN43" t="str">
            <v>7</v>
          </cell>
          <cell r="AO43" t="str">
            <v>Northwest</v>
          </cell>
          <cell r="AP43" t="str">
            <v>http://www.caldwellschools.com</v>
          </cell>
          <cell r="AQ43" t="str">
            <v>1</v>
          </cell>
          <cell r="AR43" t="str">
            <v>04-23-2010 02:46PM</v>
          </cell>
          <cell r="AS43" t="str">
            <v>EDDIE</v>
          </cell>
          <cell r="AT43" t="str">
            <v>07-21-2011 04:40PM</v>
          </cell>
          <cell r="AU43" t="str">
            <v>dawn_weese</v>
          </cell>
          <cell r="AV43">
            <v>41</v>
          </cell>
          <cell r="AW43" t="str">
            <v>140</v>
          </cell>
          <cell r="AX43">
            <v>0</v>
          </cell>
          <cell r="AY43" t="str">
            <v>140</v>
          </cell>
          <cell r="AZ43"/>
        </row>
        <row r="44">
          <cell r="B44" t="str">
            <v>150</v>
          </cell>
          <cell r="C44" t="str">
            <v>Camden County Schools</v>
          </cell>
          <cell r="D44" t="str">
            <v>2020</v>
          </cell>
          <cell r="E44" t="str">
            <v>174 NC Hwy 343 N</v>
          </cell>
          <cell r="F44" t="str">
            <v>-</v>
          </cell>
          <cell r="G44" t="str">
            <v>Camden</v>
          </cell>
          <cell r="H44" t="str">
            <v>NC</v>
          </cell>
          <cell r="I44" t="str">
            <v>27921</v>
          </cell>
          <cell r="J44" t="str">
            <v>9614</v>
          </cell>
          <cell r="K44" t="str">
            <v>104215</v>
          </cell>
          <cell r="L44" t="str">
            <v>252</v>
          </cell>
          <cell r="M44" t="str">
            <v>335</v>
          </cell>
          <cell r="N44" t="str">
            <v>0831</v>
          </cell>
          <cell r="O44" t="str">
            <v>252</v>
          </cell>
          <cell r="P44" t="str">
            <v>331</v>
          </cell>
          <cell r="Q44" t="str">
            <v>2300</v>
          </cell>
          <cell r="R44" t="str">
            <v>-</v>
          </cell>
          <cell r="S44" t="str">
            <v>-</v>
          </cell>
          <cell r="T44" t="str">
            <v>-</v>
          </cell>
          <cell r="U44" t="str">
            <v>-</v>
          </cell>
          <cell r="V44" t="str">
            <v>-</v>
          </cell>
          <cell r="W44" t="str">
            <v>-</v>
          </cell>
          <cell r="X44" t="str">
            <v>1</v>
          </cell>
          <cell r="Y44" t="str">
            <v>Open</v>
          </cell>
          <cell r="Z44" t="str">
            <v>015</v>
          </cell>
          <cell r="AA44" t="str">
            <v>Camden</v>
          </cell>
          <cell r="AB44" t="str">
            <v>3700600</v>
          </cell>
          <cell r="AC44" t="str">
            <v>-</v>
          </cell>
          <cell r="AD44" t="str">
            <v>30-JUN-90</v>
          </cell>
          <cell r="AE44" t="str">
            <v>-</v>
          </cell>
          <cell r="AF44" t="str">
            <v>1</v>
          </cell>
          <cell r="AG44" t="str">
            <v>LEA</v>
          </cell>
          <cell r="AH44" t="str">
            <v>-</v>
          </cell>
          <cell r="AI44" t="str">
            <v>-</v>
          </cell>
          <cell r="AJ44" t="str">
            <v>-</v>
          </cell>
          <cell r="AK44" t="str">
            <v>-</v>
          </cell>
          <cell r="AL44" t="str">
            <v>41</v>
          </cell>
          <cell r="AM44" t="str">
            <v>Rural, Fringe</v>
          </cell>
          <cell r="AN44" t="str">
            <v>1</v>
          </cell>
          <cell r="AO44" t="str">
            <v>Northeast</v>
          </cell>
          <cell r="AP44" t="str">
            <v>http://ccsnc.org/</v>
          </cell>
          <cell r="AQ44" t="str">
            <v>1</v>
          </cell>
          <cell r="AR44" t="str">
            <v>04-23-2010 02:46PM</v>
          </cell>
          <cell r="AS44" t="str">
            <v>EDDIE</v>
          </cell>
          <cell r="AT44" t="str">
            <v>07-13-2016 09:27AM</v>
          </cell>
          <cell r="AU44" t="str">
            <v>anita_cuthrell</v>
          </cell>
          <cell r="AV44">
            <v>42</v>
          </cell>
          <cell r="AW44" t="str">
            <v>150</v>
          </cell>
          <cell r="AX44">
            <v>0</v>
          </cell>
          <cell r="AY44" t="str">
            <v>150</v>
          </cell>
          <cell r="AZ44"/>
        </row>
        <row r="45">
          <cell r="B45" t="str">
            <v>160</v>
          </cell>
          <cell r="C45" t="str">
            <v>Carteret County Public Schools</v>
          </cell>
          <cell r="D45" t="str">
            <v>2020</v>
          </cell>
          <cell r="E45" t="str">
            <v>107 Safrit Drive</v>
          </cell>
          <cell r="F45" t="str">
            <v>-</v>
          </cell>
          <cell r="G45" t="str">
            <v>Beaufort</v>
          </cell>
          <cell r="H45" t="str">
            <v>NC</v>
          </cell>
          <cell r="I45" t="str">
            <v>28516</v>
          </cell>
          <cell r="J45" t="str">
            <v>9017</v>
          </cell>
          <cell r="K45" t="str">
            <v>111422</v>
          </cell>
          <cell r="L45" t="str">
            <v>252</v>
          </cell>
          <cell r="M45" t="str">
            <v>728</v>
          </cell>
          <cell r="N45" t="str">
            <v>4583</v>
          </cell>
          <cell r="O45" t="str">
            <v>252</v>
          </cell>
          <cell r="P45" t="str">
            <v>728</v>
          </cell>
          <cell r="Q45" t="str">
            <v>3028</v>
          </cell>
          <cell r="R45" t="str">
            <v>-</v>
          </cell>
          <cell r="S45" t="str">
            <v>-</v>
          </cell>
          <cell r="T45" t="str">
            <v>-</v>
          </cell>
          <cell r="U45" t="str">
            <v>-</v>
          </cell>
          <cell r="V45" t="str">
            <v>-</v>
          </cell>
          <cell r="W45" t="str">
            <v>-</v>
          </cell>
          <cell r="X45" t="str">
            <v>1</v>
          </cell>
          <cell r="Y45" t="str">
            <v>Open</v>
          </cell>
          <cell r="Z45" t="str">
            <v>016</v>
          </cell>
          <cell r="AA45" t="str">
            <v>Carteret</v>
          </cell>
          <cell r="AB45" t="str">
            <v>3700630</v>
          </cell>
          <cell r="AC45" t="str">
            <v>-</v>
          </cell>
          <cell r="AD45" t="str">
            <v>30-JUN-90</v>
          </cell>
          <cell r="AE45" t="str">
            <v>-</v>
          </cell>
          <cell r="AF45" t="str">
            <v>1</v>
          </cell>
          <cell r="AG45" t="str">
            <v>LEA</v>
          </cell>
          <cell r="AH45" t="str">
            <v>-</v>
          </cell>
          <cell r="AI45" t="str">
            <v>-</v>
          </cell>
          <cell r="AJ45" t="str">
            <v>-</v>
          </cell>
          <cell r="AK45" t="str">
            <v>-</v>
          </cell>
          <cell r="AL45" t="str">
            <v>41</v>
          </cell>
          <cell r="AM45" t="str">
            <v>Rural, Fringe</v>
          </cell>
          <cell r="AN45" t="str">
            <v>2</v>
          </cell>
          <cell r="AO45" t="str">
            <v>Southeast</v>
          </cell>
          <cell r="AP45" t="str">
            <v>http://www.carteretcountyschools.org</v>
          </cell>
          <cell r="AQ45" t="str">
            <v>1</v>
          </cell>
          <cell r="AR45" t="str">
            <v>04-23-2010 02:46PM</v>
          </cell>
          <cell r="AS45" t="str">
            <v>EDDIE</v>
          </cell>
          <cell r="AT45" t="str">
            <v>07-19-2011 02:49PM</v>
          </cell>
          <cell r="AU45" t="str">
            <v>barbara_russell</v>
          </cell>
          <cell r="AV45">
            <v>43</v>
          </cell>
          <cell r="AW45" t="str">
            <v>160</v>
          </cell>
          <cell r="AX45">
            <v>0</v>
          </cell>
          <cell r="AY45" t="str">
            <v>160</v>
          </cell>
          <cell r="AZ45"/>
        </row>
        <row r="46">
          <cell r="B46" t="str">
            <v>16B</v>
          </cell>
          <cell r="C46" t="str">
            <v>Tiller School</v>
          </cell>
          <cell r="D46" t="str">
            <v>2020</v>
          </cell>
          <cell r="E46" t="str">
            <v>1950 Live Oak Street</v>
          </cell>
          <cell r="F46" t="str">
            <v>-</v>
          </cell>
          <cell r="G46" t="str">
            <v>Beaufort</v>
          </cell>
          <cell r="H46" t="str">
            <v>NC</v>
          </cell>
          <cell r="I46" t="str">
            <v>28516</v>
          </cell>
          <cell r="J46" t="str">
            <v>-</v>
          </cell>
          <cell r="K46" t="str">
            <v>-</v>
          </cell>
          <cell r="L46" t="str">
            <v>252</v>
          </cell>
          <cell r="M46" t="str">
            <v>728</v>
          </cell>
          <cell r="N46" t="str">
            <v>1995</v>
          </cell>
          <cell r="O46" t="str">
            <v>252</v>
          </cell>
          <cell r="P46" t="str">
            <v>728</v>
          </cell>
          <cell r="Q46" t="str">
            <v>3711</v>
          </cell>
          <cell r="R46" t="str">
            <v>-</v>
          </cell>
          <cell r="S46" t="str">
            <v>-</v>
          </cell>
          <cell r="T46" t="str">
            <v>-</v>
          </cell>
          <cell r="U46" t="str">
            <v>-</v>
          </cell>
          <cell r="V46" t="str">
            <v>-</v>
          </cell>
          <cell r="W46" t="str">
            <v>-</v>
          </cell>
          <cell r="X46" t="str">
            <v>1</v>
          </cell>
          <cell r="Y46" t="str">
            <v>Open</v>
          </cell>
          <cell r="Z46" t="str">
            <v>016</v>
          </cell>
          <cell r="AA46" t="str">
            <v>Carteret</v>
          </cell>
          <cell r="AB46" t="str">
            <v>3700052</v>
          </cell>
          <cell r="AC46" t="str">
            <v>-</v>
          </cell>
          <cell r="AD46" t="str">
            <v>30-JUN-98</v>
          </cell>
          <cell r="AE46" t="str">
            <v>-</v>
          </cell>
          <cell r="AF46" t="str">
            <v>7</v>
          </cell>
          <cell r="AG46" t="str">
            <v>Charter district</v>
          </cell>
          <cell r="AH46" t="str">
            <v>-</v>
          </cell>
          <cell r="AI46" t="str">
            <v>-</v>
          </cell>
          <cell r="AJ46" t="str">
            <v>-</v>
          </cell>
          <cell r="AK46" t="str">
            <v>-</v>
          </cell>
          <cell r="AL46" t="str">
            <v>41</v>
          </cell>
          <cell r="AM46" t="str">
            <v>Rural, Fringe</v>
          </cell>
          <cell r="AN46" t="str">
            <v>2</v>
          </cell>
          <cell r="AO46" t="str">
            <v>Southeast</v>
          </cell>
          <cell r="AP46" t="str">
            <v>http://www.tillerschool.org</v>
          </cell>
          <cell r="AQ46" t="str">
            <v>1</v>
          </cell>
          <cell r="AR46" t="str">
            <v>04-23-2010 02:46PM</v>
          </cell>
          <cell r="AS46" t="str">
            <v>EDDIE</v>
          </cell>
          <cell r="AT46" t="str">
            <v>10-09-2018 02:06PM</v>
          </cell>
          <cell r="AU46" t="str">
            <v>nicola_lefler</v>
          </cell>
          <cell r="AV46">
            <v>44</v>
          </cell>
          <cell r="AW46" t="str">
            <v>160</v>
          </cell>
          <cell r="AX46">
            <v>0</v>
          </cell>
          <cell r="AY46" t="str">
            <v>16B</v>
          </cell>
          <cell r="AZ46"/>
        </row>
        <row r="47">
          <cell r="B47" t="str">
            <v>170</v>
          </cell>
          <cell r="C47" t="str">
            <v>Caswell County Schools</v>
          </cell>
          <cell r="D47" t="str">
            <v>2020</v>
          </cell>
          <cell r="E47" t="str">
            <v>319 East Main Street</v>
          </cell>
          <cell r="F47" t="str">
            <v>-</v>
          </cell>
          <cell r="G47" t="str">
            <v>Yanceyville</v>
          </cell>
          <cell r="H47" t="str">
            <v>NC</v>
          </cell>
          <cell r="I47" t="str">
            <v>27379</v>
          </cell>
          <cell r="J47" t="str">
            <v>0160</v>
          </cell>
          <cell r="K47" t="str">
            <v>025320</v>
          </cell>
          <cell r="L47" t="str">
            <v>336</v>
          </cell>
          <cell r="M47" t="str">
            <v>694</v>
          </cell>
          <cell r="N47" t="str">
            <v>4116</v>
          </cell>
          <cell r="O47" t="str">
            <v>336</v>
          </cell>
          <cell r="P47" t="str">
            <v>694</v>
          </cell>
          <cell r="Q47" t="str">
            <v>5154</v>
          </cell>
          <cell r="R47" t="str">
            <v>PO Box 160</v>
          </cell>
          <cell r="S47" t="str">
            <v>-</v>
          </cell>
          <cell r="T47" t="str">
            <v>Yanceyville</v>
          </cell>
          <cell r="U47" t="str">
            <v>NC</v>
          </cell>
          <cell r="V47" t="str">
            <v>27379</v>
          </cell>
          <cell r="W47" t="str">
            <v>0160</v>
          </cell>
          <cell r="X47" t="str">
            <v>1</v>
          </cell>
          <cell r="Y47" t="str">
            <v>Open</v>
          </cell>
          <cell r="Z47" t="str">
            <v>017</v>
          </cell>
          <cell r="AA47" t="str">
            <v>Caswell</v>
          </cell>
          <cell r="AB47" t="str">
            <v>3700660</v>
          </cell>
          <cell r="AC47" t="str">
            <v>-</v>
          </cell>
          <cell r="AD47" t="str">
            <v>30-JUN-90</v>
          </cell>
          <cell r="AE47" t="str">
            <v>-</v>
          </cell>
          <cell r="AF47" t="str">
            <v>1</v>
          </cell>
          <cell r="AG47" t="str">
            <v>LEA</v>
          </cell>
          <cell r="AH47" t="str">
            <v>-</v>
          </cell>
          <cell r="AI47" t="str">
            <v>-</v>
          </cell>
          <cell r="AJ47" t="str">
            <v>-</v>
          </cell>
          <cell r="AK47" t="str">
            <v>-</v>
          </cell>
          <cell r="AL47" t="str">
            <v>42</v>
          </cell>
          <cell r="AM47" t="str">
            <v>Rural, Distant</v>
          </cell>
          <cell r="AN47" t="str">
            <v>5</v>
          </cell>
          <cell r="AO47" t="str">
            <v>Piedmont Triad</v>
          </cell>
          <cell r="AP47" t="str">
            <v>http://www.caswell.k12.nc.us/</v>
          </cell>
          <cell r="AQ47" t="str">
            <v>1</v>
          </cell>
          <cell r="AR47" t="str">
            <v>04-23-2010 02:46PM</v>
          </cell>
          <cell r="AS47" t="str">
            <v>EDDIE</v>
          </cell>
          <cell r="AT47" t="str">
            <v>07-24-2019 07:46AM</v>
          </cell>
          <cell r="AU47" t="str">
            <v>nicole_mcghee</v>
          </cell>
          <cell r="AV47">
            <v>45</v>
          </cell>
          <cell r="AW47" t="str">
            <v>170</v>
          </cell>
          <cell r="AX47">
            <v>0</v>
          </cell>
          <cell r="AY47" t="str">
            <v>170</v>
          </cell>
          <cell r="AZ47"/>
        </row>
        <row r="48">
          <cell r="B48" t="str">
            <v>180</v>
          </cell>
          <cell r="C48" t="str">
            <v>Catawba County Schools</v>
          </cell>
          <cell r="D48" t="str">
            <v>2020</v>
          </cell>
          <cell r="E48" t="str">
            <v>2285 North Anderson Avenue</v>
          </cell>
          <cell r="F48" t="str">
            <v>-</v>
          </cell>
          <cell r="G48" t="str">
            <v>Newton</v>
          </cell>
          <cell r="H48" t="str">
            <v>NC</v>
          </cell>
          <cell r="I48" t="str">
            <v>28658</v>
          </cell>
          <cell r="J48" t="str">
            <v>1000</v>
          </cell>
          <cell r="K48" t="str">
            <v>096301</v>
          </cell>
          <cell r="L48" t="str">
            <v>828</v>
          </cell>
          <cell r="M48" t="str">
            <v>464</v>
          </cell>
          <cell r="N48" t="str">
            <v>8333</v>
          </cell>
          <cell r="O48" t="str">
            <v>828</v>
          </cell>
          <cell r="P48" t="str">
            <v>464</v>
          </cell>
          <cell r="Q48" t="str">
            <v>0925</v>
          </cell>
          <cell r="R48" t="str">
            <v>PO Box 1010</v>
          </cell>
          <cell r="S48" t="str">
            <v>-</v>
          </cell>
          <cell r="T48" t="str">
            <v>Newton</v>
          </cell>
          <cell r="U48" t="str">
            <v>NC</v>
          </cell>
          <cell r="V48" t="str">
            <v>28658</v>
          </cell>
          <cell r="W48" t="str">
            <v>1000</v>
          </cell>
          <cell r="X48" t="str">
            <v>1</v>
          </cell>
          <cell r="Y48" t="str">
            <v>Open</v>
          </cell>
          <cell r="Z48" t="str">
            <v>018</v>
          </cell>
          <cell r="AA48" t="str">
            <v>Catawba</v>
          </cell>
          <cell r="AB48" t="str">
            <v>3700690</v>
          </cell>
          <cell r="AC48" t="str">
            <v>-</v>
          </cell>
          <cell r="AD48" t="str">
            <v>30-JUN-90</v>
          </cell>
          <cell r="AE48" t="str">
            <v>-</v>
          </cell>
          <cell r="AF48" t="str">
            <v>1</v>
          </cell>
          <cell r="AG48" t="str">
            <v>LEA</v>
          </cell>
          <cell r="AH48" t="str">
            <v>-</v>
          </cell>
          <cell r="AI48" t="str">
            <v>-</v>
          </cell>
          <cell r="AJ48" t="str">
            <v>-</v>
          </cell>
          <cell r="AK48" t="str">
            <v>-</v>
          </cell>
          <cell r="AL48" t="str">
            <v>41</v>
          </cell>
          <cell r="AM48" t="str">
            <v>Rural, Fringe</v>
          </cell>
          <cell r="AN48" t="str">
            <v>7</v>
          </cell>
          <cell r="AO48" t="str">
            <v>Northwest</v>
          </cell>
          <cell r="AP48" t="str">
            <v>http://www.catawbaschools.net</v>
          </cell>
          <cell r="AQ48" t="str">
            <v>1</v>
          </cell>
          <cell r="AR48" t="str">
            <v>04-23-2010 02:46PM</v>
          </cell>
          <cell r="AS48" t="str">
            <v>EDDIE</v>
          </cell>
          <cell r="AT48" t="str">
            <v>08-02-2012 04:30PM</v>
          </cell>
          <cell r="AU48" t="str">
            <v>joretta_fish</v>
          </cell>
          <cell r="AV48">
            <v>46</v>
          </cell>
          <cell r="AW48" t="str">
            <v>180</v>
          </cell>
          <cell r="AX48">
            <v>0</v>
          </cell>
          <cell r="AY48" t="str">
            <v>180</v>
          </cell>
          <cell r="AZ48"/>
        </row>
        <row r="49">
          <cell r="B49" t="str">
            <v>181</v>
          </cell>
          <cell r="C49" t="str">
            <v>Hickory City Schools</v>
          </cell>
          <cell r="D49" t="str">
            <v>2020</v>
          </cell>
          <cell r="E49" t="str">
            <v>432 4th Avenue SW</v>
          </cell>
          <cell r="F49" t="str">
            <v>-</v>
          </cell>
          <cell r="G49" t="str">
            <v>Hickory</v>
          </cell>
          <cell r="H49" t="str">
            <v>NC</v>
          </cell>
          <cell r="I49" t="str">
            <v>28602</v>
          </cell>
          <cell r="J49" t="str">
            <v>2805</v>
          </cell>
          <cell r="K49" t="str">
            <v>097401</v>
          </cell>
          <cell r="L49" t="str">
            <v>828</v>
          </cell>
          <cell r="M49" t="str">
            <v>322</v>
          </cell>
          <cell r="N49" t="str">
            <v>2855</v>
          </cell>
          <cell r="O49" t="str">
            <v>828</v>
          </cell>
          <cell r="P49" t="str">
            <v>322</v>
          </cell>
          <cell r="Q49" t="str">
            <v>1834</v>
          </cell>
          <cell r="R49" t="str">
            <v>-</v>
          </cell>
          <cell r="S49" t="str">
            <v>-</v>
          </cell>
          <cell r="T49" t="str">
            <v>-</v>
          </cell>
          <cell r="U49" t="str">
            <v>-</v>
          </cell>
          <cell r="V49" t="str">
            <v>-</v>
          </cell>
          <cell r="W49" t="str">
            <v>-</v>
          </cell>
          <cell r="X49" t="str">
            <v>1</v>
          </cell>
          <cell r="Y49" t="str">
            <v>Open</v>
          </cell>
          <cell r="Z49" t="str">
            <v>018</v>
          </cell>
          <cell r="AA49" t="str">
            <v>Catawba</v>
          </cell>
          <cell r="AB49" t="str">
            <v>3702190</v>
          </cell>
          <cell r="AC49" t="str">
            <v>-</v>
          </cell>
          <cell r="AD49" t="str">
            <v>30-JUN-90</v>
          </cell>
          <cell r="AE49" t="str">
            <v>-</v>
          </cell>
          <cell r="AF49" t="str">
            <v>1</v>
          </cell>
          <cell r="AG49" t="str">
            <v>LEA</v>
          </cell>
          <cell r="AH49" t="str">
            <v>-</v>
          </cell>
          <cell r="AI49" t="str">
            <v>-</v>
          </cell>
          <cell r="AJ49" t="str">
            <v>-</v>
          </cell>
          <cell r="AK49" t="str">
            <v>-</v>
          </cell>
          <cell r="AL49" t="str">
            <v>13</v>
          </cell>
          <cell r="AM49" t="str">
            <v>City, Small</v>
          </cell>
          <cell r="AN49" t="str">
            <v>7</v>
          </cell>
          <cell r="AO49" t="str">
            <v>Northwest</v>
          </cell>
          <cell r="AP49" t="str">
            <v>http://www.hickoryschools.net</v>
          </cell>
          <cell r="AQ49" t="str">
            <v>1</v>
          </cell>
          <cell r="AR49" t="str">
            <v>04-23-2010 02:46PM</v>
          </cell>
          <cell r="AS49" t="str">
            <v>EDDIE</v>
          </cell>
          <cell r="AT49" t="str">
            <v>07-13-2011 10:09AM</v>
          </cell>
          <cell r="AU49" t="str">
            <v>mary_duquette</v>
          </cell>
          <cell r="AV49">
            <v>47</v>
          </cell>
          <cell r="AW49" t="str">
            <v>180</v>
          </cell>
          <cell r="AX49">
            <v>0</v>
          </cell>
          <cell r="AY49" t="str">
            <v>181</v>
          </cell>
          <cell r="AZ49"/>
        </row>
        <row r="50">
          <cell r="B50" t="str">
            <v>182</v>
          </cell>
          <cell r="C50" t="str">
            <v>Newton Conover City Schools</v>
          </cell>
          <cell r="D50" t="str">
            <v>2020</v>
          </cell>
          <cell r="E50" t="str">
            <v>605 North Ashe Avenue</v>
          </cell>
          <cell r="F50" t="str">
            <v>-</v>
          </cell>
          <cell r="G50" t="str">
            <v>Newton</v>
          </cell>
          <cell r="H50" t="str">
            <v>NC</v>
          </cell>
          <cell r="I50" t="str">
            <v>28658</v>
          </cell>
          <cell r="J50" t="str">
            <v>3120</v>
          </cell>
          <cell r="K50" t="str">
            <v>096302</v>
          </cell>
          <cell r="L50" t="str">
            <v>828</v>
          </cell>
          <cell r="M50" t="str">
            <v>464</v>
          </cell>
          <cell r="N50" t="str">
            <v>3191</v>
          </cell>
          <cell r="O50" t="str">
            <v>828</v>
          </cell>
          <cell r="P50" t="str">
            <v>466</v>
          </cell>
          <cell r="Q50" t="str">
            <v>0063</v>
          </cell>
          <cell r="R50" t="str">
            <v>-</v>
          </cell>
          <cell r="S50" t="str">
            <v>-</v>
          </cell>
          <cell r="T50" t="str">
            <v>-</v>
          </cell>
          <cell r="U50" t="str">
            <v>-</v>
          </cell>
          <cell r="V50" t="str">
            <v>-</v>
          </cell>
          <cell r="W50" t="str">
            <v>-</v>
          </cell>
          <cell r="X50" t="str">
            <v>1</v>
          </cell>
          <cell r="Y50" t="str">
            <v>Open</v>
          </cell>
          <cell r="Z50" t="str">
            <v>018</v>
          </cell>
          <cell r="AA50" t="str">
            <v>Catawba</v>
          </cell>
          <cell r="AB50" t="str">
            <v>3703360</v>
          </cell>
          <cell r="AC50" t="str">
            <v>-</v>
          </cell>
          <cell r="AD50" t="str">
            <v>30-JUN-90</v>
          </cell>
          <cell r="AE50" t="str">
            <v>-</v>
          </cell>
          <cell r="AF50" t="str">
            <v>1</v>
          </cell>
          <cell r="AG50" t="str">
            <v>LEA</v>
          </cell>
          <cell r="AH50" t="str">
            <v>-</v>
          </cell>
          <cell r="AI50" t="str">
            <v>-</v>
          </cell>
          <cell r="AJ50" t="str">
            <v>-</v>
          </cell>
          <cell r="AK50" t="str">
            <v>-</v>
          </cell>
          <cell r="AL50" t="str">
            <v>22</v>
          </cell>
          <cell r="AM50" t="str">
            <v>Suburb, Midsize</v>
          </cell>
          <cell r="AN50" t="str">
            <v>7</v>
          </cell>
          <cell r="AO50" t="str">
            <v>Northwest</v>
          </cell>
          <cell r="AP50" t="str">
            <v>http://www.newton-conover.org</v>
          </cell>
          <cell r="AQ50" t="str">
            <v>1</v>
          </cell>
          <cell r="AR50" t="str">
            <v>04-23-2010 02:46PM</v>
          </cell>
          <cell r="AS50" t="str">
            <v>EDDIE</v>
          </cell>
          <cell r="AT50" t="str">
            <v>07-06-2015 09:32AM</v>
          </cell>
          <cell r="AU50" t="str">
            <v>joan_munday</v>
          </cell>
          <cell r="AV50">
            <v>48</v>
          </cell>
          <cell r="AW50" t="str">
            <v>180</v>
          </cell>
          <cell r="AX50">
            <v>0</v>
          </cell>
          <cell r="AY50" t="str">
            <v>182</v>
          </cell>
          <cell r="AZ50"/>
        </row>
        <row r="51">
          <cell r="B51" t="str">
            <v>190</v>
          </cell>
          <cell r="C51" t="str">
            <v>Chatham County Schools</v>
          </cell>
          <cell r="D51" t="str">
            <v>2020</v>
          </cell>
          <cell r="E51" t="str">
            <v>369 West St</v>
          </cell>
          <cell r="F51" t="str">
            <v>-</v>
          </cell>
          <cell r="G51" t="str">
            <v>Pittsboro</v>
          </cell>
          <cell r="H51" t="str">
            <v>NC</v>
          </cell>
          <cell r="I51" t="str">
            <v>27312</v>
          </cell>
          <cell r="J51" t="str">
            <v>-</v>
          </cell>
          <cell r="K51" t="str">
            <v>132601</v>
          </cell>
          <cell r="L51" t="str">
            <v>919</v>
          </cell>
          <cell r="M51" t="str">
            <v>542</v>
          </cell>
          <cell r="N51" t="str">
            <v>3626</v>
          </cell>
          <cell r="O51" t="str">
            <v>919</v>
          </cell>
          <cell r="P51" t="str">
            <v>542</v>
          </cell>
          <cell r="Q51" t="str">
            <v>1980</v>
          </cell>
          <cell r="R51" t="str">
            <v>PO Box 128</v>
          </cell>
          <cell r="S51" t="str">
            <v>-</v>
          </cell>
          <cell r="T51" t="str">
            <v>Pittsboro</v>
          </cell>
          <cell r="U51" t="str">
            <v>NC</v>
          </cell>
          <cell r="V51" t="str">
            <v>27312</v>
          </cell>
          <cell r="W51" t="str">
            <v>0128</v>
          </cell>
          <cell r="X51" t="str">
            <v>1</v>
          </cell>
          <cell r="Y51" t="str">
            <v>Open</v>
          </cell>
          <cell r="Z51" t="str">
            <v>019</v>
          </cell>
          <cell r="AA51" t="str">
            <v>Chatham</v>
          </cell>
          <cell r="AB51" t="str">
            <v>3700750</v>
          </cell>
          <cell r="AC51" t="str">
            <v>-</v>
          </cell>
          <cell r="AD51" t="str">
            <v>30-JUN-90</v>
          </cell>
          <cell r="AE51" t="str">
            <v>-</v>
          </cell>
          <cell r="AF51" t="str">
            <v>1</v>
          </cell>
          <cell r="AG51" t="str">
            <v>LEA</v>
          </cell>
          <cell r="AH51" t="str">
            <v>-</v>
          </cell>
          <cell r="AI51" t="str">
            <v>-</v>
          </cell>
          <cell r="AJ51" t="str">
            <v>-</v>
          </cell>
          <cell r="AK51" t="str">
            <v>-</v>
          </cell>
          <cell r="AL51" t="str">
            <v>42</v>
          </cell>
          <cell r="AM51" t="str">
            <v>Rural, Distant</v>
          </cell>
          <cell r="AN51" t="str">
            <v>3</v>
          </cell>
          <cell r="AO51" t="str">
            <v>North Central</v>
          </cell>
          <cell r="AP51" t="str">
            <v>http://www.chatham.k12.nc.us</v>
          </cell>
          <cell r="AQ51" t="str">
            <v>1</v>
          </cell>
          <cell r="AR51" t="str">
            <v>04-23-2010 02:46PM</v>
          </cell>
          <cell r="AS51" t="str">
            <v>EDDIE</v>
          </cell>
          <cell r="AT51" t="str">
            <v>07-02-2015 02:20PM</v>
          </cell>
          <cell r="AU51" t="str">
            <v>nicola_lefler</v>
          </cell>
          <cell r="AV51">
            <v>49</v>
          </cell>
          <cell r="AW51" t="str">
            <v>190</v>
          </cell>
          <cell r="AX51">
            <v>0</v>
          </cell>
          <cell r="AY51" t="str">
            <v>190</v>
          </cell>
          <cell r="AZ51"/>
        </row>
        <row r="52">
          <cell r="B52" t="str">
            <v>19A</v>
          </cell>
          <cell r="C52" t="str">
            <v>Chatham Charter</v>
          </cell>
          <cell r="D52" t="str">
            <v>2020</v>
          </cell>
          <cell r="E52" t="str">
            <v>2200 Hamp Stone Rd</v>
          </cell>
          <cell r="F52" t="str">
            <v>-</v>
          </cell>
          <cell r="G52" t="str">
            <v>Siler City</v>
          </cell>
          <cell r="H52" t="str">
            <v>NC</v>
          </cell>
          <cell r="I52" t="str">
            <v>27344</v>
          </cell>
          <cell r="J52" t="str">
            <v>-</v>
          </cell>
          <cell r="K52" t="str">
            <v>-</v>
          </cell>
          <cell r="L52" t="str">
            <v>919</v>
          </cell>
          <cell r="M52" t="str">
            <v>742</v>
          </cell>
          <cell r="N52" t="str">
            <v>4550</v>
          </cell>
          <cell r="O52" t="str">
            <v>919</v>
          </cell>
          <cell r="P52" t="str">
            <v>742</v>
          </cell>
          <cell r="Q52" t="str">
            <v>2518</v>
          </cell>
          <cell r="R52" t="str">
            <v>PO Box 245</v>
          </cell>
          <cell r="S52" t="str">
            <v>-</v>
          </cell>
          <cell r="T52" t="str">
            <v>Siler City</v>
          </cell>
          <cell r="U52" t="str">
            <v>NC</v>
          </cell>
          <cell r="V52" t="str">
            <v>27344</v>
          </cell>
          <cell r="W52" t="str">
            <v>-</v>
          </cell>
          <cell r="X52" t="str">
            <v>1</v>
          </cell>
          <cell r="Y52" t="str">
            <v>Open</v>
          </cell>
          <cell r="Z52" t="str">
            <v>019</v>
          </cell>
          <cell r="AA52" t="str">
            <v>Chatham</v>
          </cell>
          <cell r="AB52" t="str">
            <v>3700020</v>
          </cell>
          <cell r="AC52" t="str">
            <v>-</v>
          </cell>
          <cell r="AD52" t="str">
            <v>30-JUN-97</v>
          </cell>
          <cell r="AE52" t="str">
            <v>-</v>
          </cell>
          <cell r="AF52" t="str">
            <v>7</v>
          </cell>
          <cell r="AG52" t="str">
            <v>Charter district</v>
          </cell>
          <cell r="AH52" t="str">
            <v>-</v>
          </cell>
          <cell r="AI52" t="str">
            <v>-</v>
          </cell>
          <cell r="AJ52" t="str">
            <v>-</v>
          </cell>
          <cell r="AK52" t="str">
            <v>-</v>
          </cell>
          <cell r="AL52" t="str">
            <v>41</v>
          </cell>
          <cell r="AM52" t="str">
            <v>Rural, Fringe</v>
          </cell>
          <cell r="AN52" t="str">
            <v>3</v>
          </cell>
          <cell r="AO52" t="str">
            <v>North Central</v>
          </cell>
          <cell r="AP52" t="str">
            <v>http://www.chathamcharter.org/</v>
          </cell>
          <cell r="AQ52" t="str">
            <v>1</v>
          </cell>
          <cell r="AR52" t="str">
            <v>04-23-2010 02:46PM</v>
          </cell>
          <cell r="AS52" t="str">
            <v>EDDIE</v>
          </cell>
          <cell r="AT52" t="str">
            <v>07-02-2015 02:05PM</v>
          </cell>
          <cell r="AU52" t="str">
            <v>nicola_lefler</v>
          </cell>
          <cell r="AV52">
            <v>50</v>
          </cell>
          <cell r="AW52" t="str">
            <v>190</v>
          </cell>
          <cell r="AX52">
            <v>0</v>
          </cell>
          <cell r="AY52" t="str">
            <v>19A</v>
          </cell>
          <cell r="AZ52"/>
        </row>
        <row r="53">
          <cell r="B53" t="str">
            <v>19B</v>
          </cell>
          <cell r="C53" t="str">
            <v>Woods Charter School</v>
          </cell>
          <cell r="D53" t="str">
            <v>2020</v>
          </cell>
          <cell r="E53" t="str">
            <v>160 Woodland Grove Ln</v>
          </cell>
          <cell r="F53" t="str">
            <v>-</v>
          </cell>
          <cell r="G53" t="str">
            <v>Chapel Hill</v>
          </cell>
          <cell r="H53" t="str">
            <v>NC</v>
          </cell>
          <cell r="I53" t="str">
            <v>27516</v>
          </cell>
          <cell r="J53" t="str">
            <v>-</v>
          </cell>
          <cell r="K53" t="str">
            <v>-</v>
          </cell>
          <cell r="L53" t="str">
            <v>919</v>
          </cell>
          <cell r="M53" t="str">
            <v>960</v>
          </cell>
          <cell r="N53" t="str">
            <v>8353</v>
          </cell>
          <cell r="O53" t="str">
            <v>919</v>
          </cell>
          <cell r="P53" t="str">
            <v>960</v>
          </cell>
          <cell r="Q53" t="str">
            <v>0133</v>
          </cell>
          <cell r="R53" t="str">
            <v>-</v>
          </cell>
          <cell r="S53" t="str">
            <v>-</v>
          </cell>
          <cell r="T53" t="str">
            <v>-</v>
          </cell>
          <cell r="U53" t="str">
            <v>-</v>
          </cell>
          <cell r="V53" t="str">
            <v>-</v>
          </cell>
          <cell r="W53" t="str">
            <v>-</v>
          </cell>
          <cell r="X53" t="str">
            <v>1</v>
          </cell>
          <cell r="Y53" t="str">
            <v>Open</v>
          </cell>
          <cell r="Z53" t="str">
            <v>019</v>
          </cell>
          <cell r="AA53" t="str">
            <v>Chatham</v>
          </cell>
          <cell r="AB53" t="str">
            <v>3700053</v>
          </cell>
          <cell r="AC53" t="str">
            <v>-</v>
          </cell>
          <cell r="AD53" t="str">
            <v>30-JUN-98</v>
          </cell>
          <cell r="AE53" t="str">
            <v>-</v>
          </cell>
          <cell r="AF53" t="str">
            <v>7</v>
          </cell>
          <cell r="AG53" t="str">
            <v>Charter district</v>
          </cell>
          <cell r="AH53" t="str">
            <v>-</v>
          </cell>
          <cell r="AI53" t="str">
            <v>-</v>
          </cell>
          <cell r="AJ53" t="str">
            <v>-</v>
          </cell>
          <cell r="AK53" t="str">
            <v>-</v>
          </cell>
          <cell r="AL53" t="str">
            <v>41</v>
          </cell>
          <cell r="AM53" t="str">
            <v>Rural, Fringe</v>
          </cell>
          <cell r="AN53" t="str">
            <v>3</v>
          </cell>
          <cell r="AO53" t="str">
            <v>North Central</v>
          </cell>
          <cell r="AP53" t="str">
            <v>http://www.woodscharter.org</v>
          </cell>
          <cell r="AQ53" t="str">
            <v>1</v>
          </cell>
          <cell r="AR53" t="str">
            <v>04-23-2010 02:46PM</v>
          </cell>
          <cell r="AS53" t="str">
            <v>EDDIE</v>
          </cell>
          <cell r="AT53" t="str">
            <v>07-02-2015 02:05PM</v>
          </cell>
          <cell r="AU53" t="str">
            <v>nicola_lefler</v>
          </cell>
          <cell r="AV53">
            <v>51</v>
          </cell>
          <cell r="AW53" t="str">
            <v>190</v>
          </cell>
          <cell r="AX53">
            <v>0</v>
          </cell>
          <cell r="AY53" t="str">
            <v>19B</v>
          </cell>
          <cell r="AZ53"/>
        </row>
        <row r="54">
          <cell r="B54" t="str">
            <v>19C</v>
          </cell>
          <cell r="C54" t="str">
            <v>Willow Oak Montessori</v>
          </cell>
          <cell r="D54" t="str">
            <v>2020</v>
          </cell>
          <cell r="E54" t="str">
            <v>50101 Governors Dr</v>
          </cell>
          <cell r="F54" t="str">
            <v>Suite 170</v>
          </cell>
          <cell r="G54" t="str">
            <v>Chapel Hill</v>
          </cell>
          <cell r="H54" t="str">
            <v>NC</v>
          </cell>
          <cell r="I54" t="str">
            <v>27517</v>
          </cell>
          <cell r="J54" t="str">
            <v>-</v>
          </cell>
          <cell r="K54" t="str">
            <v>-</v>
          </cell>
          <cell r="L54" t="str">
            <v>-</v>
          </cell>
          <cell r="M54" t="str">
            <v>-</v>
          </cell>
          <cell r="N54" t="str">
            <v>-</v>
          </cell>
          <cell r="O54" t="str">
            <v>-</v>
          </cell>
          <cell r="P54" t="str">
            <v>-</v>
          </cell>
          <cell r="Q54" t="str">
            <v>-</v>
          </cell>
          <cell r="R54" t="str">
            <v>-</v>
          </cell>
          <cell r="S54" t="str">
            <v>-</v>
          </cell>
          <cell r="T54" t="str">
            <v>-</v>
          </cell>
          <cell r="U54" t="str">
            <v>-</v>
          </cell>
          <cell r="V54" t="str">
            <v>-</v>
          </cell>
          <cell r="W54" t="str">
            <v>-</v>
          </cell>
          <cell r="X54" t="str">
            <v>1</v>
          </cell>
          <cell r="Y54" t="str">
            <v>Open</v>
          </cell>
          <cell r="Z54" t="str">
            <v>019</v>
          </cell>
          <cell r="AA54" t="str">
            <v>Chatham</v>
          </cell>
          <cell r="AB54" t="str">
            <v>3700341</v>
          </cell>
          <cell r="AC54" t="str">
            <v>2014</v>
          </cell>
          <cell r="AD54" t="str">
            <v>01-JUL-13</v>
          </cell>
          <cell r="AE54" t="str">
            <v>-</v>
          </cell>
          <cell r="AF54" t="str">
            <v>7</v>
          </cell>
          <cell r="AG54" t="str">
            <v>Charter district</v>
          </cell>
          <cell r="AH54" t="str">
            <v>-</v>
          </cell>
          <cell r="AI54" t="str">
            <v>-</v>
          </cell>
          <cell r="AJ54" t="str">
            <v>-</v>
          </cell>
          <cell r="AK54" t="str">
            <v>-</v>
          </cell>
          <cell r="AL54" t="str">
            <v>42</v>
          </cell>
          <cell r="AM54" t="str">
            <v>Rural, Distant</v>
          </cell>
          <cell r="AN54" t="str">
            <v>3</v>
          </cell>
          <cell r="AO54" t="str">
            <v>North Central</v>
          </cell>
          <cell r="AP54" t="str">
            <v>-</v>
          </cell>
          <cell r="AQ54" t="str">
            <v>-</v>
          </cell>
          <cell r="AR54" t="str">
            <v>03-13-2013 10:48AM</v>
          </cell>
          <cell r="AS54" t="str">
            <v>nicola_lefler</v>
          </cell>
          <cell r="AT54" t="str">
            <v>07-01-2019 09:28AM</v>
          </cell>
          <cell r="AU54" t="str">
            <v>pete_rubinas</v>
          </cell>
          <cell r="AV54">
            <v>52</v>
          </cell>
          <cell r="AW54" t="str">
            <v>190</v>
          </cell>
          <cell r="AX54">
            <v>0</v>
          </cell>
          <cell r="AY54" t="str">
            <v>19C</v>
          </cell>
          <cell r="AZ54"/>
        </row>
        <row r="55">
          <cell r="B55" t="str">
            <v>19D</v>
          </cell>
          <cell r="C55" t="str">
            <v>Cardinal Charter Academy West Campus</v>
          </cell>
          <cell r="D55" t="str">
            <v>2020</v>
          </cell>
          <cell r="E55" t="str">
            <v>TBD</v>
          </cell>
          <cell r="F55" t="str">
            <v>-</v>
          </cell>
          <cell r="G55" t="str">
            <v>TBD</v>
          </cell>
          <cell r="H55" t="str">
            <v>NC</v>
          </cell>
          <cell r="I55" t="str">
            <v>11111</v>
          </cell>
          <cell r="J55" t="str">
            <v>-</v>
          </cell>
          <cell r="K55" t="str">
            <v>-</v>
          </cell>
          <cell r="L55" t="str">
            <v>-</v>
          </cell>
          <cell r="M55" t="str">
            <v>-</v>
          </cell>
          <cell r="N55" t="str">
            <v>-</v>
          </cell>
          <cell r="O55" t="str">
            <v>-</v>
          </cell>
          <cell r="P55" t="str">
            <v>-</v>
          </cell>
          <cell r="Q55" t="str">
            <v>-</v>
          </cell>
          <cell r="R55" t="str">
            <v>-</v>
          </cell>
          <cell r="S55" t="str">
            <v>-</v>
          </cell>
          <cell r="T55" t="str">
            <v>-</v>
          </cell>
          <cell r="U55" t="str">
            <v>-</v>
          </cell>
          <cell r="V55" t="str">
            <v>-</v>
          </cell>
          <cell r="W55" t="str">
            <v>-</v>
          </cell>
          <cell r="X55" t="str">
            <v>2</v>
          </cell>
          <cell r="Y55" t="str">
            <v>Closed</v>
          </cell>
          <cell r="Z55" t="str">
            <v>019</v>
          </cell>
          <cell r="AA55" t="str">
            <v>Chatham</v>
          </cell>
          <cell r="AB55" t="str">
            <v>3700440</v>
          </cell>
          <cell r="AC55" t="str">
            <v>2019</v>
          </cell>
          <cell r="AD55" t="str">
            <v>01-JUL-19</v>
          </cell>
          <cell r="AE55" t="str">
            <v>01-JUL-18</v>
          </cell>
          <cell r="AF55" t="str">
            <v>7</v>
          </cell>
          <cell r="AG55" t="str">
            <v>Charter district</v>
          </cell>
          <cell r="AH55" t="str">
            <v>-</v>
          </cell>
          <cell r="AI55" t="str">
            <v>-</v>
          </cell>
          <cell r="AJ55" t="str">
            <v>-</v>
          </cell>
          <cell r="AK55" t="str">
            <v>-</v>
          </cell>
          <cell r="AL55" t="str">
            <v>42</v>
          </cell>
          <cell r="AM55" t="str">
            <v>Rural, Distant</v>
          </cell>
          <cell r="AN55" t="str">
            <v>3</v>
          </cell>
          <cell r="AO55" t="str">
            <v>North Central</v>
          </cell>
          <cell r="AP55" t="str">
            <v>-</v>
          </cell>
          <cell r="AQ55" t="str">
            <v>-</v>
          </cell>
          <cell r="AR55" t="str">
            <v>01-11-2018 01:06PM</v>
          </cell>
          <cell r="AS55" t="str">
            <v>nicola_lefler</v>
          </cell>
          <cell r="AT55" t="str">
            <v>08-10-2018 12:46PM</v>
          </cell>
          <cell r="AU55" t="str">
            <v>nicola_lefler</v>
          </cell>
          <cell r="AV55">
            <v>53</v>
          </cell>
          <cell r="AW55" t="str">
            <v>190</v>
          </cell>
          <cell r="AX55">
            <v>0</v>
          </cell>
          <cell r="AY55" t="e">
            <v>#N/A</v>
          </cell>
          <cell r="AZ55"/>
        </row>
        <row r="56">
          <cell r="B56" t="str">
            <v>200</v>
          </cell>
          <cell r="C56" t="str">
            <v>Cherokee County Schools</v>
          </cell>
          <cell r="D56" t="str">
            <v>2020</v>
          </cell>
          <cell r="E56" t="str">
            <v>911 Andrews Road</v>
          </cell>
          <cell r="F56" t="str">
            <v>-</v>
          </cell>
          <cell r="G56" t="str">
            <v>Murphy</v>
          </cell>
          <cell r="H56" t="str">
            <v>NC</v>
          </cell>
          <cell r="I56" t="str">
            <v>28906</v>
          </cell>
          <cell r="J56" t="str">
            <v>3501</v>
          </cell>
          <cell r="K56" t="str">
            <v>085202</v>
          </cell>
          <cell r="L56" t="str">
            <v>828</v>
          </cell>
          <cell r="M56" t="str">
            <v>837</v>
          </cell>
          <cell r="N56" t="str">
            <v>2722</v>
          </cell>
          <cell r="O56" t="str">
            <v>828</v>
          </cell>
          <cell r="P56" t="str">
            <v>837</v>
          </cell>
          <cell r="Q56" t="str">
            <v>5799</v>
          </cell>
          <cell r="R56" t="str">
            <v>-</v>
          </cell>
          <cell r="S56" t="str">
            <v>-</v>
          </cell>
          <cell r="T56" t="str">
            <v>-</v>
          </cell>
          <cell r="U56" t="str">
            <v>-</v>
          </cell>
          <cell r="V56" t="str">
            <v>-</v>
          </cell>
          <cell r="W56" t="str">
            <v>-</v>
          </cell>
          <cell r="X56" t="str">
            <v>1</v>
          </cell>
          <cell r="Y56" t="str">
            <v>Open</v>
          </cell>
          <cell r="Z56" t="str">
            <v>020</v>
          </cell>
          <cell r="AA56" t="str">
            <v>Cherokee</v>
          </cell>
          <cell r="AB56" t="str">
            <v>3700780</v>
          </cell>
          <cell r="AC56" t="str">
            <v>-</v>
          </cell>
          <cell r="AD56" t="str">
            <v>30-JUN-90</v>
          </cell>
          <cell r="AE56" t="str">
            <v>-</v>
          </cell>
          <cell r="AF56" t="str">
            <v>1</v>
          </cell>
          <cell r="AG56" t="str">
            <v>LEA</v>
          </cell>
          <cell r="AH56" t="str">
            <v>-</v>
          </cell>
          <cell r="AI56" t="str">
            <v>-</v>
          </cell>
          <cell r="AJ56" t="str">
            <v>-</v>
          </cell>
          <cell r="AK56" t="str">
            <v>-</v>
          </cell>
          <cell r="AL56" t="str">
            <v>43</v>
          </cell>
          <cell r="AM56" t="str">
            <v>Rural, Remote</v>
          </cell>
          <cell r="AN56" t="str">
            <v>8</v>
          </cell>
          <cell r="AO56" t="str">
            <v>Western</v>
          </cell>
          <cell r="AP56" t="str">
            <v>http://www.cherokee.k12.nc.us/</v>
          </cell>
          <cell r="AQ56" t="str">
            <v>1</v>
          </cell>
          <cell r="AR56" t="str">
            <v>04-23-2010 02:46PM</v>
          </cell>
          <cell r="AS56" t="str">
            <v>EDDIE</v>
          </cell>
          <cell r="AT56" t="str">
            <v>08-10-2010 07:33AM</v>
          </cell>
          <cell r="AU56" t="str">
            <v>greg_chapman</v>
          </cell>
          <cell r="AV56">
            <v>54</v>
          </cell>
          <cell r="AW56" t="str">
            <v>200</v>
          </cell>
          <cell r="AX56">
            <v>0</v>
          </cell>
          <cell r="AY56" t="str">
            <v>200</v>
          </cell>
          <cell r="AZ56"/>
        </row>
        <row r="57">
          <cell r="B57" t="str">
            <v>209</v>
          </cell>
          <cell r="C57" t="str">
            <v>Cherokee Central Schools</v>
          </cell>
          <cell r="D57" t="str">
            <v>2020</v>
          </cell>
          <cell r="E57" t="str">
            <v>86 Elk Crossing Lane</v>
          </cell>
          <cell r="F57" t="str">
            <v>-</v>
          </cell>
          <cell r="G57" t="str">
            <v>Cherokee</v>
          </cell>
          <cell r="H57" t="str">
            <v>NC</v>
          </cell>
          <cell r="I57" t="str">
            <v>28719</v>
          </cell>
          <cell r="J57" t="str">
            <v>-</v>
          </cell>
          <cell r="K57" t="str">
            <v>-</v>
          </cell>
          <cell r="L57" t="str">
            <v>828</v>
          </cell>
          <cell r="M57" t="str">
            <v>554</v>
          </cell>
          <cell r="N57" t="str">
            <v>5001</v>
          </cell>
          <cell r="O57" t="str">
            <v>828</v>
          </cell>
          <cell r="P57" t="str">
            <v>554</v>
          </cell>
          <cell r="Q57" t="str">
            <v>5010</v>
          </cell>
          <cell r="R57" t="str">
            <v>PO Box 134</v>
          </cell>
          <cell r="S57" t="str">
            <v>-</v>
          </cell>
          <cell r="T57" t="str">
            <v>Cherokee</v>
          </cell>
          <cell r="U57" t="str">
            <v>NC</v>
          </cell>
          <cell r="V57" t="str">
            <v>28719</v>
          </cell>
          <cell r="W57" t="str">
            <v>0134</v>
          </cell>
          <cell r="X57" t="str">
            <v>1</v>
          </cell>
          <cell r="Y57" t="str">
            <v>Open</v>
          </cell>
          <cell r="Z57" t="str">
            <v>087</v>
          </cell>
          <cell r="AA57" t="str">
            <v>Swain</v>
          </cell>
          <cell r="AB57" t="str">
            <v>3700153</v>
          </cell>
          <cell r="AC57" t="str">
            <v>-</v>
          </cell>
          <cell r="AD57" t="str">
            <v>01-JUL-90</v>
          </cell>
          <cell r="AE57" t="str">
            <v>-</v>
          </cell>
          <cell r="AF57" t="str">
            <v>6</v>
          </cell>
          <cell r="AG57" t="str">
            <v>Federal agency providing instruction to school age children</v>
          </cell>
          <cell r="AH57" t="str">
            <v>-</v>
          </cell>
          <cell r="AI57" t="str">
            <v>-</v>
          </cell>
          <cell r="AJ57" t="str">
            <v>-</v>
          </cell>
          <cell r="AK57" t="str">
            <v>-</v>
          </cell>
          <cell r="AL57" t="str">
            <v>43</v>
          </cell>
          <cell r="AM57" t="str">
            <v>Rural, Remote</v>
          </cell>
          <cell r="AN57" t="str">
            <v>8</v>
          </cell>
          <cell r="AO57" t="str">
            <v>Western</v>
          </cell>
          <cell r="AP57" t="str">
            <v>https://www.ccs-nc.org</v>
          </cell>
          <cell r="AQ57" t="str">
            <v>1</v>
          </cell>
          <cell r="AR57" t="str">
            <v>04-23-2010 02:46PM</v>
          </cell>
          <cell r="AS57" t="str">
            <v>EDDIE</v>
          </cell>
          <cell r="AT57" t="str">
            <v>05-30-2018 09:37AM</v>
          </cell>
          <cell r="AU57" t="str">
            <v>nicola_lefler</v>
          </cell>
          <cell r="AV57">
            <v>55</v>
          </cell>
          <cell r="AW57" t="str">
            <v>870</v>
          </cell>
          <cell r="AX57">
            <v>1</v>
          </cell>
          <cell r="AY57" t="e">
            <v>#N/A</v>
          </cell>
          <cell r="AZ57"/>
        </row>
        <row r="58">
          <cell r="B58" t="str">
            <v>20A</v>
          </cell>
          <cell r="C58" t="str">
            <v>The Learning Center</v>
          </cell>
          <cell r="D58" t="str">
            <v>2020</v>
          </cell>
          <cell r="E58" t="str">
            <v>945 Conaheeta Street</v>
          </cell>
          <cell r="F58" t="str">
            <v>-</v>
          </cell>
          <cell r="G58" t="str">
            <v>Murphy</v>
          </cell>
          <cell r="H58" t="str">
            <v>NC</v>
          </cell>
          <cell r="I58" t="str">
            <v>28906</v>
          </cell>
          <cell r="J58" t="str">
            <v>-</v>
          </cell>
          <cell r="K58" t="str">
            <v>-</v>
          </cell>
          <cell r="L58" t="str">
            <v>828</v>
          </cell>
          <cell r="M58" t="str">
            <v>835</v>
          </cell>
          <cell r="N58" t="str">
            <v>7240</v>
          </cell>
          <cell r="O58" t="str">
            <v>828</v>
          </cell>
          <cell r="P58" t="str">
            <v>835</v>
          </cell>
          <cell r="Q58" t="str">
            <v>9471</v>
          </cell>
          <cell r="R58" t="str">
            <v>-</v>
          </cell>
          <cell r="S58" t="str">
            <v>-</v>
          </cell>
          <cell r="T58" t="str">
            <v>-</v>
          </cell>
          <cell r="U58" t="str">
            <v>-</v>
          </cell>
          <cell r="V58" t="str">
            <v>-</v>
          </cell>
          <cell r="W58" t="str">
            <v>-</v>
          </cell>
          <cell r="X58" t="str">
            <v>1</v>
          </cell>
          <cell r="Y58" t="str">
            <v>Open</v>
          </cell>
          <cell r="Z58" t="str">
            <v>020</v>
          </cell>
          <cell r="AA58" t="str">
            <v>Cherokee</v>
          </cell>
          <cell r="AB58" t="str">
            <v>3700021</v>
          </cell>
          <cell r="AC58" t="str">
            <v>-</v>
          </cell>
          <cell r="AD58" t="str">
            <v>30-JUN-97</v>
          </cell>
          <cell r="AE58" t="str">
            <v>-</v>
          </cell>
          <cell r="AF58" t="str">
            <v>7</v>
          </cell>
          <cell r="AG58" t="str">
            <v>Charter district</v>
          </cell>
          <cell r="AH58" t="str">
            <v>-</v>
          </cell>
          <cell r="AI58" t="str">
            <v>-</v>
          </cell>
          <cell r="AJ58" t="str">
            <v>-</v>
          </cell>
          <cell r="AK58" t="str">
            <v>-</v>
          </cell>
          <cell r="AL58" t="str">
            <v>43</v>
          </cell>
          <cell r="AM58" t="str">
            <v>Rural, Remote</v>
          </cell>
          <cell r="AN58" t="str">
            <v>8</v>
          </cell>
          <cell r="AO58" t="str">
            <v>Western</v>
          </cell>
          <cell r="AP58" t="str">
            <v>http://www.naturallygrownkids.org</v>
          </cell>
          <cell r="AQ58" t="str">
            <v>1</v>
          </cell>
          <cell r="AR58" t="str">
            <v>04-23-2010 02:46PM</v>
          </cell>
          <cell r="AS58" t="str">
            <v>EDDIE</v>
          </cell>
          <cell r="AT58" t="str">
            <v>05-03-2010 05:26PM</v>
          </cell>
          <cell r="AU58" t="str">
            <v>ADMIN</v>
          </cell>
          <cell r="AV58">
            <v>56</v>
          </cell>
          <cell r="AW58" t="str">
            <v>200</v>
          </cell>
          <cell r="AX58">
            <v>0</v>
          </cell>
          <cell r="AY58" t="str">
            <v>20A</v>
          </cell>
          <cell r="AZ58"/>
        </row>
        <row r="59">
          <cell r="B59" t="str">
            <v>210</v>
          </cell>
          <cell r="C59" t="str">
            <v>Edenton-Chowan Schools</v>
          </cell>
          <cell r="D59" t="str">
            <v>2020</v>
          </cell>
          <cell r="E59" t="str">
            <v>800 N Oakum Street</v>
          </cell>
          <cell r="F59" t="str">
            <v>-</v>
          </cell>
          <cell r="G59" t="str">
            <v>Edenton</v>
          </cell>
          <cell r="H59" t="str">
            <v>NC</v>
          </cell>
          <cell r="I59" t="str">
            <v>27932</v>
          </cell>
          <cell r="J59" t="str">
            <v>-</v>
          </cell>
          <cell r="K59" t="str">
            <v>106205</v>
          </cell>
          <cell r="L59" t="str">
            <v>252</v>
          </cell>
          <cell r="M59" t="str">
            <v>482</v>
          </cell>
          <cell r="N59" t="str">
            <v>4436</v>
          </cell>
          <cell r="O59" t="str">
            <v>252</v>
          </cell>
          <cell r="P59" t="str">
            <v>482</v>
          </cell>
          <cell r="Q59" t="str">
            <v>7309</v>
          </cell>
          <cell r="R59" t="str">
            <v>PO Box 206</v>
          </cell>
          <cell r="S59" t="str">
            <v>-</v>
          </cell>
          <cell r="T59" t="str">
            <v>Edenton</v>
          </cell>
          <cell r="U59" t="str">
            <v>NC</v>
          </cell>
          <cell r="V59" t="str">
            <v>27932</v>
          </cell>
          <cell r="W59" t="str">
            <v>0206</v>
          </cell>
          <cell r="X59" t="str">
            <v>1</v>
          </cell>
          <cell r="Y59" t="str">
            <v>Open</v>
          </cell>
          <cell r="Z59" t="str">
            <v>021</v>
          </cell>
          <cell r="AA59" t="str">
            <v>Chowan</v>
          </cell>
          <cell r="AB59" t="str">
            <v>3700840</v>
          </cell>
          <cell r="AC59" t="str">
            <v>-</v>
          </cell>
          <cell r="AD59" t="str">
            <v>30-JUN-90</v>
          </cell>
          <cell r="AE59" t="str">
            <v>-</v>
          </cell>
          <cell r="AF59" t="str">
            <v>1</v>
          </cell>
          <cell r="AG59" t="str">
            <v>LEA</v>
          </cell>
          <cell r="AH59" t="str">
            <v>-</v>
          </cell>
          <cell r="AI59" t="str">
            <v>-</v>
          </cell>
          <cell r="AJ59" t="str">
            <v>-</v>
          </cell>
          <cell r="AK59" t="str">
            <v>-</v>
          </cell>
          <cell r="AL59" t="str">
            <v>42</v>
          </cell>
          <cell r="AM59" t="str">
            <v>Rural, Distant</v>
          </cell>
          <cell r="AN59" t="str">
            <v>1</v>
          </cell>
          <cell r="AO59" t="str">
            <v>Northeast</v>
          </cell>
          <cell r="AP59" t="str">
            <v>www.ecps.k12.nc.us</v>
          </cell>
          <cell r="AQ59" t="str">
            <v>1</v>
          </cell>
          <cell r="AR59" t="str">
            <v>04-23-2010 02:46PM</v>
          </cell>
          <cell r="AS59" t="str">
            <v>EDDIE</v>
          </cell>
          <cell r="AT59" t="str">
            <v>01-10-2019 03:20PM</v>
          </cell>
          <cell r="AU59" t="str">
            <v>jamie_bowers</v>
          </cell>
          <cell r="AV59">
            <v>57</v>
          </cell>
          <cell r="AW59" t="str">
            <v>210</v>
          </cell>
          <cell r="AX59">
            <v>0</v>
          </cell>
          <cell r="AY59" t="str">
            <v>210</v>
          </cell>
          <cell r="AZ59"/>
        </row>
        <row r="60">
          <cell r="B60" t="str">
            <v>220</v>
          </cell>
          <cell r="C60" t="str">
            <v>Clay County Schools</v>
          </cell>
          <cell r="D60" t="str">
            <v>2020</v>
          </cell>
          <cell r="E60" t="str">
            <v>154 Yellow Jacket Drive</v>
          </cell>
          <cell r="F60" t="str">
            <v>-</v>
          </cell>
          <cell r="G60" t="str">
            <v>Hayesville</v>
          </cell>
          <cell r="H60" t="str">
            <v>NC</v>
          </cell>
          <cell r="I60" t="str">
            <v>28904</v>
          </cell>
          <cell r="J60" t="str">
            <v>-</v>
          </cell>
          <cell r="K60" t="str">
            <v>085111</v>
          </cell>
          <cell r="L60" t="str">
            <v>828</v>
          </cell>
          <cell r="M60" t="str">
            <v>389</v>
          </cell>
          <cell r="N60" t="str">
            <v>8513</v>
          </cell>
          <cell r="O60" t="str">
            <v>828</v>
          </cell>
          <cell r="P60" t="str">
            <v>389</v>
          </cell>
          <cell r="Q60" t="str">
            <v>3437</v>
          </cell>
          <cell r="R60" t="str">
            <v>-</v>
          </cell>
          <cell r="S60" t="str">
            <v>-</v>
          </cell>
          <cell r="T60" t="str">
            <v>-</v>
          </cell>
          <cell r="U60" t="str">
            <v>-</v>
          </cell>
          <cell r="V60" t="str">
            <v>-</v>
          </cell>
          <cell r="W60" t="str">
            <v>-</v>
          </cell>
          <cell r="X60" t="str">
            <v>1</v>
          </cell>
          <cell r="Y60" t="str">
            <v>Open</v>
          </cell>
          <cell r="Z60" t="str">
            <v>022</v>
          </cell>
          <cell r="AA60" t="str">
            <v>Clay</v>
          </cell>
          <cell r="AB60" t="str">
            <v>3700870</v>
          </cell>
          <cell r="AC60" t="str">
            <v>-</v>
          </cell>
          <cell r="AD60" t="str">
            <v>30-JUN-90</v>
          </cell>
          <cell r="AE60" t="str">
            <v>-</v>
          </cell>
          <cell r="AF60" t="str">
            <v>1</v>
          </cell>
          <cell r="AG60" t="str">
            <v>LEA</v>
          </cell>
          <cell r="AH60" t="str">
            <v>-</v>
          </cell>
          <cell r="AI60" t="str">
            <v>-</v>
          </cell>
          <cell r="AJ60" t="str">
            <v>-</v>
          </cell>
          <cell r="AK60" t="str">
            <v>-</v>
          </cell>
          <cell r="AL60" t="str">
            <v>43</v>
          </cell>
          <cell r="AM60" t="str">
            <v>Rural, Remote</v>
          </cell>
          <cell r="AN60" t="str">
            <v>8</v>
          </cell>
          <cell r="AO60" t="str">
            <v>Western</v>
          </cell>
          <cell r="AP60" t="str">
            <v>http://www.clayschools.org</v>
          </cell>
          <cell r="AQ60" t="str">
            <v>1</v>
          </cell>
          <cell r="AR60" t="str">
            <v>04-23-2010 02:46PM</v>
          </cell>
          <cell r="AS60" t="str">
            <v>EDDIE</v>
          </cell>
          <cell r="AT60" t="str">
            <v>06-10-2015 10:46AM</v>
          </cell>
          <cell r="AU60" t="str">
            <v>tiffany_clapsaddle</v>
          </cell>
          <cell r="AV60">
            <v>58</v>
          </cell>
          <cell r="AW60" t="str">
            <v>220</v>
          </cell>
          <cell r="AX60">
            <v>0</v>
          </cell>
          <cell r="AY60" t="str">
            <v>220</v>
          </cell>
          <cell r="AZ60"/>
        </row>
        <row r="61">
          <cell r="B61" t="str">
            <v>230</v>
          </cell>
          <cell r="C61" t="str">
            <v>Cleveland County Schools</v>
          </cell>
          <cell r="D61" t="str">
            <v>2020</v>
          </cell>
          <cell r="E61" t="str">
            <v>400 West Marion Street</v>
          </cell>
          <cell r="F61" t="str">
            <v>-</v>
          </cell>
          <cell r="G61" t="str">
            <v>Shelby</v>
          </cell>
          <cell r="H61" t="str">
            <v>NC</v>
          </cell>
          <cell r="I61" t="str">
            <v>28150</v>
          </cell>
          <cell r="J61" t="str">
            <v>-</v>
          </cell>
          <cell r="K61" t="str">
            <v>065201</v>
          </cell>
          <cell r="L61" t="str">
            <v>704</v>
          </cell>
          <cell r="M61" t="str">
            <v>476</v>
          </cell>
          <cell r="N61" t="str">
            <v>8000</v>
          </cell>
          <cell r="O61" t="str">
            <v>704</v>
          </cell>
          <cell r="P61" t="str">
            <v>476</v>
          </cell>
          <cell r="Q61" t="str">
            <v>8300</v>
          </cell>
          <cell r="R61" t="str">
            <v>400 West Marion Street</v>
          </cell>
          <cell r="S61" t="str">
            <v>-</v>
          </cell>
          <cell r="T61" t="str">
            <v>Shelby</v>
          </cell>
          <cell r="U61" t="str">
            <v>NC</v>
          </cell>
          <cell r="V61" t="str">
            <v>28150</v>
          </cell>
          <cell r="W61" t="str">
            <v>-</v>
          </cell>
          <cell r="X61" t="str">
            <v>1</v>
          </cell>
          <cell r="Y61" t="str">
            <v>Open</v>
          </cell>
          <cell r="Z61" t="str">
            <v>023</v>
          </cell>
          <cell r="AA61" t="str">
            <v>Cleveland</v>
          </cell>
          <cell r="AB61" t="str">
            <v>3700900</v>
          </cell>
          <cell r="AC61" t="str">
            <v>-</v>
          </cell>
          <cell r="AD61" t="str">
            <v>30-JUN-90</v>
          </cell>
          <cell r="AE61" t="str">
            <v>-</v>
          </cell>
          <cell r="AF61" t="str">
            <v>1</v>
          </cell>
          <cell r="AG61" t="str">
            <v>LEA</v>
          </cell>
          <cell r="AH61" t="str">
            <v>-</v>
          </cell>
          <cell r="AI61" t="str">
            <v>-</v>
          </cell>
          <cell r="AJ61" t="str">
            <v>-</v>
          </cell>
          <cell r="AK61" t="str">
            <v>-</v>
          </cell>
          <cell r="AL61" t="str">
            <v>41</v>
          </cell>
          <cell r="AM61" t="str">
            <v>Rural, Fringe</v>
          </cell>
          <cell r="AN61" t="str">
            <v>6</v>
          </cell>
          <cell r="AO61" t="str">
            <v>Southwest</v>
          </cell>
          <cell r="AP61" t="str">
            <v>http://www.clevelandcountyschools.org/</v>
          </cell>
          <cell r="AQ61" t="str">
            <v>1</v>
          </cell>
          <cell r="AR61" t="str">
            <v>04-23-2010 02:46PM</v>
          </cell>
          <cell r="AS61" t="str">
            <v>EDDIE</v>
          </cell>
          <cell r="AT61" t="str">
            <v>10-04-2013 08:55AM</v>
          </cell>
          <cell r="AU61" t="str">
            <v>mark_southard</v>
          </cell>
          <cell r="AV61">
            <v>59</v>
          </cell>
          <cell r="AW61" t="str">
            <v>230</v>
          </cell>
          <cell r="AX61">
            <v>0</v>
          </cell>
          <cell r="AY61" t="str">
            <v>230</v>
          </cell>
          <cell r="AZ61"/>
        </row>
        <row r="62">
          <cell r="B62" t="str">
            <v>23A</v>
          </cell>
          <cell r="C62" t="str">
            <v>Pinnacle Classical Academy</v>
          </cell>
          <cell r="D62" t="str">
            <v>2020</v>
          </cell>
          <cell r="E62" t="str">
            <v>2401 Joes Lake Rd</v>
          </cell>
          <cell r="F62" t="str">
            <v>-</v>
          </cell>
          <cell r="G62" t="str">
            <v>Shelby</v>
          </cell>
          <cell r="H62" t="str">
            <v>NC</v>
          </cell>
          <cell r="I62" t="str">
            <v>28152</v>
          </cell>
          <cell r="J62" t="str">
            <v>-</v>
          </cell>
          <cell r="K62" t="str">
            <v>-</v>
          </cell>
          <cell r="L62" t="str">
            <v>-</v>
          </cell>
          <cell r="M62" t="str">
            <v>-</v>
          </cell>
          <cell r="N62" t="str">
            <v>-</v>
          </cell>
          <cell r="O62" t="str">
            <v>-</v>
          </cell>
          <cell r="P62" t="str">
            <v>-</v>
          </cell>
          <cell r="Q62" t="str">
            <v>-</v>
          </cell>
          <cell r="R62" t="str">
            <v>-</v>
          </cell>
          <cell r="S62" t="str">
            <v>-</v>
          </cell>
          <cell r="T62" t="str">
            <v>-</v>
          </cell>
          <cell r="U62" t="str">
            <v>-</v>
          </cell>
          <cell r="V62" t="str">
            <v>-</v>
          </cell>
          <cell r="W62" t="str">
            <v>-</v>
          </cell>
          <cell r="X62" t="str">
            <v>1</v>
          </cell>
          <cell r="Y62" t="str">
            <v>Open</v>
          </cell>
          <cell r="Z62" t="str">
            <v>023</v>
          </cell>
          <cell r="AA62" t="str">
            <v>Cleveland</v>
          </cell>
          <cell r="AB62" t="str">
            <v>3700353</v>
          </cell>
          <cell r="AC62" t="str">
            <v>2014</v>
          </cell>
          <cell r="AD62" t="str">
            <v>01-JUL-13</v>
          </cell>
          <cell r="AE62" t="str">
            <v>-</v>
          </cell>
          <cell r="AF62" t="str">
            <v>7</v>
          </cell>
          <cell r="AG62" t="str">
            <v>Charter district</v>
          </cell>
          <cell r="AH62" t="str">
            <v>-</v>
          </cell>
          <cell r="AI62" t="str">
            <v>-</v>
          </cell>
          <cell r="AJ62" t="str">
            <v>-</v>
          </cell>
          <cell r="AK62" t="str">
            <v>-</v>
          </cell>
          <cell r="AL62" t="str">
            <v>41</v>
          </cell>
          <cell r="AM62" t="str">
            <v>Rural, Fringe</v>
          </cell>
          <cell r="AN62" t="str">
            <v>6</v>
          </cell>
          <cell r="AO62" t="str">
            <v>Southwest</v>
          </cell>
          <cell r="AP62" t="str">
            <v>-</v>
          </cell>
          <cell r="AQ62" t="str">
            <v>-</v>
          </cell>
          <cell r="AR62" t="str">
            <v>03-12-2013 03:02PM</v>
          </cell>
          <cell r="AS62" t="str">
            <v>nicola_lefler</v>
          </cell>
          <cell r="AT62" t="str">
            <v>03-22-2018 03:20PM</v>
          </cell>
          <cell r="AU62" t="str">
            <v>nicola_lefler</v>
          </cell>
          <cell r="AV62">
            <v>60</v>
          </cell>
          <cell r="AW62" t="str">
            <v>230</v>
          </cell>
          <cell r="AX62">
            <v>0</v>
          </cell>
          <cell r="AY62" t="str">
            <v>23A</v>
          </cell>
          <cell r="AZ62"/>
        </row>
        <row r="63">
          <cell r="B63" t="str">
            <v>240</v>
          </cell>
          <cell r="C63" t="str">
            <v>Columbus County Schools</v>
          </cell>
          <cell r="D63" t="str">
            <v>2020</v>
          </cell>
          <cell r="E63" t="str">
            <v>817 Washington Street</v>
          </cell>
          <cell r="F63" t="str">
            <v>-</v>
          </cell>
          <cell r="G63" t="str">
            <v>Whiteville</v>
          </cell>
          <cell r="H63" t="str">
            <v>NC</v>
          </cell>
          <cell r="I63" t="str">
            <v>28472</v>
          </cell>
          <cell r="J63" t="str">
            <v>-</v>
          </cell>
          <cell r="K63" t="str">
            <v>042216</v>
          </cell>
          <cell r="L63" t="str">
            <v>910</v>
          </cell>
          <cell r="M63" t="str">
            <v>642</v>
          </cell>
          <cell r="N63" t="str">
            <v>5168</v>
          </cell>
          <cell r="O63" t="str">
            <v>910</v>
          </cell>
          <cell r="P63" t="str">
            <v>640</v>
          </cell>
          <cell r="Q63" t="str">
            <v>1010</v>
          </cell>
          <cell r="R63" t="str">
            <v>PO Box 729</v>
          </cell>
          <cell r="S63" t="str">
            <v>-</v>
          </cell>
          <cell r="T63" t="str">
            <v>Whiteville</v>
          </cell>
          <cell r="U63" t="str">
            <v>NC</v>
          </cell>
          <cell r="V63" t="str">
            <v>28472</v>
          </cell>
          <cell r="W63" t="str">
            <v>0729</v>
          </cell>
          <cell r="X63" t="str">
            <v>1</v>
          </cell>
          <cell r="Y63" t="str">
            <v>Open</v>
          </cell>
          <cell r="Z63" t="str">
            <v>024</v>
          </cell>
          <cell r="AA63" t="str">
            <v>Columbus</v>
          </cell>
          <cell r="AB63" t="str">
            <v>3700960</v>
          </cell>
          <cell r="AC63" t="str">
            <v>-</v>
          </cell>
          <cell r="AD63" t="str">
            <v>30-JUN-90</v>
          </cell>
          <cell r="AE63" t="str">
            <v>-</v>
          </cell>
          <cell r="AF63" t="str">
            <v>1</v>
          </cell>
          <cell r="AG63" t="str">
            <v>LEA</v>
          </cell>
          <cell r="AH63" t="str">
            <v>-</v>
          </cell>
          <cell r="AI63" t="str">
            <v>-</v>
          </cell>
          <cell r="AJ63" t="str">
            <v>-</v>
          </cell>
          <cell r="AK63" t="str">
            <v>-</v>
          </cell>
          <cell r="AL63" t="str">
            <v>42</v>
          </cell>
          <cell r="AM63" t="str">
            <v>Rural, Distant</v>
          </cell>
          <cell r="AN63" t="str">
            <v>4</v>
          </cell>
          <cell r="AO63" t="str">
            <v>Sandhills</v>
          </cell>
          <cell r="AP63" t="str">
            <v>http://www.columbus.k12.nc.us</v>
          </cell>
          <cell r="AQ63" t="str">
            <v>1</v>
          </cell>
          <cell r="AR63" t="str">
            <v>04-23-2010 02:46PM</v>
          </cell>
          <cell r="AS63" t="str">
            <v>EDDIE</v>
          </cell>
          <cell r="AT63" t="str">
            <v>05-06-2010 01:41PM</v>
          </cell>
          <cell r="AU63" t="str">
            <v>bonita_pridgen</v>
          </cell>
          <cell r="AV63">
            <v>61</v>
          </cell>
          <cell r="AW63" t="str">
            <v>240</v>
          </cell>
          <cell r="AX63">
            <v>0</v>
          </cell>
          <cell r="AY63" t="str">
            <v>240</v>
          </cell>
          <cell r="AZ63"/>
        </row>
        <row r="64">
          <cell r="B64" t="str">
            <v>241</v>
          </cell>
          <cell r="C64" t="str">
            <v>Whiteville City Schools</v>
          </cell>
          <cell r="D64" t="str">
            <v>2020</v>
          </cell>
          <cell r="E64" t="str">
            <v>107 W Walter Street</v>
          </cell>
          <cell r="F64" t="str">
            <v>-</v>
          </cell>
          <cell r="G64" t="str">
            <v>Whiteville</v>
          </cell>
          <cell r="H64" t="str">
            <v>NC</v>
          </cell>
          <cell r="I64" t="str">
            <v>28472</v>
          </cell>
          <cell r="J64" t="str">
            <v>4019</v>
          </cell>
          <cell r="K64" t="str">
            <v>042110</v>
          </cell>
          <cell r="L64" t="str">
            <v>910</v>
          </cell>
          <cell r="M64" t="str">
            <v>642</v>
          </cell>
          <cell r="N64" t="str">
            <v>4116</v>
          </cell>
          <cell r="O64" t="str">
            <v>910</v>
          </cell>
          <cell r="P64" t="str">
            <v>642</v>
          </cell>
          <cell r="Q64" t="str">
            <v>0564</v>
          </cell>
          <cell r="R64" t="str">
            <v>107 W Walter Street</v>
          </cell>
          <cell r="S64" t="str">
            <v>-</v>
          </cell>
          <cell r="T64" t="str">
            <v>Whiteville</v>
          </cell>
          <cell r="U64" t="str">
            <v>NC</v>
          </cell>
          <cell r="V64" t="str">
            <v>28472</v>
          </cell>
          <cell r="W64" t="str">
            <v>4019</v>
          </cell>
          <cell r="X64" t="str">
            <v>1</v>
          </cell>
          <cell r="Y64" t="str">
            <v>Open</v>
          </cell>
          <cell r="Z64" t="str">
            <v>024</v>
          </cell>
          <cell r="AA64" t="str">
            <v>Columbus</v>
          </cell>
          <cell r="AB64" t="str">
            <v>3704920</v>
          </cell>
          <cell r="AC64" t="str">
            <v>-</v>
          </cell>
          <cell r="AD64" t="str">
            <v>30-JUN-90</v>
          </cell>
          <cell r="AE64" t="str">
            <v>-</v>
          </cell>
          <cell r="AF64" t="str">
            <v>1</v>
          </cell>
          <cell r="AG64" t="str">
            <v>LEA</v>
          </cell>
          <cell r="AH64" t="str">
            <v>-</v>
          </cell>
          <cell r="AI64" t="str">
            <v>-</v>
          </cell>
          <cell r="AJ64" t="str">
            <v>-</v>
          </cell>
          <cell r="AK64" t="str">
            <v>-</v>
          </cell>
          <cell r="AL64" t="str">
            <v>32</v>
          </cell>
          <cell r="AM64" t="str">
            <v>Town, Distant</v>
          </cell>
          <cell r="AN64" t="str">
            <v>4</v>
          </cell>
          <cell r="AO64" t="str">
            <v>Sandhills</v>
          </cell>
          <cell r="AP64" t="str">
            <v>http://www.whiteville.k12.nc.us/</v>
          </cell>
          <cell r="AQ64" t="str">
            <v>1</v>
          </cell>
          <cell r="AR64" t="str">
            <v>04-23-2010 02:46PM</v>
          </cell>
          <cell r="AS64" t="str">
            <v>EDDIE</v>
          </cell>
          <cell r="AT64" t="str">
            <v>09-01-2017 11:22AM</v>
          </cell>
          <cell r="AU64" t="str">
            <v>charles_garland1</v>
          </cell>
          <cell r="AV64">
            <v>62</v>
          </cell>
          <cell r="AW64" t="str">
            <v>240</v>
          </cell>
          <cell r="AX64">
            <v>0</v>
          </cell>
          <cell r="AY64" t="str">
            <v>241</v>
          </cell>
          <cell r="AZ64"/>
        </row>
        <row r="65">
          <cell r="B65" t="str">
            <v>24B</v>
          </cell>
          <cell r="C65" t="str">
            <v>Thomas Academy</v>
          </cell>
          <cell r="D65" t="str">
            <v>2020</v>
          </cell>
          <cell r="E65" t="str">
            <v>302 Rube MCCRAY Circle</v>
          </cell>
          <cell r="F65" t="str">
            <v>-</v>
          </cell>
          <cell r="G65" t="str">
            <v>Lake Waccamaw</v>
          </cell>
          <cell r="H65" t="str">
            <v>NC</v>
          </cell>
          <cell r="I65" t="str">
            <v>28450</v>
          </cell>
          <cell r="J65" t="str">
            <v>-</v>
          </cell>
          <cell r="K65" t="str">
            <v>-</v>
          </cell>
          <cell r="L65" t="str">
            <v>-</v>
          </cell>
          <cell r="M65" t="str">
            <v>-</v>
          </cell>
          <cell r="N65" t="str">
            <v>-</v>
          </cell>
          <cell r="O65" t="str">
            <v>-</v>
          </cell>
          <cell r="P65" t="str">
            <v>-</v>
          </cell>
          <cell r="Q65" t="str">
            <v>-</v>
          </cell>
          <cell r="R65" t="str">
            <v>PO Box 300</v>
          </cell>
          <cell r="S65" t="str">
            <v>-</v>
          </cell>
          <cell r="T65" t="str">
            <v>Lake Waccamaw</v>
          </cell>
          <cell r="U65" t="str">
            <v>NC</v>
          </cell>
          <cell r="V65" t="str">
            <v>28450</v>
          </cell>
          <cell r="W65" t="str">
            <v>-</v>
          </cell>
          <cell r="X65" t="str">
            <v>1</v>
          </cell>
          <cell r="Y65" t="str">
            <v>Open</v>
          </cell>
          <cell r="Z65" t="str">
            <v>024</v>
          </cell>
          <cell r="AA65" t="str">
            <v>Columbus</v>
          </cell>
          <cell r="AB65" t="str">
            <v>3700349</v>
          </cell>
          <cell r="AC65" t="str">
            <v>2014</v>
          </cell>
          <cell r="AD65" t="str">
            <v>01-JUL-13</v>
          </cell>
          <cell r="AE65" t="str">
            <v>-</v>
          </cell>
          <cell r="AF65" t="str">
            <v>7</v>
          </cell>
          <cell r="AG65" t="str">
            <v>Charter district</v>
          </cell>
          <cell r="AH65" t="str">
            <v>-</v>
          </cell>
          <cell r="AI65" t="str">
            <v>-</v>
          </cell>
          <cell r="AJ65" t="str">
            <v>-</v>
          </cell>
          <cell r="AK65" t="str">
            <v>-</v>
          </cell>
          <cell r="AL65" t="str">
            <v>42</v>
          </cell>
          <cell r="AM65" t="str">
            <v>Rural, Distant</v>
          </cell>
          <cell r="AN65" t="str">
            <v>4</v>
          </cell>
          <cell r="AO65" t="str">
            <v>Sandhills</v>
          </cell>
          <cell r="AP65" t="str">
            <v>-</v>
          </cell>
          <cell r="AQ65" t="str">
            <v>-</v>
          </cell>
          <cell r="AR65" t="str">
            <v>03-12-2013 02:26PM</v>
          </cell>
          <cell r="AS65" t="str">
            <v>nicola_lefler</v>
          </cell>
          <cell r="AT65" t="str">
            <v>10-03-2019 04:36PM</v>
          </cell>
          <cell r="AU65" t="str">
            <v>geraldine_bradshaw</v>
          </cell>
          <cell r="AV65">
            <v>63</v>
          </cell>
          <cell r="AW65" t="str">
            <v>240</v>
          </cell>
          <cell r="AX65">
            <v>0</v>
          </cell>
          <cell r="AY65" t="str">
            <v>24B</v>
          </cell>
          <cell r="AZ65"/>
        </row>
        <row r="66">
          <cell r="B66" t="str">
            <v>24D</v>
          </cell>
          <cell r="C66" t="str">
            <v>Davis Academy Chadbourn</v>
          </cell>
          <cell r="D66" t="str">
            <v>2020</v>
          </cell>
          <cell r="E66" t="str">
            <v>TBD</v>
          </cell>
          <cell r="F66" t="str">
            <v>-</v>
          </cell>
          <cell r="G66" t="str">
            <v>Chadbourn</v>
          </cell>
          <cell r="H66" t="str">
            <v>NC</v>
          </cell>
          <cell r="I66" t="str">
            <v>28431</v>
          </cell>
          <cell r="J66" t="str">
            <v>-</v>
          </cell>
          <cell r="K66" t="str">
            <v>-</v>
          </cell>
          <cell r="L66" t="str">
            <v>-</v>
          </cell>
          <cell r="M66" t="str">
            <v>-</v>
          </cell>
          <cell r="N66" t="str">
            <v>-</v>
          </cell>
          <cell r="O66" t="str">
            <v>-</v>
          </cell>
          <cell r="P66" t="str">
            <v>-</v>
          </cell>
          <cell r="Q66" t="str">
            <v>-</v>
          </cell>
          <cell r="R66" t="str">
            <v>PO Box 31274</v>
          </cell>
          <cell r="S66" t="str">
            <v>-</v>
          </cell>
          <cell r="T66" t="str">
            <v>Charlotte</v>
          </cell>
          <cell r="U66" t="str">
            <v>NC</v>
          </cell>
          <cell r="V66" t="str">
            <v>28231</v>
          </cell>
          <cell r="W66" t="str">
            <v>-</v>
          </cell>
          <cell r="X66" t="str">
            <v>7</v>
          </cell>
          <cell r="Y66" t="str">
            <v>Future LEA</v>
          </cell>
          <cell r="Z66" t="str">
            <v>024</v>
          </cell>
          <cell r="AA66" t="str">
            <v>Columbus</v>
          </cell>
          <cell r="AB66" t="str">
            <v>3700461</v>
          </cell>
          <cell r="AC66" t="str">
            <v>2021</v>
          </cell>
          <cell r="AD66" t="str">
            <v>01-JUL-21</v>
          </cell>
          <cell r="AE66" t="str">
            <v>-</v>
          </cell>
          <cell r="AF66" t="str">
            <v>7</v>
          </cell>
          <cell r="AG66" t="str">
            <v>Charter district</v>
          </cell>
          <cell r="AH66" t="str">
            <v>-</v>
          </cell>
          <cell r="AI66" t="str">
            <v>-</v>
          </cell>
          <cell r="AJ66" t="str">
            <v>-</v>
          </cell>
          <cell r="AK66" t="str">
            <v>-</v>
          </cell>
          <cell r="AL66" t="str">
            <v>42</v>
          </cell>
          <cell r="AM66" t="str">
            <v>Rural, Distant</v>
          </cell>
          <cell r="AN66" t="str">
            <v>4</v>
          </cell>
          <cell r="AO66" t="str">
            <v>Sandhills</v>
          </cell>
          <cell r="AP66" t="str">
            <v>-</v>
          </cell>
          <cell r="AQ66" t="str">
            <v>-</v>
          </cell>
          <cell r="AR66" t="str">
            <v>01-08-2020 09:58AM</v>
          </cell>
          <cell r="AS66" t="str">
            <v>nicola_lefler</v>
          </cell>
          <cell r="AT66" t="str">
            <v>05-26-2020 10:42AM</v>
          </cell>
          <cell r="AU66" t="str">
            <v>nicola_lefler</v>
          </cell>
          <cell r="AV66">
            <v>64</v>
          </cell>
          <cell r="AW66" t="str">
            <v>240</v>
          </cell>
          <cell r="AX66">
            <v>0</v>
          </cell>
          <cell r="AY66" t="e">
            <v>#N/A</v>
          </cell>
          <cell r="AZ66"/>
        </row>
        <row r="67">
          <cell r="B67" t="str">
            <v>24N</v>
          </cell>
          <cell r="C67" t="str">
            <v>Columbus Charter School</v>
          </cell>
          <cell r="D67" t="str">
            <v>2020</v>
          </cell>
          <cell r="E67" t="str">
            <v>35 Bacon's Way</v>
          </cell>
          <cell r="F67" t="str">
            <v>-</v>
          </cell>
          <cell r="G67" t="str">
            <v>Whiteville</v>
          </cell>
          <cell r="H67" t="str">
            <v>NC</v>
          </cell>
          <cell r="I67" t="str">
            <v>28472</v>
          </cell>
          <cell r="J67" t="str">
            <v>-</v>
          </cell>
          <cell r="K67" t="str">
            <v>-</v>
          </cell>
          <cell r="L67" t="str">
            <v>910</v>
          </cell>
          <cell r="M67" t="str">
            <v>641</v>
          </cell>
          <cell r="N67" t="str">
            <v>4042</v>
          </cell>
          <cell r="O67" t="str">
            <v>910</v>
          </cell>
          <cell r="P67" t="str">
            <v>641</v>
          </cell>
          <cell r="Q67" t="str">
            <v>9014</v>
          </cell>
          <cell r="R67" t="str">
            <v>-</v>
          </cell>
          <cell r="S67" t="str">
            <v>-</v>
          </cell>
          <cell r="T67" t="str">
            <v>-</v>
          </cell>
          <cell r="U67" t="str">
            <v>-</v>
          </cell>
          <cell r="V67" t="str">
            <v>-</v>
          </cell>
          <cell r="W67" t="str">
            <v>-</v>
          </cell>
          <cell r="X67" t="str">
            <v>1</v>
          </cell>
          <cell r="Y67" t="str">
            <v>Open</v>
          </cell>
          <cell r="Z67" t="str">
            <v>024</v>
          </cell>
          <cell r="AA67" t="str">
            <v>Columbus</v>
          </cell>
          <cell r="AB67" t="str">
            <v>3700140</v>
          </cell>
          <cell r="AC67" t="str">
            <v>-</v>
          </cell>
          <cell r="AD67" t="str">
            <v>01-JUL-08</v>
          </cell>
          <cell r="AE67" t="str">
            <v>-</v>
          </cell>
          <cell r="AF67" t="str">
            <v>7</v>
          </cell>
          <cell r="AG67" t="str">
            <v>Charter district</v>
          </cell>
          <cell r="AH67" t="str">
            <v>-</v>
          </cell>
          <cell r="AI67" t="str">
            <v>-</v>
          </cell>
          <cell r="AJ67" t="str">
            <v>-</v>
          </cell>
          <cell r="AK67" t="str">
            <v>-</v>
          </cell>
          <cell r="AL67" t="str">
            <v>42</v>
          </cell>
          <cell r="AM67" t="str">
            <v>Rural, Distant</v>
          </cell>
          <cell r="AN67" t="str">
            <v>4</v>
          </cell>
          <cell r="AO67" t="str">
            <v>Sandhills</v>
          </cell>
          <cell r="AP67" t="str">
            <v>http://www.columbuscharterschool.org</v>
          </cell>
          <cell r="AQ67" t="str">
            <v>1</v>
          </cell>
          <cell r="AR67" t="str">
            <v>04-23-2010 02:46PM</v>
          </cell>
          <cell r="AS67" t="str">
            <v>EDDIE</v>
          </cell>
          <cell r="AT67" t="str">
            <v>01-06-2012 01:32PM</v>
          </cell>
          <cell r="AU67" t="str">
            <v>nicola_lefler</v>
          </cell>
          <cell r="AV67">
            <v>65</v>
          </cell>
          <cell r="AW67" t="str">
            <v>240</v>
          </cell>
          <cell r="AX67">
            <v>0</v>
          </cell>
          <cell r="AY67" t="str">
            <v>24N</v>
          </cell>
          <cell r="AZ67"/>
        </row>
        <row r="68">
          <cell r="B68" t="str">
            <v>250</v>
          </cell>
          <cell r="C68" t="str">
            <v>Craven County Schools</v>
          </cell>
          <cell r="D68" t="str">
            <v>2020</v>
          </cell>
          <cell r="E68" t="str">
            <v>3600 Trent Road</v>
          </cell>
          <cell r="F68" t="str">
            <v>-</v>
          </cell>
          <cell r="G68" t="str">
            <v>New Bern</v>
          </cell>
          <cell r="H68" t="str">
            <v>NC</v>
          </cell>
          <cell r="I68" t="str">
            <v>28562</v>
          </cell>
          <cell r="J68" t="str">
            <v>2224</v>
          </cell>
          <cell r="K68" t="str">
            <v>166401</v>
          </cell>
          <cell r="L68" t="str">
            <v>252</v>
          </cell>
          <cell r="M68" t="str">
            <v>514</v>
          </cell>
          <cell r="N68" t="str">
            <v>6300</v>
          </cell>
          <cell r="O68" t="str">
            <v>252</v>
          </cell>
          <cell r="P68" t="str">
            <v>514</v>
          </cell>
          <cell r="Q68" t="str">
            <v>6351</v>
          </cell>
          <cell r="R68" t="str">
            <v>-</v>
          </cell>
          <cell r="S68" t="str">
            <v>-</v>
          </cell>
          <cell r="T68" t="str">
            <v>-</v>
          </cell>
          <cell r="U68" t="str">
            <v>-</v>
          </cell>
          <cell r="V68" t="str">
            <v>-</v>
          </cell>
          <cell r="W68" t="str">
            <v>-</v>
          </cell>
          <cell r="X68" t="str">
            <v>1</v>
          </cell>
          <cell r="Y68" t="str">
            <v>Open</v>
          </cell>
          <cell r="Z68" t="str">
            <v>025</v>
          </cell>
          <cell r="AA68" t="str">
            <v>Craven</v>
          </cell>
          <cell r="AB68" t="str">
            <v>3703310</v>
          </cell>
          <cell r="AC68" t="str">
            <v>-</v>
          </cell>
          <cell r="AD68" t="str">
            <v>30-JUN-90</v>
          </cell>
          <cell r="AE68" t="str">
            <v>-</v>
          </cell>
          <cell r="AF68" t="str">
            <v>1</v>
          </cell>
          <cell r="AG68" t="str">
            <v>LEA</v>
          </cell>
          <cell r="AH68" t="str">
            <v>-</v>
          </cell>
          <cell r="AI68" t="str">
            <v>-</v>
          </cell>
          <cell r="AJ68" t="str">
            <v>-</v>
          </cell>
          <cell r="AK68" t="str">
            <v>-</v>
          </cell>
          <cell r="AL68" t="str">
            <v>32</v>
          </cell>
          <cell r="AM68" t="str">
            <v>Town, Distant</v>
          </cell>
          <cell r="AN68" t="str">
            <v>2</v>
          </cell>
          <cell r="AO68" t="str">
            <v>Southeast</v>
          </cell>
          <cell r="AP68" t="str">
            <v>http://www.cravenk12.org</v>
          </cell>
          <cell r="AQ68" t="str">
            <v>1</v>
          </cell>
          <cell r="AR68" t="str">
            <v>04-23-2010 02:46PM</v>
          </cell>
          <cell r="AS68" t="str">
            <v>EDDIE</v>
          </cell>
          <cell r="AT68" t="str">
            <v>07-29-2015 11:58AM</v>
          </cell>
          <cell r="AU68" t="str">
            <v>myra_flowers</v>
          </cell>
          <cell r="AV68">
            <v>66</v>
          </cell>
          <cell r="AW68" t="str">
            <v>250</v>
          </cell>
          <cell r="AX68">
            <v>0</v>
          </cell>
          <cell r="AY68" t="str">
            <v>250</v>
          </cell>
          <cell r="AZ68"/>
        </row>
        <row r="69">
          <cell r="B69" t="str">
            <v>260</v>
          </cell>
          <cell r="C69" t="str">
            <v>Cumberland County Schools</v>
          </cell>
          <cell r="D69" t="str">
            <v>2020</v>
          </cell>
          <cell r="E69" t="str">
            <v>2465 Gillespie Street</v>
          </cell>
          <cell r="F69" t="str">
            <v>-</v>
          </cell>
          <cell r="G69" t="str">
            <v>Fayetteville</v>
          </cell>
          <cell r="H69" t="str">
            <v>NC</v>
          </cell>
          <cell r="I69" t="str">
            <v>28306</v>
          </cell>
          <cell r="J69" t="str">
            <v>-</v>
          </cell>
          <cell r="K69" t="str">
            <v>146139</v>
          </cell>
          <cell r="L69" t="str">
            <v>910</v>
          </cell>
          <cell r="M69" t="str">
            <v>678</v>
          </cell>
          <cell r="N69" t="str">
            <v>2300</v>
          </cell>
          <cell r="O69" t="str">
            <v>910</v>
          </cell>
          <cell r="P69" t="str">
            <v>678</v>
          </cell>
          <cell r="Q69" t="str">
            <v>2339</v>
          </cell>
          <cell r="R69" t="str">
            <v>PO Box 2357</v>
          </cell>
          <cell r="S69" t="str">
            <v>-</v>
          </cell>
          <cell r="T69" t="str">
            <v>Fayetteville</v>
          </cell>
          <cell r="U69" t="str">
            <v>NC</v>
          </cell>
          <cell r="V69" t="str">
            <v>28302</v>
          </cell>
          <cell r="W69" t="str">
            <v>2357</v>
          </cell>
          <cell r="X69" t="str">
            <v>1</v>
          </cell>
          <cell r="Y69" t="str">
            <v>Open</v>
          </cell>
          <cell r="Z69" t="str">
            <v>026</v>
          </cell>
          <cell r="AA69" t="str">
            <v>Cumberland</v>
          </cell>
          <cell r="AB69" t="str">
            <v>3700011</v>
          </cell>
          <cell r="AC69" t="str">
            <v>-</v>
          </cell>
          <cell r="AD69" t="str">
            <v>30-JUN-90</v>
          </cell>
          <cell r="AE69" t="str">
            <v>-</v>
          </cell>
          <cell r="AF69" t="str">
            <v>1</v>
          </cell>
          <cell r="AG69" t="str">
            <v>LEA</v>
          </cell>
          <cell r="AH69" t="str">
            <v>-</v>
          </cell>
          <cell r="AI69" t="str">
            <v>-</v>
          </cell>
          <cell r="AJ69" t="str">
            <v>-</v>
          </cell>
          <cell r="AK69" t="str">
            <v>-</v>
          </cell>
          <cell r="AL69" t="str">
            <v>12</v>
          </cell>
          <cell r="AM69" t="str">
            <v>City, Midsize</v>
          </cell>
          <cell r="AN69" t="str">
            <v>4</v>
          </cell>
          <cell r="AO69" t="str">
            <v>Sandhills</v>
          </cell>
          <cell r="AP69" t="str">
            <v>http://www.ccs.k12.nc.us</v>
          </cell>
          <cell r="AQ69" t="str">
            <v>1</v>
          </cell>
          <cell r="AR69" t="str">
            <v>04-23-2010 02:46PM</v>
          </cell>
          <cell r="AS69" t="str">
            <v>EDDIE</v>
          </cell>
          <cell r="AT69" t="str">
            <v>11-09-2012 09:48AM</v>
          </cell>
          <cell r="AU69" t="str">
            <v>kay_dearco</v>
          </cell>
          <cell r="AV69">
            <v>67</v>
          </cell>
          <cell r="AW69" t="str">
            <v>260</v>
          </cell>
          <cell r="AX69">
            <v>0</v>
          </cell>
          <cell r="AY69" t="str">
            <v>260</v>
          </cell>
          <cell r="AZ69"/>
        </row>
        <row r="70">
          <cell r="B70" t="str">
            <v>269</v>
          </cell>
          <cell r="C70" t="str">
            <v>Fort Bragg</v>
          </cell>
          <cell r="D70" t="str">
            <v>2020</v>
          </cell>
          <cell r="E70" t="str">
            <v>4958 Bastogne Dr</v>
          </cell>
          <cell r="F70" t="str">
            <v>-</v>
          </cell>
          <cell r="G70" t="str">
            <v>Fort Bragg</v>
          </cell>
          <cell r="H70" t="str">
            <v>NC</v>
          </cell>
          <cell r="I70" t="str">
            <v>28307</v>
          </cell>
          <cell r="J70" t="str">
            <v>-</v>
          </cell>
          <cell r="K70" t="str">
            <v>146143</v>
          </cell>
          <cell r="L70" t="str">
            <v>910</v>
          </cell>
          <cell r="M70" t="str">
            <v>907</v>
          </cell>
          <cell r="N70" t="str">
            <v>0200</v>
          </cell>
          <cell r="O70" t="str">
            <v>910</v>
          </cell>
          <cell r="P70" t="str">
            <v>907</v>
          </cell>
          <cell r="Q70" t="str">
            <v>1405</v>
          </cell>
          <cell r="R70" t="str">
            <v>PO Box 70089</v>
          </cell>
          <cell r="S70" t="str">
            <v>-</v>
          </cell>
          <cell r="T70" t="str">
            <v>Fort Bragg</v>
          </cell>
          <cell r="U70" t="str">
            <v>NC</v>
          </cell>
          <cell r="V70" t="str">
            <v>28307</v>
          </cell>
          <cell r="W70" t="str">
            <v>0089</v>
          </cell>
          <cell r="X70" t="str">
            <v>1</v>
          </cell>
          <cell r="Y70" t="str">
            <v>Open</v>
          </cell>
          <cell r="Z70" t="str">
            <v>026</v>
          </cell>
          <cell r="AA70" t="str">
            <v>Cumberland</v>
          </cell>
          <cell r="AB70" t="str">
            <v>3700148</v>
          </cell>
          <cell r="AC70" t="str">
            <v>-</v>
          </cell>
          <cell r="AD70" t="str">
            <v>01-JUL-90</v>
          </cell>
          <cell r="AE70" t="str">
            <v>-</v>
          </cell>
          <cell r="AF70" t="str">
            <v>6</v>
          </cell>
          <cell r="AG70" t="str">
            <v>Federal agency providing instruction to school age children</v>
          </cell>
          <cell r="AH70" t="str">
            <v>-</v>
          </cell>
          <cell r="AI70" t="str">
            <v>-</v>
          </cell>
          <cell r="AJ70" t="str">
            <v>-</v>
          </cell>
          <cell r="AK70" t="str">
            <v>-</v>
          </cell>
          <cell r="AL70" t="str">
            <v>21</v>
          </cell>
          <cell r="AM70" t="str">
            <v>Suburb, Large</v>
          </cell>
          <cell r="AN70" t="str">
            <v>4</v>
          </cell>
          <cell r="AO70" t="str">
            <v>Sandhills</v>
          </cell>
          <cell r="AP70" t="str">
            <v>https://www.dodea.edu/Americas/midAtlantic/FortBragg/index.cfm</v>
          </cell>
          <cell r="AQ70" t="str">
            <v>1</v>
          </cell>
          <cell r="AR70" t="str">
            <v>04-23-2010 02:46PM</v>
          </cell>
          <cell r="AS70" t="str">
            <v>EDDIE</v>
          </cell>
          <cell r="AT70" t="str">
            <v>08-20-2018 04:57PM</v>
          </cell>
          <cell r="AU70" t="str">
            <v>dodeanc</v>
          </cell>
          <cell r="AV70">
            <v>68</v>
          </cell>
          <cell r="AW70" t="str">
            <v>260</v>
          </cell>
          <cell r="AX70">
            <v>0</v>
          </cell>
          <cell r="AY70" t="e">
            <v>#N/A</v>
          </cell>
          <cell r="AZ70"/>
        </row>
        <row r="71">
          <cell r="B71" t="str">
            <v>26B</v>
          </cell>
          <cell r="C71" t="str">
            <v>Alpha Academy</v>
          </cell>
          <cell r="D71" t="str">
            <v>2020</v>
          </cell>
          <cell r="E71" t="str">
            <v>8030 Raeford Road</v>
          </cell>
          <cell r="F71" t="str">
            <v>-</v>
          </cell>
          <cell r="G71" t="str">
            <v>Fayetteville</v>
          </cell>
          <cell r="H71" t="str">
            <v>NC</v>
          </cell>
          <cell r="I71" t="str">
            <v>28304</v>
          </cell>
          <cell r="J71" t="str">
            <v>-</v>
          </cell>
          <cell r="K71" t="str">
            <v>-</v>
          </cell>
          <cell r="L71" t="str">
            <v>910</v>
          </cell>
          <cell r="M71" t="str">
            <v>223</v>
          </cell>
          <cell r="N71" t="str">
            <v>7711</v>
          </cell>
          <cell r="O71" t="str">
            <v>910</v>
          </cell>
          <cell r="P71" t="str">
            <v>678</v>
          </cell>
          <cell r="Q71" t="str">
            <v>9011</v>
          </cell>
          <cell r="R71" t="str">
            <v>PO Box 26179</v>
          </cell>
          <cell r="S71" t="str">
            <v>-</v>
          </cell>
          <cell r="T71" t="str">
            <v>Fayetteville</v>
          </cell>
          <cell r="U71" t="str">
            <v>NC</v>
          </cell>
          <cell r="V71" t="str">
            <v>28314</v>
          </cell>
          <cell r="W71" t="str">
            <v>-</v>
          </cell>
          <cell r="X71" t="str">
            <v>1</v>
          </cell>
          <cell r="Y71" t="str">
            <v>Open</v>
          </cell>
          <cell r="Z71" t="str">
            <v>026</v>
          </cell>
          <cell r="AA71" t="str">
            <v>Cumberland</v>
          </cell>
          <cell r="AB71" t="str">
            <v>3700103</v>
          </cell>
          <cell r="AC71" t="str">
            <v>-</v>
          </cell>
          <cell r="AD71" t="str">
            <v>27-JUN-00</v>
          </cell>
          <cell r="AE71" t="str">
            <v>-</v>
          </cell>
          <cell r="AF71" t="str">
            <v>7</v>
          </cell>
          <cell r="AG71" t="str">
            <v>Charter district</v>
          </cell>
          <cell r="AH71" t="str">
            <v>-</v>
          </cell>
          <cell r="AI71" t="str">
            <v>-</v>
          </cell>
          <cell r="AJ71" t="str">
            <v>-</v>
          </cell>
          <cell r="AK71" t="str">
            <v>-</v>
          </cell>
          <cell r="AL71" t="str">
            <v>12</v>
          </cell>
          <cell r="AM71" t="str">
            <v>City, Midsize</v>
          </cell>
          <cell r="AN71" t="str">
            <v>4</v>
          </cell>
          <cell r="AO71" t="str">
            <v>Sandhills</v>
          </cell>
          <cell r="AP71" t="str">
            <v>http://www.alphaacademy.net</v>
          </cell>
          <cell r="AQ71" t="str">
            <v>1</v>
          </cell>
          <cell r="AR71" t="str">
            <v>04-23-2010 02:46PM</v>
          </cell>
          <cell r="AS71" t="str">
            <v>EDDIE</v>
          </cell>
          <cell r="AT71" t="str">
            <v>06-18-2019 05:36PM</v>
          </cell>
          <cell r="AU71" t="str">
            <v>eugene_slocum</v>
          </cell>
          <cell r="AV71">
            <v>69</v>
          </cell>
          <cell r="AW71" t="str">
            <v>260</v>
          </cell>
          <cell r="AX71">
            <v>0</v>
          </cell>
          <cell r="AY71" t="str">
            <v>26B</v>
          </cell>
          <cell r="AZ71"/>
        </row>
        <row r="72">
          <cell r="B72" t="str">
            <v>26C</v>
          </cell>
          <cell r="C72" t="str">
            <v>The Capitol Encore Academy</v>
          </cell>
          <cell r="D72" t="str">
            <v>2020</v>
          </cell>
          <cell r="E72" t="str">
            <v>126 Hay St</v>
          </cell>
          <cell r="F72" t="str">
            <v>-</v>
          </cell>
          <cell r="G72" t="str">
            <v>Fayetteville</v>
          </cell>
          <cell r="H72" t="str">
            <v>NC</v>
          </cell>
          <cell r="I72" t="str">
            <v>28301</v>
          </cell>
          <cell r="J72" t="str">
            <v>-</v>
          </cell>
          <cell r="K72" t="str">
            <v>-</v>
          </cell>
          <cell r="L72" t="str">
            <v>-</v>
          </cell>
          <cell r="M72" t="str">
            <v>-</v>
          </cell>
          <cell r="N72" t="str">
            <v>-</v>
          </cell>
          <cell r="O72" t="str">
            <v>-</v>
          </cell>
          <cell r="P72" t="str">
            <v>-</v>
          </cell>
          <cell r="Q72" t="str">
            <v>-</v>
          </cell>
          <cell r="R72" t="str">
            <v>-</v>
          </cell>
          <cell r="S72" t="str">
            <v>-</v>
          </cell>
          <cell r="T72" t="str">
            <v>-</v>
          </cell>
          <cell r="U72" t="str">
            <v>-</v>
          </cell>
          <cell r="V72" t="str">
            <v>-</v>
          </cell>
          <cell r="W72" t="str">
            <v>-</v>
          </cell>
          <cell r="X72" t="str">
            <v>1</v>
          </cell>
          <cell r="Y72" t="str">
            <v>Open</v>
          </cell>
          <cell r="Z72" t="str">
            <v>026</v>
          </cell>
          <cell r="AA72" t="str">
            <v>Cumberland</v>
          </cell>
          <cell r="AB72" t="str">
            <v>3700370</v>
          </cell>
          <cell r="AC72" t="str">
            <v>2014</v>
          </cell>
          <cell r="AD72" t="str">
            <v>01-JUL-14</v>
          </cell>
          <cell r="AE72" t="str">
            <v>-</v>
          </cell>
          <cell r="AF72" t="str">
            <v>7</v>
          </cell>
          <cell r="AG72" t="str">
            <v>Charter district</v>
          </cell>
          <cell r="AH72" t="str">
            <v>-</v>
          </cell>
          <cell r="AI72" t="str">
            <v>-</v>
          </cell>
          <cell r="AJ72" t="str">
            <v>-</v>
          </cell>
          <cell r="AK72" t="str">
            <v>-</v>
          </cell>
          <cell r="AL72" t="str">
            <v>12</v>
          </cell>
          <cell r="AM72" t="str">
            <v>City, Midsize</v>
          </cell>
          <cell r="AN72" t="str">
            <v>4</v>
          </cell>
          <cell r="AO72" t="str">
            <v>Sandhills</v>
          </cell>
          <cell r="AP72" t="str">
            <v>-</v>
          </cell>
          <cell r="AQ72" t="str">
            <v>-</v>
          </cell>
          <cell r="AR72" t="str">
            <v>01-15-2014 02:47PM</v>
          </cell>
          <cell r="AS72" t="str">
            <v>nicola_lefler</v>
          </cell>
          <cell r="AT72" t="str">
            <v>09-24-2014 03:13PM</v>
          </cell>
          <cell r="AU72" t="str">
            <v>nicola_lefler</v>
          </cell>
          <cell r="AV72">
            <v>70</v>
          </cell>
          <cell r="AW72" t="str">
            <v>260</v>
          </cell>
          <cell r="AX72">
            <v>0</v>
          </cell>
          <cell r="AY72" t="str">
            <v>26C</v>
          </cell>
          <cell r="AZ72"/>
        </row>
        <row r="73">
          <cell r="B73" t="str">
            <v>270</v>
          </cell>
          <cell r="C73" t="str">
            <v>Currituck County Schools</v>
          </cell>
          <cell r="D73" t="str">
            <v>2020</v>
          </cell>
          <cell r="E73" t="str">
            <v>2958 Caratoke Hwy</v>
          </cell>
          <cell r="F73" t="str">
            <v>-</v>
          </cell>
          <cell r="G73" t="str">
            <v>Currituck</v>
          </cell>
          <cell r="H73" t="str">
            <v>NC</v>
          </cell>
          <cell r="I73" t="str">
            <v>27929</v>
          </cell>
          <cell r="J73" t="str">
            <v>-</v>
          </cell>
          <cell r="K73" t="str">
            <v>106903</v>
          </cell>
          <cell r="L73" t="str">
            <v>252</v>
          </cell>
          <cell r="M73" t="str">
            <v>232</v>
          </cell>
          <cell r="N73" t="str">
            <v>2223</v>
          </cell>
          <cell r="O73" t="str">
            <v>252</v>
          </cell>
          <cell r="P73" t="str">
            <v>232</v>
          </cell>
          <cell r="Q73" t="str">
            <v>3655</v>
          </cell>
          <cell r="R73" t="str">
            <v>-</v>
          </cell>
          <cell r="S73" t="str">
            <v>-</v>
          </cell>
          <cell r="T73" t="str">
            <v>-</v>
          </cell>
          <cell r="U73" t="str">
            <v>-</v>
          </cell>
          <cell r="V73" t="str">
            <v>-</v>
          </cell>
          <cell r="W73" t="str">
            <v>-</v>
          </cell>
          <cell r="X73" t="str">
            <v>1</v>
          </cell>
          <cell r="Y73" t="str">
            <v>Open</v>
          </cell>
          <cell r="Z73" t="str">
            <v>027</v>
          </cell>
          <cell r="AA73" t="str">
            <v>Currituck</v>
          </cell>
          <cell r="AB73" t="str">
            <v>3701080</v>
          </cell>
          <cell r="AC73" t="str">
            <v>-</v>
          </cell>
          <cell r="AD73" t="str">
            <v>30-JUN-90</v>
          </cell>
          <cell r="AE73" t="str">
            <v>-</v>
          </cell>
          <cell r="AF73" t="str">
            <v>1</v>
          </cell>
          <cell r="AG73" t="str">
            <v>LEA</v>
          </cell>
          <cell r="AH73" t="str">
            <v>-</v>
          </cell>
          <cell r="AI73" t="str">
            <v>-</v>
          </cell>
          <cell r="AJ73" t="str">
            <v>-</v>
          </cell>
          <cell r="AK73" t="str">
            <v>-</v>
          </cell>
          <cell r="AL73" t="str">
            <v>42</v>
          </cell>
          <cell r="AM73" t="str">
            <v>Rural, Distant</v>
          </cell>
          <cell r="AN73" t="str">
            <v>1</v>
          </cell>
          <cell r="AO73" t="str">
            <v>Northeast</v>
          </cell>
          <cell r="AP73" t="str">
            <v>http://www.currituck.k12.nc.us</v>
          </cell>
          <cell r="AQ73" t="str">
            <v>1</v>
          </cell>
          <cell r="AR73" t="str">
            <v>04-23-2010 02:46PM</v>
          </cell>
          <cell r="AS73" t="str">
            <v>EDDIE</v>
          </cell>
          <cell r="AT73" t="str">
            <v>08-09-2010 03:00PM</v>
          </cell>
          <cell r="AU73" t="str">
            <v>yvette_jones</v>
          </cell>
          <cell r="AV73">
            <v>71</v>
          </cell>
          <cell r="AW73" t="str">
            <v>270</v>
          </cell>
          <cell r="AX73">
            <v>0</v>
          </cell>
          <cell r="AY73" t="str">
            <v>270</v>
          </cell>
          <cell r="AZ73"/>
        </row>
        <row r="74">
          <cell r="B74" t="str">
            <v>27A</v>
          </cell>
          <cell r="C74" t="str">
            <v>Water's Edge Village School</v>
          </cell>
          <cell r="D74" t="str">
            <v>2020</v>
          </cell>
          <cell r="E74" t="str">
            <v>1126 Schoolhouse Lane</v>
          </cell>
          <cell r="F74" t="str">
            <v>-</v>
          </cell>
          <cell r="G74" t="str">
            <v>Corolla</v>
          </cell>
          <cell r="H74" t="str">
            <v>NC</v>
          </cell>
          <cell r="I74" t="str">
            <v>27927</v>
          </cell>
          <cell r="J74" t="str">
            <v>-</v>
          </cell>
          <cell r="K74" t="str">
            <v>-</v>
          </cell>
          <cell r="L74" t="str">
            <v>252</v>
          </cell>
          <cell r="M74" t="str">
            <v>455</v>
          </cell>
          <cell r="N74" t="str">
            <v>9449</v>
          </cell>
          <cell r="O74" t="str">
            <v>-</v>
          </cell>
          <cell r="P74" t="str">
            <v>-</v>
          </cell>
          <cell r="Q74" t="str">
            <v>-</v>
          </cell>
          <cell r="R74" t="str">
            <v>PO Box 215</v>
          </cell>
          <cell r="S74" t="str">
            <v>-</v>
          </cell>
          <cell r="T74" t="str">
            <v>Corolla</v>
          </cell>
          <cell r="U74" t="str">
            <v>NC</v>
          </cell>
          <cell r="V74" t="str">
            <v>27927</v>
          </cell>
          <cell r="W74" t="str">
            <v>-</v>
          </cell>
          <cell r="X74" t="str">
            <v>1</v>
          </cell>
          <cell r="Y74" t="str">
            <v>Open</v>
          </cell>
          <cell r="Z74" t="str">
            <v>027</v>
          </cell>
          <cell r="AA74" t="str">
            <v>Currituck</v>
          </cell>
          <cell r="AB74" t="str">
            <v>3700329</v>
          </cell>
          <cell r="AC74" t="str">
            <v>2013</v>
          </cell>
          <cell r="AD74" t="str">
            <v>01-JUL-12</v>
          </cell>
          <cell r="AE74" t="str">
            <v>-</v>
          </cell>
          <cell r="AF74" t="str">
            <v>7</v>
          </cell>
          <cell r="AG74" t="str">
            <v>Charter district</v>
          </cell>
          <cell r="AH74" t="str">
            <v>-</v>
          </cell>
          <cell r="AI74" t="str">
            <v>-</v>
          </cell>
          <cell r="AJ74" t="str">
            <v>-</v>
          </cell>
          <cell r="AK74" t="str">
            <v>-</v>
          </cell>
          <cell r="AL74" t="str">
            <v>42</v>
          </cell>
          <cell r="AM74" t="str">
            <v>Rural, Distant</v>
          </cell>
          <cell r="AN74" t="str">
            <v>1</v>
          </cell>
          <cell r="AO74" t="str">
            <v>Northeast</v>
          </cell>
          <cell r="AP74" t="str">
            <v>http://www.watersedgevillageschool.com/</v>
          </cell>
          <cell r="AQ74" t="str">
            <v>-</v>
          </cell>
          <cell r="AR74" t="str">
            <v>05-10-2012 01:56PM</v>
          </cell>
          <cell r="AS74" t="str">
            <v>nicola_lefler</v>
          </cell>
          <cell r="AT74" t="str">
            <v>08-24-2017 03:36PM</v>
          </cell>
          <cell r="AU74" t="str">
            <v>nicola_lefler</v>
          </cell>
          <cell r="AV74">
            <v>72</v>
          </cell>
          <cell r="AW74" t="str">
            <v>270</v>
          </cell>
          <cell r="AX74">
            <v>0</v>
          </cell>
          <cell r="AY74" t="str">
            <v>27A</v>
          </cell>
          <cell r="AZ74"/>
        </row>
        <row r="75">
          <cell r="B75" t="str">
            <v>280</v>
          </cell>
          <cell r="C75" t="str">
            <v>Dare County Schools</v>
          </cell>
          <cell r="D75" t="str">
            <v>2020</v>
          </cell>
          <cell r="E75" t="str">
            <v>3020 S. Wrightsville Ave</v>
          </cell>
          <cell r="F75" t="str">
            <v>-</v>
          </cell>
          <cell r="G75" t="str">
            <v>Nags Head</v>
          </cell>
          <cell r="H75" t="str">
            <v>NC</v>
          </cell>
          <cell r="I75" t="str">
            <v>27959</v>
          </cell>
          <cell r="J75" t="str">
            <v>-</v>
          </cell>
          <cell r="K75" t="str">
            <v>163008</v>
          </cell>
          <cell r="L75" t="str">
            <v>252</v>
          </cell>
          <cell r="M75" t="str">
            <v>480</v>
          </cell>
          <cell r="N75" t="str">
            <v>8888</v>
          </cell>
          <cell r="O75" t="str">
            <v>252</v>
          </cell>
          <cell r="P75" t="str">
            <v>480</v>
          </cell>
          <cell r="Q75" t="str">
            <v>8885</v>
          </cell>
          <cell r="R75" t="str">
            <v>PO Box 1508</v>
          </cell>
          <cell r="S75" t="str">
            <v>-</v>
          </cell>
          <cell r="T75" t="str">
            <v>Nags Head</v>
          </cell>
          <cell r="U75" t="str">
            <v>NC</v>
          </cell>
          <cell r="V75" t="str">
            <v>27959</v>
          </cell>
          <cell r="W75" t="str">
            <v>1508</v>
          </cell>
          <cell r="X75" t="str">
            <v>1</v>
          </cell>
          <cell r="Y75" t="str">
            <v>Open</v>
          </cell>
          <cell r="Z75" t="str">
            <v>028</v>
          </cell>
          <cell r="AA75" t="str">
            <v>Dare</v>
          </cell>
          <cell r="AB75" t="str">
            <v>3701110</v>
          </cell>
          <cell r="AC75" t="str">
            <v>-</v>
          </cell>
          <cell r="AD75" t="str">
            <v>30-JUN-90</v>
          </cell>
          <cell r="AE75" t="str">
            <v>-</v>
          </cell>
          <cell r="AF75" t="str">
            <v>1</v>
          </cell>
          <cell r="AG75" t="str">
            <v>LEA</v>
          </cell>
          <cell r="AH75" t="str">
            <v>-</v>
          </cell>
          <cell r="AI75" t="str">
            <v>-</v>
          </cell>
          <cell r="AJ75" t="str">
            <v>-</v>
          </cell>
          <cell r="AK75" t="str">
            <v>-</v>
          </cell>
          <cell r="AL75" t="str">
            <v>33</v>
          </cell>
          <cell r="AM75" t="str">
            <v>Town, Remote</v>
          </cell>
          <cell r="AN75" t="str">
            <v>1</v>
          </cell>
          <cell r="AO75" t="str">
            <v>Northeast</v>
          </cell>
          <cell r="AP75" t="str">
            <v>http://www.daretolearn.org</v>
          </cell>
          <cell r="AQ75" t="str">
            <v>1</v>
          </cell>
          <cell r="AR75" t="str">
            <v>04-23-2010 02:46PM</v>
          </cell>
          <cell r="AS75" t="str">
            <v>EDDIE</v>
          </cell>
          <cell r="AT75" t="str">
            <v>10-12-2015 03:55PM</v>
          </cell>
          <cell r="AU75" t="str">
            <v>georgia_sellers</v>
          </cell>
          <cell r="AV75">
            <v>73</v>
          </cell>
          <cell r="AW75" t="str">
            <v>280</v>
          </cell>
          <cell r="AX75">
            <v>0</v>
          </cell>
          <cell r="AY75" t="str">
            <v>280</v>
          </cell>
          <cell r="AZ75"/>
        </row>
        <row r="76">
          <cell r="B76" t="str">
            <v>290</v>
          </cell>
          <cell r="C76" t="str">
            <v>Davidson County Schools</v>
          </cell>
          <cell r="D76" t="str">
            <v>2020</v>
          </cell>
          <cell r="E76" t="str">
            <v>250 County School Road</v>
          </cell>
          <cell r="F76" t="str">
            <v>-</v>
          </cell>
          <cell r="G76" t="str">
            <v>Lexington</v>
          </cell>
          <cell r="H76" t="str">
            <v>NC</v>
          </cell>
          <cell r="I76" t="str">
            <v>27292</v>
          </cell>
          <cell r="J76" t="str">
            <v>-</v>
          </cell>
          <cell r="K76" t="str">
            <v>135423</v>
          </cell>
          <cell r="L76" t="str">
            <v>336</v>
          </cell>
          <cell r="M76" t="str">
            <v>249</v>
          </cell>
          <cell r="N76" t="str">
            <v>8181</v>
          </cell>
          <cell r="O76" t="str">
            <v>336</v>
          </cell>
          <cell r="P76" t="str">
            <v>249</v>
          </cell>
          <cell r="Q76" t="str">
            <v>1062</v>
          </cell>
          <cell r="R76" t="str">
            <v>PO Box 2057</v>
          </cell>
          <cell r="S76" t="str">
            <v>-</v>
          </cell>
          <cell r="T76" t="str">
            <v>Lexington</v>
          </cell>
          <cell r="U76" t="str">
            <v>NC</v>
          </cell>
          <cell r="V76" t="str">
            <v>27293</v>
          </cell>
          <cell r="W76" t="str">
            <v>2057</v>
          </cell>
          <cell r="X76" t="str">
            <v>1</v>
          </cell>
          <cell r="Y76" t="str">
            <v>Open</v>
          </cell>
          <cell r="Z76" t="str">
            <v>029</v>
          </cell>
          <cell r="AA76" t="str">
            <v>Davidson</v>
          </cell>
          <cell r="AB76" t="str">
            <v>3701140</v>
          </cell>
          <cell r="AC76" t="str">
            <v>-</v>
          </cell>
          <cell r="AD76" t="str">
            <v>30-JUN-90</v>
          </cell>
          <cell r="AE76" t="str">
            <v>-</v>
          </cell>
          <cell r="AF76" t="str">
            <v>1</v>
          </cell>
          <cell r="AG76" t="str">
            <v>LEA</v>
          </cell>
          <cell r="AH76" t="str">
            <v>-</v>
          </cell>
          <cell r="AI76" t="str">
            <v>-</v>
          </cell>
          <cell r="AJ76" t="str">
            <v>-</v>
          </cell>
          <cell r="AK76" t="str">
            <v>-</v>
          </cell>
          <cell r="AL76" t="str">
            <v>41</v>
          </cell>
          <cell r="AM76" t="str">
            <v>Rural, Fringe</v>
          </cell>
          <cell r="AN76" t="str">
            <v>5</v>
          </cell>
          <cell r="AO76" t="str">
            <v>Piedmont Triad</v>
          </cell>
          <cell r="AP76" t="str">
            <v>http://www.davidson.k12.nc.us/</v>
          </cell>
          <cell r="AQ76" t="str">
            <v>1</v>
          </cell>
          <cell r="AR76" t="str">
            <v>04-23-2010 02:46PM</v>
          </cell>
          <cell r="AS76" t="str">
            <v>EDDIE</v>
          </cell>
          <cell r="AT76" t="str">
            <v>03-06-2012 04:24PM</v>
          </cell>
          <cell r="AU76" t="str">
            <v>susan_lloyd</v>
          </cell>
          <cell r="AV76">
            <v>74</v>
          </cell>
          <cell r="AW76" t="str">
            <v>290</v>
          </cell>
          <cell r="AX76">
            <v>0</v>
          </cell>
          <cell r="AY76" t="str">
            <v>290</v>
          </cell>
          <cell r="AZ76"/>
        </row>
        <row r="77">
          <cell r="B77" t="str">
            <v>291</v>
          </cell>
          <cell r="C77" t="str">
            <v>Lexington City Schools</v>
          </cell>
          <cell r="D77" t="str">
            <v>2020</v>
          </cell>
          <cell r="E77" t="str">
            <v>1010 Fair Street</v>
          </cell>
          <cell r="F77" t="str">
            <v>-</v>
          </cell>
          <cell r="G77" t="str">
            <v>Lexington</v>
          </cell>
          <cell r="H77" t="str">
            <v>NC</v>
          </cell>
          <cell r="I77" t="str">
            <v>27292</v>
          </cell>
          <cell r="J77" t="str">
            <v>-</v>
          </cell>
          <cell r="K77" t="str">
            <v>135425</v>
          </cell>
          <cell r="L77" t="str">
            <v>336</v>
          </cell>
          <cell r="M77" t="str">
            <v>242</v>
          </cell>
          <cell r="N77" t="str">
            <v>1527</v>
          </cell>
          <cell r="O77" t="str">
            <v>336</v>
          </cell>
          <cell r="P77" t="str">
            <v>249</v>
          </cell>
          <cell r="Q77" t="str">
            <v>3206</v>
          </cell>
          <cell r="R77" t="str">
            <v>-</v>
          </cell>
          <cell r="S77" t="str">
            <v>-</v>
          </cell>
          <cell r="T77" t="str">
            <v>-</v>
          </cell>
          <cell r="U77" t="str">
            <v>-</v>
          </cell>
          <cell r="V77" t="str">
            <v>-</v>
          </cell>
          <cell r="W77" t="str">
            <v>-</v>
          </cell>
          <cell r="X77" t="str">
            <v>1</v>
          </cell>
          <cell r="Y77" t="str">
            <v>Open</v>
          </cell>
          <cell r="Z77" t="str">
            <v>029</v>
          </cell>
          <cell r="AA77" t="str">
            <v>Davidson</v>
          </cell>
          <cell r="AB77" t="str">
            <v>3702640</v>
          </cell>
          <cell r="AC77" t="str">
            <v>-</v>
          </cell>
          <cell r="AD77" t="str">
            <v>30-JUN-90</v>
          </cell>
          <cell r="AE77" t="str">
            <v>-</v>
          </cell>
          <cell r="AF77" t="str">
            <v>1</v>
          </cell>
          <cell r="AG77" t="str">
            <v>LEA</v>
          </cell>
          <cell r="AH77" t="str">
            <v>-</v>
          </cell>
          <cell r="AI77" t="str">
            <v>-</v>
          </cell>
          <cell r="AJ77" t="str">
            <v>-</v>
          </cell>
          <cell r="AK77" t="str">
            <v>-</v>
          </cell>
          <cell r="AL77" t="str">
            <v>31</v>
          </cell>
          <cell r="AM77" t="str">
            <v>Town, Fringe</v>
          </cell>
          <cell r="AN77" t="str">
            <v>5</v>
          </cell>
          <cell r="AO77" t="str">
            <v>Piedmont Triad</v>
          </cell>
          <cell r="AP77" t="str">
            <v>http://www.lexcs.org/</v>
          </cell>
          <cell r="AQ77" t="str">
            <v>1</v>
          </cell>
          <cell r="AR77" t="str">
            <v>04-23-2010 02:46PM</v>
          </cell>
          <cell r="AS77" t="str">
            <v>EDDIE</v>
          </cell>
          <cell r="AT77" t="str">
            <v>05-03-2010 05:26PM</v>
          </cell>
          <cell r="AU77" t="str">
            <v>ADMIN</v>
          </cell>
          <cell r="AV77">
            <v>75</v>
          </cell>
          <cell r="AW77" t="str">
            <v>290</v>
          </cell>
          <cell r="AX77">
            <v>0</v>
          </cell>
          <cell r="AY77" t="str">
            <v>291</v>
          </cell>
          <cell r="AZ77"/>
        </row>
        <row r="78">
          <cell r="B78" t="str">
            <v>292</v>
          </cell>
          <cell r="C78" t="str">
            <v>Thomasville City Schools</v>
          </cell>
          <cell r="D78" t="str">
            <v>2020</v>
          </cell>
          <cell r="E78" t="str">
            <v>400 Turner Street</v>
          </cell>
          <cell r="F78" t="str">
            <v>-</v>
          </cell>
          <cell r="G78" t="str">
            <v>Thomasville</v>
          </cell>
          <cell r="H78" t="str">
            <v>NC</v>
          </cell>
          <cell r="I78" t="str">
            <v>27360</v>
          </cell>
          <cell r="J78" t="str">
            <v>3129</v>
          </cell>
          <cell r="K78" t="str">
            <v>-</v>
          </cell>
          <cell r="L78" t="str">
            <v>336</v>
          </cell>
          <cell r="M78" t="str">
            <v>474</v>
          </cell>
          <cell r="N78" t="str">
            <v>4200</v>
          </cell>
          <cell r="O78" t="str">
            <v>336</v>
          </cell>
          <cell r="P78" t="str">
            <v>475</v>
          </cell>
          <cell r="Q78" t="str">
            <v>0356</v>
          </cell>
          <cell r="R78" t="str">
            <v>-</v>
          </cell>
          <cell r="S78" t="str">
            <v>-</v>
          </cell>
          <cell r="T78" t="str">
            <v>-</v>
          </cell>
          <cell r="U78" t="str">
            <v>-</v>
          </cell>
          <cell r="V78" t="str">
            <v>-</v>
          </cell>
          <cell r="W78" t="str">
            <v>-</v>
          </cell>
          <cell r="X78" t="str">
            <v>1</v>
          </cell>
          <cell r="Y78" t="str">
            <v>Open</v>
          </cell>
          <cell r="Z78" t="str">
            <v>029</v>
          </cell>
          <cell r="AA78" t="str">
            <v>Davidson</v>
          </cell>
          <cell r="AB78" t="str">
            <v>3704500</v>
          </cell>
          <cell r="AC78" t="str">
            <v>-</v>
          </cell>
          <cell r="AD78" t="str">
            <v>30-JUN-90</v>
          </cell>
          <cell r="AE78" t="str">
            <v>-</v>
          </cell>
          <cell r="AF78" t="str">
            <v>1</v>
          </cell>
          <cell r="AG78" t="str">
            <v>LEA</v>
          </cell>
          <cell r="AH78" t="str">
            <v>-</v>
          </cell>
          <cell r="AI78" t="str">
            <v>-</v>
          </cell>
          <cell r="AJ78" t="str">
            <v>-</v>
          </cell>
          <cell r="AK78" t="str">
            <v>-</v>
          </cell>
          <cell r="AL78" t="str">
            <v>13</v>
          </cell>
          <cell r="AM78" t="str">
            <v>City, Small</v>
          </cell>
          <cell r="AN78" t="str">
            <v>5</v>
          </cell>
          <cell r="AO78" t="str">
            <v>Piedmont Triad</v>
          </cell>
          <cell r="AP78" t="str">
            <v>http://www.tcs.k12.nc.us/</v>
          </cell>
          <cell r="AQ78" t="str">
            <v>1</v>
          </cell>
          <cell r="AR78" t="str">
            <v>04-23-2010 02:46PM</v>
          </cell>
          <cell r="AS78" t="str">
            <v>EDDIE</v>
          </cell>
          <cell r="AT78" t="str">
            <v>05-25-2010 02:17PM</v>
          </cell>
          <cell r="AU78" t="str">
            <v>james_carmichael1</v>
          </cell>
          <cell r="AV78">
            <v>76</v>
          </cell>
          <cell r="AW78" t="str">
            <v>290</v>
          </cell>
          <cell r="AX78">
            <v>0</v>
          </cell>
          <cell r="AY78" t="str">
            <v>292</v>
          </cell>
          <cell r="AZ78"/>
        </row>
        <row r="79">
          <cell r="B79" t="str">
            <v>295</v>
          </cell>
          <cell r="C79" t="str">
            <v>Innovative School District</v>
          </cell>
          <cell r="D79" t="str">
            <v>2020</v>
          </cell>
          <cell r="E79" t="str">
            <v>301 North Wilmington St</v>
          </cell>
          <cell r="F79" t="str">
            <v>-</v>
          </cell>
          <cell r="G79" t="str">
            <v>Raleigh</v>
          </cell>
          <cell r="H79" t="str">
            <v>NC</v>
          </cell>
          <cell r="I79" t="str">
            <v>27601</v>
          </cell>
          <cell r="J79" t="str">
            <v>-</v>
          </cell>
          <cell r="K79" t="str">
            <v>-</v>
          </cell>
          <cell r="L79" t="str">
            <v>919</v>
          </cell>
          <cell r="M79" t="str">
            <v>807</v>
          </cell>
          <cell r="N79" t="str">
            <v>3253</v>
          </cell>
          <cell r="O79" t="str">
            <v>-</v>
          </cell>
          <cell r="P79" t="str">
            <v>-</v>
          </cell>
          <cell r="Q79" t="str">
            <v>-</v>
          </cell>
          <cell r="R79" t="str">
            <v>MSC 6312</v>
          </cell>
          <cell r="S79" t="str">
            <v>-</v>
          </cell>
          <cell r="T79" t="str">
            <v>Raleigh</v>
          </cell>
          <cell r="U79" t="str">
            <v>NC</v>
          </cell>
          <cell r="V79" t="str">
            <v>27699</v>
          </cell>
          <cell r="W79" t="str">
            <v>6312</v>
          </cell>
          <cell r="X79" t="str">
            <v>1</v>
          </cell>
          <cell r="Y79" t="str">
            <v>Open</v>
          </cell>
          <cell r="Z79" t="str">
            <v>092</v>
          </cell>
          <cell r="AA79" t="str">
            <v>Wake</v>
          </cell>
          <cell r="AB79" t="str">
            <v>3700442</v>
          </cell>
          <cell r="AC79" t="str">
            <v>2019</v>
          </cell>
          <cell r="AD79" t="str">
            <v>01-JUL-18</v>
          </cell>
          <cell r="AE79" t="str">
            <v>-</v>
          </cell>
          <cell r="AF79" t="str">
            <v>2</v>
          </cell>
          <cell r="AG79" t="str">
            <v>ISD</v>
          </cell>
          <cell r="AH79" t="str">
            <v>-</v>
          </cell>
          <cell r="AI79" t="str">
            <v>-</v>
          </cell>
          <cell r="AJ79" t="str">
            <v>-</v>
          </cell>
          <cell r="AK79" t="str">
            <v>-</v>
          </cell>
          <cell r="AL79" t="str">
            <v>11</v>
          </cell>
          <cell r="AM79" t="str">
            <v>City, Large</v>
          </cell>
          <cell r="AN79" t="str">
            <v>3</v>
          </cell>
          <cell r="AO79" t="str">
            <v>North Central</v>
          </cell>
          <cell r="AP79" t="str">
            <v>https://www.dpi.nc.gov/students-families/innovative-school-options/nc-innovative-school-district</v>
          </cell>
          <cell r="AQ79" t="str">
            <v>-</v>
          </cell>
          <cell r="AR79" t="str">
            <v>04-17-2018 10:22AM</v>
          </cell>
          <cell r="AS79" t="str">
            <v>nicola_lefler</v>
          </cell>
          <cell r="AT79" t="str">
            <v>01-09-2020 10:21AM</v>
          </cell>
          <cell r="AU79" t="str">
            <v>nicola_lefler</v>
          </cell>
          <cell r="AV79">
            <v>77</v>
          </cell>
          <cell r="AW79" t="str">
            <v>920</v>
          </cell>
          <cell r="AX79">
            <v>1</v>
          </cell>
          <cell r="AY79" t="str">
            <v>295</v>
          </cell>
          <cell r="AZ79"/>
        </row>
        <row r="80">
          <cell r="B80" t="str">
            <v>298</v>
          </cell>
          <cell r="C80" t="str">
            <v>Deaf and Blind Schools</v>
          </cell>
          <cell r="D80" t="str">
            <v>2020</v>
          </cell>
          <cell r="E80" t="str">
            <v>303 Ashe Ave</v>
          </cell>
          <cell r="F80" t="str">
            <v>-</v>
          </cell>
          <cell r="G80" t="str">
            <v>Raleigh</v>
          </cell>
          <cell r="H80" t="str">
            <v>NC</v>
          </cell>
          <cell r="I80" t="str">
            <v>27606</v>
          </cell>
          <cell r="J80" t="str">
            <v>-</v>
          </cell>
          <cell r="K80" t="str">
            <v>-</v>
          </cell>
          <cell r="L80" t="str">
            <v>984</v>
          </cell>
          <cell r="M80" t="str">
            <v>292</v>
          </cell>
          <cell r="N80" t="str">
            <v>3005</v>
          </cell>
          <cell r="O80" t="str">
            <v>919</v>
          </cell>
          <cell r="P80" t="str">
            <v>715</v>
          </cell>
          <cell r="Q80" t="str">
            <v>2206</v>
          </cell>
          <cell r="R80" t="str">
            <v>2303 Mail Service Center</v>
          </cell>
          <cell r="S80" t="str">
            <v>-</v>
          </cell>
          <cell r="T80" t="str">
            <v>Raleigh</v>
          </cell>
          <cell r="U80" t="str">
            <v>NC</v>
          </cell>
          <cell r="V80" t="str">
            <v>27699</v>
          </cell>
          <cell r="W80" t="str">
            <v>2303</v>
          </cell>
          <cell r="X80" t="str">
            <v>1</v>
          </cell>
          <cell r="Y80" t="str">
            <v>Open</v>
          </cell>
          <cell r="Z80" t="str">
            <v>999</v>
          </cell>
          <cell r="AA80" t="str">
            <v>Statewide</v>
          </cell>
          <cell r="AB80" t="str">
            <v>3700320</v>
          </cell>
          <cell r="AC80" t="str">
            <v>2011</v>
          </cell>
          <cell r="AD80" t="str">
            <v>01-OCT-10</v>
          </cell>
          <cell r="AE80" t="str">
            <v>-</v>
          </cell>
          <cell r="AF80" t="str">
            <v>5</v>
          </cell>
          <cell r="AG80" t="str">
            <v>State agency providing instruction to school age children</v>
          </cell>
          <cell r="AH80" t="str">
            <v>-</v>
          </cell>
          <cell r="AI80" t="str">
            <v>-</v>
          </cell>
          <cell r="AJ80" t="str">
            <v>-</v>
          </cell>
          <cell r="AK80" t="str">
            <v>-</v>
          </cell>
          <cell r="AL80" t="str">
            <v>-</v>
          </cell>
          <cell r="AM80" t="str">
            <v>-</v>
          </cell>
          <cell r="AN80" t="str">
            <v>3</v>
          </cell>
          <cell r="AO80" t="str">
            <v>North Central</v>
          </cell>
          <cell r="AP80" t="str">
            <v>http://www.ncpublicschools.org/esdb/</v>
          </cell>
          <cell r="AQ80" t="str">
            <v>-</v>
          </cell>
          <cell r="AR80" t="str">
            <v>03-23-2011 01:54PM</v>
          </cell>
          <cell r="AS80" t="str">
            <v>nicola_lefler</v>
          </cell>
          <cell r="AT80" t="str">
            <v>10-02-2019 10:58AM</v>
          </cell>
          <cell r="AU80" t="str">
            <v>fdmceachern</v>
          </cell>
          <cell r="AV80">
            <v>78</v>
          </cell>
          <cell r="AW80" t="str">
            <v>999</v>
          </cell>
          <cell r="AX80">
            <v>1</v>
          </cell>
          <cell r="AY80" t="e">
            <v>#N/A</v>
          </cell>
          <cell r="AZ80"/>
        </row>
        <row r="81">
          <cell r="B81" t="str">
            <v>299</v>
          </cell>
          <cell r="C81" t="str">
            <v>NC Virtual Public School</v>
          </cell>
          <cell r="D81" t="str">
            <v>2020</v>
          </cell>
          <cell r="E81" t="str">
            <v>1017 Main Campus Dr</v>
          </cell>
          <cell r="F81" t="str">
            <v>Partners 1 Bldg Suite 3900</v>
          </cell>
          <cell r="G81" t="str">
            <v>Raleigh</v>
          </cell>
          <cell r="H81" t="str">
            <v>NC</v>
          </cell>
          <cell r="I81" t="str">
            <v>27606</v>
          </cell>
          <cell r="J81" t="str">
            <v>-</v>
          </cell>
          <cell r="K81" t="str">
            <v>-</v>
          </cell>
          <cell r="L81" t="str">
            <v>919</v>
          </cell>
          <cell r="M81" t="str">
            <v>513</v>
          </cell>
          <cell r="N81" t="str">
            <v>8550</v>
          </cell>
          <cell r="O81" t="str">
            <v>919</v>
          </cell>
          <cell r="P81" t="str">
            <v>513</v>
          </cell>
          <cell r="Q81" t="str">
            <v>2557</v>
          </cell>
          <cell r="R81" t="str">
            <v>-</v>
          </cell>
          <cell r="S81" t="str">
            <v>-</v>
          </cell>
          <cell r="T81" t="str">
            <v>-</v>
          </cell>
          <cell r="U81" t="str">
            <v>-</v>
          </cell>
          <cell r="V81" t="str">
            <v>-</v>
          </cell>
          <cell r="W81" t="str">
            <v>-</v>
          </cell>
          <cell r="X81" t="str">
            <v>1</v>
          </cell>
          <cell r="Y81" t="str">
            <v>Open</v>
          </cell>
          <cell r="Z81" t="str">
            <v>999</v>
          </cell>
          <cell r="AA81" t="str">
            <v>Statewide</v>
          </cell>
          <cell r="AB81" t="str">
            <v>3700355</v>
          </cell>
          <cell r="AC81" t="str">
            <v>2013</v>
          </cell>
          <cell r="AD81" t="str">
            <v>01-JUL-12</v>
          </cell>
          <cell r="AE81" t="str">
            <v>-</v>
          </cell>
          <cell r="AF81" t="str">
            <v>8</v>
          </cell>
          <cell r="AG81" t="str">
            <v>Other education agencies</v>
          </cell>
          <cell r="AH81" t="str">
            <v>-</v>
          </cell>
          <cell r="AI81" t="str">
            <v>-</v>
          </cell>
          <cell r="AJ81" t="str">
            <v>-</v>
          </cell>
          <cell r="AK81" t="str">
            <v>-</v>
          </cell>
          <cell r="AL81" t="str">
            <v>-</v>
          </cell>
          <cell r="AM81" t="str">
            <v>-</v>
          </cell>
          <cell r="AN81" t="str">
            <v>3</v>
          </cell>
          <cell r="AO81" t="str">
            <v>North Central</v>
          </cell>
          <cell r="AP81" t="str">
            <v>http://www.ncvps.org/</v>
          </cell>
          <cell r="AQ81" t="str">
            <v>-</v>
          </cell>
          <cell r="AR81" t="str">
            <v>04-09-2013 10:49AM</v>
          </cell>
          <cell r="AS81" t="str">
            <v>nicola_lefler</v>
          </cell>
          <cell r="AT81" t="str">
            <v>04-21-2014 03:08PM</v>
          </cell>
          <cell r="AU81" t="str">
            <v>nicola_lefler</v>
          </cell>
          <cell r="AV81">
            <v>79</v>
          </cell>
          <cell r="AW81" t="str">
            <v>999</v>
          </cell>
          <cell r="AX81">
            <v>1</v>
          </cell>
          <cell r="AY81" t="e">
            <v>#N/A</v>
          </cell>
          <cell r="AZ81"/>
        </row>
        <row r="82">
          <cell r="B82" t="str">
            <v>29A</v>
          </cell>
          <cell r="C82" t="str">
            <v>Davidson Charter Academy</v>
          </cell>
          <cell r="D82" t="str">
            <v>2020</v>
          </cell>
          <cell r="E82" t="str">
            <v>500 Biesecker Rd</v>
          </cell>
          <cell r="F82" t="str">
            <v>-</v>
          </cell>
          <cell r="G82" t="str">
            <v>Lexington</v>
          </cell>
          <cell r="H82" t="str">
            <v>NC</v>
          </cell>
          <cell r="I82" t="str">
            <v>27295</v>
          </cell>
          <cell r="J82" t="str">
            <v>-</v>
          </cell>
          <cell r="K82" t="str">
            <v>-</v>
          </cell>
          <cell r="L82" t="str">
            <v>-</v>
          </cell>
          <cell r="M82" t="str">
            <v>-</v>
          </cell>
          <cell r="N82" t="str">
            <v>-</v>
          </cell>
          <cell r="O82" t="str">
            <v>-</v>
          </cell>
          <cell r="P82" t="str">
            <v>-</v>
          </cell>
          <cell r="Q82" t="str">
            <v>-</v>
          </cell>
          <cell r="R82" t="str">
            <v>-</v>
          </cell>
          <cell r="S82" t="str">
            <v>-</v>
          </cell>
          <cell r="T82" t="str">
            <v>-</v>
          </cell>
          <cell r="U82" t="str">
            <v>-</v>
          </cell>
          <cell r="V82" t="str">
            <v>-</v>
          </cell>
          <cell r="W82" t="str">
            <v>-</v>
          </cell>
          <cell r="X82" t="str">
            <v>1</v>
          </cell>
          <cell r="Y82" t="str">
            <v>Open</v>
          </cell>
          <cell r="Z82" t="str">
            <v>029</v>
          </cell>
          <cell r="AA82" t="str">
            <v>Davidson</v>
          </cell>
          <cell r="AB82" t="str">
            <v>3700422</v>
          </cell>
          <cell r="AC82" t="str">
            <v>2019</v>
          </cell>
          <cell r="AD82" t="str">
            <v>01-JUL-18</v>
          </cell>
          <cell r="AE82" t="str">
            <v>-</v>
          </cell>
          <cell r="AF82" t="str">
            <v>7</v>
          </cell>
          <cell r="AG82" t="str">
            <v>Charter district</v>
          </cell>
          <cell r="AH82" t="str">
            <v>-</v>
          </cell>
          <cell r="AI82" t="str">
            <v>-</v>
          </cell>
          <cell r="AJ82" t="str">
            <v>-</v>
          </cell>
          <cell r="AK82" t="str">
            <v>-</v>
          </cell>
          <cell r="AL82" t="str">
            <v>41</v>
          </cell>
          <cell r="AM82" t="str">
            <v>Rural, Fringe</v>
          </cell>
          <cell r="AN82" t="str">
            <v>5</v>
          </cell>
          <cell r="AO82" t="str">
            <v>Piedmont Triad</v>
          </cell>
          <cell r="AP82" t="str">
            <v>-</v>
          </cell>
          <cell r="AQ82" t="str">
            <v>-</v>
          </cell>
          <cell r="AR82" t="str">
            <v>12-19-2017 10:20AM</v>
          </cell>
          <cell r="AS82" t="str">
            <v>nicola_lefler</v>
          </cell>
          <cell r="AT82" t="str">
            <v>01-02-2020 09:40AM</v>
          </cell>
          <cell r="AU82" t="str">
            <v>nicola_lefler</v>
          </cell>
          <cell r="AV82">
            <v>80</v>
          </cell>
          <cell r="AW82" t="str">
            <v>290</v>
          </cell>
          <cell r="AX82">
            <v>0</v>
          </cell>
          <cell r="AY82" t="str">
            <v>29A</v>
          </cell>
          <cell r="AZ82"/>
        </row>
        <row r="83">
          <cell r="B83" t="str">
            <v>300</v>
          </cell>
          <cell r="C83" t="str">
            <v>Davie County Schools</v>
          </cell>
          <cell r="D83" t="str">
            <v>2020</v>
          </cell>
          <cell r="E83" t="str">
            <v>220 Cherry St</v>
          </cell>
          <cell r="F83" t="str">
            <v>-</v>
          </cell>
          <cell r="G83" t="str">
            <v>Mocksville</v>
          </cell>
          <cell r="H83" t="str">
            <v>NC</v>
          </cell>
          <cell r="I83" t="str">
            <v>27028</v>
          </cell>
          <cell r="J83" t="str">
            <v>2206</v>
          </cell>
          <cell r="K83" t="str">
            <v>094102</v>
          </cell>
          <cell r="L83" t="str">
            <v>336</v>
          </cell>
          <cell r="M83" t="str">
            <v>751</v>
          </cell>
          <cell r="N83" t="str">
            <v>5921</v>
          </cell>
          <cell r="O83" t="str">
            <v>336</v>
          </cell>
          <cell r="P83" t="str">
            <v>751</v>
          </cell>
          <cell r="Q83" t="str">
            <v>9013</v>
          </cell>
          <cell r="R83" t="str">
            <v>-</v>
          </cell>
          <cell r="S83" t="str">
            <v>-</v>
          </cell>
          <cell r="T83" t="str">
            <v>-</v>
          </cell>
          <cell r="U83" t="str">
            <v>-</v>
          </cell>
          <cell r="V83" t="str">
            <v>-</v>
          </cell>
          <cell r="W83" t="str">
            <v>-</v>
          </cell>
          <cell r="X83" t="str">
            <v>1</v>
          </cell>
          <cell r="Y83" t="str">
            <v>Open</v>
          </cell>
          <cell r="Z83" t="str">
            <v>030</v>
          </cell>
          <cell r="AA83" t="str">
            <v>Davie</v>
          </cell>
          <cell r="AB83" t="str">
            <v>3701170</v>
          </cell>
          <cell r="AC83" t="str">
            <v>-</v>
          </cell>
          <cell r="AD83" t="str">
            <v>01-JUN-85</v>
          </cell>
          <cell r="AE83" t="str">
            <v>-</v>
          </cell>
          <cell r="AF83" t="str">
            <v>1</v>
          </cell>
          <cell r="AG83" t="str">
            <v>LEA</v>
          </cell>
          <cell r="AH83" t="str">
            <v>-</v>
          </cell>
          <cell r="AI83" t="str">
            <v>-</v>
          </cell>
          <cell r="AJ83" t="str">
            <v>-</v>
          </cell>
          <cell r="AK83" t="str">
            <v>-</v>
          </cell>
          <cell r="AL83" t="str">
            <v>41</v>
          </cell>
          <cell r="AM83" t="str">
            <v>Rural, Fringe</v>
          </cell>
          <cell r="AN83" t="str">
            <v>5</v>
          </cell>
          <cell r="AO83" t="str">
            <v>Piedmont Triad</v>
          </cell>
          <cell r="AP83" t="str">
            <v>http://www.davie.k12.nc.us/</v>
          </cell>
          <cell r="AQ83" t="str">
            <v>1</v>
          </cell>
          <cell r="AR83" t="str">
            <v>04-23-2010 02:46PM</v>
          </cell>
          <cell r="AS83" t="str">
            <v>EDDIE</v>
          </cell>
          <cell r="AT83" t="str">
            <v>05-27-2016 11:26AM</v>
          </cell>
          <cell r="AU83" t="str">
            <v>nicola_lefler</v>
          </cell>
          <cell r="AV83">
            <v>81</v>
          </cell>
          <cell r="AW83" t="str">
            <v>300</v>
          </cell>
          <cell r="AX83">
            <v>0</v>
          </cell>
          <cell r="AY83" t="str">
            <v>300</v>
          </cell>
          <cell r="AZ83"/>
        </row>
        <row r="84">
          <cell r="B84" t="str">
            <v>310</v>
          </cell>
          <cell r="C84" t="str">
            <v>Duplin County Schools</v>
          </cell>
          <cell r="D84" t="str">
            <v>2020</v>
          </cell>
          <cell r="E84" t="str">
            <v>315 N Main Street</v>
          </cell>
          <cell r="F84" t="str">
            <v>-</v>
          </cell>
          <cell r="G84" t="str">
            <v>Kenansville</v>
          </cell>
          <cell r="H84" t="str">
            <v>NC</v>
          </cell>
          <cell r="I84" t="str">
            <v>28349</v>
          </cell>
          <cell r="J84" t="str">
            <v>-</v>
          </cell>
          <cell r="K84" t="str">
            <v>112002</v>
          </cell>
          <cell r="L84" t="str">
            <v>910</v>
          </cell>
          <cell r="M84" t="str">
            <v>296</v>
          </cell>
          <cell r="N84" t="str">
            <v>1521</v>
          </cell>
          <cell r="O84" t="str">
            <v>910</v>
          </cell>
          <cell r="P84" t="str">
            <v>296</v>
          </cell>
          <cell r="Q84" t="str">
            <v>1396</v>
          </cell>
          <cell r="R84" t="str">
            <v>PO Box 128</v>
          </cell>
          <cell r="S84" t="str">
            <v>-</v>
          </cell>
          <cell r="T84" t="str">
            <v>Kenansville</v>
          </cell>
          <cell r="U84" t="str">
            <v>NC</v>
          </cell>
          <cell r="V84" t="str">
            <v>28349</v>
          </cell>
          <cell r="W84" t="str">
            <v>0128</v>
          </cell>
          <cell r="X84" t="str">
            <v>1</v>
          </cell>
          <cell r="Y84" t="str">
            <v>Open</v>
          </cell>
          <cell r="Z84" t="str">
            <v>031</v>
          </cell>
          <cell r="AA84" t="str">
            <v>Duplin</v>
          </cell>
          <cell r="AB84" t="str">
            <v>3701200</v>
          </cell>
          <cell r="AC84" t="str">
            <v>-</v>
          </cell>
          <cell r="AD84" t="str">
            <v>30-JUN-90</v>
          </cell>
          <cell r="AE84" t="str">
            <v>-</v>
          </cell>
          <cell r="AF84" t="str">
            <v>1</v>
          </cell>
          <cell r="AG84" t="str">
            <v>LEA</v>
          </cell>
          <cell r="AH84" t="str">
            <v>-</v>
          </cell>
          <cell r="AI84" t="str">
            <v>-</v>
          </cell>
          <cell r="AJ84" t="str">
            <v>-</v>
          </cell>
          <cell r="AK84" t="str">
            <v>-</v>
          </cell>
          <cell r="AL84" t="str">
            <v>42</v>
          </cell>
          <cell r="AM84" t="str">
            <v>Rural, Distant</v>
          </cell>
          <cell r="AN84" t="str">
            <v>2</v>
          </cell>
          <cell r="AO84" t="str">
            <v>Southeast</v>
          </cell>
          <cell r="AP84" t="str">
            <v>http://www.duplinschools.net</v>
          </cell>
          <cell r="AQ84" t="str">
            <v>1</v>
          </cell>
          <cell r="AR84" t="str">
            <v>04-23-2010 02:46PM</v>
          </cell>
          <cell r="AS84" t="str">
            <v>EDDIE</v>
          </cell>
          <cell r="AT84" t="str">
            <v>08-21-2013 03:39PM</v>
          </cell>
          <cell r="AU84" t="str">
            <v>sandy_rogers1</v>
          </cell>
          <cell r="AV84">
            <v>82</v>
          </cell>
          <cell r="AW84" t="str">
            <v>310</v>
          </cell>
          <cell r="AX84">
            <v>0</v>
          </cell>
          <cell r="AY84" t="str">
            <v>310</v>
          </cell>
          <cell r="AZ84"/>
        </row>
        <row r="85">
          <cell r="B85" t="str">
            <v>320</v>
          </cell>
          <cell r="C85" t="str">
            <v>Durham Public Schools</v>
          </cell>
          <cell r="D85" t="str">
            <v>2020</v>
          </cell>
          <cell r="E85" t="str">
            <v>511 Cleveland Street</v>
          </cell>
          <cell r="F85" t="str">
            <v>-</v>
          </cell>
          <cell r="G85" t="str">
            <v>Durham</v>
          </cell>
          <cell r="H85" t="str">
            <v>NC</v>
          </cell>
          <cell r="I85" t="str">
            <v>27701</v>
          </cell>
          <cell r="J85" t="str">
            <v>3334</v>
          </cell>
          <cell r="K85" t="str">
            <v>172402</v>
          </cell>
          <cell r="L85" t="str">
            <v>919</v>
          </cell>
          <cell r="M85" t="str">
            <v>560</v>
          </cell>
          <cell r="N85" t="str">
            <v>3749</v>
          </cell>
          <cell r="O85" t="str">
            <v>919</v>
          </cell>
          <cell r="P85" t="str">
            <v>560</v>
          </cell>
          <cell r="Q85" t="str">
            <v>2422</v>
          </cell>
          <cell r="R85" t="str">
            <v>PO Box 30002</v>
          </cell>
          <cell r="S85" t="str">
            <v>-</v>
          </cell>
          <cell r="T85" t="str">
            <v>Durham</v>
          </cell>
          <cell r="U85" t="str">
            <v>NC</v>
          </cell>
          <cell r="V85" t="str">
            <v>27702</v>
          </cell>
          <cell r="W85" t="str">
            <v>3002</v>
          </cell>
          <cell r="X85" t="str">
            <v>1</v>
          </cell>
          <cell r="Y85" t="str">
            <v>Open</v>
          </cell>
          <cell r="Z85" t="str">
            <v>032</v>
          </cell>
          <cell r="AA85" t="str">
            <v>Durham</v>
          </cell>
          <cell r="AB85" t="str">
            <v>3701260</v>
          </cell>
          <cell r="AC85" t="str">
            <v>-</v>
          </cell>
          <cell r="AD85" t="str">
            <v>30-JUN-90</v>
          </cell>
          <cell r="AE85" t="str">
            <v>-</v>
          </cell>
          <cell r="AF85" t="str">
            <v>1</v>
          </cell>
          <cell r="AG85" t="str">
            <v>LEA</v>
          </cell>
          <cell r="AH85" t="str">
            <v>-</v>
          </cell>
          <cell r="AI85" t="str">
            <v>-</v>
          </cell>
          <cell r="AJ85" t="str">
            <v>-</v>
          </cell>
          <cell r="AK85" t="str">
            <v>-</v>
          </cell>
          <cell r="AL85" t="str">
            <v>12</v>
          </cell>
          <cell r="AM85" t="str">
            <v>City, Midsize</v>
          </cell>
          <cell r="AN85" t="str">
            <v>3</v>
          </cell>
          <cell r="AO85" t="str">
            <v>North Central</v>
          </cell>
          <cell r="AP85" t="str">
            <v>http://www.dpsnc.net</v>
          </cell>
          <cell r="AQ85" t="str">
            <v>1</v>
          </cell>
          <cell r="AR85" t="str">
            <v>04-23-2010 02:46PM</v>
          </cell>
          <cell r="AS85" t="str">
            <v>EDDIE</v>
          </cell>
          <cell r="AT85" t="str">
            <v>11-27-2017 10:32AM</v>
          </cell>
          <cell r="AU85" t="str">
            <v>catherine_bisplingho</v>
          </cell>
          <cell r="AV85">
            <v>83</v>
          </cell>
          <cell r="AW85" t="str">
            <v>320</v>
          </cell>
          <cell r="AX85">
            <v>0</v>
          </cell>
          <cell r="AY85" t="str">
            <v>320</v>
          </cell>
          <cell r="AZ85"/>
        </row>
        <row r="86">
          <cell r="B86" t="str">
            <v>32A</v>
          </cell>
          <cell r="C86" t="str">
            <v>Maureen Joy Charter</v>
          </cell>
          <cell r="D86" t="str">
            <v>2020</v>
          </cell>
          <cell r="E86" t="str">
            <v>107 South Driver Street</v>
          </cell>
          <cell r="F86" t="str">
            <v>-</v>
          </cell>
          <cell r="G86" t="str">
            <v>Durham</v>
          </cell>
          <cell r="H86" t="str">
            <v>NC</v>
          </cell>
          <cell r="I86" t="str">
            <v>27703</v>
          </cell>
          <cell r="J86" t="str">
            <v>-</v>
          </cell>
          <cell r="K86" t="str">
            <v>-</v>
          </cell>
          <cell r="L86" t="str">
            <v>919</v>
          </cell>
          <cell r="M86" t="str">
            <v>493</v>
          </cell>
          <cell r="N86" t="str">
            <v>6056</v>
          </cell>
          <cell r="O86" t="str">
            <v>919</v>
          </cell>
          <cell r="P86" t="str">
            <v>402</v>
          </cell>
          <cell r="Q86" t="str">
            <v>4263</v>
          </cell>
          <cell r="R86" t="str">
            <v>-</v>
          </cell>
          <cell r="S86" t="str">
            <v>-</v>
          </cell>
          <cell r="T86" t="str">
            <v>-</v>
          </cell>
          <cell r="U86" t="str">
            <v>-</v>
          </cell>
          <cell r="V86" t="str">
            <v>-</v>
          </cell>
          <cell r="W86" t="str">
            <v>-</v>
          </cell>
          <cell r="X86" t="str">
            <v>1</v>
          </cell>
          <cell r="Y86" t="str">
            <v>Open</v>
          </cell>
          <cell r="Z86" t="str">
            <v>032</v>
          </cell>
          <cell r="AA86" t="str">
            <v>Durham</v>
          </cell>
          <cell r="AB86" t="str">
            <v>3700022</v>
          </cell>
          <cell r="AC86" t="str">
            <v>-</v>
          </cell>
          <cell r="AD86" t="str">
            <v>30-JUN-97</v>
          </cell>
          <cell r="AE86" t="str">
            <v>-</v>
          </cell>
          <cell r="AF86" t="str">
            <v>7</v>
          </cell>
          <cell r="AG86" t="str">
            <v>Charter district</v>
          </cell>
          <cell r="AH86" t="str">
            <v>-</v>
          </cell>
          <cell r="AI86" t="str">
            <v>-</v>
          </cell>
          <cell r="AJ86" t="str">
            <v>-</v>
          </cell>
          <cell r="AK86" t="str">
            <v>-</v>
          </cell>
          <cell r="AL86" t="str">
            <v>12</v>
          </cell>
          <cell r="AM86" t="str">
            <v>City, Midsize</v>
          </cell>
          <cell r="AN86" t="str">
            <v>3</v>
          </cell>
          <cell r="AO86" t="str">
            <v>North Central</v>
          </cell>
          <cell r="AP86" t="str">
            <v>http://www.joycharter.org</v>
          </cell>
          <cell r="AQ86" t="str">
            <v>1</v>
          </cell>
          <cell r="AR86" t="str">
            <v>04-23-2010 02:46PM</v>
          </cell>
          <cell r="AS86" t="str">
            <v>EDDIE</v>
          </cell>
          <cell r="AT86" t="str">
            <v>11-19-2018 09:32AM</v>
          </cell>
          <cell r="AU86" t="str">
            <v>adrienne_quick</v>
          </cell>
          <cell r="AV86">
            <v>84</v>
          </cell>
          <cell r="AW86" t="str">
            <v>320</v>
          </cell>
          <cell r="AX86">
            <v>0</v>
          </cell>
          <cell r="AY86" t="str">
            <v>32A</v>
          </cell>
          <cell r="AZ86"/>
        </row>
        <row r="87">
          <cell r="B87" t="str">
            <v>32B</v>
          </cell>
          <cell r="C87" t="str">
            <v>Healthy Start Academy</v>
          </cell>
          <cell r="D87" t="str">
            <v>2020</v>
          </cell>
          <cell r="E87" t="str">
            <v>807 West Chapel Hill Street</v>
          </cell>
          <cell r="F87" t="str">
            <v>-</v>
          </cell>
          <cell r="G87" t="str">
            <v>Durham</v>
          </cell>
          <cell r="H87" t="str">
            <v>NC</v>
          </cell>
          <cell r="I87" t="str">
            <v>27701</v>
          </cell>
          <cell r="J87" t="str">
            <v>-</v>
          </cell>
          <cell r="K87" t="str">
            <v>-</v>
          </cell>
          <cell r="L87" t="str">
            <v>919</v>
          </cell>
          <cell r="M87" t="str">
            <v>956</v>
          </cell>
          <cell r="N87" t="str">
            <v>5599</v>
          </cell>
          <cell r="O87" t="str">
            <v>919</v>
          </cell>
          <cell r="P87" t="str">
            <v>688</v>
          </cell>
          <cell r="Q87" t="str">
            <v>9027</v>
          </cell>
          <cell r="R87" t="str">
            <v>-</v>
          </cell>
          <cell r="S87" t="str">
            <v>-</v>
          </cell>
          <cell r="T87" t="str">
            <v>-</v>
          </cell>
          <cell r="U87" t="str">
            <v>-</v>
          </cell>
          <cell r="V87" t="str">
            <v>-</v>
          </cell>
          <cell r="W87" t="str">
            <v>-</v>
          </cell>
          <cell r="X87" t="str">
            <v>1</v>
          </cell>
          <cell r="Y87" t="str">
            <v>Open</v>
          </cell>
          <cell r="Z87" t="str">
            <v>032</v>
          </cell>
          <cell r="AA87" t="str">
            <v>Durham</v>
          </cell>
          <cell r="AB87" t="str">
            <v>3700023</v>
          </cell>
          <cell r="AC87" t="str">
            <v>-</v>
          </cell>
          <cell r="AD87" t="str">
            <v>30-JUN-97</v>
          </cell>
          <cell r="AE87" t="str">
            <v>-</v>
          </cell>
          <cell r="AF87" t="str">
            <v>7</v>
          </cell>
          <cell r="AG87" t="str">
            <v>Charter district</v>
          </cell>
          <cell r="AH87" t="str">
            <v>-</v>
          </cell>
          <cell r="AI87" t="str">
            <v>-</v>
          </cell>
          <cell r="AJ87" t="str">
            <v>-</v>
          </cell>
          <cell r="AK87" t="str">
            <v>-</v>
          </cell>
          <cell r="AL87" t="str">
            <v>12</v>
          </cell>
          <cell r="AM87" t="str">
            <v>City, Midsize</v>
          </cell>
          <cell r="AN87" t="str">
            <v>3</v>
          </cell>
          <cell r="AO87" t="str">
            <v>North Central</v>
          </cell>
          <cell r="AP87" t="str">
            <v>http://www.healthystartacademy.com</v>
          </cell>
          <cell r="AQ87" t="str">
            <v>1</v>
          </cell>
          <cell r="AR87" t="str">
            <v>04-23-2010 02:46PM</v>
          </cell>
          <cell r="AS87" t="str">
            <v>EDDIE</v>
          </cell>
          <cell r="AT87" t="str">
            <v>05-03-2010 05:26PM</v>
          </cell>
          <cell r="AU87" t="str">
            <v>ADMIN</v>
          </cell>
          <cell r="AV87">
            <v>85</v>
          </cell>
          <cell r="AW87" t="str">
            <v>320</v>
          </cell>
          <cell r="AX87">
            <v>0</v>
          </cell>
          <cell r="AY87" t="str">
            <v>32B</v>
          </cell>
          <cell r="AZ87"/>
        </row>
        <row r="88">
          <cell r="B88" t="str">
            <v>32C</v>
          </cell>
          <cell r="C88" t="str">
            <v>Carter Community Charter</v>
          </cell>
          <cell r="D88" t="str">
            <v>2020</v>
          </cell>
          <cell r="E88" t="str">
            <v>1955 West Cornwallis Road</v>
          </cell>
          <cell r="F88" t="str">
            <v>-</v>
          </cell>
          <cell r="G88" t="str">
            <v>Durham</v>
          </cell>
          <cell r="H88" t="str">
            <v>NC</v>
          </cell>
          <cell r="I88" t="str">
            <v>27705</v>
          </cell>
          <cell r="J88" t="str">
            <v>-</v>
          </cell>
          <cell r="K88" t="str">
            <v>-</v>
          </cell>
          <cell r="L88" t="str">
            <v>919</v>
          </cell>
          <cell r="M88" t="str">
            <v>797</v>
          </cell>
          <cell r="N88" t="str">
            <v>2340</v>
          </cell>
          <cell r="O88" t="str">
            <v>919</v>
          </cell>
          <cell r="P88" t="str">
            <v>797</v>
          </cell>
          <cell r="Q88" t="str">
            <v>2343</v>
          </cell>
          <cell r="R88" t="str">
            <v>-</v>
          </cell>
          <cell r="S88" t="str">
            <v>-</v>
          </cell>
          <cell r="T88" t="str">
            <v>-</v>
          </cell>
          <cell r="U88" t="str">
            <v>-</v>
          </cell>
          <cell r="V88" t="str">
            <v>-</v>
          </cell>
          <cell r="W88" t="str">
            <v>-</v>
          </cell>
          <cell r="X88" t="str">
            <v>1</v>
          </cell>
          <cell r="Y88" t="str">
            <v>Open</v>
          </cell>
          <cell r="Z88" t="str">
            <v>032</v>
          </cell>
          <cell r="AA88" t="str">
            <v>Durham</v>
          </cell>
          <cell r="AB88" t="str">
            <v>3700054</v>
          </cell>
          <cell r="AC88" t="str">
            <v>-</v>
          </cell>
          <cell r="AD88" t="str">
            <v>30-JUN-98</v>
          </cell>
          <cell r="AE88" t="str">
            <v>-</v>
          </cell>
          <cell r="AF88" t="str">
            <v>7</v>
          </cell>
          <cell r="AG88" t="str">
            <v>Charter district</v>
          </cell>
          <cell r="AH88" t="str">
            <v>-</v>
          </cell>
          <cell r="AI88" t="str">
            <v>-</v>
          </cell>
          <cell r="AJ88" t="str">
            <v>-</v>
          </cell>
          <cell r="AK88" t="str">
            <v>-</v>
          </cell>
          <cell r="AL88" t="str">
            <v>12</v>
          </cell>
          <cell r="AM88" t="str">
            <v>City, Midsize</v>
          </cell>
          <cell r="AN88" t="str">
            <v>3</v>
          </cell>
          <cell r="AO88" t="str">
            <v>North Central</v>
          </cell>
          <cell r="AP88" t="str">
            <v>http://www.carterschool.org/</v>
          </cell>
          <cell r="AQ88" t="str">
            <v>1</v>
          </cell>
          <cell r="AR88" t="str">
            <v>04-23-2010 02:46PM</v>
          </cell>
          <cell r="AS88" t="str">
            <v>EDDIE</v>
          </cell>
          <cell r="AT88" t="str">
            <v>08-24-2017 03:38PM</v>
          </cell>
          <cell r="AU88" t="str">
            <v>nicola_lefler</v>
          </cell>
          <cell r="AV88">
            <v>86</v>
          </cell>
          <cell r="AW88" t="str">
            <v>320</v>
          </cell>
          <cell r="AX88">
            <v>0</v>
          </cell>
          <cell r="AY88" t="str">
            <v>32C</v>
          </cell>
          <cell r="AZ88"/>
        </row>
        <row r="89">
          <cell r="B89" t="str">
            <v>32D</v>
          </cell>
          <cell r="C89" t="str">
            <v>Kestrel Heights School</v>
          </cell>
          <cell r="D89" t="str">
            <v>2020</v>
          </cell>
          <cell r="E89" t="str">
            <v>4700 South Alston Ave</v>
          </cell>
          <cell r="F89" t="str">
            <v>-</v>
          </cell>
          <cell r="G89" t="str">
            <v>Durham</v>
          </cell>
          <cell r="H89" t="str">
            <v>NC</v>
          </cell>
          <cell r="I89" t="str">
            <v>27713</v>
          </cell>
          <cell r="J89" t="str">
            <v>-</v>
          </cell>
          <cell r="K89" t="str">
            <v>-</v>
          </cell>
          <cell r="L89" t="str">
            <v>919</v>
          </cell>
          <cell r="M89" t="str">
            <v>484</v>
          </cell>
          <cell r="N89" t="str">
            <v>1300</v>
          </cell>
          <cell r="O89" t="str">
            <v>919</v>
          </cell>
          <cell r="P89" t="str">
            <v>484</v>
          </cell>
          <cell r="Q89" t="str">
            <v>1355</v>
          </cell>
          <cell r="R89" t="str">
            <v>-</v>
          </cell>
          <cell r="S89" t="str">
            <v>-</v>
          </cell>
          <cell r="T89" t="str">
            <v>-</v>
          </cell>
          <cell r="U89" t="str">
            <v>-</v>
          </cell>
          <cell r="V89" t="str">
            <v>-</v>
          </cell>
          <cell r="W89" t="str">
            <v>-</v>
          </cell>
          <cell r="X89" t="str">
            <v>1</v>
          </cell>
          <cell r="Y89" t="str">
            <v>Open</v>
          </cell>
          <cell r="Z89" t="str">
            <v>032</v>
          </cell>
          <cell r="AA89" t="str">
            <v>Durham</v>
          </cell>
          <cell r="AB89" t="str">
            <v>3700055</v>
          </cell>
          <cell r="AC89" t="str">
            <v>-</v>
          </cell>
          <cell r="AD89" t="str">
            <v>30-JUN-98</v>
          </cell>
          <cell r="AE89" t="str">
            <v>-</v>
          </cell>
          <cell r="AF89" t="str">
            <v>7</v>
          </cell>
          <cell r="AG89" t="str">
            <v>Charter district</v>
          </cell>
          <cell r="AH89" t="str">
            <v>-</v>
          </cell>
          <cell r="AI89" t="str">
            <v>-</v>
          </cell>
          <cell r="AJ89" t="str">
            <v>-</v>
          </cell>
          <cell r="AK89" t="str">
            <v>-</v>
          </cell>
          <cell r="AL89" t="str">
            <v>12</v>
          </cell>
          <cell r="AM89" t="str">
            <v>City, Midsize</v>
          </cell>
          <cell r="AN89" t="str">
            <v>3</v>
          </cell>
          <cell r="AO89" t="str">
            <v>North Central</v>
          </cell>
          <cell r="AP89" t="str">
            <v>http://www.kestrelheights.org/</v>
          </cell>
          <cell r="AQ89" t="str">
            <v>1</v>
          </cell>
          <cell r="AR89" t="str">
            <v>04-23-2010 02:46PM</v>
          </cell>
          <cell r="AS89" t="str">
            <v>EDDIE</v>
          </cell>
          <cell r="AT89" t="str">
            <v>08-17-2018 10:48AM</v>
          </cell>
          <cell r="AU89" t="str">
            <v>nicola_lefler</v>
          </cell>
          <cell r="AV89">
            <v>87</v>
          </cell>
          <cell r="AW89" t="str">
            <v>320</v>
          </cell>
          <cell r="AX89">
            <v>0</v>
          </cell>
          <cell r="AY89" t="str">
            <v>32D</v>
          </cell>
          <cell r="AZ89"/>
        </row>
        <row r="90">
          <cell r="B90" t="str">
            <v>32H</v>
          </cell>
          <cell r="C90" t="str">
            <v>Research Triangle Charter</v>
          </cell>
          <cell r="D90" t="str">
            <v>2020</v>
          </cell>
          <cell r="E90" t="str">
            <v>2418 Ellis Road</v>
          </cell>
          <cell r="F90" t="str">
            <v>-</v>
          </cell>
          <cell r="G90" t="str">
            <v>Durham</v>
          </cell>
          <cell r="H90" t="str">
            <v>NC</v>
          </cell>
          <cell r="I90" t="str">
            <v>27703</v>
          </cell>
          <cell r="J90" t="str">
            <v>6127</v>
          </cell>
          <cell r="K90" t="str">
            <v>-</v>
          </cell>
          <cell r="L90" t="str">
            <v>919</v>
          </cell>
          <cell r="M90" t="str">
            <v>957</v>
          </cell>
          <cell r="N90" t="str">
            <v>7108</v>
          </cell>
          <cell r="O90" t="str">
            <v>919</v>
          </cell>
          <cell r="P90" t="str">
            <v>957</v>
          </cell>
          <cell r="Q90" t="str">
            <v>9698</v>
          </cell>
          <cell r="R90" t="str">
            <v>-</v>
          </cell>
          <cell r="S90" t="str">
            <v>-</v>
          </cell>
          <cell r="T90" t="str">
            <v>-</v>
          </cell>
          <cell r="U90" t="str">
            <v>-</v>
          </cell>
          <cell r="V90" t="str">
            <v>-</v>
          </cell>
          <cell r="W90" t="str">
            <v>-</v>
          </cell>
          <cell r="X90" t="str">
            <v>1</v>
          </cell>
          <cell r="Y90" t="str">
            <v>Open</v>
          </cell>
          <cell r="Z90" t="str">
            <v>032</v>
          </cell>
          <cell r="AA90" t="str">
            <v>Durham</v>
          </cell>
          <cell r="AB90" t="str">
            <v>3700081</v>
          </cell>
          <cell r="AC90" t="str">
            <v>-</v>
          </cell>
          <cell r="AD90" t="str">
            <v>30-JUN-99</v>
          </cell>
          <cell r="AE90" t="str">
            <v>-</v>
          </cell>
          <cell r="AF90" t="str">
            <v>7</v>
          </cell>
          <cell r="AG90" t="str">
            <v>Charter district</v>
          </cell>
          <cell r="AH90" t="str">
            <v>-</v>
          </cell>
          <cell r="AI90" t="str">
            <v>-</v>
          </cell>
          <cell r="AJ90" t="str">
            <v>-</v>
          </cell>
          <cell r="AK90" t="str">
            <v>-</v>
          </cell>
          <cell r="AL90" t="str">
            <v>41</v>
          </cell>
          <cell r="AM90" t="str">
            <v>Rural, Fringe</v>
          </cell>
          <cell r="AN90" t="str">
            <v>3</v>
          </cell>
          <cell r="AO90" t="str">
            <v>North Central</v>
          </cell>
          <cell r="AP90" t="str">
            <v>http://researchtriangle.heritageacademies.com/</v>
          </cell>
          <cell r="AQ90" t="str">
            <v>1</v>
          </cell>
          <cell r="AR90" t="str">
            <v>04-23-2010 02:46PM</v>
          </cell>
          <cell r="AS90" t="str">
            <v>EDDIE</v>
          </cell>
          <cell r="AT90" t="str">
            <v>05-03-2010 05:26PM</v>
          </cell>
          <cell r="AU90" t="str">
            <v>ADMIN</v>
          </cell>
          <cell r="AV90">
            <v>88</v>
          </cell>
          <cell r="AW90" t="str">
            <v>320</v>
          </cell>
          <cell r="AX90">
            <v>0</v>
          </cell>
          <cell r="AY90" t="str">
            <v>32H</v>
          </cell>
          <cell r="AZ90"/>
        </row>
        <row r="91">
          <cell r="B91" t="str">
            <v>32K</v>
          </cell>
          <cell r="C91" t="str">
            <v>Central Park School For Children</v>
          </cell>
          <cell r="D91" t="str">
            <v>2020</v>
          </cell>
          <cell r="E91" t="str">
            <v>724 Foster Street</v>
          </cell>
          <cell r="F91" t="str">
            <v>-</v>
          </cell>
          <cell r="G91" t="str">
            <v>Durham</v>
          </cell>
          <cell r="H91" t="str">
            <v>NC</v>
          </cell>
          <cell r="I91" t="str">
            <v>27701</v>
          </cell>
          <cell r="J91" t="str">
            <v>-</v>
          </cell>
          <cell r="K91" t="str">
            <v>-</v>
          </cell>
          <cell r="L91" t="str">
            <v>919</v>
          </cell>
          <cell r="M91" t="str">
            <v>682</v>
          </cell>
          <cell r="N91" t="str">
            <v>1200</v>
          </cell>
          <cell r="O91" t="str">
            <v>919</v>
          </cell>
          <cell r="P91" t="str">
            <v>683</v>
          </cell>
          <cell r="Q91" t="str">
            <v>1261</v>
          </cell>
          <cell r="R91" t="str">
            <v>-</v>
          </cell>
          <cell r="S91" t="str">
            <v>-</v>
          </cell>
          <cell r="T91" t="str">
            <v>-</v>
          </cell>
          <cell r="U91" t="str">
            <v>-</v>
          </cell>
          <cell r="V91" t="str">
            <v>-</v>
          </cell>
          <cell r="W91" t="str">
            <v>-</v>
          </cell>
          <cell r="X91" t="str">
            <v>1</v>
          </cell>
          <cell r="Y91" t="str">
            <v>Open</v>
          </cell>
          <cell r="Z91" t="str">
            <v>032</v>
          </cell>
          <cell r="AA91" t="str">
            <v>Durham</v>
          </cell>
          <cell r="AB91" t="str">
            <v>3700130</v>
          </cell>
          <cell r="AC91" t="str">
            <v>-</v>
          </cell>
          <cell r="AD91" t="str">
            <v>30-JUN-03</v>
          </cell>
          <cell r="AE91" t="str">
            <v>-</v>
          </cell>
          <cell r="AF91" t="str">
            <v>7</v>
          </cell>
          <cell r="AG91" t="str">
            <v>Charter district</v>
          </cell>
          <cell r="AH91" t="str">
            <v>-</v>
          </cell>
          <cell r="AI91" t="str">
            <v>-</v>
          </cell>
          <cell r="AJ91" t="str">
            <v>-</v>
          </cell>
          <cell r="AK91" t="str">
            <v>-</v>
          </cell>
          <cell r="AL91" t="str">
            <v>12</v>
          </cell>
          <cell r="AM91" t="str">
            <v>City, Midsize</v>
          </cell>
          <cell r="AN91" t="str">
            <v>3</v>
          </cell>
          <cell r="AO91" t="str">
            <v>North Central</v>
          </cell>
          <cell r="AP91" t="str">
            <v>http://www.cpscnc.org/</v>
          </cell>
          <cell r="AQ91" t="str">
            <v>1</v>
          </cell>
          <cell r="AR91" t="str">
            <v>04-23-2010 02:46PM</v>
          </cell>
          <cell r="AS91" t="str">
            <v>EDDIE</v>
          </cell>
          <cell r="AT91" t="str">
            <v>11-19-2012 11:28AM</v>
          </cell>
          <cell r="AU91" t="str">
            <v>nicola_lefler</v>
          </cell>
          <cell r="AV91">
            <v>89</v>
          </cell>
          <cell r="AW91" t="str">
            <v>320</v>
          </cell>
          <cell r="AX91">
            <v>0</v>
          </cell>
          <cell r="AY91" t="str">
            <v>32K</v>
          </cell>
          <cell r="AZ91"/>
        </row>
        <row r="92">
          <cell r="B92" t="str">
            <v>32L</v>
          </cell>
          <cell r="C92" t="str">
            <v>Voyager Academy</v>
          </cell>
          <cell r="D92" t="str">
            <v>2020</v>
          </cell>
          <cell r="E92" t="str">
            <v>101 Hock Parc Drive</v>
          </cell>
          <cell r="F92" t="str">
            <v>-</v>
          </cell>
          <cell r="G92" t="str">
            <v>Durham</v>
          </cell>
          <cell r="H92" t="str">
            <v>NC</v>
          </cell>
          <cell r="I92" t="str">
            <v>27704</v>
          </cell>
          <cell r="J92" t="str">
            <v>-</v>
          </cell>
          <cell r="K92" t="str">
            <v>-</v>
          </cell>
          <cell r="L92" t="str">
            <v>919</v>
          </cell>
          <cell r="M92" t="str">
            <v>433</v>
          </cell>
          <cell r="N92" t="str">
            <v>3301</v>
          </cell>
          <cell r="O92" t="str">
            <v>919</v>
          </cell>
          <cell r="P92" t="str">
            <v>433</v>
          </cell>
          <cell r="Q92" t="str">
            <v>3305</v>
          </cell>
          <cell r="R92" t="str">
            <v>101 Hock Parc Drive</v>
          </cell>
          <cell r="S92" t="str">
            <v>-</v>
          </cell>
          <cell r="T92" t="str">
            <v>Durham</v>
          </cell>
          <cell r="U92" t="str">
            <v>NC</v>
          </cell>
          <cell r="V92" t="str">
            <v>27704</v>
          </cell>
          <cell r="W92" t="str">
            <v>-</v>
          </cell>
          <cell r="X92" t="str">
            <v>1</v>
          </cell>
          <cell r="Y92" t="str">
            <v>Open</v>
          </cell>
          <cell r="Z92" t="str">
            <v>032</v>
          </cell>
          <cell r="AA92" t="str">
            <v>Durham</v>
          </cell>
          <cell r="AB92" t="str">
            <v>3700139</v>
          </cell>
          <cell r="AC92" t="str">
            <v>-</v>
          </cell>
          <cell r="AD92" t="str">
            <v>02-JUL-07</v>
          </cell>
          <cell r="AE92" t="str">
            <v>-</v>
          </cell>
          <cell r="AF92" t="str">
            <v>7</v>
          </cell>
          <cell r="AG92" t="str">
            <v>Charter district</v>
          </cell>
          <cell r="AH92" t="str">
            <v>-</v>
          </cell>
          <cell r="AI92" t="str">
            <v>-</v>
          </cell>
          <cell r="AJ92" t="str">
            <v>-</v>
          </cell>
          <cell r="AK92" t="str">
            <v>-</v>
          </cell>
          <cell r="AL92" t="str">
            <v>12</v>
          </cell>
          <cell r="AM92" t="str">
            <v>City, Midsize</v>
          </cell>
          <cell r="AN92" t="str">
            <v>3</v>
          </cell>
          <cell r="AO92" t="str">
            <v>North Central</v>
          </cell>
          <cell r="AP92" t="str">
            <v>http://www.voyageracademy.net/</v>
          </cell>
          <cell r="AQ92" t="str">
            <v>1</v>
          </cell>
          <cell r="AR92" t="str">
            <v>04-23-2010 02:46PM</v>
          </cell>
          <cell r="AS92" t="str">
            <v>EDDIE</v>
          </cell>
          <cell r="AT92" t="str">
            <v>08-01-2019 02:02PM</v>
          </cell>
          <cell r="AU92" t="str">
            <v>laura_howell</v>
          </cell>
          <cell r="AV92">
            <v>90</v>
          </cell>
          <cell r="AW92" t="str">
            <v>320</v>
          </cell>
          <cell r="AX92">
            <v>0</v>
          </cell>
          <cell r="AY92" t="str">
            <v>32L</v>
          </cell>
          <cell r="AZ92"/>
        </row>
        <row r="93">
          <cell r="B93" t="str">
            <v>32M</v>
          </cell>
          <cell r="C93" t="str">
            <v>Global Scholars Academy</v>
          </cell>
          <cell r="D93" t="str">
            <v>2020</v>
          </cell>
          <cell r="E93" t="str">
            <v>311 Dowd St</v>
          </cell>
          <cell r="F93" t="str">
            <v>-</v>
          </cell>
          <cell r="G93" t="str">
            <v>Durham</v>
          </cell>
          <cell r="H93" t="str">
            <v>NC</v>
          </cell>
          <cell r="I93" t="str">
            <v>27701</v>
          </cell>
          <cell r="J93" t="str">
            <v>-</v>
          </cell>
          <cell r="K93" t="str">
            <v>-</v>
          </cell>
          <cell r="L93" t="str">
            <v>919</v>
          </cell>
          <cell r="M93" t="str">
            <v>682</v>
          </cell>
          <cell r="N93" t="str">
            <v>5903</v>
          </cell>
          <cell r="O93" t="str">
            <v>919</v>
          </cell>
          <cell r="P93" t="str">
            <v>956</v>
          </cell>
          <cell r="Q93" t="str">
            <v>8535</v>
          </cell>
          <cell r="R93" t="str">
            <v>-</v>
          </cell>
          <cell r="S93" t="str">
            <v>-</v>
          </cell>
          <cell r="T93" t="str">
            <v>-</v>
          </cell>
          <cell r="U93" t="str">
            <v>-</v>
          </cell>
          <cell r="V93" t="str">
            <v>-</v>
          </cell>
          <cell r="W93" t="str">
            <v>-</v>
          </cell>
          <cell r="X93" t="str">
            <v>1</v>
          </cell>
          <cell r="Y93" t="str">
            <v>Open</v>
          </cell>
          <cell r="Z93" t="str">
            <v>032</v>
          </cell>
          <cell r="AA93" t="str">
            <v>Durham</v>
          </cell>
          <cell r="AB93" t="str">
            <v>3700316</v>
          </cell>
          <cell r="AC93" t="str">
            <v>2012</v>
          </cell>
          <cell r="AD93" t="str">
            <v>01-JUL-11</v>
          </cell>
          <cell r="AE93" t="str">
            <v>-</v>
          </cell>
          <cell r="AF93" t="str">
            <v>7</v>
          </cell>
          <cell r="AG93" t="str">
            <v>Charter district</v>
          </cell>
          <cell r="AH93" t="str">
            <v>-</v>
          </cell>
          <cell r="AI93" t="str">
            <v>-</v>
          </cell>
          <cell r="AJ93" t="str">
            <v>-</v>
          </cell>
          <cell r="AK93" t="str">
            <v>-</v>
          </cell>
          <cell r="AL93" t="str">
            <v>12</v>
          </cell>
          <cell r="AM93" t="str">
            <v>City, Midsize</v>
          </cell>
          <cell r="AN93" t="str">
            <v>3</v>
          </cell>
          <cell r="AO93" t="str">
            <v>North Central</v>
          </cell>
          <cell r="AP93" t="str">
            <v>http://globalscholarsacademy.org/</v>
          </cell>
          <cell r="AQ93" t="str">
            <v>-</v>
          </cell>
          <cell r="AR93" t="str">
            <v>09-15-2010 09:21AM</v>
          </cell>
          <cell r="AS93" t="str">
            <v>nicola_lefler</v>
          </cell>
          <cell r="AT93" t="str">
            <v>11-19-2012 11:36AM</v>
          </cell>
          <cell r="AU93" t="str">
            <v>nicola_lefler</v>
          </cell>
          <cell r="AV93">
            <v>91</v>
          </cell>
          <cell r="AW93" t="str">
            <v>320</v>
          </cell>
          <cell r="AX93">
            <v>0</v>
          </cell>
          <cell r="AY93" t="str">
            <v>32M</v>
          </cell>
          <cell r="AZ93"/>
        </row>
        <row r="94">
          <cell r="B94" t="str">
            <v>32N</v>
          </cell>
          <cell r="C94" t="str">
            <v>Research Triangle High School</v>
          </cell>
          <cell r="D94" t="str">
            <v>2020</v>
          </cell>
          <cell r="E94" t="str">
            <v>3106 East NC Highway 54</v>
          </cell>
          <cell r="F94" t="str">
            <v>-</v>
          </cell>
          <cell r="G94" t="str">
            <v>Durham</v>
          </cell>
          <cell r="H94" t="str">
            <v>NC</v>
          </cell>
          <cell r="I94" t="str">
            <v>27709</v>
          </cell>
          <cell r="J94" t="str">
            <v>-</v>
          </cell>
          <cell r="K94" t="str">
            <v>-</v>
          </cell>
          <cell r="L94" t="str">
            <v>919</v>
          </cell>
          <cell r="M94" t="str">
            <v>998</v>
          </cell>
          <cell r="N94" t="str">
            <v>6757</v>
          </cell>
          <cell r="O94" t="str">
            <v>919</v>
          </cell>
          <cell r="P94" t="str">
            <v>998</v>
          </cell>
          <cell r="Q94" t="str">
            <v>3402</v>
          </cell>
          <cell r="R94" t="str">
            <v>PO Box 13453</v>
          </cell>
          <cell r="S94" t="str">
            <v>-</v>
          </cell>
          <cell r="T94" t="str">
            <v>Research Triangle Pk</v>
          </cell>
          <cell r="U94" t="str">
            <v>NC</v>
          </cell>
          <cell r="V94" t="str">
            <v>27709</v>
          </cell>
          <cell r="W94" t="str">
            <v>-</v>
          </cell>
          <cell r="X94" t="str">
            <v>1</v>
          </cell>
          <cell r="Y94" t="str">
            <v>Open</v>
          </cell>
          <cell r="Z94" t="str">
            <v>032</v>
          </cell>
          <cell r="AA94" t="str">
            <v>Durham</v>
          </cell>
          <cell r="AB94" t="str">
            <v>3700326</v>
          </cell>
          <cell r="AC94" t="str">
            <v>2013</v>
          </cell>
          <cell r="AD94" t="str">
            <v>01-JUL-12</v>
          </cell>
          <cell r="AE94" t="str">
            <v>-</v>
          </cell>
          <cell r="AF94" t="str">
            <v>7</v>
          </cell>
          <cell r="AG94" t="str">
            <v>Charter district</v>
          </cell>
          <cell r="AH94" t="str">
            <v>-</v>
          </cell>
          <cell r="AI94" t="str">
            <v>-</v>
          </cell>
          <cell r="AJ94" t="str">
            <v>-</v>
          </cell>
          <cell r="AK94" t="str">
            <v>-</v>
          </cell>
          <cell r="AL94" t="str">
            <v>12</v>
          </cell>
          <cell r="AM94" t="str">
            <v>City, Midsize</v>
          </cell>
          <cell r="AN94" t="str">
            <v>3</v>
          </cell>
          <cell r="AO94" t="str">
            <v>North Central</v>
          </cell>
          <cell r="AP94" t="str">
            <v>http://www.researchtrianglehighschool.org/</v>
          </cell>
          <cell r="AQ94" t="str">
            <v>-</v>
          </cell>
          <cell r="AR94" t="str">
            <v>05-10-2012 12:17PM</v>
          </cell>
          <cell r="AS94" t="str">
            <v>nicola_lefler</v>
          </cell>
          <cell r="AT94" t="str">
            <v>08-24-2017 03:40PM</v>
          </cell>
          <cell r="AU94" t="str">
            <v>nicola_lefler</v>
          </cell>
          <cell r="AV94">
            <v>92</v>
          </cell>
          <cell r="AW94" t="str">
            <v>320</v>
          </cell>
          <cell r="AX94">
            <v>0</v>
          </cell>
          <cell r="AY94" t="str">
            <v>32N</v>
          </cell>
          <cell r="AZ94"/>
        </row>
        <row r="95">
          <cell r="B95" t="str">
            <v>32P</v>
          </cell>
          <cell r="C95" t="str">
            <v>The Institute for the Development of You</v>
          </cell>
          <cell r="D95" t="str">
            <v>2020</v>
          </cell>
          <cell r="E95" t="str">
            <v>4300 S. Miami Blvd.</v>
          </cell>
          <cell r="F95" t="str">
            <v>-</v>
          </cell>
          <cell r="G95" t="str">
            <v>Durham</v>
          </cell>
          <cell r="H95" t="str">
            <v>NC</v>
          </cell>
          <cell r="I95" t="str">
            <v>27703</v>
          </cell>
          <cell r="J95" t="str">
            <v>-</v>
          </cell>
          <cell r="K95" t="str">
            <v>-</v>
          </cell>
          <cell r="L95" t="str">
            <v>-</v>
          </cell>
          <cell r="M95" t="str">
            <v>-</v>
          </cell>
          <cell r="N95" t="str">
            <v>-</v>
          </cell>
          <cell r="O95" t="str">
            <v>-</v>
          </cell>
          <cell r="P95" t="str">
            <v>-</v>
          </cell>
          <cell r="Q95" t="str">
            <v>-</v>
          </cell>
          <cell r="R95" t="str">
            <v>-</v>
          </cell>
          <cell r="S95" t="str">
            <v>-</v>
          </cell>
          <cell r="T95" t="str">
            <v>-</v>
          </cell>
          <cell r="U95" t="str">
            <v>-</v>
          </cell>
          <cell r="V95" t="str">
            <v>-</v>
          </cell>
          <cell r="W95" t="str">
            <v>-</v>
          </cell>
          <cell r="X95" t="str">
            <v>1</v>
          </cell>
          <cell r="Y95" t="str">
            <v>Open</v>
          </cell>
          <cell r="Z95" t="str">
            <v>032</v>
          </cell>
          <cell r="AA95" t="str">
            <v>Durham</v>
          </cell>
          <cell r="AB95" t="str">
            <v>3700352</v>
          </cell>
          <cell r="AC95" t="str">
            <v>2014</v>
          </cell>
          <cell r="AD95" t="str">
            <v>01-JUL-13</v>
          </cell>
          <cell r="AE95" t="str">
            <v>-</v>
          </cell>
          <cell r="AF95" t="str">
            <v>7</v>
          </cell>
          <cell r="AG95" t="str">
            <v>Charter district</v>
          </cell>
          <cell r="AH95" t="str">
            <v>-</v>
          </cell>
          <cell r="AI95" t="str">
            <v>-</v>
          </cell>
          <cell r="AJ95" t="str">
            <v>-</v>
          </cell>
          <cell r="AK95" t="str">
            <v>-</v>
          </cell>
          <cell r="AL95" t="str">
            <v>12</v>
          </cell>
          <cell r="AM95" t="str">
            <v>City, Midsize</v>
          </cell>
          <cell r="AN95" t="str">
            <v>3</v>
          </cell>
          <cell r="AO95" t="str">
            <v>North Central</v>
          </cell>
          <cell r="AP95" t="str">
            <v>-</v>
          </cell>
          <cell r="AQ95" t="str">
            <v>-</v>
          </cell>
          <cell r="AR95" t="str">
            <v>03-13-2013 10:30AM</v>
          </cell>
          <cell r="AS95" t="str">
            <v>nicola_lefler</v>
          </cell>
          <cell r="AT95" t="str">
            <v>03-19-2019 05:27PM</v>
          </cell>
          <cell r="AU95" t="str">
            <v>ymunroe</v>
          </cell>
          <cell r="AV95">
            <v>93</v>
          </cell>
          <cell r="AW95" t="str">
            <v>320</v>
          </cell>
          <cell r="AX95">
            <v>0</v>
          </cell>
          <cell r="AY95" t="str">
            <v>32P</v>
          </cell>
          <cell r="AZ95"/>
        </row>
        <row r="96">
          <cell r="B96" t="str">
            <v>32Q</v>
          </cell>
          <cell r="C96" t="str">
            <v>Reaching All Minds Academy</v>
          </cell>
          <cell r="D96" t="str">
            <v>2020</v>
          </cell>
          <cell r="E96" t="str">
            <v>2703 Holloway St.</v>
          </cell>
          <cell r="F96" t="str">
            <v>-</v>
          </cell>
          <cell r="G96" t="str">
            <v>Durham</v>
          </cell>
          <cell r="H96" t="str">
            <v>NC</v>
          </cell>
          <cell r="I96" t="str">
            <v>27703</v>
          </cell>
          <cell r="J96" t="str">
            <v>-</v>
          </cell>
          <cell r="K96" t="str">
            <v>-</v>
          </cell>
          <cell r="L96" t="str">
            <v>-</v>
          </cell>
          <cell r="M96" t="str">
            <v>-</v>
          </cell>
          <cell r="N96" t="str">
            <v>-</v>
          </cell>
          <cell r="O96" t="str">
            <v>-</v>
          </cell>
          <cell r="P96" t="str">
            <v>-</v>
          </cell>
          <cell r="Q96" t="str">
            <v>-</v>
          </cell>
          <cell r="R96" t="str">
            <v>-</v>
          </cell>
          <cell r="S96" t="str">
            <v>-</v>
          </cell>
          <cell r="T96" t="str">
            <v>-</v>
          </cell>
          <cell r="U96" t="str">
            <v>-</v>
          </cell>
          <cell r="V96" t="str">
            <v>-</v>
          </cell>
          <cell r="W96" t="str">
            <v>-</v>
          </cell>
          <cell r="X96" t="str">
            <v>1</v>
          </cell>
          <cell r="Y96" t="str">
            <v>Open</v>
          </cell>
          <cell r="Z96" t="str">
            <v>032</v>
          </cell>
          <cell r="AA96" t="str">
            <v>Durham</v>
          </cell>
          <cell r="AB96" t="str">
            <v>3700363</v>
          </cell>
          <cell r="AC96" t="str">
            <v>2014</v>
          </cell>
          <cell r="AD96" t="str">
            <v>01-JUL-14</v>
          </cell>
          <cell r="AE96" t="str">
            <v>-</v>
          </cell>
          <cell r="AF96" t="str">
            <v>7</v>
          </cell>
          <cell r="AG96" t="str">
            <v>Charter district</v>
          </cell>
          <cell r="AH96" t="str">
            <v>-</v>
          </cell>
          <cell r="AI96" t="str">
            <v>-</v>
          </cell>
          <cell r="AJ96" t="str">
            <v>-</v>
          </cell>
          <cell r="AK96" t="str">
            <v>-</v>
          </cell>
          <cell r="AL96" t="str">
            <v>12</v>
          </cell>
          <cell r="AM96" t="str">
            <v>City, Midsize</v>
          </cell>
          <cell r="AN96" t="str">
            <v>3</v>
          </cell>
          <cell r="AO96" t="str">
            <v>North Central</v>
          </cell>
          <cell r="AP96" t="str">
            <v>-</v>
          </cell>
          <cell r="AQ96" t="str">
            <v>-</v>
          </cell>
          <cell r="AR96" t="str">
            <v>01-15-2014 02:35PM</v>
          </cell>
          <cell r="AS96" t="str">
            <v>nicola_lefler</v>
          </cell>
          <cell r="AT96" t="str">
            <v>01-25-2019 04:54PM</v>
          </cell>
          <cell r="AU96" t="str">
            <v>thomas_mckoy</v>
          </cell>
          <cell r="AV96">
            <v>94</v>
          </cell>
          <cell r="AW96" t="str">
            <v>320</v>
          </cell>
          <cell r="AX96">
            <v>0</v>
          </cell>
          <cell r="AY96" t="str">
            <v>32Q</v>
          </cell>
          <cell r="AZ96"/>
        </row>
        <row r="97">
          <cell r="B97" t="str">
            <v>32R</v>
          </cell>
          <cell r="C97" t="str">
            <v>Excelsior Classical Academy</v>
          </cell>
          <cell r="D97" t="str">
            <v>2020</v>
          </cell>
          <cell r="E97" t="str">
            <v>4100 N Roxboro Street</v>
          </cell>
          <cell r="F97" t="str">
            <v>-</v>
          </cell>
          <cell r="G97" t="str">
            <v>Durham</v>
          </cell>
          <cell r="H97" t="str">
            <v>NC</v>
          </cell>
          <cell r="I97" t="str">
            <v>27704</v>
          </cell>
          <cell r="J97" t="str">
            <v>2122</v>
          </cell>
          <cell r="K97" t="str">
            <v>-</v>
          </cell>
          <cell r="L97" t="str">
            <v>-</v>
          </cell>
          <cell r="M97" t="str">
            <v>-</v>
          </cell>
          <cell r="N97" t="str">
            <v>-</v>
          </cell>
          <cell r="O97" t="str">
            <v>-</v>
          </cell>
          <cell r="P97" t="str">
            <v>-</v>
          </cell>
          <cell r="Q97" t="str">
            <v>-</v>
          </cell>
          <cell r="R97" t="str">
            <v>-</v>
          </cell>
          <cell r="S97" t="str">
            <v>-</v>
          </cell>
          <cell r="T97" t="str">
            <v>-</v>
          </cell>
          <cell r="U97" t="str">
            <v>-</v>
          </cell>
          <cell r="V97" t="str">
            <v>-</v>
          </cell>
          <cell r="W97" t="str">
            <v>-</v>
          </cell>
          <cell r="X97" t="str">
            <v>1</v>
          </cell>
          <cell r="Y97" t="str">
            <v>Open</v>
          </cell>
          <cell r="Z97" t="str">
            <v>032</v>
          </cell>
          <cell r="AA97" t="str">
            <v>Durham</v>
          </cell>
          <cell r="AB97" t="str">
            <v>3700384</v>
          </cell>
          <cell r="AC97" t="str">
            <v>2016</v>
          </cell>
          <cell r="AD97" t="str">
            <v>01-JUL-15</v>
          </cell>
          <cell r="AE97" t="str">
            <v>-</v>
          </cell>
          <cell r="AF97" t="str">
            <v>7</v>
          </cell>
          <cell r="AG97" t="str">
            <v>Charter district</v>
          </cell>
          <cell r="AH97" t="str">
            <v>-</v>
          </cell>
          <cell r="AI97" t="str">
            <v>-</v>
          </cell>
          <cell r="AJ97" t="str">
            <v>-</v>
          </cell>
          <cell r="AK97" t="str">
            <v>-</v>
          </cell>
          <cell r="AL97" t="str">
            <v>12</v>
          </cell>
          <cell r="AM97" t="str">
            <v>City, Midsize</v>
          </cell>
          <cell r="AN97" t="str">
            <v>3</v>
          </cell>
          <cell r="AO97" t="str">
            <v>North Central</v>
          </cell>
          <cell r="AP97" t="str">
            <v>http://www.excelsiorca.org</v>
          </cell>
          <cell r="AQ97" t="str">
            <v>-</v>
          </cell>
          <cell r="AR97" t="str">
            <v>01-13-2015 10:02AM</v>
          </cell>
          <cell r="AS97" t="str">
            <v>nicola_lefler</v>
          </cell>
          <cell r="AT97" t="str">
            <v>07-15-2019 03:07PM</v>
          </cell>
          <cell r="AU97" t="str">
            <v>cynthia_gadol</v>
          </cell>
          <cell r="AV97">
            <v>95</v>
          </cell>
          <cell r="AW97" t="str">
            <v>320</v>
          </cell>
          <cell r="AX97">
            <v>0</v>
          </cell>
          <cell r="AY97" t="str">
            <v>32R</v>
          </cell>
          <cell r="AZ97"/>
        </row>
        <row r="98">
          <cell r="B98" t="str">
            <v>32S</v>
          </cell>
          <cell r="C98" t="str">
            <v>KIPP Durham College Preparatory</v>
          </cell>
          <cell r="D98" t="str">
            <v>2020</v>
          </cell>
          <cell r="E98" t="str">
            <v>1107 Holloway St</v>
          </cell>
          <cell r="F98" t="str">
            <v>-</v>
          </cell>
          <cell r="G98" t="str">
            <v>Durham</v>
          </cell>
          <cell r="H98" t="str">
            <v>NC</v>
          </cell>
          <cell r="I98" t="str">
            <v>27701</v>
          </cell>
          <cell r="J98" t="str">
            <v>-</v>
          </cell>
          <cell r="K98" t="str">
            <v>-</v>
          </cell>
          <cell r="L98" t="str">
            <v>-</v>
          </cell>
          <cell r="M98" t="str">
            <v>-</v>
          </cell>
          <cell r="N98" t="str">
            <v>-</v>
          </cell>
          <cell r="O98" t="str">
            <v>-</v>
          </cell>
          <cell r="P98" t="str">
            <v>-</v>
          </cell>
          <cell r="Q98" t="str">
            <v>-</v>
          </cell>
          <cell r="R98" t="str">
            <v>-</v>
          </cell>
          <cell r="S98" t="str">
            <v>-</v>
          </cell>
          <cell r="T98" t="str">
            <v>-</v>
          </cell>
          <cell r="U98" t="str">
            <v>-</v>
          </cell>
          <cell r="V98" t="str">
            <v>-</v>
          </cell>
          <cell r="W98" t="str">
            <v>-</v>
          </cell>
          <cell r="X98" t="str">
            <v>1</v>
          </cell>
          <cell r="Y98" t="str">
            <v>Open</v>
          </cell>
          <cell r="Z98" t="str">
            <v>032</v>
          </cell>
          <cell r="AA98" t="str">
            <v>Durham</v>
          </cell>
          <cell r="AB98" t="str">
            <v>3700385</v>
          </cell>
          <cell r="AC98" t="str">
            <v>2016</v>
          </cell>
          <cell r="AD98" t="str">
            <v>01-JUL-15</v>
          </cell>
          <cell r="AE98" t="str">
            <v>-</v>
          </cell>
          <cell r="AF98" t="str">
            <v>7</v>
          </cell>
          <cell r="AG98" t="str">
            <v>Charter district</v>
          </cell>
          <cell r="AH98" t="str">
            <v>-</v>
          </cell>
          <cell r="AI98" t="str">
            <v>-</v>
          </cell>
          <cell r="AJ98" t="str">
            <v>-</v>
          </cell>
          <cell r="AK98" t="str">
            <v>-</v>
          </cell>
          <cell r="AL98" t="str">
            <v>12</v>
          </cell>
          <cell r="AM98" t="str">
            <v>City, Midsize</v>
          </cell>
          <cell r="AN98" t="str">
            <v>3</v>
          </cell>
          <cell r="AO98" t="str">
            <v>North Central</v>
          </cell>
          <cell r="AP98" t="str">
            <v>-</v>
          </cell>
          <cell r="AQ98" t="str">
            <v>-</v>
          </cell>
          <cell r="AR98" t="str">
            <v>01-13-2015 10:41AM</v>
          </cell>
          <cell r="AS98" t="str">
            <v>nicola_lefler</v>
          </cell>
          <cell r="AT98" t="str">
            <v>09-04-2015 02:11PM</v>
          </cell>
          <cell r="AU98" t="str">
            <v>nicola_lefler</v>
          </cell>
          <cell r="AV98">
            <v>96</v>
          </cell>
          <cell r="AW98" t="str">
            <v>320</v>
          </cell>
          <cell r="AX98">
            <v>0</v>
          </cell>
          <cell r="AY98" t="str">
            <v>32S</v>
          </cell>
          <cell r="AZ98"/>
        </row>
        <row r="99">
          <cell r="B99" t="str">
            <v>32T</v>
          </cell>
          <cell r="C99" t="str">
            <v>Discovery Charter School</v>
          </cell>
          <cell r="D99" t="str">
            <v>2020</v>
          </cell>
          <cell r="E99" t="str">
            <v>1305 W. Club Blvd.</v>
          </cell>
          <cell r="F99" t="str">
            <v>-</v>
          </cell>
          <cell r="G99" t="str">
            <v>Durham</v>
          </cell>
          <cell r="H99" t="str">
            <v>NC</v>
          </cell>
          <cell r="I99" t="str">
            <v>27705</v>
          </cell>
          <cell r="J99" t="str">
            <v>-</v>
          </cell>
          <cell r="K99" t="str">
            <v>-</v>
          </cell>
          <cell r="L99" t="str">
            <v>-</v>
          </cell>
          <cell r="M99" t="str">
            <v>-</v>
          </cell>
          <cell r="N99" t="str">
            <v>-</v>
          </cell>
          <cell r="O99" t="str">
            <v>-</v>
          </cell>
          <cell r="P99" t="str">
            <v>-</v>
          </cell>
          <cell r="Q99" t="str">
            <v>-</v>
          </cell>
          <cell r="R99" t="str">
            <v>PO Box 72117</v>
          </cell>
          <cell r="S99" t="str">
            <v>-</v>
          </cell>
          <cell r="T99" t="str">
            <v>Durham</v>
          </cell>
          <cell r="U99" t="str">
            <v>NC</v>
          </cell>
          <cell r="V99" t="str">
            <v>27722</v>
          </cell>
          <cell r="W99" t="str">
            <v>-</v>
          </cell>
          <cell r="X99" t="str">
            <v>3</v>
          </cell>
          <cell r="Y99" t="str">
            <v>New</v>
          </cell>
          <cell r="Z99" t="str">
            <v>032</v>
          </cell>
          <cell r="AA99" t="str">
            <v>Durham</v>
          </cell>
          <cell r="AB99" t="str">
            <v>3700418</v>
          </cell>
          <cell r="AC99" t="str">
            <v>2018</v>
          </cell>
          <cell r="AD99" t="str">
            <v>01-JUL-19</v>
          </cell>
          <cell r="AE99" t="str">
            <v>-</v>
          </cell>
          <cell r="AF99" t="str">
            <v>7</v>
          </cell>
          <cell r="AG99" t="str">
            <v>Charter district</v>
          </cell>
          <cell r="AH99" t="str">
            <v>-</v>
          </cell>
          <cell r="AI99" t="str">
            <v>-</v>
          </cell>
          <cell r="AJ99" t="str">
            <v>-</v>
          </cell>
          <cell r="AK99" t="str">
            <v>-</v>
          </cell>
          <cell r="AL99" t="str">
            <v>12</v>
          </cell>
          <cell r="AM99" t="str">
            <v>City, Midsize</v>
          </cell>
          <cell r="AN99" t="str">
            <v>3</v>
          </cell>
          <cell r="AO99" t="str">
            <v>North Central</v>
          </cell>
          <cell r="AP99" t="str">
            <v>-</v>
          </cell>
          <cell r="AQ99" t="str">
            <v>-</v>
          </cell>
          <cell r="AR99" t="str">
            <v>01-19-2017 10:51AM</v>
          </cell>
          <cell r="AS99" t="str">
            <v>nicola_lefler</v>
          </cell>
          <cell r="AT99" t="str">
            <v>05-24-2019 10:27AM</v>
          </cell>
          <cell r="AU99" t="str">
            <v>toni_shellady</v>
          </cell>
          <cell r="AV99">
            <v>97</v>
          </cell>
          <cell r="AW99" t="str">
            <v>320</v>
          </cell>
          <cell r="AX99">
            <v>0</v>
          </cell>
          <cell r="AY99" t="str">
            <v>32T</v>
          </cell>
          <cell r="AZ99"/>
        </row>
        <row r="100">
          <cell r="B100" t="str">
            <v>330</v>
          </cell>
          <cell r="C100" t="str">
            <v>Edgecombe County Public Schools</v>
          </cell>
          <cell r="D100" t="str">
            <v>2020</v>
          </cell>
          <cell r="E100" t="str">
            <v>2311 North Main Street</v>
          </cell>
          <cell r="F100" t="str">
            <v>-</v>
          </cell>
          <cell r="G100" t="str">
            <v>Tarboro</v>
          </cell>
          <cell r="H100" t="str">
            <v>NC</v>
          </cell>
          <cell r="I100" t="str">
            <v>27886</v>
          </cell>
          <cell r="J100" t="str">
            <v>-</v>
          </cell>
          <cell r="K100" t="str">
            <v>075222</v>
          </cell>
          <cell r="L100" t="str">
            <v>252</v>
          </cell>
          <cell r="M100" t="str">
            <v>641</v>
          </cell>
          <cell r="N100" t="str">
            <v>2600</v>
          </cell>
          <cell r="O100" t="str">
            <v>252</v>
          </cell>
          <cell r="P100" t="str">
            <v>641</v>
          </cell>
          <cell r="Q100" t="str">
            <v>5714</v>
          </cell>
          <cell r="R100" t="str">
            <v>PO Box 7128</v>
          </cell>
          <cell r="S100" t="str">
            <v>-</v>
          </cell>
          <cell r="T100" t="str">
            <v>Tarboro</v>
          </cell>
          <cell r="U100" t="str">
            <v>NC</v>
          </cell>
          <cell r="V100" t="str">
            <v>27886</v>
          </cell>
          <cell r="W100" t="str">
            <v>7128</v>
          </cell>
          <cell r="X100" t="str">
            <v>1</v>
          </cell>
          <cell r="Y100" t="str">
            <v>Open</v>
          </cell>
          <cell r="Z100" t="str">
            <v>033</v>
          </cell>
          <cell r="AA100" t="str">
            <v>Edgecombe</v>
          </cell>
          <cell r="AB100" t="str">
            <v>3701320</v>
          </cell>
          <cell r="AC100" t="str">
            <v>-</v>
          </cell>
          <cell r="AD100" t="str">
            <v>30-JUN-90</v>
          </cell>
          <cell r="AE100" t="str">
            <v>-</v>
          </cell>
          <cell r="AF100" t="str">
            <v>1</v>
          </cell>
          <cell r="AG100" t="str">
            <v>LEA</v>
          </cell>
          <cell r="AH100" t="str">
            <v>-</v>
          </cell>
          <cell r="AI100" t="str">
            <v>-</v>
          </cell>
          <cell r="AJ100" t="str">
            <v>-</v>
          </cell>
          <cell r="AK100" t="str">
            <v>-</v>
          </cell>
          <cell r="AL100" t="str">
            <v>41</v>
          </cell>
          <cell r="AM100" t="str">
            <v>Rural, Fringe</v>
          </cell>
          <cell r="AN100" t="str">
            <v>3</v>
          </cell>
          <cell r="AO100" t="str">
            <v>North Central</v>
          </cell>
          <cell r="AP100" t="str">
            <v>http://www.ecps.us/</v>
          </cell>
          <cell r="AQ100" t="str">
            <v>1</v>
          </cell>
          <cell r="AR100" t="str">
            <v>04-23-2010 02:46PM</v>
          </cell>
          <cell r="AS100" t="str">
            <v>EDDIE</v>
          </cell>
          <cell r="AT100" t="str">
            <v>07-01-2015 03:34PM</v>
          </cell>
          <cell r="AU100" t="str">
            <v>addie_cole</v>
          </cell>
          <cell r="AV100">
            <v>98</v>
          </cell>
          <cell r="AW100" t="str">
            <v>330</v>
          </cell>
          <cell r="AX100">
            <v>0</v>
          </cell>
          <cell r="AY100" t="str">
            <v>330</v>
          </cell>
          <cell r="AZ100"/>
        </row>
        <row r="101">
          <cell r="B101" t="str">
            <v>33A</v>
          </cell>
          <cell r="C101" t="str">
            <v>North East Carolina Preparatory School</v>
          </cell>
          <cell r="D101" t="str">
            <v>2020</v>
          </cell>
          <cell r="E101" t="str">
            <v>274 Husky Trail</v>
          </cell>
          <cell r="F101" t="str">
            <v>-</v>
          </cell>
          <cell r="G101" t="str">
            <v>Tarboro</v>
          </cell>
          <cell r="H101" t="str">
            <v>NC</v>
          </cell>
          <cell r="I101" t="str">
            <v>27886</v>
          </cell>
          <cell r="J101" t="str">
            <v>-</v>
          </cell>
          <cell r="K101" t="str">
            <v>-</v>
          </cell>
          <cell r="L101" t="str">
            <v>-</v>
          </cell>
          <cell r="M101" t="str">
            <v>-</v>
          </cell>
          <cell r="N101" t="str">
            <v>-</v>
          </cell>
          <cell r="O101" t="str">
            <v>-</v>
          </cell>
          <cell r="P101" t="str">
            <v>-</v>
          </cell>
          <cell r="Q101" t="str">
            <v>-</v>
          </cell>
          <cell r="R101" t="str">
            <v>-</v>
          </cell>
          <cell r="S101" t="str">
            <v>-</v>
          </cell>
          <cell r="T101" t="str">
            <v>-</v>
          </cell>
          <cell r="U101" t="str">
            <v>-</v>
          </cell>
          <cell r="V101" t="str">
            <v>-</v>
          </cell>
          <cell r="W101" t="str">
            <v>-</v>
          </cell>
          <cell r="X101" t="str">
            <v>1</v>
          </cell>
          <cell r="Y101" t="str">
            <v>Open</v>
          </cell>
          <cell r="Z101" t="str">
            <v>033</v>
          </cell>
          <cell r="AA101" t="str">
            <v>Edgecombe</v>
          </cell>
          <cell r="AB101" t="str">
            <v>3700323</v>
          </cell>
          <cell r="AC101" t="str">
            <v>2013</v>
          </cell>
          <cell r="AD101" t="str">
            <v>01-JUL-12</v>
          </cell>
          <cell r="AE101" t="str">
            <v>-</v>
          </cell>
          <cell r="AF101" t="str">
            <v>7</v>
          </cell>
          <cell r="AG101" t="str">
            <v>Charter district</v>
          </cell>
          <cell r="AH101" t="str">
            <v>-</v>
          </cell>
          <cell r="AI101" t="str">
            <v>-</v>
          </cell>
          <cell r="AJ101" t="str">
            <v>-</v>
          </cell>
          <cell r="AK101" t="str">
            <v>-</v>
          </cell>
          <cell r="AL101" t="str">
            <v>41</v>
          </cell>
          <cell r="AM101" t="str">
            <v>Rural, Fringe</v>
          </cell>
          <cell r="AN101" t="str">
            <v>3</v>
          </cell>
          <cell r="AO101" t="str">
            <v>North Central</v>
          </cell>
          <cell r="AP101" t="str">
            <v>http://www.necprepschool.com/</v>
          </cell>
          <cell r="AQ101" t="str">
            <v>-</v>
          </cell>
          <cell r="AR101" t="str">
            <v>05-10-2012 11:41AM</v>
          </cell>
          <cell r="AS101" t="str">
            <v>nicola_lefler</v>
          </cell>
          <cell r="AT101" t="str">
            <v>10-09-2018 02:30PM</v>
          </cell>
          <cell r="AU101" t="str">
            <v>nicola_lefler</v>
          </cell>
          <cell r="AV101">
            <v>99</v>
          </cell>
          <cell r="AW101" t="str">
            <v>330</v>
          </cell>
          <cell r="AX101">
            <v>0</v>
          </cell>
          <cell r="AY101" t="str">
            <v>33A</v>
          </cell>
          <cell r="AZ101"/>
        </row>
        <row r="102">
          <cell r="B102" t="str">
            <v>340</v>
          </cell>
          <cell r="C102" t="str">
            <v>Winston Salem / Forsyth County Schools</v>
          </cell>
          <cell r="D102" t="str">
            <v>2020</v>
          </cell>
          <cell r="E102" t="str">
            <v>475 Corporate Square Drive</v>
          </cell>
          <cell r="F102" t="str">
            <v>-</v>
          </cell>
          <cell r="G102" t="str">
            <v>Winston Salem</v>
          </cell>
          <cell r="H102" t="str">
            <v>NC</v>
          </cell>
          <cell r="I102" t="str">
            <v>27105</v>
          </cell>
          <cell r="J102" t="str">
            <v>-</v>
          </cell>
          <cell r="K102" t="str">
            <v>130502</v>
          </cell>
          <cell r="L102" t="str">
            <v>336</v>
          </cell>
          <cell r="M102" t="str">
            <v>727</v>
          </cell>
          <cell r="N102" t="str">
            <v>2816</v>
          </cell>
          <cell r="O102" t="str">
            <v>336</v>
          </cell>
          <cell r="P102" t="str">
            <v>727</v>
          </cell>
          <cell r="Q102" t="str">
            <v>2786</v>
          </cell>
          <cell r="R102" t="str">
            <v>PO Box 2513</v>
          </cell>
          <cell r="S102" t="str">
            <v>-</v>
          </cell>
          <cell r="T102" t="str">
            <v>Winston Salem</v>
          </cell>
          <cell r="U102" t="str">
            <v>NC</v>
          </cell>
          <cell r="V102" t="str">
            <v>27102</v>
          </cell>
          <cell r="W102" t="str">
            <v>2513</v>
          </cell>
          <cell r="X102" t="str">
            <v>1</v>
          </cell>
          <cell r="Y102" t="str">
            <v>Open</v>
          </cell>
          <cell r="Z102" t="str">
            <v>034</v>
          </cell>
          <cell r="AA102" t="str">
            <v>Forsyth</v>
          </cell>
          <cell r="AB102" t="str">
            <v>3701500</v>
          </cell>
          <cell r="AC102" t="str">
            <v>-</v>
          </cell>
          <cell r="AD102" t="str">
            <v>30-JUN-90</v>
          </cell>
          <cell r="AE102" t="str">
            <v>-</v>
          </cell>
          <cell r="AF102" t="str">
            <v>1</v>
          </cell>
          <cell r="AG102" t="str">
            <v>LEA</v>
          </cell>
          <cell r="AH102" t="str">
            <v>-</v>
          </cell>
          <cell r="AI102" t="str">
            <v>-</v>
          </cell>
          <cell r="AJ102" t="str">
            <v>-</v>
          </cell>
          <cell r="AK102" t="str">
            <v>-</v>
          </cell>
          <cell r="AL102" t="str">
            <v>12</v>
          </cell>
          <cell r="AM102" t="str">
            <v>City, Midsize</v>
          </cell>
          <cell r="AN102" t="str">
            <v>5</v>
          </cell>
          <cell r="AO102" t="str">
            <v>Piedmont Triad</v>
          </cell>
          <cell r="AP102" t="str">
            <v>http://wsfcs.k12.nc.us/</v>
          </cell>
          <cell r="AQ102" t="str">
            <v>1</v>
          </cell>
          <cell r="AR102" t="str">
            <v>04-23-2010 02:46PM</v>
          </cell>
          <cell r="AS102" t="str">
            <v>EDDIE</v>
          </cell>
          <cell r="AT102" t="str">
            <v>06-12-2017 07:59AM</v>
          </cell>
          <cell r="AU102" t="str">
            <v>andrew_kraft</v>
          </cell>
          <cell r="AV102">
            <v>100</v>
          </cell>
          <cell r="AW102" t="str">
            <v>340</v>
          </cell>
          <cell r="AX102">
            <v>0</v>
          </cell>
          <cell r="AY102" t="str">
            <v>340</v>
          </cell>
          <cell r="AZ102"/>
        </row>
        <row r="103">
          <cell r="B103" t="str">
            <v>34B</v>
          </cell>
          <cell r="C103" t="str">
            <v>Quality Education Academy</v>
          </cell>
          <cell r="D103" t="str">
            <v>2020</v>
          </cell>
          <cell r="E103" t="str">
            <v>4389 Carver School Road</v>
          </cell>
          <cell r="F103" t="str">
            <v>-</v>
          </cell>
          <cell r="G103" t="str">
            <v>Winston-Salem</v>
          </cell>
          <cell r="H103" t="str">
            <v>NC</v>
          </cell>
          <cell r="I103" t="str">
            <v>27105</v>
          </cell>
          <cell r="J103" t="str">
            <v>-</v>
          </cell>
          <cell r="K103" t="str">
            <v>-</v>
          </cell>
          <cell r="L103" t="str">
            <v>336</v>
          </cell>
          <cell r="M103" t="str">
            <v>744</v>
          </cell>
          <cell r="N103" t="str">
            <v>7138</v>
          </cell>
          <cell r="O103" t="str">
            <v>336</v>
          </cell>
          <cell r="P103" t="str">
            <v>744</v>
          </cell>
          <cell r="Q103" t="str">
            <v>1538</v>
          </cell>
          <cell r="R103" t="str">
            <v>5012-D Lansing Drive</v>
          </cell>
          <cell r="S103" t="str">
            <v>-</v>
          </cell>
          <cell r="T103" t="str">
            <v>Winston-Salem</v>
          </cell>
          <cell r="U103" t="str">
            <v>NC</v>
          </cell>
          <cell r="V103" t="str">
            <v>27105</v>
          </cell>
          <cell r="W103" t="str">
            <v>-</v>
          </cell>
          <cell r="X103" t="str">
            <v>1</v>
          </cell>
          <cell r="Y103" t="str">
            <v>Open</v>
          </cell>
          <cell r="Z103" t="str">
            <v>034</v>
          </cell>
          <cell r="AA103" t="str">
            <v>Forsyth</v>
          </cell>
          <cell r="AB103" t="str">
            <v>3700025</v>
          </cell>
          <cell r="AC103" t="str">
            <v>-</v>
          </cell>
          <cell r="AD103" t="str">
            <v>30-JUN-97</v>
          </cell>
          <cell r="AE103" t="str">
            <v>-</v>
          </cell>
          <cell r="AF103" t="str">
            <v>7</v>
          </cell>
          <cell r="AG103" t="str">
            <v>Charter district</v>
          </cell>
          <cell r="AH103" t="str">
            <v>-</v>
          </cell>
          <cell r="AI103" t="str">
            <v>-</v>
          </cell>
          <cell r="AJ103" t="str">
            <v>-</v>
          </cell>
          <cell r="AK103" t="str">
            <v>-</v>
          </cell>
          <cell r="AL103" t="str">
            <v>12</v>
          </cell>
          <cell r="AM103" t="str">
            <v>City, Midsize</v>
          </cell>
          <cell r="AN103" t="str">
            <v>5</v>
          </cell>
          <cell r="AO103" t="str">
            <v>Piedmont Triad</v>
          </cell>
          <cell r="AP103" t="str">
            <v>http://www.qeschools.org/</v>
          </cell>
          <cell r="AQ103" t="str">
            <v>1</v>
          </cell>
          <cell r="AR103" t="str">
            <v>04-23-2010 02:46PM</v>
          </cell>
          <cell r="AS103" t="str">
            <v>EDDIE</v>
          </cell>
          <cell r="AT103" t="str">
            <v>08-19-2019 02:39PM</v>
          </cell>
          <cell r="AU103" t="str">
            <v>simon_johnson</v>
          </cell>
          <cell r="AV103">
            <v>101</v>
          </cell>
          <cell r="AW103" t="str">
            <v>340</v>
          </cell>
          <cell r="AX103">
            <v>0</v>
          </cell>
          <cell r="AY103" t="str">
            <v>34B</v>
          </cell>
          <cell r="AZ103"/>
        </row>
        <row r="104">
          <cell r="B104" t="str">
            <v>34D</v>
          </cell>
          <cell r="C104" t="str">
            <v>Carter G Woodson School</v>
          </cell>
          <cell r="D104" t="str">
            <v>2020</v>
          </cell>
          <cell r="E104" t="str">
            <v>437 Goldfloss Street</v>
          </cell>
          <cell r="F104" t="str">
            <v>-</v>
          </cell>
          <cell r="G104" t="str">
            <v>Winston-Salem</v>
          </cell>
          <cell r="H104" t="str">
            <v>NC</v>
          </cell>
          <cell r="I104" t="str">
            <v>27127</v>
          </cell>
          <cell r="J104" t="str">
            <v>3100</v>
          </cell>
          <cell r="K104" t="str">
            <v>-</v>
          </cell>
          <cell r="L104" t="str">
            <v>336</v>
          </cell>
          <cell r="M104" t="str">
            <v>723</v>
          </cell>
          <cell r="N104" t="str">
            <v>6838</v>
          </cell>
          <cell r="O104" t="str">
            <v>336</v>
          </cell>
          <cell r="P104" t="str">
            <v>723</v>
          </cell>
          <cell r="Q104" t="str">
            <v>6425</v>
          </cell>
          <cell r="R104" t="str">
            <v>-</v>
          </cell>
          <cell r="S104" t="str">
            <v>-</v>
          </cell>
          <cell r="T104" t="str">
            <v>-</v>
          </cell>
          <cell r="U104" t="str">
            <v>-</v>
          </cell>
          <cell r="V104" t="str">
            <v>-</v>
          </cell>
          <cell r="W104" t="str">
            <v>-</v>
          </cell>
          <cell r="X104" t="str">
            <v>1</v>
          </cell>
          <cell r="Y104" t="str">
            <v>Open</v>
          </cell>
          <cell r="Z104" t="str">
            <v>034</v>
          </cell>
          <cell r="AA104" t="str">
            <v>Forsyth</v>
          </cell>
          <cell r="AB104" t="str">
            <v>3700027</v>
          </cell>
          <cell r="AC104" t="str">
            <v>-</v>
          </cell>
          <cell r="AD104" t="str">
            <v>30-JUN-97</v>
          </cell>
          <cell r="AE104" t="str">
            <v>-</v>
          </cell>
          <cell r="AF104" t="str">
            <v>7</v>
          </cell>
          <cell r="AG104" t="str">
            <v>Charter district</v>
          </cell>
          <cell r="AH104" t="str">
            <v>-</v>
          </cell>
          <cell r="AI104" t="str">
            <v>-</v>
          </cell>
          <cell r="AJ104" t="str">
            <v>-</v>
          </cell>
          <cell r="AK104" t="str">
            <v>-</v>
          </cell>
          <cell r="AL104" t="str">
            <v>12</v>
          </cell>
          <cell r="AM104" t="str">
            <v>City, Midsize</v>
          </cell>
          <cell r="AN104" t="str">
            <v>5</v>
          </cell>
          <cell r="AO104" t="str">
            <v>Piedmont Triad</v>
          </cell>
          <cell r="AP104" t="str">
            <v>http://cartergwoodsonschool.org/</v>
          </cell>
          <cell r="AQ104" t="str">
            <v>1</v>
          </cell>
          <cell r="AR104" t="str">
            <v>04-23-2010 02:46PM</v>
          </cell>
          <cell r="AS104" t="str">
            <v>EDDIE</v>
          </cell>
          <cell r="AT104" t="str">
            <v>11-20-2012 03:03PM</v>
          </cell>
          <cell r="AU104" t="str">
            <v>nicola_lefler</v>
          </cell>
          <cell r="AV104">
            <v>102</v>
          </cell>
          <cell r="AW104" t="str">
            <v>340</v>
          </cell>
          <cell r="AX104">
            <v>0</v>
          </cell>
          <cell r="AY104" t="str">
            <v>34D</v>
          </cell>
          <cell r="AZ104"/>
        </row>
        <row r="105">
          <cell r="B105" t="str">
            <v>34F</v>
          </cell>
          <cell r="C105" t="str">
            <v>Forsyth Academy</v>
          </cell>
          <cell r="D105" t="str">
            <v>2020</v>
          </cell>
          <cell r="E105" t="str">
            <v>5426 Shattalon Drive</v>
          </cell>
          <cell r="F105" t="str">
            <v>-</v>
          </cell>
          <cell r="G105" t="str">
            <v>Winston-Salem</v>
          </cell>
          <cell r="H105" t="str">
            <v>NC</v>
          </cell>
          <cell r="I105" t="str">
            <v>27106</v>
          </cell>
          <cell r="J105" t="str">
            <v>-</v>
          </cell>
          <cell r="K105" t="str">
            <v>-</v>
          </cell>
          <cell r="L105" t="str">
            <v>336</v>
          </cell>
          <cell r="M105" t="str">
            <v>922</v>
          </cell>
          <cell r="N105" t="str">
            <v>1121</v>
          </cell>
          <cell r="O105" t="str">
            <v>336</v>
          </cell>
          <cell r="P105" t="str">
            <v>922</v>
          </cell>
          <cell r="Q105" t="str">
            <v>1033</v>
          </cell>
          <cell r="R105" t="str">
            <v>-</v>
          </cell>
          <cell r="S105" t="str">
            <v>-</v>
          </cell>
          <cell r="T105" t="str">
            <v>-</v>
          </cell>
          <cell r="U105" t="str">
            <v>-</v>
          </cell>
          <cell r="V105" t="str">
            <v>-</v>
          </cell>
          <cell r="W105" t="str">
            <v>-</v>
          </cell>
          <cell r="X105" t="str">
            <v>1</v>
          </cell>
          <cell r="Y105" t="str">
            <v>Open</v>
          </cell>
          <cell r="Z105" t="str">
            <v>034</v>
          </cell>
          <cell r="AA105" t="str">
            <v>Forsyth</v>
          </cell>
          <cell r="AB105" t="str">
            <v>3700083</v>
          </cell>
          <cell r="AC105" t="str">
            <v>-</v>
          </cell>
          <cell r="AD105" t="str">
            <v>30-JUN-99</v>
          </cell>
          <cell r="AE105" t="str">
            <v>-</v>
          </cell>
          <cell r="AF105" t="str">
            <v>7</v>
          </cell>
          <cell r="AG105" t="str">
            <v>Charter district</v>
          </cell>
          <cell r="AH105" t="str">
            <v>-</v>
          </cell>
          <cell r="AI105" t="str">
            <v>-</v>
          </cell>
          <cell r="AJ105" t="str">
            <v>-</v>
          </cell>
          <cell r="AK105" t="str">
            <v>-</v>
          </cell>
          <cell r="AL105" t="str">
            <v>12</v>
          </cell>
          <cell r="AM105" t="str">
            <v>City, Midsize</v>
          </cell>
          <cell r="AN105" t="str">
            <v>5</v>
          </cell>
          <cell r="AO105" t="str">
            <v>Piedmont Triad</v>
          </cell>
          <cell r="AP105" t="str">
            <v>http://forsyth.heritageacademies.com/</v>
          </cell>
          <cell r="AQ105" t="str">
            <v>1</v>
          </cell>
          <cell r="AR105" t="str">
            <v>04-23-2010 02:46PM</v>
          </cell>
          <cell r="AS105" t="str">
            <v>EDDIE</v>
          </cell>
          <cell r="AT105" t="str">
            <v>05-03-2010 05:26PM</v>
          </cell>
          <cell r="AU105" t="str">
            <v>ADMIN</v>
          </cell>
          <cell r="AV105">
            <v>103</v>
          </cell>
          <cell r="AW105" t="str">
            <v>340</v>
          </cell>
          <cell r="AX105">
            <v>0</v>
          </cell>
          <cell r="AY105" t="str">
            <v>34F</v>
          </cell>
          <cell r="AZ105"/>
        </row>
        <row r="106">
          <cell r="B106" t="str">
            <v>34G</v>
          </cell>
          <cell r="C106" t="str">
            <v>Arts Based School</v>
          </cell>
          <cell r="D106" t="str">
            <v>2020</v>
          </cell>
          <cell r="E106" t="str">
            <v>1380 Martin Luther King Jr Dr</v>
          </cell>
          <cell r="F106" t="str">
            <v>-</v>
          </cell>
          <cell r="G106" t="str">
            <v>Winston-Salem</v>
          </cell>
          <cell r="H106" t="str">
            <v>NC</v>
          </cell>
          <cell r="I106" t="str">
            <v>27101</v>
          </cell>
          <cell r="J106" t="str">
            <v>-</v>
          </cell>
          <cell r="K106" t="str">
            <v>-</v>
          </cell>
          <cell r="L106" t="str">
            <v>336</v>
          </cell>
          <cell r="M106" t="str">
            <v>748</v>
          </cell>
          <cell r="N106" t="str">
            <v>4116</v>
          </cell>
          <cell r="O106" t="str">
            <v>336</v>
          </cell>
          <cell r="P106" t="str">
            <v>748</v>
          </cell>
          <cell r="Q106" t="str">
            <v>4117</v>
          </cell>
          <cell r="R106" t="str">
            <v>-</v>
          </cell>
          <cell r="S106" t="str">
            <v>-</v>
          </cell>
          <cell r="T106" t="str">
            <v>-</v>
          </cell>
          <cell r="U106" t="str">
            <v>-</v>
          </cell>
          <cell r="V106" t="str">
            <v>-</v>
          </cell>
          <cell r="W106" t="str">
            <v>-</v>
          </cell>
          <cell r="X106" t="str">
            <v>1</v>
          </cell>
          <cell r="Y106" t="str">
            <v>Open</v>
          </cell>
          <cell r="Z106" t="str">
            <v>034</v>
          </cell>
          <cell r="AA106" t="str">
            <v>Forsyth</v>
          </cell>
          <cell r="AB106" t="str">
            <v>3700126</v>
          </cell>
          <cell r="AC106" t="str">
            <v>-</v>
          </cell>
          <cell r="AD106" t="str">
            <v>30-JUN-02</v>
          </cell>
          <cell r="AE106" t="str">
            <v>-</v>
          </cell>
          <cell r="AF106" t="str">
            <v>7</v>
          </cell>
          <cell r="AG106" t="str">
            <v>Charter district</v>
          </cell>
          <cell r="AH106" t="str">
            <v>-</v>
          </cell>
          <cell r="AI106" t="str">
            <v>-</v>
          </cell>
          <cell r="AJ106" t="str">
            <v>-</v>
          </cell>
          <cell r="AK106" t="str">
            <v>-</v>
          </cell>
          <cell r="AL106" t="str">
            <v>12</v>
          </cell>
          <cell r="AM106" t="str">
            <v>City, Midsize</v>
          </cell>
          <cell r="AN106" t="str">
            <v>5</v>
          </cell>
          <cell r="AO106" t="str">
            <v>Piedmont Triad</v>
          </cell>
          <cell r="AP106" t="str">
            <v>http://artsbasedschool.com/</v>
          </cell>
          <cell r="AQ106" t="str">
            <v>1</v>
          </cell>
          <cell r="AR106" t="str">
            <v>04-23-2010 02:46PM</v>
          </cell>
          <cell r="AS106" t="str">
            <v>EDDIE</v>
          </cell>
          <cell r="AT106" t="str">
            <v>10-03-2013 02:43PM</v>
          </cell>
          <cell r="AU106" t="str">
            <v>nicola_lefler</v>
          </cell>
          <cell r="AV106">
            <v>104</v>
          </cell>
          <cell r="AW106" t="str">
            <v>340</v>
          </cell>
          <cell r="AX106">
            <v>0</v>
          </cell>
          <cell r="AY106" t="str">
            <v>34G</v>
          </cell>
          <cell r="AZ106"/>
        </row>
        <row r="107">
          <cell r="B107" t="str">
            <v>34H</v>
          </cell>
          <cell r="C107" t="str">
            <v>NC Leadership Charter Academy</v>
          </cell>
          <cell r="D107" t="str">
            <v>2020</v>
          </cell>
          <cell r="E107" t="str">
            <v>4353 High Point Rd</v>
          </cell>
          <cell r="F107" t="str">
            <v>-</v>
          </cell>
          <cell r="G107" t="str">
            <v>Kernersville</v>
          </cell>
          <cell r="H107" t="str">
            <v>NC</v>
          </cell>
          <cell r="I107" t="str">
            <v>27284</v>
          </cell>
          <cell r="J107" t="str">
            <v>-</v>
          </cell>
          <cell r="K107" t="str">
            <v>-</v>
          </cell>
          <cell r="L107" t="str">
            <v>-</v>
          </cell>
          <cell r="M107" t="str">
            <v>-</v>
          </cell>
          <cell r="N107" t="str">
            <v>-</v>
          </cell>
          <cell r="O107" t="str">
            <v>-</v>
          </cell>
          <cell r="P107" t="str">
            <v>-</v>
          </cell>
          <cell r="Q107" t="str">
            <v>-</v>
          </cell>
          <cell r="R107" t="str">
            <v>-</v>
          </cell>
          <cell r="S107" t="str">
            <v>-</v>
          </cell>
          <cell r="T107" t="str">
            <v>-</v>
          </cell>
          <cell r="U107" t="str">
            <v>-</v>
          </cell>
          <cell r="V107" t="str">
            <v>-</v>
          </cell>
          <cell r="W107" t="str">
            <v>-</v>
          </cell>
          <cell r="X107" t="str">
            <v>1</v>
          </cell>
          <cell r="Y107" t="str">
            <v>Open</v>
          </cell>
          <cell r="Z107" t="str">
            <v>034</v>
          </cell>
          <cell r="AA107" t="str">
            <v>Forsyth</v>
          </cell>
          <cell r="AB107" t="str">
            <v>3700343</v>
          </cell>
          <cell r="AC107" t="str">
            <v>2014</v>
          </cell>
          <cell r="AD107" t="str">
            <v>01-JUL-13</v>
          </cell>
          <cell r="AE107" t="str">
            <v>-</v>
          </cell>
          <cell r="AF107" t="str">
            <v>7</v>
          </cell>
          <cell r="AG107" t="str">
            <v>Charter district</v>
          </cell>
          <cell r="AH107" t="str">
            <v>-</v>
          </cell>
          <cell r="AI107" t="str">
            <v>-</v>
          </cell>
          <cell r="AJ107" t="str">
            <v>-</v>
          </cell>
          <cell r="AK107" t="str">
            <v>-</v>
          </cell>
          <cell r="AL107" t="str">
            <v>12</v>
          </cell>
          <cell r="AM107" t="str">
            <v>City, Midsize</v>
          </cell>
          <cell r="AN107" t="str">
            <v>5</v>
          </cell>
          <cell r="AO107" t="str">
            <v>Piedmont Triad</v>
          </cell>
          <cell r="AP107" t="str">
            <v>-</v>
          </cell>
          <cell r="AQ107" t="str">
            <v>-</v>
          </cell>
          <cell r="AR107" t="str">
            <v>03-13-2013 10:39AM</v>
          </cell>
          <cell r="AS107" t="str">
            <v>nicola_lefler</v>
          </cell>
          <cell r="AT107" t="str">
            <v>01-13-2017 01:13PM</v>
          </cell>
          <cell r="AU107" t="str">
            <v>nicola_lefler</v>
          </cell>
          <cell r="AV107">
            <v>105</v>
          </cell>
          <cell r="AW107" t="str">
            <v>340</v>
          </cell>
          <cell r="AX107">
            <v>0</v>
          </cell>
          <cell r="AY107" t="str">
            <v>34H</v>
          </cell>
          <cell r="AZ107"/>
        </row>
        <row r="108">
          <cell r="B108" t="str">
            <v>34K</v>
          </cell>
          <cell r="C108" t="str">
            <v>B.L.U.E.-G.R.E.E.N. Academy</v>
          </cell>
          <cell r="D108" t="str">
            <v>2020</v>
          </cell>
          <cell r="E108" t="str">
            <v>3683-B Old Lexington Rd.</v>
          </cell>
          <cell r="F108" t="str">
            <v>-</v>
          </cell>
          <cell r="G108" t="str">
            <v>Winston-Salem</v>
          </cell>
          <cell r="H108" t="str">
            <v>NC</v>
          </cell>
          <cell r="I108" t="str">
            <v>27107</v>
          </cell>
          <cell r="J108" t="str">
            <v>-</v>
          </cell>
          <cell r="K108" t="str">
            <v>-</v>
          </cell>
          <cell r="L108" t="str">
            <v>-</v>
          </cell>
          <cell r="M108" t="str">
            <v>-</v>
          </cell>
          <cell r="N108" t="str">
            <v>-</v>
          </cell>
          <cell r="O108" t="str">
            <v>-</v>
          </cell>
          <cell r="P108" t="str">
            <v>-</v>
          </cell>
          <cell r="Q108" t="str">
            <v>-</v>
          </cell>
          <cell r="R108" t="str">
            <v>1224 Magnolia St.</v>
          </cell>
          <cell r="S108" t="str">
            <v>-</v>
          </cell>
          <cell r="T108" t="str">
            <v>Winston-Salem</v>
          </cell>
          <cell r="U108" t="str">
            <v>NC</v>
          </cell>
          <cell r="V108" t="str">
            <v>27103</v>
          </cell>
          <cell r="W108" t="str">
            <v>-</v>
          </cell>
          <cell r="X108" t="str">
            <v>3</v>
          </cell>
          <cell r="Y108" t="str">
            <v>New</v>
          </cell>
          <cell r="Z108" t="str">
            <v>034</v>
          </cell>
          <cell r="AA108" t="str">
            <v>Forsyth</v>
          </cell>
          <cell r="AB108" t="str">
            <v>3700444</v>
          </cell>
          <cell r="AC108" t="str">
            <v>2020</v>
          </cell>
          <cell r="AD108" t="str">
            <v>01-JUL-19</v>
          </cell>
          <cell r="AE108" t="str">
            <v>-</v>
          </cell>
          <cell r="AF108" t="str">
            <v>7</v>
          </cell>
          <cell r="AG108" t="str">
            <v>Charter district</v>
          </cell>
          <cell r="AH108" t="str">
            <v>-</v>
          </cell>
          <cell r="AI108" t="str">
            <v>-</v>
          </cell>
          <cell r="AJ108" t="str">
            <v>-</v>
          </cell>
          <cell r="AK108" t="str">
            <v>-</v>
          </cell>
          <cell r="AL108" t="str">
            <v>12</v>
          </cell>
          <cell r="AM108" t="str">
            <v>City, Midsize</v>
          </cell>
          <cell r="AN108" t="str">
            <v>5</v>
          </cell>
          <cell r="AO108" t="str">
            <v>Piedmont Triad</v>
          </cell>
          <cell r="AP108" t="str">
            <v>-</v>
          </cell>
          <cell r="AQ108" t="str">
            <v>-</v>
          </cell>
          <cell r="AR108" t="str">
            <v>03-18-2019 01:41PM</v>
          </cell>
          <cell r="AS108" t="str">
            <v>nicola_lefler</v>
          </cell>
          <cell r="AT108" t="str">
            <v>06-18-2019 10:39AM</v>
          </cell>
          <cell r="AU108" t="str">
            <v>nicola_lefler</v>
          </cell>
          <cell r="AV108">
            <v>106</v>
          </cell>
          <cell r="AW108" t="str">
            <v>340</v>
          </cell>
          <cell r="AX108">
            <v>0</v>
          </cell>
          <cell r="AY108" t="str">
            <v>34K</v>
          </cell>
          <cell r="AZ108"/>
        </row>
        <row r="109">
          <cell r="B109" t="str">
            <v>34Z</v>
          </cell>
          <cell r="C109" t="str">
            <v>Appalachian State U Academy Middle Fork</v>
          </cell>
          <cell r="D109" t="str">
            <v>2020</v>
          </cell>
          <cell r="E109" t="str">
            <v>3125 Williston Rd</v>
          </cell>
          <cell r="F109" t="str">
            <v>-</v>
          </cell>
          <cell r="G109" t="str">
            <v>Walkertown</v>
          </cell>
          <cell r="H109" t="str">
            <v>NC</v>
          </cell>
          <cell r="I109" t="str">
            <v>27051</v>
          </cell>
          <cell r="J109" t="str">
            <v>-</v>
          </cell>
          <cell r="K109" t="str">
            <v>-</v>
          </cell>
          <cell r="L109" t="str">
            <v>-</v>
          </cell>
          <cell r="M109" t="str">
            <v>-</v>
          </cell>
          <cell r="N109" t="str">
            <v>-</v>
          </cell>
          <cell r="O109" t="str">
            <v>-</v>
          </cell>
          <cell r="P109" t="str">
            <v>-</v>
          </cell>
          <cell r="Q109" t="str">
            <v>-</v>
          </cell>
          <cell r="R109" t="str">
            <v>-</v>
          </cell>
          <cell r="S109" t="str">
            <v>-</v>
          </cell>
          <cell r="T109" t="str">
            <v>-</v>
          </cell>
          <cell r="U109" t="str">
            <v>-</v>
          </cell>
          <cell r="V109" t="str">
            <v>-</v>
          </cell>
          <cell r="W109" t="str">
            <v>-</v>
          </cell>
          <cell r="X109" t="str">
            <v>1</v>
          </cell>
          <cell r="Y109" t="str">
            <v>Open</v>
          </cell>
          <cell r="Z109" t="str">
            <v>034</v>
          </cell>
          <cell r="AA109" t="str">
            <v>Forsyth</v>
          </cell>
          <cell r="AB109" t="str">
            <v>3700427</v>
          </cell>
          <cell r="AC109" t="str">
            <v>2019</v>
          </cell>
          <cell r="AD109" t="str">
            <v>01-JUL-18</v>
          </cell>
          <cell r="AE109" t="str">
            <v>-</v>
          </cell>
          <cell r="AF109" t="str">
            <v>1</v>
          </cell>
          <cell r="AG109" t="str">
            <v>Lab School</v>
          </cell>
          <cell r="AH109" t="str">
            <v>-</v>
          </cell>
          <cell r="AI109" t="str">
            <v>-</v>
          </cell>
          <cell r="AJ109" t="str">
            <v>-</v>
          </cell>
          <cell r="AK109" t="str">
            <v>-</v>
          </cell>
          <cell r="AL109" t="str">
            <v>12</v>
          </cell>
          <cell r="AM109" t="str">
            <v>City, Midsize</v>
          </cell>
          <cell r="AN109" t="str">
            <v>5</v>
          </cell>
          <cell r="AO109" t="str">
            <v>Piedmont Triad</v>
          </cell>
          <cell r="AP109" t="str">
            <v>-</v>
          </cell>
          <cell r="AQ109" t="str">
            <v>-</v>
          </cell>
          <cell r="AR109" t="str">
            <v>12-22-2017 10:59AM</v>
          </cell>
          <cell r="AS109" t="str">
            <v>nicola_lefler</v>
          </cell>
          <cell r="AT109" t="str">
            <v>02-07-2018 10:47AM</v>
          </cell>
          <cell r="AU109" t="str">
            <v>nicola_lefler</v>
          </cell>
          <cell r="AV109">
            <v>107</v>
          </cell>
          <cell r="AW109" t="str">
            <v>340</v>
          </cell>
          <cell r="AX109">
            <v>0</v>
          </cell>
          <cell r="AY109" t="e">
            <v>#N/A</v>
          </cell>
          <cell r="AZ109"/>
        </row>
        <row r="110">
          <cell r="B110" t="str">
            <v>350</v>
          </cell>
          <cell r="C110" t="str">
            <v>Franklin County Schools</v>
          </cell>
          <cell r="D110" t="str">
            <v>2020</v>
          </cell>
          <cell r="E110" t="str">
            <v>53 West River Road</v>
          </cell>
          <cell r="F110" t="str">
            <v>-</v>
          </cell>
          <cell r="G110" t="str">
            <v>Louisburg</v>
          </cell>
          <cell r="H110" t="str">
            <v>NC</v>
          </cell>
          <cell r="I110" t="str">
            <v>27549</v>
          </cell>
          <cell r="J110" t="str">
            <v>-</v>
          </cell>
          <cell r="K110" t="str">
            <v>070801</v>
          </cell>
          <cell r="L110" t="str">
            <v>919</v>
          </cell>
          <cell r="M110" t="str">
            <v>496</v>
          </cell>
          <cell r="N110" t="str">
            <v>2600</v>
          </cell>
          <cell r="O110" t="str">
            <v>919</v>
          </cell>
          <cell r="P110" t="str">
            <v>496</v>
          </cell>
          <cell r="Q110" t="str">
            <v>2104</v>
          </cell>
          <cell r="R110" t="str">
            <v>-</v>
          </cell>
          <cell r="S110" t="str">
            <v>-</v>
          </cell>
          <cell r="T110" t="str">
            <v>-</v>
          </cell>
          <cell r="U110" t="str">
            <v>-</v>
          </cell>
          <cell r="V110" t="str">
            <v>-</v>
          </cell>
          <cell r="W110" t="str">
            <v>-</v>
          </cell>
          <cell r="X110" t="str">
            <v>1</v>
          </cell>
          <cell r="Y110" t="str">
            <v>Open</v>
          </cell>
          <cell r="Z110" t="str">
            <v>035</v>
          </cell>
          <cell r="AA110" t="str">
            <v>Franklin</v>
          </cell>
          <cell r="AB110" t="str">
            <v>3701530</v>
          </cell>
          <cell r="AC110" t="str">
            <v>-</v>
          </cell>
          <cell r="AD110" t="str">
            <v>30-JUN-90</v>
          </cell>
          <cell r="AE110" t="str">
            <v>-</v>
          </cell>
          <cell r="AF110" t="str">
            <v>1</v>
          </cell>
          <cell r="AG110" t="str">
            <v>LEA</v>
          </cell>
          <cell r="AH110" t="str">
            <v>-</v>
          </cell>
          <cell r="AI110" t="str">
            <v>-</v>
          </cell>
          <cell r="AJ110" t="str">
            <v>-</v>
          </cell>
          <cell r="AK110" t="str">
            <v>-</v>
          </cell>
          <cell r="AL110" t="str">
            <v>42</v>
          </cell>
          <cell r="AM110" t="str">
            <v>Rural, Distant</v>
          </cell>
          <cell r="AN110" t="str">
            <v>3</v>
          </cell>
          <cell r="AO110" t="str">
            <v>North Central</v>
          </cell>
          <cell r="AP110" t="str">
            <v>http://www.fcschools.net</v>
          </cell>
          <cell r="AQ110" t="str">
            <v>1</v>
          </cell>
          <cell r="AR110" t="str">
            <v>04-23-2010 02:46PM</v>
          </cell>
          <cell r="AS110" t="str">
            <v>EDDIE</v>
          </cell>
          <cell r="AT110" t="str">
            <v>12-20-2011 05:07PM</v>
          </cell>
          <cell r="AU110" t="str">
            <v>joseph_baisley2</v>
          </cell>
          <cell r="AV110">
            <v>108</v>
          </cell>
          <cell r="AW110" t="str">
            <v>350</v>
          </cell>
          <cell r="AX110">
            <v>0</v>
          </cell>
          <cell r="AY110" t="str">
            <v>350</v>
          </cell>
          <cell r="AZ110"/>
        </row>
        <row r="111">
          <cell r="B111" t="str">
            <v>35A</v>
          </cell>
          <cell r="C111" t="str">
            <v>Crosscreek Charter School</v>
          </cell>
          <cell r="D111" t="str">
            <v>2020</v>
          </cell>
          <cell r="E111" t="str">
            <v>306 Sandalwood Ave</v>
          </cell>
          <cell r="F111" t="str">
            <v>-</v>
          </cell>
          <cell r="G111" t="str">
            <v>Louisburg</v>
          </cell>
          <cell r="H111" t="str">
            <v>NC</v>
          </cell>
          <cell r="I111" t="str">
            <v>27549</v>
          </cell>
          <cell r="J111" t="str">
            <v>-</v>
          </cell>
          <cell r="K111" t="str">
            <v>-</v>
          </cell>
          <cell r="L111" t="str">
            <v>919</v>
          </cell>
          <cell r="M111" t="str">
            <v>497</v>
          </cell>
          <cell r="N111" t="str">
            <v>3198</v>
          </cell>
          <cell r="O111" t="str">
            <v>919</v>
          </cell>
          <cell r="P111" t="str">
            <v>497</v>
          </cell>
          <cell r="Q111" t="str">
            <v>0232</v>
          </cell>
          <cell r="R111" t="str">
            <v>-</v>
          </cell>
          <cell r="S111" t="str">
            <v>-</v>
          </cell>
          <cell r="T111" t="str">
            <v>-</v>
          </cell>
          <cell r="U111" t="str">
            <v>-</v>
          </cell>
          <cell r="V111" t="str">
            <v>-</v>
          </cell>
          <cell r="W111" t="str">
            <v>-</v>
          </cell>
          <cell r="X111" t="str">
            <v>1</v>
          </cell>
          <cell r="Y111" t="str">
            <v>Open</v>
          </cell>
          <cell r="Z111" t="str">
            <v>035</v>
          </cell>
          <cell r="AA111" t="str">
            <v>Franklin</v>
          </cell>
          <cell r="AB111" t="str">
            <v>3700119</v>
          </cell>
          <cell r="AC111" t="str">
            <v>-</v>
          </cell>
          <cell r="AD111" t="str">
            <v>30-JUN-01</v>
          </cell>
          <cell r="AE111" t="str">
            <v>-</v>
          </cell>
          <cell r="AF111" t="str">
            <v>7</v>
          </cell>
          <cell r="AG111" t="str">
            <v>Charter district</v>
          </cell>
          <cell r="AH111" t="str">
            <v>-</v>
          </cell>
          <cell r="AI111" t="str">
            <v>-</v>
          </cell>
          <cell r="AJ111" t="str">
            <v>-</v>
          </cell>
          <cell r="AK111" t="str">
            <v>-</v>
          </cell>
          <cell r="AL111" t="str">
            <v>41</v>
          </cell>
          <cell r="AM111" t="str">
            <v>Rural, Fringe</v>
          </cell>
          <cell r="AN111" t="str">
            <v>3</v>
          </cell>
          <cell r="AO111" t="str">
            <v>North Central</v>
          </cell>
          <cell r="AP111" t="str">
            <v>http://www.crosscreekcharterschool.com/</v>
          </cell>
          <cell r="AQ111" t="str">
            <v>1</v>
          </cell>
          <cell r="AR111" t="str">
            <v>04-23-2010 02:46PM</v>
          </cell>
          <cell r="AS111" t="str">
            <v>EDDIE</v>
          </cell>
          <cell r="AT111" t="str">
            <v>11-19-2012 01:25PM</v>
          </cell>
          <cell r="AU111" t="str">
            <v>nicola_lefler</v>
          </cell>
          <cell r="AV111">
            <v>109</v>
          </cell>
          <cell r="AW111" t="str">
            <v>350</v>
          </cell>
          <cell r="AX111">
            <v>0</v>
          </cell>
          <cell r="AY111" t="str">
            <v>35A</v>
          </cell>
          <cell r="AZ111"/>
        </row>
        <row r="112">
          <cell r="B112" t="str">
            <v>35B</v>
          </cell>
          <cell r="C112" t="str">
            <v>Youngsville Academy</v>
          </cell>
          <cell r="D112" t="str">
            <v>2020</v>
          </cell>
          <cell r="E112" t="str">
            <v>2045 Hicks Rd</v>
          </cell>
          <cell r="F112" t="str">
            <v>-</v>
          </cell>
          <cell r="G112" t="str">
            <v>Youngsville</v>
          </cell>
          <cell r="H112" t="str">
            <v>NC</v>
          </cell>
          <cell r="I112" t="str">
            <v>27596</v>
          </cell>
          <cell r="J112" t="str">
            <v>-</v>
          </cell>
          <cell r="K112" t="str">
            <v>-</v>
          </cell>
          <cell r="L112" t="str">
            <v>-</v>
          </cell>
          <cell r="M112" t="str">
            <v>-</v>
          </cell>
          <cell r="N112" t="str">
            <v>-</v>
          </cell>
          <cell r="O112" t="str">
            <v>-</v>
          </cell>
          <cell r="P112" t="str">
            <v>-</v>
          </cell>
          <cell r="Q112" t="str">
            <v>-</v>
          </cell>
          <cell r="R112" t="str">
            <v>2045 Hicks Rd</v>
          </cell>
          <cell r="S112" t="str">
            <v>-</v>
          </cell>
          <cell r="T112" t="str">
            <v>Youngsville</v>
          </cell>
          <cell r="U112" t="str">
            <v>NC</v>
          </cell>
          <cell r="V112" t="str">
            <v>27596</v>
          </cell>
          <cell r="W112" t="str">
            <v>-</v>
          </cell>
          <cell r="X112" t="str">
            <v>1</v>
          </cell>
          <cell r="Y112" t="str">
            <v>Open</v>
          </cell>
          <cell r="Z112" t="str">
            <v>035</v>
          </cell>
          <cell r="AA112" t="str">
            <v>Franklin</v>
          </cell>
          <cell r="AB112" t="str">
            <v>3700387</v>
          </cell>
          <cell r="AC112" t="str">
            <v>2016</v>
          </cell>
          <cell r="AD112" t="str">
            <v>01-JUL-15</v>
          </cell>
          <cell r="AE112" t="str">
            <v>-</v>
          </cell>
          <cell r="AF112" t="str">
            <v>7</v>
          </cell>
          <cell r="AG112" t="str">
            <v>Charter district</v>
          </cell>
          <cell r="AH112" t="str">
            <v>-</v>
          </cell>
          <cell r="AI112" t="str">
            <v>-</v>
          </cell>
          <cell r="AJ112" t="str">
            <v>-</v>
          </cell>
          <cell r="AK112" t="str">
            <v>-</v>
          </cell>
          <cell r="AL112" t="str">
            <v>42</v>
          </cell>
          <cell r="AM112" t="str">
            <v>Rural, Distant</v>
          </cell>
          <cell r="AN112" t="str">
            <v>3</v>
          </cell>
          <cell r="AO112" t="str">
            <v>North Central</v>
          </cell>
          <cell r="AP112" t="str">
            <v>-</v>
          </cell>
          <cell r="AQ112" t="str">
            <v>-</v>
          </cell>
          <cell r="AR112" t="str">
            <v>01-13-2015 10:47AM</v>
          </cell>
          <cell r="AS112" t="str">
            <v>nicola_lefler</v>
          </cell>
          <cell r="AT112" t="str">
            <v>07-25-2019 02:45PM</v>
          </cell>
          <cell r="AU112" t="str">
            <v>daniel_henson</v>
          </cell>
          <cell r="AV112">
            <v>110</v>
          </cell>
          <cell r="AW112" t="str">
            <v>350</v>
          </cell>
          <cell r="AX112">
            <v>0</v>
          </cell>
          <cell r="AY112" t="str">
            <v>35B</v>
          </cell>
          <cell r="AZ112"/>
        </row>
        <row r="113">
          <cell r="B113" t="str">
            <v>360</v>
          </cell>
          <cell r="C113" t="str">
            <v>Gaston County Schools</v>
          </cell>
          <cell r="D113" t="str">
            <v>2020</v>
          </cell>
          <cell r="E113" t="str">
            <v>943 Osceola Street</v>
          </cell>
          <cell r="F113" t="str">
            <v>-</v>
          </cell>
          <cell r="G113" t="str">
            <v>Gastonia</v>
          </cell>
          <cell r="H113" t="str">
            <v>NC</v>
          </cell>
          <cell r="I113" t="str">
            <v>28054</v>
          </cell>
          <cell r="J113" t="str">
            <v>1397</v>
          </cell>
          <cell r="K113" t="str">
            <v>063701</v>
          </cell>
          <cell r="L113" t="str">
            <v>704</v>
          </cell>
          <cell r="M113" t="str">
            <v>866</v>
          </cell>
          <cell r="N113" t="str">
            <v>6100</v>
          </cell>
          <cell r="O113" t="str">
            <v>704</v>
          </cell>
          <cell r="P113" t="str">
            <v>866</v>
          </cell>
          <cell r="Q113" t="str">
            <v>6321</v>
          </cell>
          <cell r="R113" t="str">
            <v>PO Box 1397</v>
          </cell>
          <cell r="S113" t="str">
            <v>-</v>
          </cell>
          <cell r="T113" t="str">
            <v>Gastonia</v>
          </cell>
          <cell r="U113" t="str">
            <v>NC</v>
          </cell>
          <cell r="V113" t="str">
            <v>28053</v>
          </cell>
          <cell r="W113" t="str">
            <v>1397</v>
          </cell>
          <cell r="X113" t="str">
            <v>1</v>
          </cell>
          <cell r="Y113" t="str">
            <v>Open</v>
          </cell>
          <cell r="Z113" t="str">
            <v>036</v>
          </cell>
          <cell r="AA113" t="str">
            <v>Gaston</v>
          </cell>
          <cell r="AB113" t="str">
            <v>3701620</v>
          </cell>
          <cell r="AC113" t="str">
            <v>-</v>
          </cell>
          <cell r="AD113" t="str">
            <v>30-JUN-90</v>
          </cell>
          <cell r="AE113" t="str">
            <v>-</v>
          </cell>
          <cell r="AF113" t="str">
            <v>1</v>
          </cell>
          <cell r="AG113" t="str">
            <v>LEA</v>
          </cell>
          <cell r="AH113" t="str">
            <v>-</v>
          </cell>
          <cell r="AI113" t="str">
            <v>-</v>
          </cell>
          <cell r="AJ113" t="str">
            <v>-</v>
          </cell>
          <cell r="AK113" t="str">
            <v>-</v>
          </cell>
          <cell r="AL113" t="str">
            <v>22</v>
          </cell>
          <cell r="AM113" t="str">
            <v>Suburb, Midsize</v>
          </cell>
          <cell r="AN113" t="str">
            <v>6</v>
          </cell>
          <cell r="AO113" t="str">
            <v>Southwest</v>
          </cell>
          <cell r="AP113" t="str">
            <v>http://www.gaston.k12.nc.us</v>
          </cell>
          <cell r="AQ113" t="str">
            <v>1</v>
          </cell>
          <cell r="AR113" t="str">
            <v>04-23-2010 02:46PM</v>
          </cell>
          <cell r="AS113" t="str">
            <v>EDDIE</v>
          </cell>
          <cell r="AT113" t="str">
            <v>03-19-2012 09:18AM</v>
          </cell>
          <cell r="AU113" t="str">
            <v>john_tutterow</v>
          </cell>
          <cell r="AV113">
            <v>111</v>
          </cell>
          <cell r="AW113" t="str">
            <v>360</v>
          </cell>
          <cell r="AX113">
            <v>0</v>
          </cell>
          <cell r="AY113" t="str">
            <v>360</v>
          </cell>
          <cell r="AZ113"/>
        </row>
        <row r="114">
          <cell r="B114" t="str">
            <v>36B</v>
          </cell>
          <cell r="C114" t="str">
            <v>Piedmont Community Charter</v>
          </cell>
          <cell r="D114" t="str">
            <v>2020</v>
          </cell>
          <cell r="E114" t="str">
            <v>119 E. 2nd Avenue</v>
          </cell>
          <cell r="F114" t="str">
            <v>-</v>
          </cell>
          <cell r="G114" t="str">
            <v>Gastonia</v>
          </cell>
          <cell r="H114" t="str">
            <v>NC</v>
          </cell>
          <cell r="I114" t="str">
            <v>28052</v>
          </cell>
          <cell r="J114" t="str">
            <v>-</v>
          </cell>
          <cell r="K114" t="str">
            <v>-</v>
          </cell>
          <cell r="L114" t="str">
            <v>704</v>
          </cell>
          <cell r="M114" t="str">
            <v>853</v>
          </cell>
          <cell r="N114" t="str">
            <v>2428</v>
          </cell>
          <cell r="O114" t="str">
            <v>704</v>
          </cell>
          <cell r="P114" t="str">
            <v>853</v>
          </cell>
          <cell r="Q114" t="str">
            <v>3689</v>
          </cell>
          <cell r="R114" t="str">
            <v>PO Box 3706</v>
          </cell>
          <cell r="S114" t="str">
            <v>-</v>
          </cell>
          <cell r="T114" t="str">
            <v>Gastonia</v>
          </cell>
          <cell r="U114" t="str">
            <v>NC</v>
          </cell>
          <cell r="V114" t="str">
            <v>28054</v>
          </cell>
          <cell r="W114" t="str">
            <v>-</v>
          </cell>
          <cell r="X114" t="str">
            <v>1</v>
          </cell>
          <cell r="Y114" t="str">
            <v>Open</v>
          </cell>
          <cell r="Z114" t="str">
            <v>036</v>
          </cell>
          <cell r="AA114" t="str">
            <v>Gaston</v>
          </cell>
          <cell r="AB114" t="str">
            <v>3700104</v>
          </cell>
          <cell r="AC114" t="str">
            <v>-</v>
          </cell>
          <cell r="AD114" t="str">
            <v>30-JUN-00</v>
          </cell>
          <cell r="AE114" t="str">
            <v>-</v>
          </cell>
          <cell r="AF114" t="str">
            <v>7</v>
          </cell>
          <cell r="AG114" t="str">
            <v>Charter district</v>
          </cell>
          <cell r="AH114" t="str">
            <v>-</v>
          </cell>
          <cell r="AI114" t="str">
            <v>-</v>
          </cell>
          <cell r="AJ114" t="str">
            <v>-</v>
          </cell>
          <cell r="AK114" t="str">
            <v>-</v>
          </cell>
          <cell r="AL114" t="str">
            <v>13</v>
          </cell>
          <cell r="AM114" t="str">
            <v>City, Small</v>
          </cell>
          <cell r="AN114" t="str">
            <v>6</v>
          </cell>
          <cell r="AO114" t="str">
            <v>Southwest</v>
          </cell>
          <cell r="AP114" t="str">
            <v>http://www.pccharter.org</v>
          </cell>
          <cell r="AQ114" t="str">
            <v>1</v>
          </cell>
          <cell r="AR114" t="str">
            <v>04-23-2010 02:46PM</v>
          </cell>
          <cell r="AS114" t="str">
            <v>EDDIE</v>
          </cell>
          <cell r="AT114" t="str">
            <v>08-24-2017 03:46PM</v>
          </cell>
          <cell r="AU114" t="str">
            <v>nicola_lefler</v>
          </cell>
          <cell r="AV114">
            <v>112</v>
          </cell>
          <cell r="AW114" t="str">
            <v>360</v>
          </cell>
          <cell r="AX114">
            <v>0</v>
          </cell>
          <cell r="AY114" t="str">
            <v>36B</v>
          </cell>
          <cell r="AZ114"/>
        </row>
        <row r="115">
          <cell r="B115" t="str">
            <v>36C</v>
          </cell>
          <cell r="C115" t="str">
            <v>Mountain Island Charter</v>
          </cell>
          <cell r="D115" t="str">
            <v>2020</v>
          </cell>
          <cell r="E115" t="str">
            <v>13440 Lucia-Riverbend Highway</v>
          </cell>
          <cell r="F115" t="str">
            <v>-</v>
          </cell>
          <cell r="G115" t="str">
            <v>Mt. Holly</v>
          </cell>
          <cell r="H115" t="str">
            <v>NC</v>
          </cell>
          <cell r="I115" t="str">
            <v>28120</v>
          </cell>
          <cell r="J115" t="str">
            <v>-</v>
          </cell>
          <cell r="K115" t="str">
            <v>-</v>
          </cell>
          <cell r="L115" t="str">
            <v>704</v>
          </cell>
          <cell r="M115" t="str">
            <v>827</v>
          </cell>
          <cell r="N115" t="str">
            <v>8840</v>
          </cell>
          <cell r="O115" t="str">
            <v>704</v>
          </cell>
          <cell r="P115" t="str">
            <v>827</v>
          </cell>
          <cell r="Q115" t="str">
            <v>8675</v>
          </cell>
          <cell r="R115" t="str">
            <v>-</v>
          </cell>
          <cell r="S115" t="str">
            <v>-</v>
          </cell>
          <cell r="T115" t="str">
            <v>-</v>
          </cell>
          <cell r="U115" t="str">
            <v>-</v>
          </cell>
          <cell r="V115" t="str">
            <v>-</v>
          </cell>
          <cell r="W115" t="str">
            <v>-</v>
          </cell>
          <cell r="X115" t="str">
            <v>1</v>
          </cell>
          <cell r="Y115" t="str">
            <v>Open</v>
          </cell>
          <cell r="Z115" t="str">
            <v>036</v>
          </cell>
          <cell r="AA115" t="str">
            <v>Gaston</v>
          </cell>
          <cell r="AB115" t="str">
            <v>3700317</v>
          </cell>
          <cell r="AC115" t="str">
            <v>2011</v>
          </cell>
          <cell r="AD115" t="str">
            <v>01-JUL-10</v>
          </cell>
          <cell r="AE115" t="str">
            <v>-</v>
          </cell>
          <cell r="AF115" t="str">
            <v>7</v>
          </cell>
          <cell r="AG115" t="str">
            <v>Charter district</v>
          </cell>
          <cell r="AH115" t="str">
            <v>-</v>
          </cell>
          <cell r="AI115" t="str">
            <v>-</v>
          </cell>
          <cell r="AJ115" t="str">
            <v>-</v>
          </cell>
          <cell r="AK115" t="str">
            <v>-</v>
          </cell>
          <cell r="AL115" t="str">
            <v>22</v>
          </cell>
          <cell r="AM115" t="str">
            <v>Suburb, Midsize</v>
          </cell>
          <cell r="AN115" t="str">
            <v>6</v>
          </cell>
          <cell r="AO115" t="str">
            <v>Southwest</v>
          </cell>
          <cell r="AP115" t="str">
            <v>http://www.micharter.org</v>
          </cell>
          <cell r="AQ115" t="str">
            <v>-</v>
          </cell>
          <cell r="AR115" t="str">
            <v>04-29-2010 10:11AM</v>
          </cell>
          <cell r="AS115" t="str">
            <v>nicola_lefler</v>
          </cell>
          <cell r="AT115" t="str">
            <v>08-17-2015 11:52AM</v>
          </cell>
          <cell r="AU115" t="str">
            <v>nicola_lefler</v>
          </cell>
          <cell r="AV115">
            <v>113</v>
          </cell>
          <cell r="AW115" t="str">
            <v>360</v>
          </cell>
          <cell r="AX115">
            <v>0</v>
          </cell>
          <cell r="AY115" t="str">
            <v>36C</v>
          </cell>
          <cell r="AZ115"/>
        </row>
        <row r="116">
          <cell r="B116" t="str">
            <v>36F</v>
          </cell>
          <cell r="C116" t="str">
            <v>Ridgeview Charter School</v>
          </cell>
          <cell r="D116" t="str">
            <v>2020</v>
          </cell>
          <cell r="E116" t="str">
            <v>207 W. Bradley St.</v>
          </cell>
          <cell r="F116" t="str">
            <v>-</v>
          </cell>
          <cell r="G116" t="str">
            <v>Gastonia</v>
          </cell>
          <cell r="H116" t="str">
            <v>NC</v>
          </cell>
          <cell r="I116" t="str">
            <v>28052</v>
          </cell>
          <cell r="J116" t="str">
            <v>-</v>
          </cell>
          <cell r="K116" t="str">
            <v>-</v>
          </cell>
          <cell r="L116" t="str">
            <v>-</v>
          </cell>
          <cell r="M116" t="str">
            <v>-</v>
          </cell>
          <cell r="N116" t="str">
            <v>-</v>
          </cell>
          <cell r="O116" t="str">
            <v>-</v>
          </cell>
          <cell r="P116" t="str">
            <v>-</v>
          </cell>
          <cell r="Q116" t="str">
            <v>-</v>
          </cell>
          <cell r="R116" t="str">
            <v>-</v>
          </cell>
          <cell r="S116" t="str">
            <v>-</v>
          </cell>
          <cell r="T116" t="str">
            <v>-</v>
          </cell>
          <cell r="U116" t="str">
            <v>-</v>
          </cell>
          <cell r="V116" t="str">
            <v>-</v>
          </cell>
          <cell r="W116" t="str">
            <v>-</v>
          </cell>
          <cell r="X116" t="str">
            <v>3</v>
          </cell>
          <cell r="Y116" t="str">
            <v>New</v>
          </cell>
          <cell r="Z116" t="str">
            <v>036</v>
          </cell>
          <cell r="AA116" t="str">
            <v>Gaston</v>
          </cell>
          <cell r="AB116" t="str">
            <v>3700451</v>
          </cell>
          <cell r="AC116" t="str">
            <v>2020</v>
          </cell>
          <cell r="AD116" t="str">
            <v>01-JUL-19</v>
          </cell>
          <cell r="AE116" t="str">
            <v>-</v>
          </cell>
          <cell r="AF116" t="str">
            <v>7</v>
          </cell>
          <cell r="AG116" t="str">
            <v>Charter district</v>
          </cell>
          <cell r="AH116" t="str">
            <v>-</v>
          </cell>
          <cell r="AI116" t="str">
            <v>-</v>
          </cell>
          <cell r="AJ116" t="str">
            <v>-</v>
          </cell>
          <cell r="AK116" t="str">
            <v>-</v>
          </cell>
          <cell r="AL116" t="str">
            <v>22</v>
          </cell>
          <cell r="AM116" t="str">
            <v>Suburb, Midsize</v>
          </cell>
          <cell r="AN116" t="str">
            <v>6</v>
          </cell>
          <cell r="AO116" t="str">
            <v>Southwest</v>
          </cell>
          <cell r="AP116" t="str">
            <v>-</v>
          </cell>
          <cell r="AQ116" t="str">
            <v>-</v>
          </cell>
          <cell r="AR116" t="str">
            <v>03-18-2019 01:43PM</v>
          </cell>
          <cell r="AS116" t="str">
            <v>nicola_lefler</v>
          </cell>
          <cell r="AT116" t="str">
            <v>07-10-2019 11:43AM</v>
          </cell>
          <cell r="AU116" t="str">
            <v>ridgeview19</v>
          </cell>
          <cell r="AV116">
            <v>114</v>
          </cell>
          <cell r="AW116" t="str">
            <v>360</v>
          </cell>
          <cell r="AX116">
            <v>0</v>
          </cell>
          <cell r="AY116" t="str">
            <v>36F</v>
          </cell>
          <cell r="AZ116"/>
        </row>
        <row r="117">
          <cell r="B117" t="str">
            <v>36G</v>
          </cell>
          <cell r="C117" t="str">
            <v>TeamCFA - Community Public Charter</v>
          </cell>
          <cell r="D117" t="str">
            <v>2020</v>
          </cell>
          <cell r="E117" t="str">
            <v>400 Ralph Handsel Blvd.</v>
          </cell>
          <cell r="F117" t="str">
            <v>-</v>
          </cell>
          <cell r="G117" t="str">
            <v>Stanley</v>
          </cell>
          <cell r="H117" t="str">
            <v>NC</v>
          </cell>
          <cell r="I117" t="str">
            <v>28164</v>
          </cell>
          <cell r="J117" t="str">
            <v>-</v>
          </cell>
          <cell r="K117" t="str">
            <v>-</v>
          </cell>
          <cell r="L117" t="str">
            <v>-</v>
          </cell>
          <cell r="M117" t="str">
            <v>-</v>
          </cell>
          <cell r="N117" t="str">
            <v>-</v>
          </cell>
          <cell r="O117" t="str">
            <v>-</v>
          </cell>
          <cell r="P117" t="str">
            <v>-</v>
          </cell>
          <cell r="Q117" t="str">
            <v>-</v>
          </cell>
          <cell r="R117" t="str">
            <v>-</v>
          </cell>
          <cell r="S117" t="str">
            <v>-</v>
          </cell>
          <cell r="T117" t="str">
            <v>-</v>
          </cell>
          <cell r="U117" t="str">
            <v>-</v>
          </cell>
          <cell r="V117" t="str">
            <v>-</v>
          </cell>
          <cell r="W117" t="str">
            <v>-</v>
          </cell>
          <cell r="X117" t="str">
            <v>3</v>
          </cell>
          <cell r="Y117" t="str">
            <v>New</v>
          </cell>
          <cell r="Z117" t="str">
            <v>036</v>
          </cell>
          <cell r="AA117" t="str">
            <v>Gaston</v>
          </cell>
          <cell r="AB117" t="str">
            <v>3700452</v>
          </cell>
          <cell r="AC117" t="str">
            <v>2020</v>
          </cell>
          <cell r="AD117" t="str">
            <v>01-JUL-19</v>
          </cell>
          <cell r="AE117" t="str">
            <v>-</v>
          </cell>
          <cell r="AF117" t="str">
            <v>7</v>
          </cell>
          <cell r="AG117" t="str">
            <v>Charter district</v>
          </cell>
          <cell r="AH117" t="str">
            <v>-</v>
          </cell>
          <cell r="AI117" t="str">
            <v>-</v>
          </cell>
          <cell r="AJ117" t="str">
            <v>-</v>
          </cell>
          <cell r="AK117" t="str">
            <v>-</v>
          </cell>
          <cell r="AL117" t="str">
            <v>22</v>
          </cell>
          <cell r="AM117" t="str">
            <v>Suburb, Midsize</v>
          </cell>
          <cell r="AN117" t="str">
            <v>6</v>
          </cell>
          <cell r="AO117" t="str">
            <v>Southwest</v>
          </cell>
          <cell r="AP117" t="str">
            <v>-</v>
          </cell>
          <cell r="AQ117" t="str">
            <v>-</v>
          </cell>
          <cell r="AR117" t="str">
            <v>03-18-2019 01:46PM</v>
          </cell>
          <cell r="AS117" t="str">
            <v>nicola_lefler</v>
          </cell>
          <cell r="AT117" t="str">
            <v>07-18-2019 08:41AM</v>
          </cell>
          <cell r="AU117" t="str">
            <v>sherry_reynolds</v>
          </cell>
          <cell r="AV117">
            <v>115</v>
          </cell>
          <cell r="AW117" t="str">
            <v>360</v>
          </cell>
          <cell r="AX117">
            <v>0</v>
          </cell>
          <cell r="AY117" t="str">
            <v>36G</v>
          </cell>
          <cell r="AZ117"/>
        </row>
        <row r="118">
          <cell r="B118" t="str">
            <v>370</v>
          </cell>
          <cell r="C118" t="str">
            <v>Gates County Schools</v>
          </cell>
          <cell r="D118" t="str">
            <v>2020</v>
          </cell>
          <cell r="E118" t="str">
            <v>205 Main Street</v>
          </cell>
          <cell r="F118" t="str">
            <v>-</v>
          </cell>
          <cell r="G118" t="str">
            <v>Gatesville</v>
          </cell>
          <cell r="H118" t="str">
            <v>NC</v>
          </cell>
          <cell r="I118" t="str">
            <v>27938</v>
          </cell>
          <cell r="J118" t="str">
            <v>-</v>
          </cell>
          <cell r="K118" t="str">
            <v>102402</v>
          </cell>
          <cell r="L118" t="str">
            <v>252</v>
          </cell>
          <cell r="M118" t="str">
            <v>357</v>
          </cell>
          <cell r="N118" t="str">
            <v>1113</v>
          </cell>
          <cell r="O118" t="str">
            <v>252</v>
          </cell>
          <cell r="P118" t="str">
            <v>357</v>
          </cell>
          <cell r="Q118" t="str">
            <v>0207</v>
          </cell>
          <cell r="R118" t="str">
            <v>PO Box 125</v>
          </cell>
          <cell r="S118" t="str">
            <v>-</v>
          </cell>
          <cell r="T118" t="str">
            <v>Gatesville</v>
          </cell>
          <cell r="U118" t="str">
            <v>NC</v>
          </cell>
          <cell r="V118" t="str">
            <v>27938</v>
          </cell>
          <cell r="W118" t="str">
            <v>0125</v>
          </cell>
          <cell r="X118" t="str">
            <v>1</v>
          </cell>
          <cell r="Y118" t="str">
            <v>Open</v>
          </cell>
          <cell r="Z118" t="str">
            <v>037</v>
          </cell>
          <cell r="AA118" t="str">
            <v>Gates</v>
          </cell>
          <cell r="AB118" t="str">
            <v>3701680</v>
          </cell>
          <cell r="AC118" t="str">
            <v>-</v>
          </cell>
          <cell r="AD118" t="str">
            <v>30-JUN-90</v>
          </cell>
          <cell r="AE118" t="str">
            <v>-</v>
          </cell>
          <cell r="AF118" t="str">
            <v>1</v>
          </cell>
          <cell r="AG118" t="str">
            <v>LEA</v>
          </cell>
          <cell r="AH118" t="str">
            <v>-</v>
          </cell>
          <cell r="AI118" t="str">
            <v>-</v>
          </cell>
          <cell r="AJ118" t="str">
            <v>-</v>
          </cell>
          <cell r="AK118" t="str">
            <v>-</v>
          </cell>
          <cell r="AL118" t="str">
            <v>43</v>
          </cell>
          <cell r="AM118" t="str">
            <v>Rural, Remote</v>
          </cell>
          <cell r="AN118" t="str">
            <v>1</v>
          </cell>
          <cell r="AO118" t="str">
            <v>Northeast</v>
          </cell>
          <cell r="AP118" t="str">
            <v>http://coserver.gates.k12.nc.us</v>
          </cell>
          <cell r="AQ118" t="str">
            <v>1</v>
          </cell>
          <cell r="AR118" t="str">
            <v>04-23-2010 02:46PM</v>
          </cell>
          <cell r="AS118" t="str">
            <v>EDDIE</v>
          </cell>
          <cell r="AT118" t="str">
            <v>05-12-2010 03:01PM</v>
          </cell>
          <cell r="AU118" t="str">
            <v>sonya_godwin</v>
          </cell>
          <cell r="AV118">
            <v>116</v>
          </cell>
          <cell r="AW118" t="str">
            <v>370</v>
          </cell>
          <cell r="AX118">
            <v>0</v>
          </cell>
          <cell r="AY118" t="str">
            <v>370</v>
          </cell>
          <cell r="AZ118"/>
        </row>
        <row r="119">
          <cell r="B119" t="str">
            <v>380</v>
          </cell>
          <cell r="C119" t="str">
            <v>Graham County Schools</v>
          </cell>
          <cell r="D119" t="str">
            <v>2020</v>
          </cell>
          <cell r="E119" t="str">
            <v>52 Moose Branch Road</v>
          </cell>
          <cell r="F119" t="str">
            <v>-</v>
          </cell>
          <cell r="G119" t="str">
            <v>Robbinsville</v>
          </cell>
          <cell r="H119" t="str">
            <v>NC</v>
          </cell>
          <cell r="I119" t="str">
            <v>28771</v>
          </cell>
          <cell r="J119" t="str">
            <v>-</v>
          </cell>
          <cell r="K119" t="str">
            <v>-</v>
          </cell>
          <cell r="L119" t="str">
            <v>828</v>
          </cell>
          <cell r="M119" t="str">
            <v>479</v>
          </cell>
          <cell r="N119" t="str">
            <v>9820</v>
          </cell>
          <cell r="O119" t="str">
            <v>828</v>
          </cell>
          <cell r="P119" t="str">
            <v>479</v>
          </cell>
          <cell r="Q119" t="str">
            <v>9844</v>
          </cell>
          <cell r="R119" t="str">
            <v>-</v>
          </cell>
          <cell r="S119" t="str">
            <v>-</v>
          </cell>
          <cell r="T119" t="str">
            <v>-</v>
          </cell>
          <cell r="U119" t="str">
            <v>-</v>
          </cell>
          <cell r="V119" t="str">
            <v>-</v>
          </cell>
          <cell r="W119" t="str">
            <v>-</v>
          </cell>
          <cell r="X119" t="str">
            <v>1</v>
          </cell>
          <cell r="Y119" t="str">
            <v>Open</v>
          </cell>
          <cell r="Z119" t="str">
            <v>038</v>
          </cell>
          <cell r="AA119" t="str">
            <v>Graham</v>
          </cell>
          <cell r="AB119" t="str">
            <v>3701770</v>
          </cell>
          <cell r="AC119" t="str">
            <v>-</v>
          </cell>
          <cell r="AD119" t="str">
            <v>30-JUN-90</v>
          </cell>
          <cell r="AE119" t="str">
            <v>-</v>
          </cell>
          <cell r="AF119" t="str">
            <v>1</v>
          </cell>
          <cell r="AG119" t="str">
            <v>LEA</v>
          </cell>
          <cell r="AH119" t="str">
            <v>-</v>
          </cell>
          <cell r="AI119" t="str">
            <v>-</v>
          </cell>
          <cell r="AJ119" t="str">
            <v>-</v>
          </cell>
          <cell r="AK119" t="str">
            <v>-</v>
          </cell>
          <cell r="AL119" t="str">
            <v>43</v>
          </cell>
          <cell r="AM119" t="str">
            <v>Rural, Remote</v>
          </cell>
          <cell r="AN119" t="str">
            <v>8</v>
          </cell>
          <cell r="AO119" t="str">
            <v>Western</v>
          </cell>
          <cell r="AP119" t="str">
            <v>http://www.grahamcountyschools.org</v>
          </cell>
          <cell r="AQ119" t="str">
            <v>1</v>
          </cell>
          <cell r="AR119" t="str">
            <v>04-23-2010 02:46PM</v>
          </cell>
          <cell r="AS119" t="str">
            <v>EDDIE</v>
          </cell>
          <cell r="AT119" t="str">
            <v>11-16-2010 03:03PM</v>
          </cell>
          <cell r="AU119" t="str">
            <v>sharon_edwards</v>
          </cell>
          <cell r="AV119">
            <v>117</v>
          </cell>
          <cell r="AW119" t="str">
            <v>380</v>
          </cell>
          <cell r="AX119">
            <v>0</v>
          </cell>
          <cell r="AY119" t="str">
            <v>380</v>
          </cell>
          <cell r="AZ119"/>
        </row>
        <row r="120">
          <cell r="B120" t="str">
            <v>390</v>
          </cell>
          <cell r="C120" t="str">
            <v>Granville County Schools</v>
          </cell>
          <cell r="D120" t="str">
            <v>2020</v>
          </cell>
          <cell r="E120" t="str">
            <v>101 Delacroix St</v>
          </cell>
          <cell r="F120" t="str">
            <v>-</v>
          </cell>
          <cell r="G120" t="str">
            <v>Oxford</v>
          </cell>
          <cell r="H120" t="str">
            <v>NC</v>
          </cell>
          <cell r="I120" t="str">
            <v>27565</v>
          </cell>
          <cell r="J120" t="str">
            <v>2516</v>
          </cell>
          <cell r="K120" t="str">
            <v>170301</v>
          </cell>
          <cell r="L120" t="str">
            <v>919</v>
          </cell>
          <cell r="M120" t="str">
            <v>693</v>
          </cell>
          <cell r="N120" t="str">
            <v>4613</v>
          </cell>
          <cell r="O120" t="str">
            <v>919</v>
          </cell>
          <cell r="P120" t="str">
            <v>693</v>
          </cell>
          <cell r="Q120" t="str">
            <v>7391</v>
          </cell>
          <cell r="R120" t="str">
            <v>PO Box 927</v>
          </cell>
          <cell r="S120" t="str">
            <v>-</v>
          </cell>
          <cell r="T120" t="str">
            <v>Oxford</v>
          </cell>
          <cell r="U120" t="str">
            <v>NC</v>
          </cell>
          <cell r="V120" t="str">
            <v>27565</v>
          </cell>
          <cell r="W120" t="str">
            <v>0927</v>
          </cell>
          <cell r="X120" t="str">
            <v>1</v>
          </cell>
          <cell r="Y120" t="str">
            <v>Open</v>
          </cell>
          <cell r="Z120" t="str">
            <v>039</v>
          </cell>
          <cell r="AA120" t="str">
            <v>Granville</v>
          </cell>
          <cell r="AB120" t="str">
            <v>3701800</v>
          </cell>
          <cell r="AC120" t="str">
            <v>-</v>
          </cell>
          <cell r="AD120" t="str">
            <v>30-JUN-90</v>
          </cell>
          <cell r="AE120" t="str">
            <v>-</v>
          </cell>
          <cell r="AF120" t="str">
            <v>1</v>
          </cell>
          <cell r="AG120" t="str">
            <v>LEA</v>
          </cell>
          <cell r="AH120" t="str">
            <v>-</v>
          </cell>
          <cell r="AI120" t="str">
            <v>-</v>
          </cell>
          <cell r="AJ120" t="str">
            <v>-</v>
          </cell>
          <cell r="AK120" t="str">
            <v>-</v>
          </cell>
          <cell r="AL120" t="str">
            <v>42</v>
          </cell>
          <cell r="AM120" t="str">
            <v>Rural, Distant</v>
          </cell>
          <cell r="AN120" t="str">
            <v>3</v>
          </cell>
          <cell r="AO120" t="str">
            <v>North Central</v>
          </cell>
          <cell r="AP120" t="str">
            <v>http://www.gcs.k12.nc.us</v>
          </cell>
          <cell r="AQ120" t="str">
            <v>1</v>
          </cell>
          <cell r="AR120" t="str">
            <v>04-23-2010 02:46PM</v>
          </cell>
          <cell r="AS120" t="str">
            <v>EDDIE</v>
          </cell>
          <cell r="AT120" t="str">
            <v>07-25-2012 06:01PM</v>
          </cell>
          <cell r="AU120" t="str">
            <v>lawrence_dixon</v>
          </cell>
          <cell r="AV120">
            <v>118</v>
          </cell>
          <cell r="AW120" t="str">
            <v>390</v>
          </cell>
          <cell r="AX120">
            <v>0</v>
          </cell>
          <cell r="AY120" t="str">
            <v>390</v>
          </cell>
          <cell r="AZ120"/>
        </row>
        <row r="121">
          <cell r="B121" t="str">
            <v>39A</v>
          </cell>
          <cell r="C121" t="str">
            <v>Falls Lake Academy</v>
          </cell>
          <cell r="D121" t="str">
            <v>2020</v>
          </cell>
          <cell r="E121" t="str">
            <v>1701 E Lyon Station Rd</v>
          </cell>
          <cell r="F121" t="str">
            <v>-</v>
          </cell>
          <cell r="G121" t="str">
            <v>Creedmoor</v>
          </cell>
          <cell r="H121" t="str">
            <v>NC</v>
          </cell>
          <cell r="I121" t="str">
            <v>27522</v>
          </cell>
          <cell r="J121" t="str">
            <v>-</v>
          </cell>
          <cell r="K121" t="str">
            <v>-</v>
          </cell>
          <cell r="L121" t="str">
            <v>-</v>
          </cell>
          <cell r="M121" t="str">
            <v>-</v>
          </cell>
          <cell r="N121" t="str">
            <v>-</v>
          </cell>
          <cell r="O121" t="str">
            <v>-</v>
          </cell>
          <cell r="P121" t="str">
            <v>-</v>
          </cell>
          <cell r="Q121" t="str">
            <v>-</v>
          </cell>
          <cell r="R121" t="str">
            <v>-</v>
          </cell>
          <cell r="S121" t="str">
            <v>-</v>
          </cell>
          <cell r="T121" t="str">
            <v>-</v>
          </cell>
          <cell r="U121" t="str">
            <v>-</v>
          </cell>
          <cell r="V121" t="str">
            <v>-</v>
          </cell>
          <cell r="W121" t="str">
            <v>-</v>
          </cell>
          <cell r="X121" t="str">
            <v>1</v>
          </cell>
          <cell r="Y121" t="str">
            <v>Open</v>
          </cell>
          <cell r="Z121" t="str">
            <v>039</v>
          </cell>
          <cell r="AA121" t="str">
            <v>Granville</v>
          </cell>
          <cell r="AB121" t="str">
            <v>3700336</v>
          </cell>
          <cell r="AC121" t="str">
            <v>2014</v>
          </cell>
          <cell r="AD121" t="str">
            <v>01-JUL-13</v>
          </cell>
          <cell r="AE121" t="str">
            <v>-</v>
          </cell>
          <cell r="AF121" t="str">
            <v>7</v>
          </cell>
          <cell r="AG121" t="str">
            <v>Charter district</v>
          </cell>
          <cell r="AH121" t="str">
            <v>-</v>
          </cell>
          <cell r="AI121" t="str">
            <v>-</v>
          </cell>
          <cell r="AJ121" t="str">
            <v>-</v>
          </cell>
          <cell r="AK121" t="str">
            <v>-</v>
          </cell>
          <cell r="AL121" t="str">
            <v>42</v>
          </cell>
          <cell r="AM121" t="str">
            <v>Rural, Distant</v>
          </cell>
          <cell r="AN121" t="str">
            <v>3</v>
          </cell>
          <cell r="AO121" t="str">
            <v>North Central</v>
          </cell>
          <cell r="AP121" t="str">
            <v>-</v>
          </cell>
          <cell r="AQ121" t="str">
            <v>-</v>
          </cell>
          <cell r="AR121" t="str">
            <v>03-12-2013 02:22PM</v>
          </cell>
          <cell r="AS121" t="str">
            <v>nicola_lefler</v>
          </cell>
          <cell r="AT121" t="str">
            <v>06-23-2014 02:25PM</v>
          </cell>
          <cell r="AU121" t="str">
            <v>nicola_lefler</v>
          </cell>
          <cell r="AV121">
            <v>119</v>
          </cell>
          <cell r="AW121" t="str">
            <v>390</v>
          </cell>
          <cell r="AX121">
            <v>0</v>
          </cell>
          <cell r="AY121" t="str">
            <v>39A</v>
          </cell>
          <cell r="AZ121"/>
        </row>
        <row r="122">
          <cell r="B122" t="str">
            <v>39B</v>
          </cell>
          <cell r="C122" t="str">
            <v>Oxford Preparatory School</v>
          </cell>
          <cell r="D122" t="str">
            <v>2020</v>
          </cell>
          <cell r="E122" t="str">
            <v>6041 Landis Rd</v>
          </cell>
          <cell r="F122" t="str">
            <v>-</v>
          </cell>
          <cell r="G122" t="str">
            <v>Oxford</v>
          </cell>
          <cell r="H122" t="str">
            <v>NC</v>
          </cell>
          <cell r="I122" t="str">
            <v>27565</v>
          </cell>
          <cell r="J122" t="str">
            <v>-</v>
          </cell>
          <cell r="K122" t="str">
            <v>-</v>
          </cell>
          <cell r="L122" t="str">
            <v>-</v>
          </cell>
          <cell r="M122" t="str">
            <v>-</v>
          </cell>
          <cell r="N122" t="str">
            <v>-</v>
          </cell>
          <cell r="O122" t="str">
            <v>-</v>
          </cell>
          <cell r="P122" t="str">
            <v>-</v>
          </cell>
          <cell r="Q122" t="str">
            <v>-</v>
          </cell>
          <cell r="R122" t="str">
            <v>-</v>
          </cell>
          <cell r="S122" t="str">
            <v>-</v>
          </cell>
          <cell r="T122" t="str">
            <v>-</v>
          </cell>
          <cell r="U122" t="str">
            <v>-</v>
          </cell>
          <cell r="V122" t="str">
            <v>-</v>
          </cell>
          <cell r="W122" t="str">
            <v>-</v>
          </cell>
          <cell r="X122" t="str">
            <v>1</v>
          </cell>
          <cell r="Y122" t="str">
            <v>Open</v>
          </cell>
          <cell r="Z122" t="str">
            <v>039</v>
          </cell>
          <cell r="AA122" t="str">
            <v>Granville</v>
          </cell>
          <cell r="AB122" t="str">
            <v>3700338</v>
          </cell>
          <cell r="AC122" t="str">
            <v>2014</v>
          </cell>
          <cell r="AD122" t="str">
            <v>01-JUL-13</v>
          </cell>
          <cell r="AE122" t="str">
            <v>-</v>
          </cell>
          <cell r="AF122" t="str">
            <v>7</v>
          </cell>
          <cell r="AG122" t="str">
            <v>Charter district</v>
          </cell>
          <cell r="AH122" t="str">
            <v>-</v>
          </cell>
          <cell r="AI122" t="str">
            <v>-</v>
          </cell>
          <cell r="AJ122" t="str">
            <v>-</v>
          </cell>
          <cell r="AK122" t="str">
            <v>-</v>
          </cell>
          <cell r="AL122" t="str">
            <v>42</v>
          </cell>
          <cell r="AM122" t="str">
            <v>Rural, Distant</v>
          </cell>
          <cell r="AN122" t="str">
            <v>3</v>
          </cell>
          <cell r="AO122" t="str">
            <v>North Central</v>
          </cell>
          <cell r="AP122" t="str">
            <v>-</v>
          </cell>
          <cell r="AQ122" t="str">
            <v>-</v>
          </cell>
          <cell r="AR122" t="str">
            <v>03-12-2013 02:53PM</v>
          </cell>
          <cell r="AS122" t="str">
            <v>nicola_lefler</v>
          </cell>
          <cell r="AT122" t="str">
            <v>03-23-2017 01:55PM</v>
          </cell>
          <cell r="AU122" t="str">
            <v>nicola_lefler</v>
          </cell>
          <cell r="AV122">
            <v>120</v>
          </cell>
          <cell r="AW122" t="str">
            <v>390</v>
          </cell>
          <cell r="AX122">
            <v>0</v>
          </cell>
          <cell r="AY122" t="str">
            <v>39B</v>
          </cell>
          <cell r="AZ122"/>
        </row>
        <row r="123">
          <cell r="B123" t="str">
            <v>400</v>
          </cell>
          <cell r="C123" t="str">
            <v>Greene County Schools</v>
          </cell>
          <cell r="D123" t="str">
            <v>2020</v>
          </cell>
          <cell r="E123" t="str">
            <v>301 Kingold Boulevard</v>
          </cell>
          <cell r="F123" t="str">
            <v>-</v>
          </cell>
          <cell r="G123" t="str">
            <v>Snow Hill</v>
          </cell>
          <cell r="H123" t="str">
            <v>NC</v>
          </cell>
          <cell r="I123" t="str">
            <v>28580</v>
          </cell>
          <cell r="J123" t="str">
            <v>1393</v>
          </cell>
          <cell r="K123" t="str">
            <v>018103</v>
          </cell>
          <cell r="L123" t="str">
            <v>252</v>
          </cell>
          <cell r="M123" t="str">
            <v>747</v>
          </cell>
          <cell r="N123" t="str">
            <v>3425</v>
          </cell>
          <cell r="O123" t="str">
            <v>252</v>
          </cell>
          <cell r="P123" t="str">
            <v>747</v>
          </cell>
          <cell r="Q123" t="str">
            <v>5942</v>
          </cell>
          <cell r="R123" t="str">
            <v>-</v>
          </cell>
          <cell r="S123" t="str">
            <v>-</v>
          </cell>
          <cell r="T123" t="str">
            <v>-</v>
          </cell>
          <cell r="U123" t="str">
            <v>-</v>
          </cell>
          <cell r="V123" t="str">
            <v>-</v>
          </cell>
          <cell r="W123" t="str">
            <v>-</v>
          </cell>
          <cell r="X123" t="str">
            <v>1</v>
          </cell>
          <cell r="Y123" t="str">
            <v>Open</v>
          </cell>
          <cell r="Z123" t="str">
            <v>040</v>
          </cell>
          <cell r="AA123" t="str">
            <v>Greene</v>
          </cell>
          <cell r="AB123" t="str">
            <v>3701830</v>
          </cell>
          <cell r="AC123" t="str">
            <v>-</v>
          </cell>
          <cell r="AD123" t="str">
            <v>30-JUN-90</v>
          </cell>
          <cell r="AE123" t="str">
            <v>-</v>
          </cell>
          <cell r="AF123" t="str">
            <v>1</v>
          </cell>
          <cell r="AG123" t="str">
            <v>LEA</v>
          </cell>
          <cell r="AH123" t="str">
            <v>-</v>
          </cell>
          <cell r="AI123" t="str">
            <v>-</v>
          </cell>
          <cell r="AJ123" t="str">
            <v>-</v>
          </cell>
          <cell r="AK123" t="str">
            <v>-</v>
          </cell>
          <cell r="AL123" t="str">
            <v>42</v>
          </cell>
          <cell r="AM123" t="str">
            <v>Rural, Distant</v>
          </cell>
          <cell r="AN123" t="str">
            <v>2</v>
          </cell>
          <cell r="AO123" t="str">
            <v>Southeast</v>
          </cell>
          <cell r="AP123" t="str">
            <v>http://www.gcsedu.org</v>
          </cell>
          <cell r="AQ123" t="str">
            <v>1</v>
          </cell>
          <cell r="AR123" t="str">
            <v>04-23-2010 02:46PM</v>
          </cell>
          <cell r="AS123" t="str">
            <v>EDDIE</v>
          </cell>
          <cell r="AT123" t="str">
            <v>05-03-2010 05:26PM</v>
          </cell>
          <cell r="AU123" t="str">
            <v>ADMIN</v>
          </cell>
          <cell r="AV123">
            <v>121</v>
          </cell>
          <cell r="AW123" t="str">
            <v>400</v>
          </cell>
          <cell r="AX123">
            <v>0</v>
          </cell>
          <cell r="AY123" t="str">
            <v>400</v>
          </cell>
          <cell r="AZ123"/>
        </row>
        <row r="124">
          <cell r="B124" t="str">
            <v>406</v>
          </cell>
          <cell r="C124" t="str">
            <v>Sensory Support Program - DPI OEL</v>
          </cell>
          <cell r="D124" t="str">
            <v>2020</v>
          </cell>
          <cell r="E124" t="str">
            <v>301 N Wilmington St</v>
          </cell>
          <cell r="F124" t="str">
            <v>-</v>
          </cell>
          <cell r="G124" t="str">
            <v>Raleigh</v>
          </cell>
          <cell r="H124" t="str">
            <v>NC</v>
          </cell>
          <cell r="I124" t="str">
            <v>27601</v>
          </cell>
          <cell r="J124" t="str">
            <v>2825</v>
          </cell>
          <cell r="K124" t="str">
            <v>-</v>
          </cell>
          <cell r="L124" t="str">
            <v>919</v>
          </cell>
          <cell r="M124" t="str">
            <v>807</v>
          </cell>
          <cell r="N124" t="str">
            <v>3946</v>
          </cell>
          <cell r="O124" t="str">
            <v>-</v>
          </cell>
          <cell r="P124" t="str">
            <v>-</v>
          </cell>
          <cell r="Q124" t="str">
            <v>-</v>
          </cell>
          <cell r="R124" t="str">
            <v>2075 Mail Service Center</v>
          </cell>
          <cell r="S124" t="str">
            <v>-</v>
          </cell>
          <cell r="T124" t="str">
            <v>Raleigh</v>
          </cell>
          <cell r="U124" t="str">
            <v>NC</v>
          </cell>
          <cell r="V124" t="str">
            <v>27699</v>
          </cell>
          <cell r="W124" t="str">
            <v>2075</v>
          </cell>
          <cell r="X124" t="str">
            <v>2</v>
          </cell>
          <cell r="Y124" t="str">
            <v>Closed</v>
          </cell>
          <cell r="Z124" t="str">
            <v>092</v>
          </cell>
          <cell r="AA124" t="str">
            <v>Wake</v>
          </cell>
          <cell r="AB124" t="str">
            <v>-</v>
          </cell>
          <cell r="AC124" t="str">
            <v>2019</v>
          </cell>
          <cell r="AD124" t="str">
            <v>13-DEC-18</v>
          </cell>
          <cell r="AE124" t="str">
            <v>21-JAN-20</v>
          </cell>
          <cell r="AF124" t="str">
            <v>1</v>
          </cell>
          <cell r="AG124" t="str">
            <v>DPI OEL</v>
          </cell>
          <cell r="AH124" t="str">
            <v>-</v>
          </cell>
          <cell r="AI124" t="str">
            <v>-</v>
          </cell>
          <cell r="AJ124" t="str">
            <v>-</v>
          </cell>
          <cell r="AK124" t="str">
            <v>-</v>
          </cell>
          <cell r="AL124" t="str">
            <v>11</v>
          </cell>
          <cell r="AM124" t="str">
            <v>City, Large</v>
          </cell>
          <cell r="AN124" t="str">
            <v>3</v>
          </cell>
          <cell r="AO124" t="str">
            <v>North Central</v>
          </cell>
          <cell r="AP124" t="str">
            <v>http://www.ncpublicschools.org/earlylearning/sensory/</v>
          </cell>
          <cell r="AQ124" t="str">
            <v>-</v>
          </cell>
          <cell r="AR124" t="str">
            <v>12-13-2018 01:46PM</v>
          </cell>
          <cell r="AS124" t="str">
            <v>nicola_lefler</v>
          </cell>
          <cell r="AT124" t="str">
            <v>01-21-2020 04:03PM</v>
          </cell>
          <cell r="AU124" t="str">
            <v>nicola_lefler</v>
          </cell>
          <cell r="AV124">
            <v>122</v>
          </cell>
          <cell r="AW124" t="str">
            <v>920</v>
          </cell>
          <cell r="AX124">
            <v>1</v>
          </cell>
          <cell r="AY124" t="e">
            <v>#N/A</v>
          </cell>
          <cell r="AZ124"/>
        </row>
        <row r="125">
          <cell r="B125" t="str">
            <v>410</v>
          </cell>
          <cell r="C125" t="str">
            <v>Guilford County Schools</v>
          </cell>
          <cell r="D125" t="str">
            <v>2020</v>
          </cell>
          <cell r="E125" t="str">
            <v>712 North Eugene Street</v>
          </cell>
          <cell r="F125" t="str">
            <v>-</v>
          </cell>
          <cell r="G125" t="str">
            <v>Greensboro</v>
          </cell>
          <cell r="H125" t="str">
            <v>NC</v>
          </cell>
          <cell r="I125" t="str">
            <v>27401</v>
          </cell>
          <cell r="J125" t="str">
            <v>-</v>
          </cell>
          <cell r="K125" t="str">
            <v>021520</v>
          </cell>
          <cell r="L125" t="str">
            <v>336</v>
          </cell>
          <cell r="M125" t="str">
            <v>370</v>
          </cell>
          <cell r="N125" t="str">
            <v>8100</v>
          </cell>
          <cell r="O125" t="str">
            <v>336</v>
          </cell>
          <cell r="P125" t="str">
            <v>370</v>
          </cell>
          <cell r="Q125" t="str">
            <v>8299</v>
          </cell>
          <cell r="R125" t="str">
            <v>PO Box 880</v>
          </cell>
          <cell r="S125" t="str">
            <v>-</v>
          </cell>
          <cell r="T125" t="str">
            <v>Greensboro</v>
          </cell>
          <cell r="U125" t="str">
            <v>NC</v>
          </cell>
          <cell r="V125" t="str">
            <v>27402</v>
          </cell>
          <cell r="W125" t="str">
            <v>0880</v>
          </cell>
          <cell r="X125" t="str">
            <v>1</v>
          </cell>
          <cell r="Y125" t="str">
            <v>Open</v>
          </cell>
          <cell r="Z125" t="str">
            <v>041</v>
          </cell>
          <cell r="AA125" t="str">
            <v>Guilford</v>
          </cell>
          <cell r="AB125" t="str">
            <v>3701920</v>
          </cell>
          <cell r="AC125" t="str">
            <v>-</v>
          </cell>
          <cell r="AD125" t="str">
            <v>30-JUN-90</v>
          </cell>
          <cell r="AE125" t="str">
            <v>-</v>
          </cell>
          <cell r="AF125" t="str">
            <v>1</v>
          </cell>
          <cell r="AG125" t="str">
            <v>LEA</v>
          </cell>
          <cell r="AH125" t="str">
            <v>-</v>
          </cell>
          <cell r="AI125" t="str">
            <v>-</v>
          </cell>
          <cell r="AJ125" t="str">
            <v>-</v>
          </cell>
          <cell r="AK125" t="str">
            <v>-</v>
          </cell>
          <cell r="AL125" t="str">
            <v>12</v>
          </cell>
          <cell r="AM125" t="str">
            <v>City, Midsize</v>
          </cell>
          <cell r="AN125" t="str">
            <v>5</v>
          </cell>
          <cell r="AO125" t="str">
            <v>Piedmont Triad</v>
          </cell>
          <cell r="AP125" t="str">
            <v>http://www.gcsnc.com</v>
          </cell>
          <cell r="AQ125" t="str">
            <v>1</v>
          </cell>
          <cell r="AR125" t="str">
            <v>04-23-2010 02:46PM</v>
          </cell>
          <cell r="AS125" t="str">
            <v>EDDIE</v>
          </cell>
          <cell r="AT125" t="str">
            <v>07-31-2012 11:09AM</v>
          </cell>
          <cell r="AU125" t="str">
            <v>jj_greeson</v>
          </cell>
          <cell r="AV125">
            <v>123</v>
          </cell>
          <cell r="AW125" t="str">
            <v>410</v>
          </cell>
          <cell r="AX125">
            <v>0</v>
          </cell>
          <cell r="AY125" t="str">
            <v>410</v>
          </cell>
          <cell r="AZ125"/>
        </row>
        <row r="126">
          <cell r="B126" t="str">
            <v>41B</v>
          </cell>
          <cell r="C126" t="str">
            <v>Greensboro Academy</v>
          </cell>
          <cell r="D126" t="str">
            <v>2020</v>
          </cell>
          <cell r="E126" t="str">
            <v>4049 Battleground Ave</v>
          </cell>
          <cell r="F126" t="str">
            <v>-</v>
          </cell>
          <cell r="G126" t="str">
            <v>Greensboro</v>
          </cell>
          <cell r="H126" t="str">
            <v>NC</v>
          </cell>
          <cell r="I126" t="str">
            <v>27410</v>
          </cell>
          <cell r="J126" t="str">
            <v>-</v>
          </cell>
          <cell r="K126" t="str">
            <v>-</v>
          </cell>
          <cell r="L126" t="str">
            <v>336</v>
          </cell>
          <cell r="M126" t="str">
            <v>286</v>
          </cell>
          <cell r="N126" t="str">
            <v>8404</v>
          </cell>
          <cell r="O126" t="str">
            <v>336</v>
          </cell>
          <cell r="P126" t="str">
            <v>286</v>
          </cell>
          <cell r="Q126" t="str">
            <v>8403</v>
          </cell>
          <cell r="R126" t="str">
            <v>-</v>
          </cell>
          <cell r="S126" t="str">
            <v>-</v>
          </cell>
          <cell r="T126" t="str">
            <v>-</v>
          </cell>
          <cell r="U126" t="str">
            <v>-</v>
          </cell>
          <cell r="V126" t="str">
            <v>-</v>
          </cell>
          <cell r="W126" t="str">
            <v>-</v>
          </cell>
          <cell r="X126" t="str">
            <v>1</v>
          </cell>
          <cell r="Y126" t="str">
            <v>Open</v>
          </cell>
          <cell r="Z126" t="str">
            <v>041</v>
          </cell>
          <cell r="AA126" t="str">
            <v>Guilford</v>
          </cell>
          <cell r="AB126" t="str">
            <v>3700084</v>
          </cell>
          <cell r="AC126" t="str">
            <v>-</v>
          </cell>
          <cell r="AD126" t="str">
            <v>30-JUN-99</v>
          </cell>
          <cell r="AE126" t="str">
            <v>-</v>
          </cell>
          <cell r="AF126" t="str">
            <v>7</v>
          </cell>
          <cell r="AG126" t="str">
            <v>Charter district</v>
          </cell>
          <cell r="AH126" t="str">
            <v>-</v>
          </cell>
          <cell r="AI126" t="str">
            <v>-</v>
          </cell>
          <cell r="AJ126" t="str">
            <v>-</v>
          </cell>
          <cell r="AK126" t="str">
            <v>-</v>
          </cell>
          <cell r="AL126" t="str">
            <v>21</v>
          </cell>
          <cell r="AM126" t="str">
            <v>Suburb, Large</v>
          </cell>
          <cell r="AN126" t="str">
            <v>5</v>
          </cell>
          <cell r="AO126" t="str">
            <v>Piedmont Triad</v>
          </cell>
          <cell r="AP126" t="str">
            <v>http://greensboroacademy.org</v>
          </cell>
          <cell r="AQ126" t="str">
            <v>1</v>
          </cell>
          <cell r="AR126" t="str">
            <v>04-23-2010 02:46PM</v>
          </cell>
          <cell r="AS126" t="str">
            <v>EDDIE</v>
          </cell>
          <cell r="AT126" t="str">
            <v>11-19-2012 01:40PM</v>
          </cell>
          <cell r="AU126" t="str">
            <v>nicola_lefler</v>
          </cell>
          <cell r="AV126">
            <v>124</v>
          </cell>
          <cell r="AW126" t="str">
            <v>410</v>
          </cell>
          <cell r="AX126">
            <v>0</v>
          </cell>
          <cell r="AY126" t="str">
            <v>41B</v>
          </cell>
          <cell r="AZ126"/>
        </row>
        <row r="127">
          <cell r="B127" t="str">
            <v>41C</v>
          </cell>
          <cell r="C127" t="str">
            <v>Guilford Preparatory Academy</v>
          </cell>
          <cell r="D127" t="str">
            <v>2020</v>
          </cell>
          <cell r="E127" t="str">
            <v>2210 East Cone Blvd</v>
          </cell>
          <cell r="F127" t="str">
            <v>-</v>
          </cell>
          <cell r="G127" t="str">
            <v>Greensboro</v>
          </cell>
          <cell r="H127" t="str">
            <v>NC</v>
          </cell>
          <cell r="I127" t="str">
            <v>27405</v>
          </cell>
          <cell r="J127" t="str">
            <v>-</v>
          </cell>
          <cell r="K127" t="str">
            <v>-</v>
          </cell>
          <cell r="L127" t="str">
            <v>336</v>
          </cell>
          <cell r="M127" t="str">
            <v>954</v>
          </cell>
          <cell r="N127" t="str">
            <v>1344</v>
          </cell>
          <cell r="O127" t="str">
            <v>336</v>
          </cell>
          <cell r="P127" t="str">
            <v>954</v>
          </cell>
          <cell r="Q127" t="str">
            <v>1965</v>
          </cell>
          <cell r="R127" t="str">
            <v>-</v>
          </cell>
          <cell r="S127" t="str">
            <v>-</v>
          </cell>
          <cell r="T127" t="str">
            <v>-</v>
          </cell>
          <cell r="U127" t="str">
            <v>-</v>
          </cell>
          <cell r="V127" t="str">
            <v>-</v>
          </cell>
          <cell r="W127" t="str">
            <v>-</v>
          </cell>
          <cell r="X127" t="str">
            <v>1</v>
          </cell>
          <cell r="Y127" t="str">
            <v>Open</v>
          </cell>
          <cell r="Z127" t="str">
            <v>041</v>
          </cell>
          <cell r="AA127" t="str">
            <v>Guilford</v>
          </cell>
          <cell r="AB127" t="str">
            <v>3700121</v>
          </cell>
          <cell r="AC127" t="str">
            <v>-</v>
          </cell>
          <cell r="AD127" t="str">
            <v>30-JUN-01</v>
          </cell>
          <cell r="AE127" t="str">
            <v>-</v>
          </cell>
          <cell r="AF127" t="str">
            <v>7</v>
          </cell>
          <cell r="AG127" t="str">
            <v>Charter district</v>
          </cell>
          <cell r="AH127" t="str">
            <v>-</v>
          </cell>
          <cell r="AI127" t="str">
            <v>-</v>
          </cell>
          <cell r="AJ127" t="str">
            <v>-</v>
          </cell>
          <cell r="AK127" t="str">
            <v>-</v>
          </cell>
          <cell r="AL127" t="str">
            <v>12</v>
          </cell>
          <cell r="AM127" t="str">
            <v>City, Midsize</v>
          </cell>
          <cell r="AN127" t="str">
            <v>5</v>
          </cell>
          <cell r="AO127" t="str">
            <v>Piedmont Triad</v>
          </cell>
          <cell r="AP127" t="str">
            <v>http://www.guilfordprep.org</v>
          </cell>
          <cell r="AQ127" t="str">
            <v>1</v>
          </cell>
          <cell r="AR127" t="str">
            <v>04-23-2010 02:46PM</v>
          </cell>
          <cell r="AS127" t="str">
            <v>EDDIE</v>
          </cell>
          <cell r="AT127" t="str">
            <v>11-19-2012 01:34PM</v>
          </cell>
          <cell r="AU127" t="str">
            <v>nicola_lefler</v>
          </cell>
          <cell r="AV127">
            <v>125</v>
          </cell>
          <cell r="AW127" t="str">
            <v>410</v>
          </cell>
          <cell r="AX127">
            <v>0</v>
          </cell>
          <cell r="AY127" t="str">
            <v>41C</v>
          </cell>
          <cell r="AZ127"/>
        </row>
        <row r="128">
          <cell r="B128" t="str">
            <v>41D</v>
          </cell>
          <cell r="C128" t="str">
            <v>Phoenix Academy Inc</v>
          </cell>
          <cell r="D128" t="str">
            <v>2020</v>
          </cell>
          <cell r="E128" t="str">
            <v>4020 Meeting Way</v>
          </cell>
          <cell r="F128" t="str">
            <v>-</v>
          </cell>
          <cell r="G128" t="str">
            <v>High Point</v>
          </cell>
          <cell r="H128" t="str">
            <v>NC</v>
          </cell>
          <cell r="I128" t="str">
            <v>27265</v>
          </cell>
          <cell r="J128" t="str">
            <v>-</v>
          </cell>
          <cell r="K128" t="str">
            <v>-</v>
          </cell>
          <cell r="L128" t="str">
            <v>336</v>
          </cell>
          <cell r="M128" t="str">
            <v>869</v>
          </cell>
          <cell r="N128" t="str">
            <v>0079</v>
          </cell>
          <cell r="O128" t="str">
            <v>336</v>
          </cell>
          <cell r="P128" t="str">
            <v>869</v>
          </cell>
          <cell r="Q128" t="str">
            <v>3399</v>
          </cell>
          <cell r="R128" t="str">
            <v>-</v>
          </cell>
          <cell r="S128" t="str">
            <v>-</v>
          </cell>
          <cell r="T128" t="str">
            <v>-</v>
          </cell>
          <cell r="U128" t="str">
            <v>-</v>
          </cell>
          <cell r="V128" t="str">
            <v>-</v>
          </cell>
          <cell r="W128" t="str">
            <v>-</v>
          </cell>
          <cell r="X128" t="str">
            <v>1</v>
          </cell>
          <cell r="Y128" t="str">
            <v>Open</v>
          </cell>
          <cell r="Z128" t="str">
            <v>041</v>
          </cell>
          <cell r="AA128" t="str">
            <v>Guilford</v>
          </cell>
          <cell r="AB128" t="str">
            <v>3700105</v>
          </cell>
          <cell r="AC128" t="str">
            <v>-</v>
          </cell>
          <cell r="AD128" t="str">
            <v>30-JUN-00</v>
          </cell>
          <cell r="AE128" t="str">
            <v>-</v>
          </cell>
          <cell r="AF128" t="str">
            <v>7</v>
          </cell>
          <cell r="AG128" t="str">
            <v>Charter district</v>
          </cell>
          <cell r="AH128" t="str">
            <v>-</v>
          </cell>
          <cell r="AI128" t="str">
            <v>-</v>
          </cell>
          <cell r="AJ128" t="str">
            <v>-</v>
          </cell>
          <cell r="AK128" t="str">
            <v>-</v>
          </cell>
          <cell r="AL128" t="str">
            <v>41</v>
          </cell>
          <cell r="AM128" t="str">
            <v>Rural, Fringe</v>
          </cell>
          <cell r="AN128" t="str">
            <v>5</v>
          </cell>
          <cell r="AO128" t="str">
            <v>Piedmont Triad</v>
          </cell>
          <cell r="AP128" t="str">
            <v>http://www.pahp.com/</v>
          </cell>
          <cell r="AQ128" t="str">
            <v>1</v>
          </cell>
          <cell r="AR128" t="str">
            <v>04-23-2010 02:46PM</v>
          </cell>
          <cell r="AS128" t="str">
            <v>EDDIE</v>
          </cell>
          <cell r="AT128" t="str">
            <v>11-19-2012 01:43PM</v>
          </cell>
          <cell r="AU128" t="str">
            <v>nicola_lefler</v>
          </cell>
          <cell r="AV128">
            <v>126</v>
          </cell>
          <cell r="AW128" t="str">
            <v>410</v>
          </cell>
          <cell r="AX128">
            <v>0</v>
          </cell>
          <cell r="AY128" t="str">
            <v>41D</v>
          </cell>
          <cell r="AZ128"/>
        </row>
        <row r="129">
          <cell r="B129" t="str">
            <v>41F</v>
          </cell>
          <cell r="C129" t="str">
            <v>Triad Math and Science Academy</v>
          </cell>
          <cell r="D129" t="str">
            <v>2020</v>
          </cell>
          <cell r="E129" t="str">
            <v>700 Creek Ridge Rd</v>
          </cell>
          <cell r="F129" t="str">
            <v>-</v>
          </cell>
          <cell r="G129" t="str">
            <v>Greensboro</v>
          </cell>
          <cell r="H129" t="str">
            <v>NC</v>
          </cell>
          <cell r="I129" t="str">
            <v>27406</v>
          </cell>
          <cell r="J129" t="str">
            <v>-</v>
          </cell>
          <cell r="K129" t="str">
            <v>-</v>
          </cell>
          <cell r="L129" t="str">
            <v>336</v>
          </cell>
          <cell r="M129" t="str">
            <v>621</v>
          </cell>
          <cell r="N129" t="str">
            <v>0061</v>
          </cell>
          <cell r="O129" t="str">
            <v>336</v>
          </cell>
          <cell r="P129" t="str">
            <v>621</v>
          </cell>
          <cell r="Q129" t="str">
            <v>0072</v>
          </cell>
          <cell r="R129" t="str">
            <v>-</v>
          </cell>
          <cell r="S129" t="str">
            <v>-</v>
          </cell>
          <cell r="T129" t="str">
            <v>-</v>
          </cell>
          <cell r="U129" t="str">
            <v>-</v>
          </cell>
          <cell r="V129" t="str">
            <v>-</v>
          </cell>
          <cell r="W129" t="str">
            <v>-</v>
          </cell>
          <cell r="X129" t="str">
            <v>1</v>
          </cell>
          <cell r="Y129" t="str">
            <v>Open</v>
          </cell>
          <cell r="Z129" t="str">
            <v>041</v>
          </cell>
          <cell r="AA129" t="str">
            <v>Guilford</v>
          </cell>
          <cell r="AB129" t="str">
            <v>3700315</v>
          </cell>
          <cell r="AC129" t="str">
            <v>-</v>
          </cell>
          <cell r="AD129" t="str">
            <v>01-JUL-08</v>
          </cell>
          <cell r="AE129" t="str">
            <v>-</v>
          </cell>
          <cell r="AF129" t="str">
            <v>7</v>
          </cell>
          <cell r="AG129" t="str">
            <v>Charter district</v>
          </cell>
          <cell r="AH129" t="str">
            <v>-</v>
          </cell>
          <cell r="AI129" t="str">
            <v>-</v>
          </cell>
          <cell r="AJ129" t="str">
            <v>-</v>
          </cell>
          <cell r="AK129" t="str">
            <v>-</v>
          </cell>
          <cell r="AL129" t="str">
            <v>12</v>
          </cell>
          <cell r="AM129" t="str">
            <v>City, Midsize</v>
          </cell>
          <cell r="AN129" t="str">
            <v>5</v>
          </cell>
          <cell r="AO129" t="str">
            <v>Piedmont Triad</v>
          </cell>
          <cell r="AP129" t="str">
            <v>http://www.tmsacharter.org</v>
          </cell>
          <cell r="AQ129" t="str">
            <v>1</v>
          </cell>
          <cell r="AR129" t="str">
            <v>04-23-2010 02:46PM</v>
          </cell>
          <cell r="AS129" t="str">
            <v>EDDIE</v>
          </cell>
          <cell r="AT129" t="str">
            <v>11-19-2012 01:48PM</v>
          </cell>
          <cell r="AU129" t="str">
            <v>nicola_lefler</v>
          </cell>
          <cell r="AV129">
            <v>127</v>
          </cell>
          <cell r="AW129" t="str">
            <v>410</v>
          </cell>
          <cell r="AX129">
            <v>0</v>
          </cell>
          <cell r="AY129" t="str">
            <v>41F</v>
          </cell>
          <cell r="AZ129"/>
        </row>
        <row r="130">
          <cell r="B130" t="str">
            <v>41G</v>
          </cell>
          <cell r="C130" t="str">
            <v>Cornerstone Charter Academy</v>
          </cell>
          <cell r="D130" t="str">
            <v>2020</v>
          </cell>
          <cell r="E130" t="str">
            <v>7800 Airport Center Drive</v>
          </cell>
          <cell r="F130" t="str">
            <v>-</v>
          </cell>
          <cell r="G130" t="str">
            <v>Greensboro</v>
          </cell>
          <cell r="H130" t="str">
            <v>NC</v>
          </cell>
          <cell r="I130" t="str">
            <v>27409</v>
          </cell>
          <cell r="J130" t="str">
            <v>-</v>
          </cell>
          <cell r="K130" t="str">
            <v>-</v>
          </cell>
          <cell r="L130" t="str">
            <v>336</v>
          </cell>
          <cell r="M130" t="str">
            <v>482</v>
          </cell>
          <cell r="N130" t="str">
            <v>3855</v>
          </cell>
          <cell r="O130" t="str">
            <v>336</v>
          </cell>
          <cell r="P130" t="str">
            <v>482</v>
          </cell>
          <cell r="Q130" t="str">
            <v>3857</v>
          </cell>
          <cell r="R130" t="str">
            <v>-</v>
          </cell>
          <cell r="S130" t="str">
            <v>-</v>
          </cell>
          <cell r="T130" t="str">
            <v>-</v>
          </cell>
          <cell r="U130" t="str">
            <v>-</v>
          </cell>
          <cell r="V130" t="str">
            <v>-</v>
          </cell>
          <cell r="W130" t="str">
            <v>-</v>
          </cell>
          <cell r="X130" t="str">
            <v>1</v>
          </cell>
          <cell r="Y130" t="str">
            <v>Open</v>
          </cell>
          <cell r="Z130" t="str">
            <v>041</v>
          </cell>
          <cell r="AA130" t="str">
            <v>Guilford</v>
          </cell>
          <cell r="AB130" t="str">
            <v>3700328</v>
          </cell>
          <cell r="AC130" t="str">
            <v>2013</v>
          </cell>
          <cell r="AD130" t="str">
            <v>01-JUL-12</v>
          </cell>
          <cell r="AE130" t="str">
            <v>-</v>
          </cell>
          <cell r="AF130" t="str">
            <v>7</v>
          </cell>
          <cell r="AG130" t="str">
            <v>Charter district</v>
          </cell>
          <cell r="AH130" t="str">
            <v>-</v>
          </cell>
          <cell r="AI130" t="str">
            <v>-</v>
          </cell>
          <cell r="AJ130" t="str">
            <v>-</v>
          </cell>
          <cell r="AK130" t="str">
            <v>-</v>
          </cell>
          <cell r="AL130" t="str">
            <v>12</v>
          </cell>
          <cell r="AM130" t="str">
            <v>City, Midsize</v>
          </cell>
          <cell r="AN130" t="str">
            <v>5</v>
          </cell>
          <cell r="AO130" t="str">
            <v>Piedmont Triad</v>
          </cell>
          <cell r="AP130" t="str">
            <v>http://www.cornerstonecharterk8.com/</v>
          </cell>
          <cell r="AQ130" t="str">
            <v>-</v>
          </cell>
          <cell r="AR130" t="str">
            <v>05-10-2012 11:19AM</v>
          </cell>
          <cell r="AS130" t="str">
            <v>nicola_lefler</v>
          </cell>
          <cell r="AT130" t="str">
            <v>06-20-2017 11:21AM</v>
          </cell>
          <cell r="AU130" t="str">
            <v>nicola_lefler</v>
          </cell>
          <cell r="AV130">
            <v>128</v>
          </cell>
          <cell r="AW130" t="str">
            <v>410</v>
          </cell>
          <cell r="AX130">
            <v>0</v>
          </cell>
          <cell r="AY130" t="str">
            <v>41G</v>
          </cell>
          <cell r="AZ130"/>
        </row>
        <row r="131">
          <cell r="B131" t="str">
            <v>41H</v>
          </cell>
          <cell r="C131" t="str">
            <v>The College Preparatory and Leadership A</v>
          </cell>
          <cell r="D131" t="str">
            <v>2020</v>
          </cell>
          <cell r="E131" t="str">
            <v>4201 Furniture Avenue</v>
          </cell>
          <cell r="F131" t="str">
            <v>-</v>
          </cell>
          <cell r="G131" t="str">
            <v>Jamestown</v>
          </cell>
          <cell r="H131" t="str">
            <v>NC</v>
          </cell>
          <cell r="I131" t="str">
            <v>27282</v>
          </cell>
          <cell r="J131" t="str">
            <v>-</v>
          </cell>
          <cell r="K131" t="str">
            <v>-</v>
          </cell>
          <cell r="L131" t="str">
            <v>336</v>
          </cell>
          <cell r="M131" t="str">
            <v>264</v>
          </cell>
          <cell r="N131" t="str">
            <v>5573</v>
          </cell>
          <cell r="O131" t="str">
            <v>-</v>
          </cell>
          <cell r="P131" t="str">
            <v>-</v>
          </cell>
          <cell r="Q131" t="str">
            <v>-</v>
          </cell>
          <cell r="R131" t="str">
            <v>5700 Riverdale Drive</v>
          </cell>
          <cell r="S131" t="str">
            <v>-</v>
          </cell>
          <cell r="T131" t="str">
            <v>Jamestown</v>
          </cell>
          <cell r="U131" t="str">
            <v>NC</v>
          </cell>
          <cell r="V131" t="str">
            <v>27282</v>
          </cell>
          <cell r="W131" t="str">
            <v>-</v>
          </cell>
          <cell r="X131" t="str">
            <v>1</v>
          </cell>
          <cell r="Y131" t="str">
            <v>Open</v>
          </cell>
          <cell r="Z131" t="str">
            <v>041</v>
          </cell>
          <cell r="AA131" t="str">
            <v>Guilford</v>
          </cell>
          <cell r="AB131" t="str">
            <v>3700325</v>
          </cell>
          <cell r="AC131" t="str">
            <v>2013</v>
          </cell>
          <cell r="AD131" t="str">
            <v>01-JUL-12</v>
          </cell>
          <cell r="AE131" t="str">
            <v>-</v>
          </cell>
          <cell r="AF131" t="str">
            <v>7</v>
          </cell>
          <cell r="AG131" t="str">
            <v>Charter district</v>
          </cell>
          <cell r="AH131" t="str">
            <v>-</v>
          </cell>
          <cell r="AI131" t="str">
            <v>-</v>
          </cell>
          <cell r="AJ131" t="str">
            <v>-</v>
          </cell>
          <cell r="AK131" t="str">
            <v>-</v>
          </cell>
          <cell r="AL131" t="str">
            <v>12</v>
          </cell>
          <cell r="AM131" t="str">
            <v>City, Midsize</v>
          </cell>
          <cell r="AN131" t="str">
            <v>5</v>
          </cell>
          <cell r="AO131" t="str">
            <v>Piedmont Triad</v>
          </cell>
          <cell r="AP131" t="str">
            <v>http://www.thepointcollegeprep.org/</v>
          </cell>
          <cell r="AQ131" t="str">
            <v>-</v>
          </cell>
          <cell r="AR131" t="str">
            <v>05-10-2012 12:34PM</v>
          </cell>
          <cell r="AS131" t="str">
            <v>nicola_lefler</v>
          </cell>
          <cell r="AT131" t="str">
            <v>05-22-2019 12:52PM</v>
          </cell>
          <cell r="AU131" t="str">
            <v>tjohnson650</v>
          </cell>
          <cell r="AV131">
            <v>129</v>
          </cell>
          <cell r="AW131" t="str">
            <v>410</v>
          </cell>
          <cell r="AX131">
            <v>0</v>
          </cell>
          <cell r="AY131" t="str">
            <v>41H</v>
          </cell>
          <cell r="AZ131"/>
        </row>
        <row r="132">
          <cell r="B132" t="str">
            <v>41J</v>
          </cell>
          <cell r="C132" t="str">
            <v>Summerfield Charter Academy</v>
          </cell>
          <cell r="D132" t="str">
            <v>2020</v>
          </cell>
          <cell r="E132" t="str">
            <v>5303 Hwy 220 N</v>
          </cell>
          <cell r="F132" t="str">
            <v>-</v>
          </cell>
          <cell r="G132" t="str">
            <v>Summerfield</v>
          </cell>
          <cell r="H132" t="str">
            <v>NC</v>
          </cell>
          <cell r="I132" t="str">
            <v>27358</v>
          </cell>
          <cell r="J132" t="str">
            <v>-</v>
          </cell>
          <cell r="K132" t="str">
            <v>-</v>
          </cell>
          <cell r="L132" t="str">
            <v>-</v>
          </cell>
          <cell r="M132" t="str">
            <v>-</v>
          </cell>
          <cell r="N132" t="str">
            <v>-</v>
          </cell>
          <cell r="O132" t="str">
            <v>-</v>
          </cell>
          <cell r="P132" t="str">
            <v>-</v>
          </cell>
          <cell r="Q132" t="str">
            <v>-</v>
          </cell>
          <cell r="R132" t="str">
            <v>-</v>
          </cell>
          <cell r="S132" t="str">
            <v>-</v>
          </cell>
          <cell r="T132" t="str">
            <v>-</v>
          </cell>
          <cell r="U132" t="str">
            <v>-</v>
          </cell>
          <cell r="V132" t="str">
            <v>-</v>
          </cell>
          <cell r="W132" t="str">
            <v>-</v>
          </cell>
          <cell r="X132" t="str">
            <v>1</v>
          </cell>
          <cell r="Y132" t="str">
            <v>Open</v>
          </cell>
          <cell r="Z132" t="str">
            <v>041</v>
          </cell>
          <cell r="AA132" t="str">
            <v>Guilford</v>
          </cell>
          <cell r="AB132" t="str">
            <v>3700344</v>
          </cell>
          <cell r="AC132" t="str">
            <v>2014</v>
          </cell>
          <cell r="AD132" t="str">
            <v>01-JUL-13</v>
          </cell>
          <cell r="AE132" t="str">
            <v>-</v>
          </cell>
          <cell r="AF132" t="str">
            <v>7</v>
          </cell>
          <cell r="AG132" t="str">
            <v>Charter district</v>
          </cell>
          <cell r="AH132" t="str">
            <v>-</v>
          </cell>
          <cell r="AI132" t="str">
            <v>-</v>
          </cell>
          <cell r="AJ132" t="str">
            <v>-</v>
          </cell>
          <cell r="AK132" t="str">
            <v>-</v>
          </cell>
          <cell r="AL132" t="str">
            <v>12</v>
          </cell>
          <cell r="AM132" t="str">
            <v>City, Midsize</v>
          </cell>
          <cell r="AN132" t="str">
            <v>5</v>
          </cell>
          <cell r="AO132" t="str">
            <v>Piedmont Triad</v>
          </cell>
          <cell r="AP132" t="str">
            <v>-</v>
          </cell>
          <cell r="AQ132" t="str">
            <v>-</v>
          </cell>
          <cell r="AR132" t="str">
            <v>03-13-2013 10:26AM</v>
          </cell>
          <cell r="AS132" t="str">
            <v>nicola_lefler</v>
          </cell>
          <cell r="AT132" t="str">
            <v>06-23-2014 02:28PM</v>
          </cell>
          <cell r="AU132" t="str">
            <v>nicola_lefler</v>
          </cell>
          <cell r="AV132">
            <v>130</v>
          </cell>
          <cell r="AW132" t="str">
            <v>410</v>
          </cell>
          <cell r="AX132">
            <v>0</v>
          </cell>
          <cell r="AY132" t="str">
            <v>41J</v>
          </cell>
          <cell r="AZ132"/>
        </row>
        <row r="133">
          <cell r="B133" t="str">
            <v>41K</v>
          </cell>
          <cell r="C133" t="str">
            <v>Piedmont Classical High School</v>
          </cell>
          <cell r="D133" t="str">
            <v>2020</v>
          </cell>
          <cell r="E133" t="str">
            <v>4100 YANCEYVILLE RD</v>
          </cell>
          <cell r="F133" t="str">
            <v>-</v>
          </cell>
          <cell r="G133" t="str">
            <v>BROWNS SUMMIT</v>
          </cell>
          <cell r="H133" t="str">
            <v>NC</v>
          </cell>
          <cell r="I133" t="str">
            <v>27214</v>
          </cell>
          <cell r="J133" t="str">
            <v>-</v>
          </cell>
          <cell r="K133" t="str">
            <v>-</v>
          </cell>
          <cell r="L133" t="str">
            <v>-</v>
          </cell>
          <cell r="M133" t="str">
            <v>-</v>
          </cell>
          <cell r="N133" t="str">
            <v>-</v>
          </cell>
          <cell r="O133" t="str">
            <v>-</v>
          </cell>
          <cell r="P133" t="str">
            <v>-</v>
          </cell>
          <cell r="Q133" t="str">
            <v>-</v>
          </cell>
          <cell r="R133" t="str">
            <v>-</v>
          </cell>
          <cell r="S133" t="str">
            <v>-</v>
          </cell>
          <cell r="T133" t="str">
            <v>-</v>
          </cell>
          <cell r="U133" t="str">
            <v>-</v>
          </cell>
          <cell r="V133" t="str">
            <v>-</v>
          </cell>
          <cell r="W133" t="str">
            <v>-</v>
          </cell>
          <cell r="X133" t="str">
            <v>1</v>
          </cell>
          <cell r="Y133" t="str">
            <v>Open</v>
          </cell>
          <cell r="Z133" t="str">
            <v>041</v>
          </cell>
          <cell r="AA133" t="str">
            <v>Guilford</v>
          </cell>
          <cell r="AB133" t="str">
            <v>3700388</v>
          </cell>
          <cell r="AC133" t="str">
            <v>2016</v>
          </cell>
          <cell r="AD133" t="str">
            <v>01-JUL-15</v>
          </cell>
          <cell r="AE133" t="str">
            <v>-</v>
          </cell>
          <cell r="AF133" t="str">
            <v>7</v>
          </cell>
          <cell r="AG133" t="str">
            <v>Charter district</v>
          </cell>
          <cell r="AH133" t="str">
            <v>-</v>
          </cell>
          <cell r="AI133" t="str">
            <v>-</v>
          </cell>
          <cell r="AJ133" t="str">
            <v>-</v>
          </cell>
          <cell r="AK133" t="str">
            <v>-</v>
          </cell>
          <cell r="AL133" t="str">
            <v>12</v>
          </cell>
          <cell r="AM133" t="str">
            <v>City, Midsize</v>
          </cell>
          <cell r="AN133" t="str">
            <v>5</v>
          </cell>
          <cell r="AO133" t="str">
            <v>Piedmont Triad</v>
          </cell>
          <cell r="AP133" t="str">
            <v>-</v>
          </cell>
          <cell r="AQ133" t="str">
            <v>-</v>
          </cell>
          <cell r="AR133" t="str">
            <v>01-13-2015 10:53AM</v>
          </cell>
          <cell r="AS133" t="str">
            <v>nicola_lefler</v>
          </cell>
          <cell r="AT133" t="str">
            <v>07-11-2019 03:47PM</v>
          </cell>
          <cell r="AU133" t="str">
            <v>angela_jackson2</v>
          </cell>
          <cell r="AV133">
            <v>131</v>
          </cell>
          <cell r="AW133" t="str">
            <v>410</v>
          </cell>
          <cell r="AX133">
            <v>0</v>
          </cell>
          <cell r="AY133" t="str">
            <v>41K</v>
          </cell>
          <cell r="AZ133"/>
        </row>
        <row r="134">
          <cell r="B134" t="str">
            <v>41L</v>
          </cell>
          <cell r="C134" t="str">
            <v>Gate City Charter Academy</v>
          </cell>
          <cell r="D134" t="str">
            <v>2020</v>
          </cell>
          <cell r="E134" t="str">
            <v>123 Flemingfield Road</v>
          </cell>
          <cell r="F134" t="str">
            <v>-</v>
          </cell>
          <cell r="G134" t="str">
            <v>Greensboro</v>
          </cell>
          <cell r="H134" t="str">
            <v>NC</v>
          </cell>
          <cell r="I134" t="str">
            <v>27405</v>
          </cell>
          <cell r="J134" t="str">
            <v>-</v>
          </cell>
          <cell r="K134" t="str">
            <v>-</v>
          </cell>
          <cell r="L134" t="str">
            <v>-</v>
          </cell>
          <cell r="M134" t="str">
            <v>-</v>
          </cell>
          <cell r="N134" t="str">
            <v>-</v>
          </cell>
          <cell r="O134" t="str">
            <v>-</v>
          </cell>
          <cell r="P134" t="str">
            <v>-</v>
          </cell>
          <cell r="Q134" t="str">
            <v>-</v>
          </cell>
          <cell r="R134" t="str">
            <v>-</v>
          </cell>
          <cell r="S134" t="str">
            <v>-</v>
          </cell>
          <cell r="T134" t="str">
            <v>-</v>
          </cell>
          <cell r="U134" t="str">
            <v>-</v>
          </cell>
          <cell r="V134" t="str">
            <v>-</v>
          </cell>
          <cell r="W134" t="str">
            <v>-</v>
          </cell>
          <cell r="X134" t="str">
            <v>1</v>
          </cell>
          <cell r="Y134" t="str">
            <v>Open</v>
          </cell>
          <cell r="Z134" t="str">
            <v>041</v>
          </cell>
          <cell r="AA134" t="str">
            <v>Guilford</v>
          </cell>
          <cell r="AB134" t="str">
            <v>3700408</v>
          </cell>
          <cell r="AC134" t="str">
            <v>2017</v>
          </cell>
          <cell r="AD134" t="str">
            <v>01-JUL-16</v>
          </cell>
          <cell r="AE134" t="str">
            <v>-</v>
          </cell>
          <cell r="AF134" t="str">
            <v>7</v>
          </cell>
          <cell r="AG134" t="str">
            <v>Charter district</v>
          </cell>
          <cell r="AH134" t="str">
            <v>-</v>
          </cell>
          <cell r="AI134" t="str">
            <v>-</v>
          </cell>
          <cell r="AJ134" t="str">
            <v>-</v>
          </cell>
          <cell r="AK134" t="str">
            <v>-</v>
          </cell>
          <cell r="AL134" t="str">
            <v>12</v>
          </cell>
          <cell r="AM134" t="str">
            <v>City, Midsize</v>
          </cell>
          <cell r="AN134" t="str">
            <v>5</v>
          </cell>
          <cell r="AO134" t="str">
            <v>Piedmont Triad</v>
          </cell>
          <cell r="AP134" t="str">
            <v>-</v>
          </cell>
          <cell r="AQ134" t="str">
            <v>-</v>
          </cell>
          <cell r="AR134" t="str">
            <v>03-08-2016 09:43AM</v>
          </cell>
          <cell r="AS134" t="str">
            <v>nicola_lefler</v>
          </cell>
          <cell r="AT134" t="str">
            <v>07-30-2019 11:10AM</v>
          </cell>
          <cell r="AU134" t="str">
            <v>nhaschoolgate</v>
          </cell>
          <cell r="AV134">
            <v>132</v>
          </cell>
          <cell r="AW134" t="str">
            <v>410</v>
          </cell>
          <cell r="AX134">
            <v>0</v>
          </cell>
          <cell r="AY134" t="str">
            <v>41L</v>
          </cell>
          <cell r="AZ134"/>
        </row>
        <row r="135">
          <cell r="B135" t="str">
            <v>41M</v>
          </cell>
          <cell r="C135" t="str">
            <v>Next Generation Academy</v>
          </cell>
          <cell r="D135" t="str">
            <v>2020</v>
          </cell>
          <cell r="E135" t="str">
            <v>1414 Cliffwood Dr</v>
          </cell>
          <cell r="F135" t="str">
            <v>-</v>
          </cell>
          <cell r="G135" t="str">
            <v>Greensboro</v>
          </cell>
          <cell r="H135" t="str">
            <v>NC</v>
          </cell>
          <cell r="I135" t="str">
            <v>27406</v>
          </cell>
          <cell r="J135" t="str">
            <v>-</v>
          </cell>
          <cell r="K135" t="str">
            <v>-</v>
          </cell>
          <cell r="L135" t="str">
            <v>-</v>
          </cell>
          <cell r="M135" t="str">
            <v>-</v>
          </cell>
          <cell r="N135" t="str">
            <v>-</v>
          </cell>
          <cell r="O135" t="str">
            <v>-</v>
          </cell>
          <cell r="P135" t="str">
            <v>-</v>
          </cell>
          <cell r="Q135" t="str">
            <v>-</v>
          </cell>
          <cell r="R135" t="str">
            <v>-</v>
          </cell>
          <cell r="S135" t="str">
            <v>-</v>
          </cell>
          <cell r="T135" t="str">
            <v>-</v>
          </cell>
          <cell r="U135" t="str">
            <v>-</v>
          </cell>
          <cell r="V135" t="str">
            <v>-</v>
          </cell>
          <cell r="W135" t="str">
            <v>-</v>
          </cell>
          <cell r="X135" t="str">
            <v>1</v>
          </cell>
          <cell r="Y135" t="str">
            <v>Open</v>
          </cell>
          <cell r="Z135" t="str">
            <v>041</v>
          </cell>
          <cell r="AA135" t="str">
            <v>Guilford</v>
          </cell>
          <cell r="AB135" t="str">
            <v>3700435</v>
          </cell>
          <cell r="AC135" t="str">
            <v>2019</v>
          </cell>
          <cell r="AD135" t="str">
            <v>01-JUL-18</v>
          </cell>
          <cell r="AE135" t="str">
            <v>-</v>
          </cell>
          <cell r="AF135" t="str">
            <v>7</v>
          </cell>
          <cell r="AG135" t="str">
            <v>Charter district</v>
          </cell>
          <cell r="AH135" t="str">
            <v>-</v>
          </cell>
          <cell r="AI135" t="str">
            <v>-</v>
          </cell>
          <cell r="AJ135" t="str">
            <v>-</v>
          </cell>
          <cell r="AK135" t="str">
            <v>-</v>
          </cell>
          <cell r="AL135" t="str">
            <v>12</v>
          </cell>
          <cell r="AM135" t="str">
            <v>City, Midsize</v>
          </cell>
          <cell r="AN135" t="str">
            <v>5</v>
          </cell>
          <cell r="AO135" t="str">
            <v>Piedmont Triad</v>
          </cell>
          <cell r="AP135" t="str">
            <v>-</v>
          </cell>
          <cell r="AQ135" t="str">
            <v>-</v>
          </cell>
          <cell r="AR135" t="str">
            <v>12-19-2017 10:35AM</v>
          </cell>
          <cell r="AS135" t="str">
            <v>nicola_lefler</v>
          </cell>
          <cell r="AT135" t="str">
            <v>06-11-2018 03:36PM</v>
          </cell>
          <cell r="AU135" t="str">
            <v>nicola_lefler</v>
          </cell>
          <cell r="AV135">
            <v>133</v>
          </cell>
          <cell r="AW135" t="str">
            <v>410</v>
          </cell>
          <cell r="AX135">
            <v>0</v>
          </cell>
          <cell r="AY135" t="str">
            <v>41M</v>
          </cell>
          <cell r="AZ135"/>
        </row>
        <row r="136">
          <cell r="B136" t="str">
            <v>41N</v>
          </cell>
          <cell r="C136" t="str">
            <v>The Experiential School of Greensboro</v>
          </cell>
          <cell r="D136" t="str">
            <v>2020</v>
          </cell>
          <cell r="E136" t="str">
            <v>301 S Church St</v>
          </cell>
          <cell r="F136" t="str">
            <v>-</v>
          </cell>
          <cell r="G136" t="str">
            <v>Greensboro</v>
          </cell>
          <cell r="H136" t="str">
            <v>NC</v>
          </cell>
          <cell r="I136" t="str">
            <v>27401</v>
          </cell>
          <cell r="J136" t="str">
            <v>-</v>
          </cell>
          <cell r="K136" t="str">
            <v>-</v>
          </cell>
          <cell r="L136" t="str">
            <v>-</v>
          </cell>
          <cell r="M136" t="str">
            <v>-</v>
          </cell>
          <cell r="N136" t="str">
            <v>-</v>
          </cell>
          <cell r="O136" t="str">
            <v>-</v>
          </cell>
          <cell r="P136" t="str">
            <v>-</v>
          </cell>
          <cell r="Q136" t="str">
            <v>-</v>
          </cell>
          <cell r="R136" t="str">
            <v>-</v>
          </cell>
          <cell r="S136" t="str">
            <v>-</v>
          </cell>
          <cell r="T136" t="str">
            <v>-</v>
          </cell>
          <cell r="U136" t="str">
            <v>-</v>
          </cell>
          <cell r="V136" t="str">
            <v>-</v>
          </cell>
          <cell r="W136" t="str">
            <v>-</v>
          </cell>
          <cell r="X136" t="str">
            <v>1</v>
          </cell>
          <cell r="Y136" t="str">
            <v>Open</v>
          </cell>
          <cell r="Z136" t="str">
            <v>041</v>
          </cell>
          <cell r="AA136" t="str">
            <v>Guilford</v>
          </cell>
          <cell r="AB136" t="str">
            <v>3700425</v>
          </cell>
          <cell r="AC136" t="str">
            <v>2019</v>
          </cell>
          <cell r="AD136" t="str">
            <v>01-JUL-18</v>
          </cell>
          <cell r="AE136" t="str">
            <v>-</v>
          </cell>
          <cell r="AF136" t="str">
            <v>7</v>
          </cell>
          <cell r="AG136" t="str">
            <v>Charter district</v>
          </cell>
          <cell r="AH136" t="str">
            <v>-</v>
          </cell>
          <cell r="AI136" t="str">
            <v>-</v>
          </cell>
          <cell r="AJ136" t="str">
            <v>-</v>
          </cell>
          <cell r="AK136" t="str">
            <v>-</v>
          </cell>
          <cell r="AL136" t="str">
            <v>12</v>
          </cell>
          <cell r="AM136" t="str">
            <v>City, Midsize</v>
          </cell>
          <cell r="AN136" t="str">
            <v>5</v>
          </cell>
          <cell r="AO136" t="str">
            <v>Piedmont Triad</v>
          </cell>
          <cell r="AP136" t="str">
            <v>-</v>
          </cell>
          <cell r="AQ136" t="str">
            <v>-</v>
          </cell>
          <cell r="AR136" t="str">
            <v>12-19-2017 10:42AM</v>
          </cell>
          <cell r="AS136" t="str">
            <v>nicola_lefler</v>
          </cell>
          <cell r="AT136" t="str">
            <v>12-18-2018 12:25PM</v>
          </cell>
          <cell r="AU136" t="str">
            <v>melissa_bocci</v>
          </cell>
          <cell r="AV136">
            <v>134</v>
          </cell>
          <cell r="AW136" t="str">
            <v>410</v>
          </cell>
          <cell r="AX136">
            <v>0</v>
          </cell>
          <cell r="AY136" t="str">
            <v>41N</v>
          </cell>
          <cell r="AZ136"/>
        </row>
        <row r="137">
          <cell r="B137" t="str">
            <v>41Q</v>
          </cell>
          <cell r="C137" t="str">
            <v>Revolution Academy</v>
          </cell>
          <cell r="D137" t="str">
            <v>2020</v>
          </cell>
          <cell r="E137" t="str">
            <v>300 NC Hwy 68</v>
          </cell>
          <cell r="F137" t="str">
            <v>-</v>
          </cell>
          <cell r="G137" t="str">
            <v>Greensboro</v>
          </cell>
          <cell r="H137" t="str">
            <v>NC</v>
          </cell>
          <cell r="I137" t="str">
            <v>27409</v>
          </cell>
          <cell r="J137" t="str">
            <v>-</v>
          </cell>
          <cell r="K137" t="str">
            <v>-</v>
          </cell>
          <cell r="L137" t="str">
            <v>-</v>
          </cell>
          <cell r="M137" t="str">
            <v>-</v>
          </cell>
          <cell r="N137" t="str">
            <v>-</v>
          </cell>
          <cell r="O137" t="str">
            <v>-</v>
          </cell>
          <cell r="P137" t="str">
            <v>-</v>
          </cell>
          <cell r="Q137" t="str">
            <v>-</v>
          </cell>
          <cell r="R137" t="str">
            <v>-</v>
          </cell>
          <cell r="S137" t="str">
            <v>-</v>
          </cell>
          <cell r="T137" t="str">
            <v>-</v>
          </cell>
          <cell r="U137" t="str">
            <v>-</v>
          </cell>
          <cell r="V137" t="str">
            <v>-</v>
          </cell>
          <cell r="W137" t="str">
            <v>-</v>
          </cell>
          <cell r="X137" t="str">
            <v>7</v>
          </cell>
          <cell r="Y137" t="str">
            <v>Future LEA</v>
          </cell>
          <cell r="Z137" t="str">
            <v>041</v>
          </cell>
          <cell r="AA137" t="str">
            <v>Guilford</v>
          </cell>
          <cell r="AB137" t="str">
            <v>3700463</v>
          </cell>
          <cell r="AC137" t="str">
            <v>2021</v>
          </cell>
          <cell r="AD137" t="str">
            <v>01-JUL-20</v>
          </cell>
          <cell r="AE137" t="str">
            <v>-</v>
          </cell>
          <cell r="AF137" t="str">
            <v>7</v>
          </cell>
          <cell r="AG137" t="str">
            <v>Charter district</v>
          </cell>
          <cell r="AH137" t="str">
            <v>-</v>
          </cell>
          <cell r="AI137" t="str">
            <v>-</v>
          </cell>
          <cell r="AJ137" t="str">
            <v>-</v>
          </cell>
          <cell r="AK137" t="str">
            <v>-</v>
          </cell>
          <cell r="AL137" t="str">
            <v>12</v>
          </cell>
          <cell r="AM137" t="str">
            <v>City, Midsize</v>
          </cell>
          <cell r="AN137" t="str">
            <v>5</v>
          </cell>
          <cell r="AO137" t="str">
            <v>Piedmont Triad</v>
          </cell>
          <cell r="AP137" t="str">
            <v>-</v>
          </cell>
          <cell r="AQ137" t="str">
            <v>-</v>
          </cell>
          <cell r="AR137" t="str">
            <v>01-08-2020 10:01AM</v>
          </cell>
          <cell r="AS137" t="str">
            <v>nicola_lefler</v>
          </cell>
          <cell r="AT137" t="str">
            <v>03-12-2020 03:56PM</v>
          </cell>
          <cell r="AU137" t="str">
            <v>nicola_lefler</v>
          </cell>
          <cell r="AV137">
            <v>135</v>
          </cell>
          <cell r="AW137" t="str">
            <v>410</v>
          </cell>
          <cell r="AX137">
            <v>0</v>
          </cell>
          <cell r="AY137" t="e">
            <v>#N/A</v>
          </cell>
          <cell r="AZ137"/>
        </row>
        <row r="138">
          <cell r="B138" t="str">
            <v>420</v>
          </cell>
          <cell r="C138" t="str">
            <v>Halifax County Schools</v>
          </cell>
          <cell r="D138" t="str">
            <v>2020</v>
          </cell>
          <cell r="E138" t="str">
            <v>9525 Hwy 301S</v>
          </cell>
          <cell r="F138" t="str">
            <v>-</v>
          </cell>
          <cell r="G138" t="str">
            <v>Halifax</v>
          </cell>
          <cell r="H138" t="str">
            <v>NC</v>
          </cell>
          <cell r="I138" t="str">
            <v>27839</v>
          </cell>
          <cell r="J138" t="str">
            <v>-</v>
          </cell>
          <cell r="K138" t="str">
            <v>074414</v>
          </cell>
          <cell r="L138" t="str">
            <v>252</v>
          </cell>
          <cell r="M138" t="str">
            <v>583</v>
          </cell>
          <cell r="N138" t="str">
            <v>5111</v>
          </cell>
          <cell r="O138" t="str">
            <v>252</v>
          </cell>
          <cell r="P138" t="str">
            <v>583</v>
          </cell>
          <cell r="Q138" t="str">
            <v>1474</v>
          </cell>
          <cell r="R138" t="str">
            <v>PO Box 468</v>
          </cell>
          <cell r="S138" t="str">
            <v>-</v>
          </cell>
          <cell r="T138" t="str">
            <v>Halifax</v>
          </cell>
          <cell r="U138" t="str">
            <v>NC</v>
          </cell>
          <cell r="V138" t="str">
            <v>27839</v>
          </cell>
          <cell r="W138" t="str">
            <v>0468</v>
          </cell>
          <cell r="X138" t="str">
            <v>1</v>
          </cell>
          <cell r="Y138" t="str">
            <v>Open</v>
          </cell>
          <cell r="Z138" t="str">
            <v>042</v>
          </cell>
          <cell r="AA138" t="str">
            <v>Halifax</v>
          </cell>
          <cell r="AB138" t="str">
            <v>3701950</v>
          </cell>
          <cell r="AC138" t="str">
            <v>-</v>
          </cell>
          <cell r="AD138" t="str">
            <v>28-JUN-90</v>
          </cell>
          <cell r="AE138" t="str">
            <v>-</v>
          </cell>
          <cell r="AF138" t="str">
            <v>1</v>
          </cell>
          <cell r="AG138" t="str">
            <v>LEA</v>
          </cell>
          <cell r="AH138" t="str">
            <v>-</v>
          </cell>
          <cell r="AI138" t="str">
            <v>-</v>
          </cell>
          <cell r="AJ138" t="str">
            <v>-</v>
          </cell>
          <cell r="AK138" t="str">
            <v>-</v>
          </cell>
          <cell r="AL138" t="str">
            <v>42</v>
          </cell>
          <cell r="AM138" t="str">
            <v>Rural, Distant</v>
          </cell>
          <cell r="AN138" t="str">
            <v>1</v>
          </cell>
          <cell r="AO138" t="str">
            <v>Northeast</v>
          </cell>
          <cell r="AP138" t="str">
            <v>http://www.halifax.k12.nc.us</v>
          </cell>
          <cell r="AQ138" t="str">
            <v>1</v>
          </cell>
          <cell r="AR138" t="str">
            <v>04-23-2010 02:46PM</v>
          </cell>
          <cell r="AS138" t="str">
            <v>EDDIE</v>
          </cell>
          <cell r="AT138" t="str">
            <v>07-02-2015 02:22PM</v>
          </cell>
          <cell r="AU138" t="str">
            <v>nicola_lefler</v>
          </cell>
          <cell r="AV138">
            <v>136</v>
          </cell>
          <cell r="AW138" t="str">
            <v>420</v>
          </cell>
          <cell r="AX138">
            <v>0</v>
          </cell>
          <cell r="AY138" t="str">
            <v>420</v>
          </cell>
          <cell r="AZ138"/>
        </row>
        <row r="139">
          <cell r="B139" t="str">
            <v>421</v>
          </cell>
          <cell r="C139" t="str">
            <v>Roanoke Rapids City Schools</v>
          </cell>
          <cell r="D139" t="str">
            <v>2020</v>
          </cell>
          <cell r="E139" t="str">
            <v>536 Hamilton St</v>
          </cell>
          <cell r="F139" t="str">
            <v>-</v>
          </cell>
          <cell r="G139" t="str">
            <v>Roanoke Rapids</v>
          </cell>
          <cell r="H139" t="str">
            <v>NC</v>
          </cell>
          <cell r="I139" t="str">
            <v>27870</v>
          </cell>
          <cell r="J139" t="str">
            <v>9990</v>
          </cell>
          <cell r="K139" t="str">
            <v>074110</v>
          </cell>
          <cell r="L139" t="str">
            <v>252</v>
          </cell>
          <cell r="M139" t="str">
            <v>519</v>
          </cell>
          <cell r="N139" t="str">
            <v>7100</v>
          </cell>
          <cell r="O139" t="str">
            <v>252</v>
          </cell>
          <cell r="P139" t="str">
            <v>519</v>
          </cell>
          <cell r="Q139" t="str">
            <v>7195</v>
          </cell>
          <cell r="R139" t="str">
            <v>-</v>
          </cell>
          <cell r="S139" t="str">
            <v>-</v>
          </cell>
          <cell r="T139" t="str">
            <v>-</v>
          </cell>
          <cell r="U139" t="str">
            <v>-</v>
          </cell>
          <cell r="V139" t="str">
            <v>-</v>
          </cell>
          <cell r="W139" t="str">
            <v>-</v>
          </cell>
          <cell r="X139" t="str">
            <v>1</v>
          </cell>
          <cell r="Y139" t="str">
            <v>Open</v>
          </cell>
          <cell r="Z139" t="str">
            <v>042</v>
          </cell>
          <cell r="AA139" t="str">
            <v>Halifax</v>
          </cell>
          <cell r="AB139" t="str">
            <v>3703900</v>
          </cell>
          <cell r="AC139" t="str">
            <v>-</v>
          </cell>
          <cell r="AD139" t="str">
            <v>30-JUN-90</v>
          </cell>
          <cell r="AE139" t="str">
            <v>-</v>
          </cell>
          <cell r="AF139" t="str">
            <v>1</v>
          </cell>
          <cell r="AG139" t="str">
            <v>LEA</v>
          </cell>
          <cell r="AH139" t="str">
            <v>-</v>
          </cell>
          <cell r="AI139" t="str">
            <v>-</v>
          </cell>
          <cell r="AJ139" t="str">
            <v>-</v>
          </cell>
          <cell r="AK139" t="str">
            <v>-</v>
          </cell>
          <cell r="AL139" t="str">
            <v>32</v>
          </cell>
          <cell r="AM139" t="str">
            <v>Town, Distant</v>
          </cell>
          <cell r="AN139" t="str">
            <v>1</v>
          </cell>
          <cell r="AO139" t="str">
            <v>Northeast</v>
          </cell>
          <cell r="AP139" t="str">
            <v>http://www.rrgsd.org</v>
          </cell>
          <cell r="AQ139" t="str">
            <v>1</v>
          </cell>
          <cell r="AR139" t="str">
            <v>04-23-2010 02:46PM</v>
          </cell>
          <cell r="AS139" t="str">
            <v>EDDIE</v>
          </cell>
          <cell r="AT139" t="str">
            <v>07-02-2015 02:22PM</v>
          </cell>
          <cell r="AU139" t="str">
            <v>nicola_lefler</v>
          </cell>
          <cell r="AV139">
            <v>137</v>
          </cell>
          <cell r="AW139" t="str">
            <v>420</v>
          </cell>
          <cell r="AX139">
            <v>0</v>
          </cell>
          <cell r="AY139" t="str">
            <v>421</v>
          </cell>
          <cell r="AZ139"/>
        </row>
        <row r="140">
          <cell r="B140" t="str">
            <v>422</v>
          </cell>
          <cell r="C140" t="str">
            <v>Weldon City Schools</v>
          </cell>
          <cell r="D140" t="str">
            <v>2020</v>
          </cell>
          <cell r="E140" t="str">
            <v>301 Mulberry St</v>
          </cell>
          <cell r="F140" t="str">
            <v>-</v>
          </cell>
          <cell r="G140" t="str">
            <v>Weldon</v>
          </cell>
          <cell r="H140" t="str">
            <v>NC</v>
          </cell>
          <cell r="I140" t="str">
            <v>27890</v>
          </cell>
          <cell r="J140" t="str">
            <v>-</v>
          </cell>
          <cell r="K140" t="str">
            <v>074805</v>
          </cell>
          <cell r="L140" t="str">
            <v>252</v>
          </cell>
          <cell r="M140" t="str">
            <v>536</v>
          </cell>
          <cell r="N140" t="str">
            <v>4821</v>
          </cell>
          <cell r="O140" t="str">
            <v>252</v>
          </cell>
          <cell r="P140" t="str">
            <v>536</v>
          </cell>
          <cell r="Q140" t="str">
            <v>3062</v>
          </cell>
          <cell r="R140" t="str">
            <v>-</v>
          </cell>
          <cell r="S140" t="str">
            <v>-</v>
          </cell>
          <cell r="T140" t="str">
            <v>-</v>
          </cell>
          <cell r="U140" t="str">
            <v>-</v>
          </cell>
          <cell r="V140" t="str">
            <v>-</v>
          </cell>
          <cell r="W140" t="str">
            <v>-</v>
          </cell>
          <cell r="X140" t="str">
            <v>1</v>
          </cell>
          <cell r="Y140" t="str">
            <v>Open</v>
          </cell>
          <cell r="Z140" t="str">
            <v>042</v>
          </cell>
          <cell r="AA140" t="str">
            <v>Halifax</v>
          </cell>
          <cell r="AB140" t="str">
            <v>3704890</v>
          </cell>
          <cell r="AC140" t="str">
            <v>-</v>
          </cell>
          <cell r="AD140" t="str">
            <v>30-JUN-90</v>
          </cell>
          <cell r="AE140" t="str">
            <v>-</v>
          </cell>
          <cell r="AF140" t="str">
            <v>1</v>
          </cell>
          <cell r="AG140" t="str">
            <v>LEA</v>
          </cell>
          <cell r="AH140" t="str">
            <v>-</v>
          </cell>
          <cell r="AI140" t="str">
            <v>-</v>
          </cell>
          <cell r="AJ140" t="str">
            <v>-</v>
          </cell>
          <cell r="AK140" t="str">
            <v>-</v>
          </cell>
          <cell r="AL140" t="str">
            <v>41</v>
          </cell>
          <cell r="AM140" t="str">
            <v>Rural, Fringe</v>
          </cell>
          <cell r="AN140" t="str">
            <v>1</v>
          </cell>
          <cell r="AO140" t="str">
            <v>Northeast</v>
          </cell>
          <cell r="AP140" t="str">
            <v>http://district.weldoncityschools.org</v>
          </cell>
          <cell r="AQ140" t="str">
            <v>1</v>
          </cell>
          <cell r="AR140" t="str">
            <v>04-23-2010 02:46PM</v>
          </cell>
          <cell r="AS140" t="str">
            <v>EDDIE</v>
          </cell>
          <cell r="AT140" t="str">
            <v>07-02-2015 02:24PM</v>
          </cell>
          <cell r="AU140" t="str">
            <v>nicola_lefler</v>
          </cell>
          <cell r="AV140">
            <v>138</v>
          </cell>
          <cell r="AW140" t="str">
            <v>420</v>
          </cell>
          <cell r="AX140">
            <v>0</v>
          </cell>
          <cell r="AY140" t="str">
            <v>422</v>
          </cell>
          <cell r="AZ140"/>
        </row>
        <row r="141">
          <cell r="B141" t="str">
            <v>42A</v>
          </cell>
          <cell r="C141" t="str">
            <v>KIPP Halifax College Preparatory</v>
          </cell>
          <cell r="D141" t="str">
            <v>2020</v>
          </cell>
          <cell r="E141" t="str">
            <v>9986 Hwy 903</v>
          </cell>
          <cell r="F141" t="str">
            <v>-</v>
          </cell>
          <cell r="G141" t="str">
            <v>Halifax</v>
          </cell>
          <cell r="H141" t="str">
            <v>NC</v>
          </cell>
          <cell r="I141" t="str">
            <v>27839</v>
          </cell>
          <cell r="J141" t="str">
            <v>-</v>
          </cell>
          <cell r="K141" t="str">
            <v>-</v>
          </cell>
          <cell r="L141" t="str">
            <v>-</v>
          </cell>
          <cell r="M141" t="str">
            <v>-</v>
          </cell>
          <cell r="N141" t="str">
            <v>-</v>
          </cell>
          <cell r="O141" t="str">
            <v>-</v>
          </cell>
          <cell r="P141" t="str">
            <v>-</v>
          </cell>
          <cell r="Q141" t="str">
            <v>-</v>
          </cell>
          <cell r="R141" t="str">
            <v>-</v>
          </cell>
          <cell r="S141" t="str">
            <v>-</v>
          </cell>
          <cell r="T141" t="str">
            <v>-</v>
          </cell>
          <cell r="U141" t="str">
            <v>-</v>
          </cell>
          <cell r="V141" t="str">
            <v>-</v>
          </cell>
          <cell r="W141" t="str">
            <v>-</v>
          </cell>
          <cell r="X141" t="str">
            <v>1</v>
          </cell>
          <cell r="Y141" t="str">
            <v>Open</v>
          </cell>
          <cell r="Z141" t="str">
            <v>042</v>
          </cell>
          <cell r="AA141" t="str">
            <v>Halifax</v>
          </cell>
          <cell r="AB141" t="str">
            <v>3700375</v>
          </cell>
          <cell r="AC141" t="str">
            <v>2014</v>
          </cell>
          <cell r="AD141" t="str">
            <v>01-JUL-14</v>
          </cell>
          <cell r="AE141" t="str">
            <v>-</v>
          </cell>
          <cell r="AF141" t="str">
            <v>7</v>
          </cell>
          <cell r="AG141" t="str">
            <v>Charter district</v>
          </cell>
          <cell r="AH141" t="str">
            <v>-</v>
          </cell>
          <cell r="AI141" t="str">
            <v>-</v>
          </cell>
          <cell r="AJ141" t="str">
            <v>-</v>
          </cell>
          <cell r="AK141" t="str">
            <v>-</v>
          </cell>
          <cell r="AL141" t="str">
            <v>42</v>
          </cell>
          <cell r="AM141" t="str">
            <v>Rural, Distant</v>
          </cell>
          <cell r="AN141" t="str">
            <v>1</v>
          </cell>
          <cell r="AO141" t="str">
            <v>Northeast</v>
          </cell>
          <cell r="AP141" t="str">
            <v>-</v>
          </cell>
          <cell r="AQ141" t="str">
            <v>-</v>
          </cell>
          <cell r="AR141" t="str">
            <v>01-15-2014 02:15PM</v>
          </cell>
          <cell r="AS141" t="str">
            <v>nicola_lefler</v>
          </cell>
          <cell r="AT141" t="str">
            <v>03-22-2018 03:25PM</v>
          </cell>
          <cell r="AU141" t="str">
            <v>nicola_lefler</v>
          </cell>
          <cell r="AV141">
            <v>139</v>
          </cell>
          <cell r="AW141" t="str">
            <v>420</v>
          </cell>
          <cell r="AX141">
            <v>0</v>
          </cell>
          <cell r="AY141" t="str">
            <v>42A</v>
          </cell>
          <cell r="AZ141"/>
        </row>
        <row r="142">
          <cell r="B142" t="str">
            <v>42B</v>
          </cell>
          <cell r="C142" t="str">
            <v>Hobgood Charter School</v>
          </cell>
          <cell r="D142" t="str">
            <v>2020</v>
          </cell>
          <cell r="E142" t="str">
            <v>201 S. Beech Street</v>
          </cell>
          <cell r="F142" t="str">
            <v>-</v>
          </cell>
          <cell r="G142" t="str">
            <v>Hobgood</v>
          </cell>
          <cell r="H142" t="str">
            <v>NC</v>
          </cell>
          <cell r="I142" t="str">
            <v>27843</v>
          </cell>
          <cell r="J142" t="str">
            <v>-</v>
          </cell>
          <cell r="K142" t="str">
            <v>-</v>
          </cell>
          <cell r="L142" t="str">
            <v>-</v>
          </cell>
          <cell r="M142" t="str">
            <v>-</v>
          </cell>
          <cell r="N142" t="str">
            <v>-</v>
          </cell>
          <cell r="O142" t="str">
            <v>-</v>
          </cell>
          <cell r="P142" t="str">
            <v>-</v>
          </cell>
          <cell r="Q142" t="str">
            <v>-</v>
          </cell>
          <cell r="R142" t="str">
            <v>-</v>
          </cell>
          <cell r="S142" t="str">
            <v>-</v>
          </cell>
          <cell r="T142" t="str">
            <v>-</v>
          </cell>
          <cell r="U142" t="str">
            <v>-</v>
          </cell>
          <cell r="V142" t="str">
            <v>-</v>
          </cell>
          <cell r="W142" t="str">
            <v>-</v>
          </cell>
          <cell r="X142" t="str">
            <v>3</v>
          </cell>
          <cell r="Y142" t="str">
            <v>New</v>
          </cell>
          <cell r="Z142" t="str">
            <v>042</v>
          </cell>
          <cell r="AA142" t="str">
            <v>Halifax</v>
          </cell>
          <cell r="AB142" t="str">
            <v>3700445</v>
          </cell>
          <cell r="AC142" t="str">
            <v>2020</v>
          </cell>
          <cell r="AD142" t="str">
            <v>01-JUL-19</v>
          </cell>
          <cell r="AE142" t="str">
            <v>-</v>
          </cell>
          <cell r="AF142" t="str">
            <v>7</v>
          </cell>
          <cell r="AG142" t="str">
            <v>Charter district</v>
          </cell>
          <cell r="AH142" t="str">
            <v>-</v>
          </cell>
          <cell r="AI142" t="str">
            <v>-</v>
          </cell>
          <cell r="AJ142" t="str">
            <v>-</v>
          </cell>
          <cell r="AK142" t="str">
            <v>-</v>
          </cell>
          <cell r="AL142" t="str">
            <v>42</v>
          </cell>
          <cell r="AM142" t="str">
            <v>Rural, Distant</v>
          </cell>
          <cell r="AN142" t="str">
            <v>1</v>
          </cell>
          <cell r="AO142" t="str">
            <v>Northeast</v>
          </cell>
          <cell r="AP142" t="str">
            <v>-</v>
          </cell>
          <cell r="AQ142" t="str">
            <v>-</v>
          </cell>
          <cell r="AR142" t="str">
            <v>03-18-2019 01:50PM</v>
          </cell>
          <cell r="AS142" t="str">
            <v>nicola_lefler</v>
          </cell>
          <cell r="AT142" t="str">
            <v>06-18-2019 10:43AM</v>
          </cell>
          <cell r="AU142" t="str">
            <v>nicola_lefler</v>
          </cell>
          <cell r="AV142">
            <v>140</v>
          </cell>
          <cell r="AW142" t="str">
            <v>420</v>
          </cell>
          <cell r="AX142">
            <v>0</v>
          </cell>
          <cell r="AY142" t="str">
            <v>42B</v>
          </cell>
          <cell r="AZ142"/>
        </row>
        <row r="143">
          <cell r="B143" t="str">
            <v>430</v>
          </cell>
          <cell r="C143" t="str">
            <v>Harnett County Schools</v>
          </cell>
          <cell r="D143" t="str">
            <v>2020</v>
          </cell>
          <cell r="E143" t="str">
            <v>1008 Eleventh St</v>
          </cell>
          <cell r="F143" t="str">
            <v>-</v>
          </cell>
          <cell r="G143" t="str">
            <v>Lillington</v>
          </cell>
          <cell r="H143" t="str">
            <v>NC</v>
          </cell>
          <cell r="I143" t="str">
            <v>27546</v>
          </cell>
          <cell r="J143" t="str">
            <v>-</v>
          </cell>
          <cell r="K143" t="str">
            <v>147112</v>
          </cell>
          <cell r="L143" t="str">
            <v>910</v>
          </cell>
          <cell r="M143" t="str">
            <v>893</v>
          </cell>
          <cell r="N143" t="str">
            <v>8151</v>
          </cell>
          <cell r="O143" t="str">
            <v>910</v>
          </cell>
          <cell r="P143" t="str">
            <v>893</v>
          </cell>
          <cell r="Q143" t="str">
            <v>4279</v>
          </cell>
          <cell r="R143" t="str">
            <v>PO Box 1029</v>
          </cell>
          <cell r="S143" t="str">
            <v>-</v>
          </cell>
          <cell r="T143" t="str">
            <v>Lillington</v>
          </cell>
          <cell r="U143" t="str">
            <v>NC</v>
          </cell>
          <cell r="V143" t="str">
            <v>27546</v>
          </cell>
          <cell r="W143" t="str">
            <v>1029</v>
          </cell>
          <cell r="X143" t="str">
            <v>1</v>
          </cell>
          <cell r="Y143" t="str">
            <v>Open</v>
          </cell>
          <cell r="Z143" t="str">
            <v>043</v>
          </cell>
          <cell r="AA143" t="str">
            <v>Harnett</v>
          </cell>
          <cell r="AB143" t="str">
            <v>3702010</v>
          </cell>
          <cell r="AC143" t="str">
            <v>-</v>
          </cell>
          <cell r="AD143" t="str">
            <v>30-JUN-90</v>
          </cell>
          <cell r="AE143" t="str">
            <v>-</v>
          </cell>
          <cell r="AF143" t="str">
            <v>1</v>
          </cell>
          <cell r="AG143" t="str">
            <v>LEA</v>
          </cell>
          <cell r="AH143" t="str">
            <v>-</v>
          </cell>
          <cell r="AI143" t="str">
            <v>-</v>
          </cell>
          <cell r="AJ143" t="str">
            <v>-</v>
          </cell>
          <cell r="AK143" t="str">
            <v>-</v>
          </cell>
          <cell r="AL143" t="str">
            <v>42</v>
          </cell>
          <cell r="AM143" t="str">
            <v>Rural, Distant</v>
          </cell>
          <cell r="AN143" t="str">
            <v>3</v>
          </cell>
          <cell r="AO143" t="str">
            <v>North Central</v>
          </cell>
          <cell r="AP143" t="str">
            <v>https://www.harnett.k12.nc.us/</v>
          </cell>
          <cell r="AQ143" t="str">
            <v>1</v>
          </cell>
          <cell r="AR143" t="str">
            <v>04-23-2010 02:46PM</v>
          </cell>
          <cell r="AS143" t="str">
            <v>EDDIE</v>
          </cell>
          <cell r="AT143" t="str">
            <v>05-01-2019 02:32PM</v>
          </cell>
          <cell r="AU143" t="str">
            <v>sharon_gainey</v>
          </cell>
          <cell r="AV143">
            <v>141</v>
          </cell>
          <cell r="AW143" t="str">
            <v>430</v>
          </cell>
          <cell r="AX143">
            <v>0</v>
          </cell>
          <cell r="AY143" t="str">
            <v>430</v>
          </cell>
          <cell r="AZ143"/>
        </row>
        <row r="144">
          <cell r="B144" t="str">
            <v>43C</v>
          </cell>
          <cell r="C144" t="str">
            <v>Anderson Creek Academy</v>
          </cell>
          <cell r="D144" t="str">
            <v>2020</v>
          </cell>
          <cell r="E144" t="str">
            <v>4940 Ray Road</v>
          </cell>
          <cell r="F144" t="str">
            <v>-</v>
          </cell>
          <cell r="G144" t="str">
            <v>Spring Lake</v>
          </cell>
          <cell r="H144" t="str">
            <v>NC</v>
          </cell>
          <cell r="I144" t="str">
            <v>28390</v>
          </cell>
          <cell r="J144" t="str">
            <v>-</v>
          </cell>
          <cell r="K144" t="str">
            <v>-</v>
          </cell>
          <cell r="L144" t="str">
            <v>-</v>
          </cell>
          <cell r="M144" t="str">
            <v>-</v>
          </cell>
          <cell r="N144" t="str">
            <v>-</v>
          </cell>
          <cell r="O144" t="str">
            <v>-</v>
          </cell>
          <cell r="P144" t="str">
            <v>-</v>
          </cell>
          <cell r="Q144" t="str">
            <v>-</v>
          </cell>
          <cell r="R144" t="str">
            <v>-</v>
          </cell>
          <cell r="S144" t="str">
            <v>-</v>
          </cell>
          <cell r="T144" t="str">
            <v>-</v>
          </cell>
          <cell r="U144" t="str">
            <v>-</v>
          </cell>
          <cell r="V144" t="str">
            <v>-</v>
          </cell>
          <cell r="W144" t="str">
            <v>-</v>
          </cell>
          <cell r="X144" t="str">
            <v>1</v>
          </cell>
          <cell r="Y144" t="str">
            <v>Open</v>
          </cell>
          <cell r="Z144" t="str">
            <v>043</v>
          </cell>
          <cell r="AA144" t="str">
            <v>Harnett</v>
          </cell>
          <cell r="AB144" t="str">
            <v>3700381</v>
          </cell>
          <cell r="AC144" t="str">
            <v>2014</v>
          </cell>
          <cell r="AD144" t="str">
            <v>01-JUL-14</v>
          </cell>
          <cell r="AE144" t="str">
            <v>-</v>
          </cell>
          <cell r="AF144" t="str">
            <v>7</v>
          </cell>
          <cell r="AG144" t="str">
            <v>Charter district</v>
          </cell>
          <cell r="AH144" t="str">
            <v>-</v>
          </cell>
          <cell r="AI144" t="str">
            <v>-</v>
          </cell>
          <cell r="AJ144" t="str">
            <v>-</v>
          </cell>
          <cell r="AK144" t="str">
            <v>-</v>
          </cell>
          <cell r="AL144" t="str">
            <v>42</v>
          </cell>
          <cell r="AM144" t="str">
            <v>Rural, Distant</v>
          </cell>
          <cell r="AN144" t="str">
            <v>3</v>
          </cell>
          <cell r="AO144" t="str">
            <v>North Central</v>
          </cell>
          <cell r="AP144" t="str">
            <v>-</v>
          </cell>
          <cell r="AQ144" t="str">
            <v>-</v>
          </cell>
          <cell r="AR144" t="str">
            <v>01-15-2014 10:08AM</v>
          </cell>
          <cell r="AS144" t="str">
            <v>nicola_lefler</v>
          </cell>
          <cell r="AT144" t="str">
            <v>03-23-2020 04:43PM</v>
          </cell>
          <cell r="AU144" t="str">
            <v>mary_majors</v>
          </cell>
          <cell r="AV144">
            <v>142</v>
          </cell>
          <cell r="AW144" t="str">
            <v>430</v>
          </cell>
          <cell r="AX144">
            <v>0</v>
          </cell>
          <cell r="AY144" t="str">
            <v>43C</v>
          </cell>
          <cell r="AZ144"/>
        </row>
        <row r="145">
          <cell r="B145" t="str">
            <v>43D</v>
          </cell>
          <cell r="C145" t="str">
            <v>Achievement Charter Academy</v>
          </cell>
          <cell r="D145" t="str">
            <v>2020</v>
          </cell>
          <cell r="E145" t="str">
            <v>25 Buttonwood Ct.</v>
          </cell>
          <cell r="F145" t="str">
            <v>-</v>
          </cell>
          <cell r="G145" t="str">
            <v>Fuquay-Varina</v>
          </cell>
          <cell r="H145" t="str">
            <v>NC</v>
          </cell>
          <cell r="I145" t="str">
            <v>27526</v>
          </cell>
          <cell r="J145" t="str">
            <v>-</v>
          </cell>
          <cell r="K145" t="str">
            <v>-</v>
          </cell>
          <cell r="L145" t="str">
            <v>-</v>
          </cell>
          <cell r="M145" t="str">
            <v>-</v>
          </cell>
          <cell r="N145" t="str">
            <v>-</v>
          </cell>
          <cell r="O145" t="str">
            <v>-</v>
          </cell>
          <cell r="P145" t="str">
            <v>-</v>
          </cell>
          <cell r="Q145" t="str">
            <v>-</v>
          </cell>
          <cell r="R145" t="str">
            <v>-</v>
          </cell>
          <cell r="S145" t="str">
            <v>-</v>
          </cell>
          <cell r="T145" t="str">
            <v>-</v>
          </cell>
          <cell r="U145" t="str">
            <v>-</v>
          </cell>
          <cell r="V145" t="str">
            <v>-</v>
          </cell>
          <cell r="W145" t="str">
            <v>-</v>
          </cell>
          <cell r="X145" t="str">
            <v>7</v>
          </cell>
          <cell r="Y145" t="str">
            <v>Future LEA</v>
          </cell>
          <cell r="Z145" t="str">
            <v>043</v>
          </cell>
          <cell r="AA145" t="str">
            <v>Harnett</v>
          </cell>
          <cell r="AB145" t="str">
            <v>3700459</v>
          </cell>
          <cell r="AC145" t="str">
            <v>2021</v>
          </cell>
          <cell r="AD145" t="str">
            <v>01-JUL-20</v>
          </cell>
          <cell r="AE145" t="str">
            <v>-</v>
          </cell>
          <cell r="AF145" t="str">
            <v>7</v>
          </cell>
          <cell r="AG145" t="str">
            <v>Charter district</v>
          </cell>
          <cell r="AH145" t="str">
            <v>-</v>
          </cell>
          <cell r="AI145" t="str">
            <v>-</v>
          </cell>
          <cell r="AJ145" t="str">
            <v>-</v>
          </cell>
          <cell r="AK145" t="str">
            <v>-</v>
          </cell>
          <cell r="AL145" t="str">
            <v>42</v>
          </cell>
          <cell r="AM145" t="str">
            <v>Rural, Distant</v>
          </cell>
          <cell r="AN145" t="str">
            <v>3</v>
          </cell>
          <cell r="AO145" t="str">
            <v>North Central</v>
          </cell>
          <cell r="AP145" t="str">
            <v>-</v>
          </cell>
          <cell r="AQ145" t="str">
            <v>-</v>
          </cell>
          <cell r="AR145" t="str">
            <v>01-08-2020 10:07AM</v>
          </cell>
          <cell r="AS145" t="str">
            <v>nicola_lefler</v>
          </cell>
          <cell r="AT145" t="str">
            <v>05-13-2020 11:36AM</v>
          </cell>
          <cell r="AU145" t="str">
            <v>leaja_horne</v>
          </cell>
          <cell r="AV145">
            <v>143</v>
          </cell>
          <cell r="AW145" t="str">
            <v>430</v>
          </cell>
          <cell r="AX145">
            <v>0</v>
          </cell>
          <cell r="AY145" t="e">
            <v>#N/A</v>
          </cell>
          <cell r="AZ145"/>
        </row>
        <row r="146">
          <cell r="B146" t="str">
            <v>440</v>
          </cell>
          <cell r="C146" t="str">
            <v>Haywood County Schools</v>
          </cell>
          <cell r="D146" t="str">
            <v>2020</v>
          </cell>
          <cell r="E146" t="str">
            <v>1230 N Main St</v>
          </cell>
          <cell r="F146" t="str">
            <v>-</v>
          </cell>
          <cell r="G146" t="str">
            <v>Waynesville</v>
          </cell>
          <cell r="H146" t="str">
            <v>NC</v>
          </cell>
          <cell r="I146" t="str">
            <v>28786</v>
          </cell>
          <cell r="J146" t="str">
            <v>3461</v>
          </cell>
          <cell r="K146" t="str">
            <v>081410</v>
          </cell>
          <cell r="L146" t="str">
            <v>828</v>
          </cell>
          <cell r="M146" t="str">
            <v>456</v>
          </cell>
          <cell r="N146" t="str">
            <v>2400</v>
          </cell>
          <cell r="O146" t="str">
            <v>828</v>
          </cell>
          <cell r="P146" t="str">
            <v>454</v>
          </cell>
          <cell r="Q146" t="str">
            <v>9227</v>
          </cell>
          <cell r="R146" t="str">
            <v>-</v>
          </cell>
          <cell r="S146" t="str">
            <v>-</v>
          </cell>
          <cell r="T146" t="str">
            <v>-</v>
          </cell>
          <cell r="U146" t="str">
            <v>-</v>
          </cell>
          <cell r="V146" t="str">
            <v>-</v>
          </cell>
          <cell r="W146" t="str">
            <v>-</v>
          </cell>
          <cell r="X146" t="str">
            <v>1</v>
          </cell>
          <cell r="Y146" t="str">
            <v>Open</v>
          </cell>
          <cell r="Z146" t="str">
            <v>044</v>
          </cell>
          <cell r="AA146" t="str">
            <v>Haywood</v>
          </cell>
          <cell r="AB146" t="str">
            <v>3702040</v>
          </cell>
          <cell r="AC146" t="str">
            <v>-</v>
          </cell>
          <cell r="AD146" t="str">
            <v>30-JUN-90</v>
          </cell>
          <cell r="AE146" t="str">
            <v>-</v>
          </cell>
          <cell r="AF146" t="str">
            <v>1</v>
          </cell>
          <cell r="AG146" t="str">
            <v>LEA</v>
          </cell>
          <cell r="AH146" t="str">
            <v>-</v>
          </cell>
          <cell r="AI146" t="str">
            <v>-</v>
          </cell>
          <cell r="AJ146" t="str">
            <v>-</v>
          </cell>
          <cell r="AK146" t="str">
            <v>-</v>
          </cell>
          <cell r="AL146" t="str">
            <v>22</v>
          </cell>
          <cell r="AM146" t="str">
            <v>Suburb, Midsize</v>
          </cell>
          <cell r="AN146" t="str">
            <v>8</v>
          </cell>
          <cell r="AO146" t="str">
            <v>Western</v>
          </cell>
          <cell r="AP146" t="str">
            <v>http://www.haywood.k12.nc.us</v>
          </cell>
          <cell r="AQ146" t="str">
            <v>1</v>
          </cell>
          <cell r="AR146" t="str">
            <v>04-23-2010 02:46PM</v>
          </cell>
          <cell r="AS146" t="str">
            <v>EDDIE</v>
          </cell>
          <cell r="AT146" t="str">
            <v>07-20-2010 02:53PM</v>
          </cell>
          <cell r="AU146" t="str">
            <v>angie_gardner</v>
          </cell>
          <cell r="AV146">
            <v>144</v>
          </cell>
          <cell r="AW146" t="str">
            <v>440</v>
          </cell>
          <cell r="AX146">
            <v>0</v>
          </cell>
          <cell r="AY146" t="str">
            <v>440</v>
          </cell>
          <cell r="AZ146"/>
        </row>
        <row r="147">
          <cell r="B147" t="str">
            <v>44A</v>
          </cell>
          <cell r="C147" t="str">
            <v>Shining Rock Classical Academy: CFA</v>
          </cell>
          <cell r="D147" t="str">
            <v>2020</v>
          </cell>
          <cell r="E147" t="str">
            <v>1023 Dellwood Road</v>
          </cell>
          <cell r="F147" t="str">
            <v>-</v>
          </cell>
          <cell r="G147" t="str">
            <v>Waynesville</v>
          </cell>
          <cell r="H147" t="str">
            <v>NC</v>
          </cell>
          <cell r="I147" t="str">
            <v>28786</v>
          </cell>
          <cell r="J147" t="str">
            <v>-</v>
          </cell>
          <cell r="K147" t="str">
            <v>-</v>
          </cell>
          <cell r="L147" t="str">
            <v>-</v>
          </cell>
          <cell r="M147" t="str">
            <v>-</v>
          </cell>
          <cell r="N147" t="str">
            <v>-</v>
          </cell>
          <cell r="O147" t="str">
            <v>-</v>
          </cell>
          <cell r="P147" t="str">
            <v>-</v>
          </cell>
          <cell r="Q147" t="str">
            <v>-</v>
          </cell>
          <cell r="R147" t="str">
            <v>-</v>
          </cell>
          <cell r="S147" t="str">
            <v>-</v>
          </cell>
          <cell r="T147" t="str">
            <v>-</v>
          </cell>
          <cell r="U147" t="str">
            <v>-</v>
          </cell>
          <cell r="V147" t="str">
            <v>-</v>
          </cell>
          <cell r="W147" t="str">
            <v>-</v>
          </cell>
          <cell r="X147" t="str">
            <v>1</v>
          </cell>
          <cell r="Y147" t="str">
            <v>Open</v>
          </cell>
          <cell r="Z147" t="str">
            <v>044</v>
          </cell>
          <cell r="AA147" t="str">
            <v>Haywood</v>
          </cell>
          <cell r="AB147" t="str">
            <v>3700389</v>
          </cell>
          <cell r="AC147" t="str">
            <v>2016</v>
          </cell>
          <cell r="AD147" t="str">
            <v>01-JUL-15</v>
          </cell>
          <cell r="AE147" t="str">
            <v>-</v>
          </cell>
          <cell r="AF147" t="str">
            <v>7</v>
          </cell>
          <cell r="AG147" t="str">
            <v>Charter district</v>
          </cell>
          <cell r="AH147" t="str">
            <v>-</v>
          </cell>
          <cell r="AI147" t="str">
            <v>-</v>
          </cell>
          <cell r="AJ147" t="str">
            <v>-</v>
          </cell>
          <cell r="AK147" t="str">
            <v>-</v>
          </cell>
          <cell r="AL147" t="str">
            <v>22</v>
          </cell>
          <cell r="AM147" t="str">
            <v>Suburb, Midsize</v>
          </cell>
          <cell r="AN147" t="str">
            <v>8</v>
          </cell>
          <cell r="AO147" t="str">
            <v>Western</v>
          </cell>
          <cell r="AP147" t="str">
            <v>-</v>
          </cell>
          <cell r="AQ147" t="str">
            <v>-</v>
          </cell>
          <cell r="AR147" t="str">
            <v>01-13-2015 10:57AM</v>
          </cell>
          <cell r="AS147" t="str">
            <v>nicola_lefler</v>
          </cell>
          <cell r="AT147" t="str">
            <v>08-25-2017 02:15PM</v>
          </cell>
          <cell r="AU147" t="str">
            <v>nicola_lefler</v>
          </cell>
          <cell r="AV147">
            <v>145</v>
          </cell>
          <cell r="AW147" t="str">
            <v>440</v>
          </cell>
          <cell r="AX147">
            <v>0</v>
          </cell>
          <cell r="AY147" t="str">
            <v>44A</v>
          </cell>
          <cell r="AZ147"/>
        </row>
        <row r="148">
          <cell r="B148" t="str">
            <v>450</v>
          </cell>
          <cell r="C148" t="str">
            <v>Henderson County Schools</v>
          </cell>
          <cell r="D148" t="str">
            <v>2020</v>
          </cell>
          <cell r="E148" t="str">
            <v>414 4th Ave West</v>
          </cell>
          <cell r="F148" t="str">
            <v>-</v>
          </cell>
          <cell r="G148" t="str">
            <v>Hendersonville</v>
          </cell>
          <cell r="H148" t="str">
            <v>NC</v>
          </cell>
          <cell r="I148" t="str">
            <v>28739</v>
          </cell>
          <cell r="J148" t="str">
            <v>4261</v>
          </cell>
          <cell r="K148" t="str">
            <v>069304</v>
          </cell>
          <cell r="L148" t="str">
            <v>828</v>
          </cell>
          <cell r="M148" t="str">
            <v>697</v>
          </cell>
          <cell r="N148" t="str">
            <v>4733</v>
          </cell>
          <cell r="O148" t="str">
            <v>828</v>
          </cell>
          <cell r="P148" t="str">
            <v>697</v>
          </cell>
          <cell r="Q148" t="str">
            <v>5541</v>
          </cell>
          <cell r="R148" t="str">
            <v>-</v>
          </cell>
          <cell r="S148" t="str">
            <v>-</v>
          </cell>
          <cell r="T148" t="str">
            <v>-</v>
          </cell>
          <cell r="U148" t="str">
            <v>-</v>
          </cell>
          <cell r="V148" t="str">
            <v>-</v>
          </cell>
          <cell r="W148" t="str">
            <v>-</v>
          </cell>
          <cell r="X148" t="str">
            <v>1</v>
          </cell>
          <cell r="Y148" t="str">
            <v>Open</v>
          </cell>
          <cell r="Z148" t="str">
            <v>045</v>
          </cell>
          <cell r="AA148" t="str">
            <v>Henderson</v>
          </cell>
          <cell r="AB148" t="str">
            <v>3702100</v>
          </cell>
          <cell r="AC148" t="str">
            <v>-</v>
          </cell>
          <cell r="AD148" t="str">
            <v>30-JUN-90</v>
          </cell>
          <cell r="AE148" t="str">
            <v>-</v>
          </cell>
          <cell r="AF148" t="str">
            <v>1</v>
          </cell>
          <cell r="AG148" t="str">
            <v>LEA</v>
          </cell>
          <cell r="AH148" t="str">
            <v>-</v>
          </cell>
          <cell r="AI148" t="str">
            <v>-</v>
          </cell>
          <cell r="AJ148" t="str">
            <v>-</v>
          </cell>
          <cell r="AK148" t="str">
            <v>-</v>
          </cell>
          <cell r="AL148" t="str">
            <v>22</v>
          </cell>
          <cell r="AM148" t="str">
            <v>Suburb, Midsize</v>
          </cell>
          <cell r="AN148" t="str">
            <v>8</v>
          </cell>
          <cell r="AO148" t="str">
            <v>Western</v>
          </cell>
          <cell r="AP148" t="str">
            <v>http://www.hendersoncountypublicschoolsnc.org/</v>
          </cell>
          <cell r="AQ148" t="str">
            <v>1</v>
          </cell>
          <cell r="AR148" t="str">
            <v>04-23-2010 02:46PM</v>
          </cell>
          <cell r="AS148" t="str">
            <v>EDDIE</v>
          </cell>
          <cell r="AT148" t="str">
            <v>06-22-2015 05:02PM</v>
          </cell>
          <cell r="AU148" t="str">
            <v>lora_molton</v>
          </cell>
          <cell r="AV148">
            <v>146</v>
          </cell>
          <cell r="AW148" t="str">
            <v>450</v>
          </cell>
          <cell r="AX148">
            <v>0</v>
          </cell>
          <cell r="AY148" t="str">
            <v>450</v>
          </cell>
          <cell r="AZ148"/>
        </row>
        <row r="149">
          <cell r="B149" t="str">
            <v>45A</v>
          </cell>
          <cell r="C149" t="str">
            <v>The Mountain Community Sch</v>
          </cell>
          <cell r="D149" t="str">
            <v>2020</v>
          </cell>
          <cell r="E149" t="str">
            <v>613 Glover Street</v>
          </cell>
          <cell r="F149" t="str">
            <v>-</v>
          </cell>
          <cell r="G149" t="str">
            <v>Hendersonville</v>
          </cell>
          <cell r="H149" t="str">
            <v>NC</v>
          </cell>
          <cell r="I149" t="str">
            <v>28792</v>
          </cell>
          <cell r="J149" t="str">
            <v>-</v>
          </cell>
          <cell r="K149" t="str">
            <v>-</v>
          </cell>
          <cell r="L149" t="str">
            <v>828</v>
          </cell>
          <cell r="M149" t="str">
            <v>696</v>
          </cell>
          <cell r="N149" t="str">
            <v>8480</v>
          </cell>
          <cell r="O149" t="str">
            <v>828</v>
          </cell>
          <cell r="P149" t="str">
            <v>696</v>
          </cell>
          <cell r="Q149" t="str">
            <v>8451</v>
          </cell>
          <cell r="R149" t="str">
            <v>-</v>
          </cell>
          <cell r="S149" t="str">
            <v>-</v>
          </cell>
          <cell r="T149" t="str">
            <v>-</v>
          </cell>
          <cell r="U149" t="str">
            <v>-</v>
          </cell>
          <cell r="V149" t="str">
            <v>-</v>
          </cell>
          <cell r="W149" t="str">
            <v>-</v>
          </cell>
          <cell r="X149" t="str">
            <v>1</v>
          </cell>
          <cell r="Y149" t="str">
            <v>Open</v>
          </cell>
          <cell r="Z149" t="str">
            <v>045</v>
          </cell>
          <cell r="AA149" t="str">
            <v>Henderson</v>
          </cell>
          <cell r="AB149" t="str">
            <v>3700085</v>
          </cell>
          <cell r="AC149" t="str">
            <v>-</v>
          </cell>
          <cell r="AD149" t="str">
            <v>30-JUN-99</v>
          </cell>
          <cell r="AE149" t="str">
            <v>-</v>
          </cell>
          <cell r="AF149" t="str">
            <v>7</v>
          </cell>
          <cell r="AG149" t="str">
            <v>Charter district</v>
          </cell>
          <cell r="AH149" t="str">
            <v>-</v>
          </cell>
          <cell r="AI149" t="str">
            <v>-</v>
          </cell>
          <cell r="AJ149" t="str">
            <v>-</v>
          </cell>
          <cell r="AK149" t="str">
            <v>-</v>
          </cell>
          <cell r="AL149" t="str">
            <v>22</v>
          </cell>
          <cell r="AM149" t="str">
            <v>Suburb, Midsize</v>
          </cell>
          <cell r="AN149" t="str">
            <v>8</v>
          </cell>
          <cell r="AO149" t="str">
            <v>Western</v>
          </cell>
          <cell r="AP149" t="str">
            <v>http://www.tmcschool.org</v>
          </cell>
          <cell r="AQ149" t="str">
            <v>1</v>
          </cell>
          <cell r="AR149" t="str">
            <v>04-23-2010 02:46PM</v>
          </cell>
          <cell r="AS149" t="str">
            <v>EDDIE</v>
          </cell>
          <cell r="AT149" t="str">
            <v>11-21-2011 12:27PM</v>
          </cell>
          <cell r="AU149" t="str">
            <v>ronald_king</v>
          </cell>
          <cell r="AV149">
            <v>147</v>
          </cell>
          <cell r="AW149" t="str">
            <v>450</v>
          </cell>
          <cell r="AX149">
            <v>0</v>
          </cell>
          <cell r="AY149" t="str">
            <v>45A</v>
          </cell>
          <cell r="AZ149"/>
        </row>
        <row r="150">
          <cell r="B150" t="str">
            <v>45B</v>
          </cell>
          <cell r="C150" t="str">
            <v>FernLeaf Community Charter School</v>
          </cell>
          <cell r="D150" t="str">
            <v>2020</v>
          </cell>
          <cell r="E150" t="str">
            <v>58 Howard Gap Rd</v>
          </cell>
          <cell r="F150" t="str">
            <v>-</v>
          </cell>
          <cell r="G150" t="str">
            <v>Fletcher</v>
          </cell>
          <cell r="H150" t="str">
            <v>NC</v>
          </cell>
          <cell r="I150" t="str">
            <v>28732</v>
          </cell>
          <cell r="J150" t="str">
            <v>-</v>
          </cell>
          <cell r="K150" t="str">
            <v>-</v>
          </cell>
          <cell r="L150" t="str">
            <v>-</v>
          </cell>
          <cell r="M150" t="str">
            <v>-</v>
          </cell>
          <cell r="N150" t="str">
            <v>-</v>
          </cell>
          <cell r="O150" t="str">
            <v>-</v>
          </cell>
          <cell r="P150" t="str">
            <v>-</v>
          </cell>
          <cell r="Q150" t="str">
            <v>-</v>
          </cell>
          <cell r="R150" t="str">
            <v>-</v>
          </cell>
          <cell r="S150" t="str">
            <v>-</v>
          </cell>
          <cell r="T150" t="str">
            <v>-</v>
          </cell>
          <cell r="U150" t="str">
            <v>-</v>
          </cell>
          <cell r="V150" t="str">
            <v>-</v>
          </cell>
          <cell r="W150" t="str">
            <v>-</v>
          </cell>
          <cell r="X150" t="str">
            <v>1</v>
          </cell>
          <cell r="Y150" t="str">
            <v>Open</v>
          </cell>
          <cell r="Z150" t="str">
            <v>045</v>
          </cell>
          <cell r="AA150" t="str">
            <v>Henderson</v>
          </cell>
          <cell r="AB150" t="str">
            <v>3700404</v>
          </cell>
          <cell r="AC150" t="str">
            <v>2017</v>
          </cell>
          <cell r="AD150" t="str">
            <v>01-JUL-16</v>
          </cell>
          <cell r="AE150" t="str">
            <v>-</v>
          </cell>
          <cell r="AF150" t="str">
            <v>7</v>
          </cell>
          <cell r="AG150" t="str">
            <v>Charter district</v>
          </cell>
          <cell r="AH150" t="str">
            <v>-</v>
          </cell>
          <cell r="AI150" t="str">
            <v>-</v>
          </cell>
          <cell r="AJ150" t="str">
            <v>-</v>
          </cell>
          <cell r="AK150" t="str">
            <v>-</v>
          </cell>
          <cell r="AL150" t="str">
            <v>22</v>
          </cell>
          <cell r="AM150" t="str">
            <v>Suburb, Midsize</v>
          </cell>
          <cell r="AN150" t="str">
            <v>8</v>
          </cell>
          <cell r="AO150" t="str">
            <v>Western</v>
          </cell>
          <cell r="AP150" t="str">
            <v>-</v>
          </cell>
          <cell r="AQ150" t="str">
            <v>-</v>
          </cell>
          <cell r="AR150" t="str">
            <v>03-08-2016 09:47AM</v>
          </cell>
          <cell r="AS150" t="str">
            <v>nicola_lefler</v>
          </cell>
          <cell r="AT150" t="str">
            <v>06-07-2016 02:56PM</v>
          </cell>
          <cell r="AU150" t="str">
            <v>nicola_lefler</v>
          </cell>
          <cell r="AV150">
            <v>148</v>
          </cell>
          <cell r="AW150" t="str">
            <v>450</v>
          </cell>
          <cell r="AX150">
            <v>0</v>
          </cell>
          <cell r="AY150" t="str">
            <v>45B</v>
          </cell>
          <cell r="AZ150"/>
        </row>
        <row r="151">
          <cell r="B151" t="str">
            <v>460</v>
          </cell>
          <cell r="C151" t="str">
            <v>Hertford County Schools</v>
          </cell>
          <cell r="D151" t="str">
            <v>2020</v>
          </cell>
          <cell r="E151" t="str">
            <v>701 N Martin Street</v>
          </cell>
          <cell r="F151" t="str">
            <v>-</v>
          </cell>
          <cell r="G151" t="str">
            <v>Winton</v>
          </cell>
          <cell r="H151" t="str">
            <v>NC</v>
          </cell>
          <cell r="I151" t="str">
            <v>27986</v>
          </cell>
          <cell r="J151" t="str">
            <v>0158</v>
          </cell>
          <cell r="K151" t="str">
            <v>101501</v>
          </cell>
          <cell r="L151" t="str">
            <v>252</v>
          </cell>
          <cell r="M151" t="str">
            <v>358</v>
          </cell>
          <cell r="N151" t="str">
            <v>1761</v>
          </cell>
          <cell r="O151" t="str">
            <v>252</v>
          </cell>
          <cell r="P151" t="str">
            <v>358</v>
          </cell>
          <cell r="Q151" t="str">
            <v>4745</v>
          </cell>
          <cell r="R151" t="str">
            <v>PO Box 158</v>
          </cell>
          <cell r="S151" t="str">
            <v>-</v>
          </cell>
          <cell r="T151" t="str">
            <v>Winton</v>
          </cell>
          <cell r="U151" t="str">
            <v>NC</v>
          </cell>
          <cell r="V151" t="str">
            <v>27986</v>
          </cell>
          <cell r="W151" t="str">
            <v>0158</v>
          </cell>
          <cell r="X151" t="str">
            <v>1</v>
          </cell>
          <cell r="Y151" t="str">
            <v>Open</v>
          </cell>
          <cell r="Z151" t="str">
            <v>046</v>
          </cell>
          <cell r="AA151" t="str">
            <v>Hertford</v>
          </cell>
          <cell r="AB151" t="str">
            <v>3702160</v>
          </cell>
          <cell r="AC151" t="str">
            <v>-</v>
          </cell>
          <cell r="AD151" t="str">
            <v>30-JUN-90</v>
          </cell>
          <cell r="AE151" t="str">
            <v>-</v>
          </cell>
          <cell r="AF151" t="str">
            <v>1</v>
          </cell>
          <cell r="AG151" t="str">
            <v>LEA</v>
          </cell>
          <cell r="AH151" t="str">
            <v>-</v>
          </cell>
          <cell r="AI151" t="str">
            <v>-</v>
          </cell>
          <cell r="AJ151" t="str">
            <v>-</v>
          </cell>
          <cell r="AK151" t="str">
            <v>-</v>
          </cell>
          <cell r="AL151" t="str">
            <v>41</v>
          </cell>
          <cell r="AM151" t="str">
            <v>Rural, Fringe</v>
          </cell>
          <cell r="AN151" t="str">
            <v>1</v>
          </cell>
          <cell r="AO151" t="str">
            <v>Northeast</v>
          </cell>
          <cell r="AP151" t="str">
            <v>http://www.hertford.k12.nc.us</v>
          </cell>
          <cell r="AQ151" t="str">
            <v>1</v>
          </cell>
          <cell r="AR151" t="str">
            <v>04-23-2010 02:46PM</v>
          </cell>
          <cell r="AS151" t="str">
            <v>EDDIE</v>
          </cell>
          <cell r="AT151" t="str">
            <v>07-26-2011 03:10PM</v>
          </cell>
          <cell r="AU151" t="str">
            <v>ron_lane</v>
          </cell>
          <cell r="AV151">
            <v>149</v>
          </cell>
          <cell r="AW151" t="str">
            <v>460</v>
          </cell>
          <cell r="AX151">
            <v>0</v>
          </cell>
          <cell r="AY151" t="str">
            <v>460</v>
          </cell>
          <cell r="AZ151"/>
        </row>
        <row r="152">
          <cell r="B152" t="str">
            <v>470</v>
          </cell>
          <cell r="C152" t="str">
            <v>Hoke County Schools</v>
          </cell>
          <cell r="D152" t="str">
            <v>2020</v>
          </cell>
          <cell r="E152" t="str">
            <v>310 Wooley Street</v>
          </cell>
          <cell r="F152" t="str">
            <v>-</v>
          </cell>
          <cell r="G152" t="str">
            <v>Raeford</v>
          </cell>
          <cell r="H152" t="str">
            <v>NC</v>
          </cell>
          <cell r="I152" t="str">
            <v>28376</v>
          </cell>
          <cell r="J152" t="str">
            <v>3299</v>
          </cell>
          <cell r="K152" t="str">
            <v>148002</v>
          </cell>
          <cell r="L152" t="str">
            <v>910</v>
          </cell>
          <cell r="M152" t="str">
            <v>875</v>
          </cell>
          <cell r="N152" t="str">
            <v>4106</v>
          </cell>
          <cell r="O152" t="str">
            <v>910</v>
          </cell>
          <cell r="P152" t="str">
            <v>875</v>
          </cell>
          <cell r="Q152" t="str">
            <v>3362</v>
          </cell>
          <cell r="R152" t="str">
            <v>PO Box 370</v>
          </cell>
          <cell r="S152" t="str">
            <v>-</v>
          </cell>
          <cell r="T152" t="str">
            <v>Raeford</v>
          </cell>
          <cell r="U152" t="str">
            <v>NC</v>
          </cell>
          <cell r="V152" t="str">
            <v>28376</v>
          </cell>
          <cell r="W152" t="str">
            <v>0370</v>
          </cell>
          <cell r="X152" t="str">
            <v>1</v>
          </cell>
          <cell r="Y152" t="str">
            <v>Open</v>
          </cell>
          <cell r="Z152" t="str">
            <v>047</v>
          </cell>
          <cell r="AA152" t="str">
            <v>Hoke</v>
          </cell>
          <cell r="AB152" t="str">
            <v>3702250</v>
          </cell>
          <cell r="AC152" t="str">
            <v>-</v>
          </cell>
          <cell r="AD152" t="str">
            <v>30-JUN-90</v>
          </cell>
          <cell r="AE152" t="str">
            <v>-</v>
          </cell>
          <cell r="AF152" t="str">
            <v>1</v>
          </cell>
          <cell r="AG152" t="str">
            <v>LEA</v>
          </cell>
          <cell r="AH152" t="str">
            <v>-</v>
          </cell>
          <cell r="AI152" t="str">
            <v>-</v>
          </cell>
          <cell r="AJ152" t="str">
            <v>-</v>
          </cell>
          <cell r="AK152" t="str">
            <v>-</v>
          </cell>
          <cell r="AL152" t="str">
            <v>31</v>
          </cell>
          <cell r="AM152" t="str">
            <v>Town, Fringe</v>
          </cell>
          <cell r="AN152" t="str">
            <v>4</v>
          </cell>
          <cell r="AO152" t="str">
            <v>Sandhills</v>
          </cell>
          <cell r="AP152" t="str">
            <v>http://www.hcs.k12.nc.us</v>
          </cell>
          <cell r="AQ152" t="str">
            <v>1</v>
          </cell>
          <cell r="AR152" t="str">
            <v>04-23-2010 02:46PM</v>
          </cell>
          <cell r="AS152" t="str">
            <v>EDDIE</v>
          </cell>
          <cell r="AT152" t="str">
            <v>05-03-2010 05:26PM</v>
          </cell>
          <cell r="AU152" t="str">
            <v>ADMIN</v>
          </cell>
          <cell r="AV152">
            <v>150</v>
          </cell>
          <cell r="AW152" t="str">
            <v>470</v>
          </cell>
          <cell r="AX152">
            <v>0</v>
          </cell>
          <cell r="AY152" t="str">
            <v>470</v>
          </cell>
          <cell r="AZ152"/>
        </row>
        <row r="153">
          <cell r="B153" t="str">
            <v>480</v>
          </cell>
          <cell r="C153" t="str">
            <v>Hyde County Schools</v>
          </cell>
          <cell r="D153" t="str">
            <v>2020</v>
          </cell>
          <cell r="E153" t="str">
            <v>1430 Main Street</v>
          </cell>
          <cell r="F153" t="str">
            <v>-</v>
          </cell>
          <cell r="G153" t="str">
            <v>Swan Quarter</v>
          </cell>
          <cell r="H153" t="str">
            <v>NC</v>
          </cell>
          <cell r="I153" t="str">
            <v>27885</v>
          </cell>
          <cell r="J153" t="str">
            <v>0217</v>
          </cell>
          <cell r="K153" t="str">
            <v>164008</v>
          </cell>
          <cell r="L153" t="str">
            <v>252</v>
          </cell>
          <cell r="M153" t="str">
            <v>926</v>
          </cell>
          <cell r="N153" t="str">
            <v>3281</v>
          </cell>
          <cell r="O153" t="str">
            <v>252</v>
          </cell>
          <cell r="P153" t="str">
            <v>926</v>
          </cell>
          <cell r="Q153" t="str">
            <v>3083</v>
          </cell>
          <cell r="R153" t="str">
            <v>PO Box 217</v>
          </cell>
          <cell r="S153" t="str">
            <v>-</v>
          </cell>
          <cell r="T153" t="str">
            <v>Swan Quarter</v>
          </cell>
          <cell r="U153" t="str">
            <v>NC</v>
          </cell>
          <cell r="V153" t="str">
            <v>27885</v>
          </cell>
          <cell r="W153" t="str">
            <v>0217</v>
          </cell>
          <cell r="X153" t="str">
            <v>1</v>
          </cell>
          <cell r="Y153" t="str">
            <v>Open</v>
          </cell>
          <cell r="Z153" t="str">
            <v>048</v>
          </cell>
          <cell r="AA153" t="str">
            <v>Hyde</v>
          </cell>
          <cell r="AB153" t="str">
            <v>3702280</v>
          </cell>
          <cell r="AC153" t="str">
            <v>-</v>
          </cell>
          <cell r="AD153" t="str">
            <v>30-JUN-90</v>
          </cell>
          <cell r="AE153" t="str">
            <v>-</v>
          </cell>
          <cell r="AF153" t="str">
            <v>1</v>
          </cell>
          <cell r="AG153" t="str">
            <v>LEA</v>
          </cell>
          <cell r="AH153" t="str">
            <v>-</v>
          </cell>
          <cell r="AI153" t="str">
            <v>-</v>
          </cell>
          <cell r="AJ153" t="str">
            <v>-</v>
          </cell>
          <cell r="AK153" t="str">
            <v>-</v>
          </cell>
          <cell r="AL153" t="str">
            <v>43</v>
          </cell>
          <cell r="AM153" t="str">
            <v>Rural, Remote</v>
          </cell>
          <cell r="AN153" t="str">
            <v>1</v>
          </cell>
          <cell r="AO153" t="str">
            <v>Northeast</v>
          </cell>
          <cell r="AP153" t="str">
            <v>http://www.hyde.k12.nc.us</v>
          </cell>
          <cell r="AQ153" t="str">
            <v>1</v>
          </cell>
          <cell r="AR153" t="str">
            <v>04-23-2010 02:46PM</v>
          </cell>
          <cell r="AS153" t="str">
            <v>EDDIE</v>
          </cell>
          <cell r="AT153" t="str">
            <v>10-25-2010 09:49AM</v>
          </cell>
          <cell r="AU153" t="str">
            <v>karen_carawan1</v>
          </cell>
          <cell r="AV153">
            <v>151</v>
          </cell>
          <cell r="AW153" t="str">
            <v>480</v>
          </cell>
          <cell r="AX153">
            <v>0</v>
          </cell>
          <cell r="AY153" t="str">
            <v>480</v>
          </cell>
          <cell r="AZ153"/>
        </row>
        <row r="154">
          <cell r="B154" t="str">
            <v>486</v>
          </cell>
          <cell r="C154" t="str">
            <v>GovernorÆs Teacher Network</v>
          </cell>
          <cell r="D154" t="str">
            <v>2020</v>
          </cell>
          <cell r="E154" t="str">
            <v>301 N Wilmington St</v>
          </cell>
          <cell r="F154" t="str">
            <v>-</v>
          </cell>
          <cell r="G154" t="str">
            <v>Raleigh</v>
          </cell>
          <cell r="H154" t="str">
            <v>NC</v>
          </cell>
          <cell r="I154" t="str">
            <v>27601</v>
          </cell>
          <cell r="J154" t="str">
            <v>-</v>
          </cell>
          <cell r="K154" t="str">
            <v>-</v>
          </cell>
          <cell r="L154" t="str">
            <v>919</v>
          </cell>
          <cell r="M154" t="str">
            <v>807</v>
          </cell>
          <cell r="N154" t="str">
            <v>3427</v>
          </cell>
          <cell r="O154" t="str">
            <v>919</v>
          </cell>
          <cell r="P154" t="str">
            <v>807</v>
          </cell>
          <cell r="Q154" t="str">
            <v>3362</v>
          </cell>
          <cell r="R154" t="str">
            <v>6330 Mail Service Center</v>
          </cell>
          <cell r="S154" t="str">
            <v>-</v>
          </cell>
          <cell r="T154" t="str">
            <v>Raleigh</v>
          </cell>
          <cell r="U154" t="str">
            <v>NC</v>
          </cell>
          <cell r="V154" t="str">
            <v>27699</v>
          </cell>
          <cell r="W154" t="str">
            <v>6330</v>
          </cell>
          <cell r="X154" t="str">
            <v>1</v>
          </cell>
          <cell r="Y154" t="str">
            <v>Open</v>
          </cell>
          <cell r="Z154" t="str">
            <v>999</v>
          </cell>
          <cell r="AA154" t="str">
            <v>Statewide</v>
          </cell>
          <cell r="AB154" t="str">
            <v>-</v>
          </cell>
          <cell r="AC154" t="str">
            <v>2014</v>
          </cell>
          <cell r="AD154" t="str">
            <v>01-MAY-14</v>
          </cell>
          <cell r="AE154" t="str">
            <v>-</v>
          </cell>
          <cell r="AF154" t="str">
            <v>8</v>
          </cell>
          <cell r="AG154" t="str">
            <v>Other education agencies</v>
          </cell>
          <cell r="AH154" t="str">
            <v>-</v>
          </cell>
          <cell r="AI154" t="str">
            <v>-</v>
          </cell>
          <cell r="AJ154" t="str">
            <v>-</v>
          </cell>
          <cell r="AK154" t="str">
            <v>-</v>
          </cell>
          <cell r="AL154" t="str">
            <v>-</v>
          </cell>
          <cell r="AM154" t="str">
            <v>-</v>
          </cell>
          <cell r="AN154" t="str">
            <v>3</v>
          </cell>
          <cell r="AO154" t="str">
            <v>North Central</v>
          </cell>
          <cell r="AP154" t="str">
            <v>http://gtn.powerschool.com</v>
          </cell>
          <cell r="AQ154" t="str">
            <v>-</v>
          </cell>
          <cell r="AR154" t="str">
            <v>05-05-2014 02:09PM</v>
          </cell>
          <cell r="AS154" t="str">
            <v>nicola_lefler</v>
          </cell>
          <cell r="AT154" t="str">
            <v>08-14-2014 02:06PM</v>
          </cell>
          <cell r="AU154" t="str">
            <v>nicola_lefler</v>
          </cell>
          <cell r="AV154">
            <v>152</v>
          </cell>
          <cell r="AW154" t="str">
            <v>999</v>
          </cell>
          <cell r="AX154">
            <v>1</v>
          </cell>
          <cell r="AY154" t="e">
            <v>#N/A</v>
          </cell>
          <cell r="AZ154"/>
        </row>
        <row r="155">
          <cell r="B155" t="str">
            <v>490</v>
          </cell>
          <cell r="C155" t="str">
            <v>Iredell-Statesville Schools</v>
          </cell>
          <cell r="D155" t="str">
            <v>2020</v>
          </cell>
          <cell r="E155" t="str">
            <v>549 N Race St</v>
          </cell>
          <cell r="F155" t="str">
            <v>-</v>
          </cell>
          <cell r="G155" t="str">
            <v>Statesville</v>
          </cell>
          <cell r="H155" t="str">
            <v>NC</v>
          </cell>
          <cell r="I155" t="str">
            <v>28677</v>
          </cell>
          <cell r="J155" t="str">
            <v>-</v>
          </cell>
          <cell r="K155" t="str">
            <v>093202</v>
          </cell>
          <cell r="L155" t="str">
            <v>704</v>
          </cell>
          <cell r="M155" t="str">
            <v>872</v>
          </cell>
          <cell r="N155" t="str">
            <v>8931</v>
          </cell>
          <cell r="O155" t="str">
            <v>704</v>
          </cell>
          <cell r="P155" t="str">
            <v>871</v>
          </cell>
          <cell r="Q155" t="str">
            <v>2834</v>
          </cell>
          <cell r="R155" t="str">
            <v>PO Box 911</v>
          </cell>
          <cell r="S155" t="str">
            <v>-</v>
          </cell>
          <cell r="T155" t="str">
            <v>Statesville</v>
          </cell>
          <cell r="U155" t="str">
            <v>NC</v>
          </cell>
          <cell r="V155" t="str">
            <v>28687</v>
          </cell>
          <cell r="W155" t="str">
            <v>0911</v>
          </cell>
          <cell r="X155" t="str">
            <v>1</v>
          </cell>
          <cell r="Y155" t="str">
            <v>Open</v>
          </cell>
          <cell r="Z155" t="str">
            <v>049</v>
          </cell>
          <cell r="AA155" t="str">
            <v>Iredell</v>
          </cell>
          <cell r="AB155" t="str">
            <v>3702310</v>
          </cell>
          <cell r="AC155" t="str">
            <v>-</v>
          </cell>
          <cell r="AD155" t="str">
            <v>30-JUN-90</v>
          </cell>
          <cell r="AE155" t="str">
            <v>-</v>
          </cell>
          <cell r="AF155" t="str">
            <v>1</v>
          </cell>
          <cell r="AG155" t="str">
            <v>LEA</v>
          </cell>
          <cell r="AH155" t="str">
            <v>-</v>
          </cell>
          <cell r="AI155" t="str">
            <v>-</v>
          </cell>
          <cell r="AJ155" t="str">
            <v>-</v>
          </cell>
          <cell r="AK155" t="str">
            <v>-</v>
          </cell>
          <cell r="AL155" t="str">
            <v>41</v>
          </cell>
          <cell r="AM155" t="str">
            <v>Rural, Fringe</v>
          </cell>
          <cell r="AN155" t="str">
            <v>6</v>
          </cell>
          <cell r="AO155" t="str">
            <v>Southwest</v>
          </cell>
          <cell r="AP155" t="str">
            <v>http://www.iss.k12.nc.us/</v>
          </cell>
          <cell r="AQ155" t="str">
            <v>1</v>
          </cell>
          <cell r="AR155" t="str">
            <v>04-23-2010 02:46PM</v>
          </cell>
          <cell r="AS155" t="str">
            <v>EDDIE</v>
          </cell>
          <cell r="AT155" t="str">
            <v>07-02-2015 02:28PM</v>
          </cell>
          <cell r="AU155" t="str">
            <v>nicola_lefler</v>
          </cell>
          <cell r="AV155">
            <v>153</v>
          </cell>
          <cell r="AW155" t="str">
            <v>490</v>
          </cell>
          <cell r="AX155">
            <v>0</v>
          </cell>
          <cell r="AY155" t="str">
            <v>490</v>
          </cell>
          <cell r="AZ155"/>
        </row>
        <row r="156">
          <cell r="B156" t="str">
            <v>491</v>
          </cell>
          <cell r="C156" t="str">
            <v>Mooresville Graded School District</v>
          </cell>
          <cell r="D156" t="str">
            <v>2020</v>
          </cell>
          <cell r="E156" t="str">
            <v>305 N Main St</v>
          </cell>
          <cell r="F156" t="str">
            <v>-</v>
          </cell>
          <cell r="G156" t="str">
            <v>Mooresville</v>
          </cell>
          <cell r="H156" t="str">
            <v>NC</v>
          </cell>
          <cell r="I156" t="str">
            <v>28115</v>
          </cell>
          <cell r="J156" t="str">
            <v>2453</v>
          </cell>
          <cell r="K156" t="str">
            <v>090804</v>
          </cell>
          <cell r="L156" t="str">
            <v>704</v>
          </cell>
          <cell r="M156" t="str">
            <v>658</v>
          </cell>
          <cell r="N156" t="str">
            <v>2530</v>
          </cell>
          <cell r="O156" t="str">
            <v>704</v>
          </cell>
          <cell r="P156" t="str">
            <v>663</v>
          </cell>
          <cell r="Q156" t="str">
            <v>3005</v>
          </cell>
          <cell r="R156" t="str">
            <v>-</v>
          </cell>
          <cell r="S156" t="str">
            <v>-</v>
          </cell>
          <cell r="T156" t="str">
            <v>-</v>
          </cell>
          <cell r="U156" t="str">
            <v>-</v>
          </cell>
          <cell r="V156" t="str">
            <v>-</v>
          </cell>
          <cell r="W156" t="str">
            <v>-</v>
          </cell>
          <cell r="X156" t="str">
            <v>1</v>
          </cell>
          <cell r="Y156" t="str">
            <v>Open</v>
          </cell>
          <cell r="Z156" t="str">
            <v>049</v>
          </cell>
          <cell r="AA156" t="str">
            <v>Iredell</v>
          </cell>
          <cell r="AB156" t="str">
            <v>3703120</v>
          </cell>
          <cell r="AC156" t="str">
            <v>-</v>
          </cell>
          <cell r="AD156" t="str">
            <v>30-JUN-90</v>
          </cell>
          <cell r="AE156" t="str">
            <v>-</v>
          </cell>
          <cell r="AF156" t="str">
            <v>1</v>
          </cell>
          <cell r="AG156" t="str">
            <v>LEA</v>
          </cell>
          <cell r="AH156" t="str">
            <v>-</v>
          </cell>
          <cell r="AI156" t="str">
            <v>-</v>
          </cell>
          <cell r="AJ156" t="str">
            <v>-</v>
          </cell>
          <cell r="AK156" t="str">
            <v>-</v>
          </cell>
          <cell r="AL156" t="str">
            <v>31</v>
          </cell>
          <cell r="AM156" t="str">
            <v>Town, Fringe</v>
          </cell>
          <cell r="AN156" t="str">
            <v>6</v>
          </cell>
          <cell r="AO156" t="str">
            <v>Southwest</v>
          </cell>
          <cell r="AP156" t="str">
            <v>http://www.mgsd.k12.nc.us</v>
          </cell>
          <cell r="AQ156" t="str">
            <v>1</v>
          </cell>
          <cell r="AR156" t="str">
            <v>04-23-2010 02:46PM</v>
          </cell>
          <cell r="AS156" t="str">
            <v>EDDIE</v>
          </cell>
          <cell r="AT156" t="str">
            <v>07-02-2015 02:28PM</v>
          </cell>
          <cell r="AU156" t="str">
            <v>nicola_lefler</v>
          </cell>
          <cell r="AV156">
            <v>154</v>
          </cell>
          <cell r="AW156" t="str">
            <v>490</v>
          </cell>
          <cell r="AX156">
            <v>0</v>
          </cell>
          <cell r="AY156" t="str">
            <v>491</v>
          </cell>
          <cell r="AZ156"/>
        </row>
        <row r="157">
          <cell r="B157" t="str">
            <v>49B</v>
          </cell>
          <cell r="C157" t="str">
            <v>American Renaissance School</v>
          </cell>
          <cell r="D157" t="str">
            <v>2020</v>
          </cell>
          <cell r="E157" t="str">
            <v>132 East Broad St</v>
          </cell>
          <cell r="F157" t="str">
            <v>-</v>
          </cell>
          <cell r="G157" t="str">
            <v>Statesville</v>
          </cell>
          <cell r="H157" t="str">
            <v>NC</v>
          </cell>
          <cell r="I157" t="str">
            <v>28677</v>
          </cell>
          <cell r="J157" t="str">
            <v>-</v>
          </cell>
          <cell r="K157" t="str">
            <v>-</v>
          </cell>
          <cell r="L157" t="str">
            <v>704</v>
          </cell>
          <cell r="M157" t="str">
            <v>878</v>
          </cell>
          <cell r="N157" t="str">
            <v>6009</v>
          </cell>
          <cell r="O157" t="str">
            <v>704</v>
          </cell>
          <cell r="P157" t="str">
            <v>878</v>
          </cell>
          <cell r="Q157" t="str">
            <v>9350</v>
          </cell>
          <cell r="R157" t="str">
            <v>-</v>
          </cell>
          <cell r="S157" t="str">
            <v>-</v>
          </cell>
          <cell r="T157" t="str">
            <v>-</v>
          </cell>
          <cell r="U157" t="str">
            <v>-</v>
          </cell>
          <cell r="V157" t="str">
            <v>-</v>
          </cell>
          <cell r="W157" t="str">
            <v>-</v>
          </cell>
          <cell r="X157" t="str">
            <v>1</v>
          </cell>
          <cell r="Y157" t="str">
            <v>Open</v>
          </cell>
          <cell r="Z157" t="str">
            <v>049</v>
          </cell>
          <cell r="AA157" t="str">
            <v>Iredell</v>
          </cell>
          <cell r="AB157" t="str">
            <v>3700086</v>
          </cell>
          <cell r="AC157" t="str">
            <v>-</v>
          </cell>
          <cell r="AD157" t="str">
            <v>30-JUN-99</v>
          </cell>
          <cell r="AE157" t="str">
            <v>-</v>
          </cell>
          <cell r="AF157" t="str">
            <v>7</v>
          </cell>
          <cell r="AG157" t="str">
            <v>Charter district</v>
          </cell>
          <cell r="AH157" t="str">
            <v>-</v>
          </cell>
          <cell r="AI157" t="str">
            <v>-</v>
          </cell>
          <cell r="AJ157" t="str">
            <v>-</v>
          </cell>
          <cell r="AK157" t="str">
            <v>-</v>
          </cell>
          <cell r="AL157" t="str">
            <v>31</v>
          </cell>
          <cell r="AM157" t="str">
            <v>Town, Fringe</v>
          </cell>
          <cell r="AN157" t="str">
            <v>6</v>
          </cell>
          <cell r="AO157" t="str">
            <v>Southwest</v>
          </cell>
          <cell r="AP157" t="str">
            <v>http://www.arsnc.org</v>
          </cell>
          <cell r="AQ157" t="str">
            <v>1</v>
          </cell>
          <cell r="AR157" t="str">
            <v>04-23-2010 02:46PM</v>
          </cell>
          <cell r="AS157" t="str">
            <v>EDDIE</v>
          </cell>
          <cell r="AT157" t="str">
            <v>07-02-2015 02:08PM</v>
          </cell>
          <cell r="AU157" t="str">
            <v>nicola_lefler</v>
          </cell>
          <cell r="AV157">
            <v>155</v>
          </cell>
          <cell r="AW157" t="str">
            <v>490</v>
          </cell>
          <cell r="AX157">
            <v>0</v>
          </cell>
          <cell r="AY157" t="str">
            <v>49B</v>
          </cell>
          <cell r="AZ157"/>
        </row>
        <row r="158">
          <cell r="B158" t="str">
            <v>49D</v>
          </cell>
          <cell r="C158" t="str">
            <v>Success Charter School</v>
          </cell>
          <cell r="D158" t="str">
            <v>2020</v>
          </cell>
          <cell r="E158" t="str">
            <v>1424-2 Rickert St</v>
          </cell>
          <cell r="F158" t="str">
            <v>-</v>
          </cell>
          <cell r="G158" t="str">
            <v>Statesville</v>
          </cell>
          <cell r="H158" t="str">
            <v>NC</v>
          </cell>
          <cell r="I158" t="str">
            <v>28677</v>
          </cell>
          <cell r="J158" t="str">
            <v>-</v>
          </cell>
          <cell r="K158" t="str">
            <v>-</v>
          </cell>
          <cell r="L158" t="str">
            <v>704</v>
          </cell>
          <cell r="M158" t="str">
            <v>881</v>
          </cell>
          <cell r="N158" t="str">
            <v>0441</v>
          </cell>
          <cell r="O158" t="str">
            <v>704</v>
          </cell>
          <cell r="P158" t="str">
            <v>881</v>
          </cell>
          <cell r="Q158" t="str">
            <v>0870</v>
          </cell>
          <cell r="R158" t="str">
            <v>PO Box 1332</v>
          </cell>
          <cell r="S158" t="str">
            <v>-</v>
          </cell>
          <cell r="T158" t="str">
            <v>Statesville</v>
          </cell>
          <cell r="U158" t="str">
            <v>NC</v>
          </cell>
          <cell r="V158" t="str">
            <v>28687</v>
          </cell>
          <cell r="W158" t="str">
            <v>-</v>
          </cell>
          <cell r="X158" t="str">
            <v>1</v>
          </cell>
          <cell r="Y158" t="str">
            <v>Open</v>
          </cell>
          <cell r="Z158" t="str">
            <v>049</v>
          </cell>
          <cell r="AA158" t="str">
            <v>Iredell</v>
          </cell>
          <cell r="AB158" t="str">
            <v>3700106</v>
          </cell>
          <cell r="AC158" t="str">
            <v>-</v>
          </cell>
          <cell r="AD158" t="str">
            <v>30-JUN-00</v>
          </cell>
          <cell r="AE158" t="str">
            <v>-</v>
          </cell>
          <cell r="AF158" t="str">
            <v>7</v>
          </cell>
          <cell r="AG158" t="str">
            <v>Charter district</v>
          </cell>
          <cell r="AH158" t="str">
            <v>-</v>
          </cell>
          <cell r="AI158" t="str">
            <v>-</v>
          </cell>
          <cell r="AJ158" t="str">
            <v>-</v>
          </cell>
          <cell r="AK158" t="str">
            <v>-</v>
          </cell>
          <cell r="AL158" t="str">
            <v>31</v>
          </cell>
          <cell r="AM158" t="str">
            <v>Town, Fringe</v>
          </cell>
          <cell r="AN158" t="str">
            <v>6</v>
          </cell>
          <cell r="AO158" t="str">
            <v>Southwest</v>
          </cell>
          <cell r="AP158" t="str">
            <v>http://successinstitutecharter.com/</v>
          </cell>
          <cell r="AQ158" t="str">
            <v>1</v>
          </cell>
          <cell r="AR158" t="str">
            <v>04-23-2010 02:46PM</v>
          </cell>
          <cell r="AS158" t="str">
            <v>EDDIE</v>
          </cell>
          <cell r="AT158" t="str">
            <v>03-22-2018 03:32PM</v>
          </cell>
          <cell r="AU158" t="str">
            <v>nicola_lefler</v>
          </cell>
          <cell r="AV158">
            <v>156</v>
          </cell>
          <cell r="AW158" t="str">
            <v>490</v>
          </cell>
          <cell r="AX158">
            <v>0</v>
          </cell>
          <cell r="AY158" t="str">
            <v>49D</v>
          </cell>
          <cell r="AZ158"/>
        </row>
        <row r="159">
          <cell r="B159" t="str">
            <v>49E</v>
          </cell>
          <cell r="C159" t="str">
            <v>Pine Lake Preparatory</v>
          </cell>
          <cell r="D159" t="str">
            <v>2020</v>
          </cell>
          <cell r="E159" t="str">
            <v>104 Yellow Wood Circle</v>
          </cell>
          <cell r="F159" t="str">
            <v>-</v>
          </cell>
          <cell r="G159" t="str">
            <v>Mooresville</v>
          </cell>
          <cell r="H159" t="str">
            <v>NC</v>
          </cell>
          <cell r="I159" t="str">
            <v>28115</v>
          </cell>
          <cell r="J159" t="str">
            <v>-</v>
          </cell>
          <cell r="K159" t="str">
            <v>-</v>
          </cell>
          <cell r="L159" t="str">
            <v>704</v>
          </cell>
          <cell r="M159" t="str">
            <v>237</v>
          </cell>
          <cell r="N159" t="str">
            <v>5300</v>
          </cell>
          <cell r="O159" t="str">
            <v>704</v>
          </cell>
          <cell r="P159" t="str">
            <v>237</v>
          </cell>
          <cell r="Q159" t="str">
            <v>5398</v>
          </cell>
          <cell r="R159" t="str">
            <v>-</v>
          </cell>
          <cell r="S159" t="str">
            <v>-</v>
          </cell>
          <cell r="T159" t="str">
            <v>-</v>
          </cell>
          <cell r="U159" t="str">
            <v>-</v>
          </cell>
          <cell r="V159" t="str">
            <v>-</v>
          </cell>
          <cell r="W159" t="str">
            <v>-</v>
          </cell>
          <cell r="X159" t="str">
            <v>1</v>
          </cell>
          <cell r="Y159" t="str">
            <v>Open</v>
          </cell>
          <cell r="Z159" t="str">
            <v>049</v>
          </cell>
          <cell r="AA159" t="str">
            <v>Iredell</v>
          </cell>
          <cell r="AB159" t="str">
            <v>3700145</v>
          </cell>
          <cell r="AC159" t="str">
            <v>-</v>
          </cell>
          <cell r="AD159" t="str">
            <v>03-JUL-07</v>
          </cell>
          <cell r="AE159" t="str">
            <v>-</v>
          </cell>
          <cell r="AF159" t="str">
            <v>7</v>
          </cell>
          <cell r="AG159" t="str">
            <v>Charter district</v>
          </cell>
          <cell r="AH159" t="str">
            <v>-</v>
          </cell>
          <cell r="AI159" t="str">
            <v>-</v>
          </cell>
          <cell r="AJ159" t="str">
            <v>-</v>
          </cell>
          <cell r="AK159" t="str">
            <v>-</v>
          </cell>
          <cell r="AL159" t="str">
            <v>31</v>
          </cell>
          <cell r="AM159" t="str">
            <v>Town, Fringe</v>
          </cell>
          <cell r="AN159" t="str">
            <v>6</v>
          </cell>
          <cell r="AO159" t="str">
            <v>Southwest</v>
          </cell>
          <cell r="AP159" t="str">
            <v>http://www.pinelakeprep.org</v>
          </cell>
          <cell r="AQ159" t="str">
            <v>1</v>
          </cell>
          <cell r="AR159" t="str">
            <v>04-23-2010 02:46PM</v>
          </cell>
          <cell r="AS159" t="str">
            <v>EDDIE</v>
          </cell>
          <cell r="AT159" t="str">
            <v>07-02-2015 02:11PM</v>
          </cell>
          <cell r="AU159" t="str">
            <v>nicola_lefler</v>
          </cell>
          <cell r="AV159">
            <v>157</v>
          </cell>
          <cell r="AW159" t="str">
            <v>490</v>
          </cell>
          <cell r="AX159">
            <v>0</v>
          </cell>
          <cell r="AY159" t="str">
            <v>49E</v>
          </cell>
          <cell r="AZ159"/>
        </row>
        <row r="160">
          <cell r="B160" t="str">
            <v>49F</v>
          </cell>
          <cell r="C160" t="str">
            <v>Langtree Charter Academy</v>
          </cell>
          <cell r="D160" t="str">
            <v>2020</v>
          </cell>
          <cell r="E160" t="str">
            <v>154 Foundation Ct</v>
          </cell>
          <cell r="F160" t="str">
            <v>-</v>
          </cell>
          <cell r="G160" t="str">
            <v>Mooresville</v>
          </cell>
          <cell r="H160" t="str">
            <v>NC</v>
          </cell>
          <cell r="I160" t="str">
            <v>28117</v>
          </cell>
          <cell r="J160" t="str">
            <v>-</v>
          </cell>
          <cell r="K160" t="str">
            <v>-</v>
          </cell>
          <cell r="L160" t="str">
            <v>-</v>
          </cell>
          <cell r="M160" t="str">
            <v>-</v>
          </cell>
          <cell r="N160" t="str">
            <v>-</v>
          </cell>
          <cell r="O160" t="str">
            <v>-</v>
          </cell>
          <cell r="P160" t="str">
            <v>-</v>
          </cell>
          <cell r="Q160" t="str">
            <v>-</v>
          </cell>
          <cell r="R160" t="str">
            <v>-</v>
          </cell>
          <cell r="S160" t="str">
            <v>-</v>
          </cell>
          <cell r="T160" t="str">
            <v>-</v>
          </cell>
          <cell r="U160" t="str">
            <v>-</v>
          </cell>
          <cell r="V160" t="str">
            <v>-</v>
          </cell>
          <cell r="W160" t="str">
            <v>-</v>
          </cell>
          <cell r="X160" t="str">
            <v>1</v>
          </cell>
          <cell r="Y160" t="str">
            <v>Open</v>
          </cell>
          <cell r="Z160" t="str">
            <v>049</v>
          </cell>
          <cell r="AA160" t="str">
            <v>Iredell</v>
          </cell>
          <cell r="AB160" t="str">
            <v>3700331</v>
          </cell>
          <cell r="AC160" t="str">
            <v>2014</v>
          </cell>
          <cell r="AD160" t="str">
            <v>01-JUL-13</v>
          </cell>
          <cell r="AE160" t="str">
            <v>-</v>
          </cell>
          <cell r="AF160" t="str">
            <v>7</v>
          </cell>
          <cell r="AG160" t="str">
            <v>Charter district</v>
          </cell>
          <cell r="AH160" t="str">
            <v>-</v>
          </cell>
          <cell r="AI160" t="str">
            <v>-</v>
          </cell>
          <cell r="AJ160" t="str">
            <v>-</v>
          </cell>
          <cell r="AK160" t="str">
            <v>-</v>
          </cell>
          <cell r="AL160" t="str">
            <v>41</v>
          </cell>
          <cell r="AM160" t="str">
            <v>Rural, Fringe</v>
          </cell>
          <cell r="AN160" t="str">
            <v>6</v>
          </cell>
          <cell r="AO160" t="str">
            <v>Southwest</v>
          </cell>
          <cell r="AP160" t="str">
            <v>-</v>
          </cell>
          <cell r="AQ160" t="str">
            <v>-</v>
          </cell>
          <cell r="AR160" t="str">
            <v>03-12-2013 02:43PM</v>
          </cell>
          <cell r="AS160" t="str">
            <v>nicola_lefler</v>
          </cell>
          <cell r="AT160" t="str">
            <v>07-02-2015 02:12PM</v>
          </cell>
          <cell r="AU160" t="str">
            <v>nicola_lefler</v>
          </cell>
          <cell r="AV160">
            <v>158</v>
          </cell>
          <cell r="AW160" t="str">
            <v>490</v>
          </cell>
          <cell r="AX160">
            <v>0</v>
          </cell>
          <cell r="AY160" t="str">
            <v>49F</v>
          </cell>
          <cell r="AZ160"/>
        </row>
        <row r="161">
          <cell r="B161" t="str">
            <v>49G</v>
          </cell>
          <cell r="C161" t="str">
            <v>Iredell Charter Academy</v>
          </cell>
          <cell r="D161" t="str">
            <v>2020</v>
          </cell>
          <cell r="E161" t="str">
            <v>251 Home Improvement St</v>
          </cell>
          <cell r="F161" t="str">
            <v>-</v>
          </cell>
          <cell r="G161" t="str">
            <v>Troutman</v>
          </cell>
          <cell r="H161" t="str">
            <v>NC</v>
          </cell>
          <cell r="I161" t="str">
            <v>28166</v>
          </cell>
          <cell r="J161" t="str">
            <v>-</v>
          </cell>
          <cell r="K161" t="str">
            <v>-</v>
          </cell>
          <cell r="L161" t="str">
            <v>-</v>
          </cell>
          <cell r="M161" t="str">
            <v>-</v>
          </cell>
          <cell r="N161" t="str">
            <v>-</v>
          </cell>
          <cell r="O161" t="str">
            <v>-</v>
          </cell>
          <cell r="P161" t="str">
            <v>-</v>
          </cell>
          <cell r="Q161" t="str">
            <v>-</v>
          </cell>
          <cell r="R161" t="str">
            <v>-</v>
          </cell>
          <cell r="S161" t="str">
            <v>-</v>
          </cell>
          <cell r="T161" t="str">
            <v>-</v>
          </cell>
          <cell r="U161" t="str">
            <v>-</v>
          </cell>
          <cell r="V161" t="str">
            <v>-</v>
          </cell>
          <cell r="W161" t="str">
            <v>-</v>
          </cell>
          <cell r="X161" t="str">
            <v>1</v>
          </cell>
          <cell r="Y161" t="str">
            <v>Open</v>
          </cell>
          <cell r="Z161" t="str">
            <v>049</v>
          </cell>
          <cell r="AA161" t="str">
            <v>Iredell</v>
          </cell>
          <cell r="AB161" t="str">
            <v>3700400</v>
          </cell>
          <cell r="AC161" t="str">
            <v>2017</v>
          </cell>
          <cell r="AD161" t="str">
            <v>01-JUL-16</v>
          </cell>
          <cell r="AE161" t="str">
            <v>-</v>
          </cell>
          <cell r="AF161" t="str">
            <v>7</v>
          </cell>
          <cell r="AG161" t="str">
            <v>Charter district</v>
          </cell>
          <cell r="AH161" t="str">
            <v>-</v>
          </cell>
          <cell r="AI161" t="str">
            <v>-</v>
          </cell>
          <cell r="AJ161" t="str">
            <v>-</v>
          </cell>
          <cell r="AK161" t="str">
            <v>-</v>
          </cell>
          <cell r="AL161" t="str">
            <v>41</v>
          </cell>
          <cell r="AM161" t="str">
            <v>Rural, Fringe</v>
          </cell>
          <cell r="AN161" t="str">
            <v>6</v>
          </cell>
          <cell r="AO161" t="str">
            <v>Southwest</v>
          </cell>
          <cell r="AP161" t="str">
            <v>-</v>
          </cell>
          <cell r="AQ161" t="str">
            <v>-</v>
          </cell>
          <cell r="AR161" t="str">
            <v>03-08-2016 02:57PM</v>
          </cell>
          <cell r="AS161" t="str">
            <v>nicola_lefler</v>
          </cell>
          <cell r="AT161" t="str">
            <v>04-17-2017 02:13PM</v>
          </cell>
          <cell r="AU161" t="str">
            <v>nicola_lefler</v>
          </cell>
          <cell r="AV161">
            <v>159</v>
          </cell>
          <cell r="AW161" t="str">
            <v>490</v>
          </cell>
          <cell r="AX161">
            <v>0</v>
          </cell>
          <cell r="AY161" t="str">
            <v>49G</v>
          </cell>
          <cell r="AZ161"/>
        </row>
        <row r="162">
          <cell r="B162" t="str">
            <v>500</v>
          </cell>
          <cell r="C162" t="str">
            <v>Jackson County Public Schools</v>
          </cell>
          <cell r="D162" t="str">
            <v>2020</v>
          </cell>
          <cell r="E162" t="str">
            <v>398 Hospital Road</v>
          </cell>
          <cell r="F162" t="str">
            <v>-</v>
          </cell>
          <cell r="G162" t="str">
            <v>Sylva</v>
          </cell>
          <cell r="H162" t="str">
            <v>NC</v>
          </cell>
          <cell r="I162" t="str">
            <v>28779</v>
          </cell>
          <cell r="J162" t="str">
            <v>5196</v>
          </cell>
          <cell r="K162" t="str">
            <v>082520</v>
          </cell>
          <cell r="L162" t="str">
            <v>828</v>
          </cell>
          <cell r="M162" t="str">
            <v>586</v>
          </cell>
          <cell r="N162" t="str">
            <v>2311</v>
          </cell>
          <cell r="O162" t="str">
            <v>828</v>
          </cell>
          <cell r="P162" t="str">
            <v>586</v>
          </cell>
          <cell r="Q162" t="str">
            <v>5450</v>
          </cell>
          <cell r="R162" t="str">
            <v>-</v>
          </cell>
          <cell r="S162" t="str">
            <v>-</v>
          </cell>
          <cell r="T162" t="str">
            <v>-</v>
          </cell>
          <cell r="U162" t="str">
            <v>-</v>
          </cell>
          <cell r="V162" t="str">
            <v>-</v>
          </cell>
          <cell r="W162" t="str">
            <v>-</v>
          </cell>
          <cell r="X162" t="str">
            <v>1</v>
          </cell>
          <cell r="Y162" t="str">
            <v>Open</v>
          </cell>
          <cell r="Z162" t="str">
            <v>050</v>
          </cell>
          <cell r="AA162" t="str">
            <v>Jackson</v>
          </cell>
          <cell r="AB162" t="str">
            <v>3702340</v>
          </cell>
          <cell r="AC162" t="str">
            <v>-</v>
          </cell>
          <cell r="AD162" t="str">
            <v>30-JUN-90</v>
          </cell>
          <cell r="AE162" t="str">
            <v>-</v>
          </cell>
          <cell r="AF162" t="str">
            <v>1</v>
          </cell>
          <cell r="AG162" t="str">
            <v>LEA</v>
          </cell>
          <cell r="AH162" t="str">
            <v>-</v>
          </cell>
          <cell r="AI162" t="str">
            <v>-</v>
          </cell>
          <cell r="AJ162" t="str">
            <v>-</v>
          </cell>
          <cell r="AK162" t="str">
            <v>-</v>
          </cell>
          <cell r="AL162" t="str">
            <v>41</v>
          </cell>
          <cell r="AM162" t="str">
            <v>Rural, Fringe</v>
          </cell>
          <cell r="AN162" t="str">
            <v>8</v>
          </cell>
          <cell r="AO162" t="str">
            <v>Western</v>
          </cell>
          <cell r="AP162" t="str">
            <v>https://www.jcps.k12.nc.us/</v>
          </cell>
          <cell r="AQ162" t="str">
            <v>1</v>
          </cell>
          <cell r="AR162" t="str">
            <v>04-23-2010 02:46PM</v>
          </cell>
          <cell r="AS162" t="str">
            <v>EDDIE</v>
          </cell>
          <cell r="AT162" t="str">
            <v>10-22-2015 11:35AM</v>
          </cell>
          <cell r="AU162" t="str">
            <v>sarah_davis</v>
          </cell>
          <cell r="AV162">
            <v>160</v>
          </cell>
          <cell r="AW162" t="str">
            <v>500</v>
          </cell>
          <cell r="AX162">
            <v>0</v>
          </cell>
          <cell r="AY162" t="str">
            <v>500</v>
          </cell>
          <cell r="AZ162"/>
        </row>
        <row r="163">
          <cell r="B163" t="str">
            <v>50A</v>
          </cell>
          <cell r="C163" t="str">
            <v>Summit Charter</v>
          </cell>
          <cell r="D163" t="str">
            <v>2020</v>
          </cell>
          <cell r="E163" t="str">
            <v>370 Mitten Lane</v>
          </cell>
          <cell r="F163" t="str">
            <v>-</v>
          </cell>
          <cell r="G163" t="str">
            <v>Cashiers</v>
          </cell>
          <cell r="H163" t="str">
            <v>NC</v>
          </cell>
          <cell r="I163" t="str">
            <v>28717</v>
          </cell>
          <cell r="J163" t="str">
            <v>-</v>
          </cell>
          <cell r="K163" t="str">
            <v>-</v>
          </cell>
          <cell r="L163" t="str">
            <v>828</v>
          </cell>
          <cell r="M163" t="str">
            <v>743</v>
          </cell>
          <cell r="N163" t="str">
            <v>5755</v>
          </cell>
          <cell r="O163" t="str">
            <v>828</v>
          </cell>
          <cell r="P163" t="str">
            <v>743</v>
          </cell>
          <cell r="Q163" t="str">
            <v>9157</v>
          </cell>
          <cell r="R163" t="str">
            <v>-</v>
          </cell>
          <cell r="S163" t="str">
            <v>-</v>
          </cell>
          <cell r="T163" t="str">
            <v>-</v>
          </cell>
          <cell r="U163" t="str">
            <v>-</v>
          </cell>
          <cell r="V163" t="str">
            <v>-</v>
          </cell>
          <cell r="W163" t="str">
            <v>-</v>
          </cell>
          <cell r="X163" t="str">
            <v>1</v>
          </cell>
          <cell r="Y163" t="str">
            <v>Open</v>
          </cell>
          <cell r="Z163" t="str">
            <v>050</v>
          </cell>
          <cell r="AA163" t="str">
            <v>Jackson</v>
          </cell>
          <cell r="AB163" t="str">
            <v>3700029</v>
          </cell>
          <cell r="AC163" t="str">
            <v>-</v>
          </cell>
          <cell r="AD163" t="str">
            <v>30-JUN-97</v>
          </cell>
          <cell r="AE163" t="str">
            <v>-</v>
          </cell>
          <cell r="AF163" t="str">
            <v>7</v>
          </cell>
          <cell r="AG163" t="str">
            <v>Charter district</v>
          </cell>
          <cell r="AH163" t="str">
            <v>-</v>
          </cell>
          <cell r="AI163" t="str">
            <v>-</v>
          </cell>
          <cell r="AJ163" t="str">
            <v>-</v>
          </cell>
          <cell r="AK163" t="str">
            <v>-</v>
          </cell>
          <cell r="AL163" t="str">
            <v>42</v>
          </cell>
          <cell r="AM163" t="str">
            <v>Rural, Distant</v>
          </cell>
          <cell r="AN163" t="str">
            <v>8</v>
          </cell>
          <cell r="AO163" t="str">
            <v>Western</v>
          </cell>
          <cell r="AP163" t="str">
            <v>http://www.summitschool.org/</v>
          </cell>
          <cell r="AQ163" t="str">
            <v>1</v>
          </cell>
          <cell r="AR163" t="str">
            <v>04-23-2010 02:46PM</v>
          </cell>
          <cell r="AS163" t="str">
            <v>EDDIE</v>
          </cell>
          <cell r="AT163" t="str">
            <v>10-09-2018 02:19PM</v>
          </cell>
          <cell r="AU163" t="str">
            <v>nicola_lefler</v>
          </cell>
          <cell r="AV163">
            <v>161</v>
          </cell>
          <cell r="AW163" t="str">
            <v>500</v>
          </cell>
          <cell r="AX163">
            <v>0</v>
          </cell>
          <cell r="AY163" t="str">
            <v>50A</v>
          </cell>
          <cell r="AZ163"/>
        </row>
        <row r="164">
          <cell r="B164" t="str">
            <v>50Z</v>
          </cell>
          <cell r="C164" t="str">
            <v>Catamount School</v>
          </cell>
          <cell r="D164" t="str">
            <v>2020</v>
          </cell>
          <cell r="E164" t="str">
            <v>100 Smoky Mountain Dr</v>
          </cell>
          <cell r="F164" t="str">
            <v>-</v>
          </cell>
          <cell r="G164" t="str">
            <v>Sylva</v>
          </cell>
          <cell r="H164" t="str">
            <v>NC</v>
          </cell>
          <cell r="I164" t="str">
            <v>28779</v>
          </cell>
          <cell r="J164" t="str">
            <v>5600</v>
          </cell>
          <cell r="K164" t="str">
            <v>-</v>
          </cell>
          <cell r="L164" t="str">
            <v>-</v>
          </cell>
          <cell r="M164" t="str">
            <v>-</v>
          </cell>
          <cell r="N164" t="str">
            <v>-</v>
          </cell>
          <cell r="O164" t="str">
            <v>-</v>
          </cell>
          <cell r="P164" t="str">
            <v>-</v>
          </cell>
          <cell r="Q164" t="str">
            <v>-</v>
          </cell>
          <cell r="R164" t="str">
            <v>-</v>
          </cell>
          <cell r="S164" t="str">
            <v>-</v>
          </cell>
          <cell r="T164" t="str">
            <v>-</v>
          </cell>
          <cell r="U164" t="str">
            <v>-</v>
          </cell>
          <cell r="V164" t="str">
            <v>-</v>
          </cell>
          <cell r="W164" t="str">
            <v>-</v>
          </cell>
          <cell r="X164" t="str">
            <v>1</v>
          </cell>
          <cell r="Y164" t="str">
            <v>Open</v>
          </cell>
          <cell r="Z164" t="str">
            <v>050</v>
          </cell>
          <cell r="AA164" t="str">
            <v>Jackson</v>
          </cell>
          <cell r="AB164" t="str">
            <v>3700421</v>
          </cell>
          <cell r="AC164" t="str">
            <v>2018</v>
          </cell>
          <cell r="AD164" t="str">
            <v>01-JUL-17</v>
          </cell>
          <cell r="AE164" t="str">
            <v>-</v>
          </cell>
          <cell r="AF164" t="str">
            <v>1</v>
          </cell>
          <cell r="AG164" t="str">
            <v>Lab School</v>
          </cell>
          <cell r="AH164" t="str">
            <v>-</v>
          </cell>
          <cell r="AI164" t="str">
            <v>-</v>
          </cell>
          <cell r="AJ164" t="str">
            <v>-</v>
          </cell>
          <cell r="AK164" t="str">
            <v>-</v>
          </cell>
          <cell r="AL164" t="str">
            <v>41</v>
          </cell>
          <cell r="AM164" t="str">
            <v>Rural, Fringe</v>
          </cell>
          <cell r="AN164" t="str">
            <v>8</v>
          </cell>
          <cell r="AO164" t="str">
            <v>Western</v>
          </cell>
          <cell r="AP164" t="str">
            <v>-</v>
          </cell>
          <cell r="AQ164" t="str">
            <v>-</v>
          </cell>
          <cell r="AR164" t="str">
            <v>02-24-2017 03:44PM</v>
          </cell>
          <cell r="AS164" t="str">
            <v>nicola_lefler</v>
          </cell>
          <cell r="AT164" t="str">
            <v>05-16-2019 10:33AM</v>
          </cell>
          <cell r="AU164" t="str">
            <v>christopher_cody1</v>
          </cell>
          <cell r="AV164">
            <v>162</v>
          </cell>
          <cell r="AW164" t="str">
            <v>500</v>
          </cell>
          <cell r="AX164">
            <v>0</v>
          </cell>
          <cell r="AY164" t="e">
            <v>#N/A</v>
          </cell>
          <cell r="AZ164"/>
        </row>
        <row r="165">
          <cell r="B165" t="str">
            <v>510</v>
          </cell>
          <cell r="C165" t="str">
            <v>Johnston County Public Schools</v>
          </cell>
          <cell r="D165" t="str">
            <v>2020</v>
          </cell>
          <cell r="E165" t="str">
            <v>2320 Hwy 70 E Business</v>
          </cell>
          <cell r="F165" t="str">
            <v>-</v>
          </cell>
          <cell r="G165" t="str">
            <v>Smithfield</v>
          </cell>
          <cell r="H165" t="str">
            <v>NC</v>
          </cell>
          <cell r="I165" t="str">
            <v>27577</v>
          </cell>
          <cell r="J165" t="str">
            <v>1336</v>
          </cell>
          <cell r="K165" t="str">
            <v>016102</v>
          </cell>
          <cell r="L165" t="str">
            <v>919</v>
          </cell>
          <cell r="M165" t="str">
            <v>934</v>
          </cell>
          <cell r="N165" t="str">
            <v>6031</v>
          </cell>
          <cell r="O165" t="str">
            <v>919</v>
          </cell>
          <cell r="P165" t="str">
            <v>934</v>
          </cell>
          <cell r="Q165" t="str">
            <v>6035</v>
          </cell>
          <cell r="R165" t="str">
            <v>PO Box 1336</v>
          </cell>
          <cell r="S165" t="str">
            <v>-</v>
          </cell>
          <cell r="T165" t="str">
            <v>Smithfield</v>
          </cell>
          <cell r="U165" t="str">
            <v>NC</v>
          </cell>
          <cell r="V165" t="str">
            <v>27577</v>
          </cell>
          <cell r="W165" t="str">
            <v>1336</v>
          </cell>
          <cell r="X165" t="str">
            <v>1</v>
          </cell>
          <cell r="Y165" t="str">
            <v>Open</v>
          </cell>
          <cell r="Z165" t="str">
            <v>051</v>
          </cell>
          <cell r="AA165" t="str">
            <v>Johnston</v>
          </cell>
          <cell r="AB165" t="str">
            <v>3702370</v>
          </cell>
          <cell r="AC165" t="str">
            <v>-</v>
          </cell>
          <cell r="AD165" t="str">
            <v>30-JUN-90</v>
          </cell>
          <cell r="AE165" t="str">
            <v>-</v>
          </cell>
          <cell r="AF165" t="str">
            <v>1</v>
          </cell>
          <cell r="AG165" t="str">
            <v>LEA</v>
          </cell>
          <cell r="AH165" t="str">
            <v>-</v>
          </cell>
          <cell r="AI165" t="str">
            <v>-</v>
          </cell>
          <cell r="AJ165" t="str">
            <v>-</v>
          </cell>
          <cell r="AK165" t="str">
            <v>-</v>
          </cell>
          <cell r="AL165" t="str">
            <v>42</v>
          </cell>
          <cell r="AM165" t="str">
            <v>Rural, Distant</v>
          </cell>
          <cell r="AN165" t="str">
            <v>3</v>
          </cell>
          <cell r="AO165" t="str">
            <v>North Central</v>
          </cell>
          <cell r="AP165" t="str">
            <v>http://www.johnston.k12.nc.us</v>
          </cell>
          <cell r="AQ165" t="str">
            <v>1</v>
          </cell>
          <cell r="AR165" t="str">
            <v>04-23-2010 02:46PM</v>
          </cell>
          <cell r="AS165" t="str">
            <v>EDDIE</v>
          </cell>
          <cell r="AT165" t="str">
            <v>03-15-2017 09:28AM</v>
          </cell>
          <cell r="AU165" t="str">
            <v>dan_hicks</v>
          </cell>
          <cell r="AV165">
            <v>163</v>
          </cell>
          <cell r="AW165" t="str">
            <v>510</v>
          </cell>
          <cell r="AX165">
            <v>0</v>
          </cell>
          <cell r="AY165" t="str">
            <v>510</v>
          </cell>
          <cell r="AZ165"/>
        </row>
        <row r="166">
          <cell r="B166" t="str">
            <v>51A</v>
          </cell>
          <cell r="C166" t="str">
            <v>Neuse Charter School</v>
          </cell>
          <cell r="D166" t="str">
            <v>2020</v>
          </cell>
          <cell r="E166" t="str">
            <v>909 Booker Dairy Rd</v>
          </cell>
          <cell r="F166" t="str">
            <v>-</v>
          </cell>
          <cell r="G166" t="str">
            <v>Smithfield</v>
          </cell>
          <cell r="H166" t="str">
            <v>NC</v>
          </cell>
          <cell r="I166" t="str">
            <v>27577</v>
          </cell>
          <cell r="J166" t="str">
            <v>-</v>
          </cell>
          <cell r="K166" t="str">
            <v>-</v>
          </cell>
          <cell r="L166" t="str">
            <v>919</v>
          </cell>
          <cell r="M166" t="str">
            <v>938</v>
          </cell>
          <cell r="N166" t="str">
            <v>1077</v>
          </cell>
          <cell r="O166" t="str">
            <v>919</v>
          </cell>
          <cell r="P166" t="str">
            <v>938</v>
          </cell>
          <cell r="Q166" t="str">
            <v>1079</v>
          </cell>
          <cell r="R166" t="str">
            <v>PO Box 30</v>
          </cell>
          <cell r="S166" t="str">
            <v>-</v>
          </cell>
          <cell r="T166" t="str">
            <v>Smithfield</v>
          </cell>
          <cell r="U166" t="str">
            <v>NC</v>
          </cell>
          <cell r="V166" t="str">
            <v>27577</v>
          </cell>
          <cell r="W166" t="str">
            <v>-</v>
          </cell>
          <cell r="X166" t="str">
            <v>1</v>
          </cell>
          <cell r="Y166" t="str">
            <v>Open</v>
          </cell>
          <cell r="Z166" t="str">
            <v>051</v>
          </cell>
          <cell r="AA166" t="str">
            <v>Johnston</v>
          </cell>
          <cell r="AB166" t="str">
            <v>3700144</v>
          </cell>
          <cell r="AC166" t="str">
            <v>-</v>
          </cell>
          <cell r="AD166" t="str">
            <v>02-JUL-07</v>
          </cell>
          <cell r="AE166" t="str">
            <v>-</v>
          </cell>
          <cell r="AF166" t="str">
            <v>7</v>
          </cell>
          <cell r="AG166" t="str">
            <v>Charter district</v>
          </cell>
          <cell r="AH166" t="str">
            <v>-</v>
          </cell>
          <cell r="AI166" t="str">
            <v>-</v>
          </cell>
          <cell r="AJ166" t="str">
            <v>-</v>
          </cell>
          <cell r="AK166" t="str">
            <v>-</v>
          </cell>
          <cell r="AL166" t="str">
            <v>32</v>
          </cell>
          <cell r="AM166" t="str">
            <v>Town, Distant</v>
          </cell>
          <cell r="AN166" t="str">
            <v>3</v>
          </cell>
          <cell r="AO166" t="str">
            <v>North Central</v>
          </cell>
          <cell r="AP166" t="str">
            <v>http://www.neusecharterschool.org</v>
          </cell>
          <cell r="AQ166" t="str">
            <v>1</v>
          </cell>
          <cell r="AR166" t="str">
            <v>04-23-2010 02:46PM</v>
          </cell>
          <cell r="AS166" t="str">
            <v>EDDIE</v>
          </cell>
          <cell r="AT166" t="str">
            <v>11-19-2012 02:05PM</v>
          </cell>
          <cell r="AU166" t="str">
            <v>nicola_lefler</v>
          </cell>
          <cell r="AV166">
            <v>164</v>
          </cell>
          <cell r="AW166" t="str">
            <v>510</v>
          </cell>
          <cell r="AX166">
            <v>0</v>
          </cell>
          <cell r="AY166" t="str">
            <v>51A</v>
          </cell>
          <cell r="AZ166"/>
        </row>
        <row r="167">
          <cell r="B167" t="str">
            <v>51B</v>
          </cell>
          <cell r="C167" t="str">
            <v>Johnston Charter Academy</v>
          </cell>
          <cell r="D167" t="str">
            <v>2020</v>
          </cell>
          <cell r="E167" t="str">
            <v>40 Scholar Drive</v>
          </cell>
          <cell r="F167" t="str">
            <v>-</v>
          </cell>
          <cell r="G167" t="str">
            <v>Clayton</v>
          </cell>
          <cell r="H167" t="str">
            <v>NC</v>
          </cell>
          <cell r="I167" t="str">
            <v>27520</v>
          </cell>
          <cell r="J167" t="str">
            <v>-</v>
          </cell>
          <cell r="K167" t="str">
            <v>-</v>
          </cell>
          <cell r="L167" t="str">
            <v>-</v>
          </cell>
          <cell r="M167" t="str">
            <v>-</v>
          </cell>
          <cell r="N167" t="str">
            <v>-</v>
          </cell>
          <cell r="O167" t="str">
            <v>-</v>
          </cell>
          <cell r="P167" t="str">
            <v>-</v>
          </cell>
          <cell r="Q167" t="str">
            <v>-</v>
          </cell>
          <cell r="R167" t="str">
            <v>9921 US-70 Business Hwy W</v>
          </cell>
          <cell r="S167" t="str">
            <v>-</v>
          </cell>
          <cell r="T167" t="str">
            <v>Clayton</v>
          </cell>
          <cell r="U167" t="str">
            <v>NC</v>
          </cell>
          <cell r="V167" t="str">
            <v>27520</v>
          </cell>
          <cell r="W167" t="str">
            <v>-</v>
          </cell>
          <cell r="X167" t="str">
            <v>1</v>
          </cell>
          <cell r="Y167" t="str">
            <v>Open</v>
          </cell>
          <cell r="Z167" t="str">
            <v>051</v>
          </cell>
          <cell r="AA167" t="str">
            <v>Johnston</v>
          </cell>
          <cell r="AB167" t="str">
            <v>3700430</v>
          </cell>
          <cell r="AC167" t="str">
            <v>2019</v>
          </cell>
          <cell r="AD167" t="str">
            <v>01-JUL-18</v>
          </cell>
          <cell r="AE167" t="str">
            <v>-</v>
          </cell>
          <cell r="AF167" t="str">
            <v>7</v>
          </cell>
          <cell r="AG167" t="str">
            <v>Charter district</v>
          </cell>
          <cell r="AH167" t="str">
            <v>-</v>
          </cell>
          <cell r="AI167" t="str">
            <v>-</v>
          </cell>
          <cell r="AJ167" t="str">
            <v>-</v>
          </cell>
          <cell r="AK167" t="str">
            <v>-</v>
          </cell>
          <cell r="AL167" t="str">
            <v>42</v>
          </cell>
          <cell r="AM167" t="str">
            <v>Rural, Distant</v>
          </cell>
          <cell r="AN167" t="str">
            <v>3</v>
          </cell>
          <cell r="AO167" t="str">
            <v>North Central</v>
          </cell>
          <cell r="AP167" t="str">
            <v>-</v>
          </cell>
          <cell r="AQ167" t="str">
            <v>-</v>
          </cell>
          <cell r="AR167" t="str">
            <v>12-19-2017 10:44AM</v>
          </cell>
          <cell r="AS167" t="str">
            <v>nicola_lefler</v>
          </cell>
          <cell r="AT167" t="str">
            <v>07-29-2019 10:00AM</v>
          </cell>
          <cell r="AU167" t="str">
            <v>becky_romain</v>
          </cell>
          <cell r="AV167">
            <v>165</v>
          </cell>
          <cell r="AW167" t="str">
            <v>510</v>
          </cell>
          <cell r="AX167">
            <v>0</v>
          </cell>
          <cell r="AY167" t="str">
            <v>51B</v>
          </cell>
          <cell r="AZ167"/>
        </row>
        <row r="168">
          <cell r="B168" t="str">
            <v>520</v>
          </cell>
          <cell r="C168" t="str">
            <v>Jones County Schools</v>
          </cell>
          <cell r="D168" t="str">
            <v>2020</v>
          </cell>
          <cell r="E168" t="str">
            <v>320 West Jones Street</v>
          </cell>
          <cell r="F168" t="str">
            <v>-</v>
          </cell>
          <cell r="G168" t="str">
            <v>Trenton</v>
          </cell>
          <cell r="H168" t="str">
            <v>NC</v>
          </cell>
          <cell r="I168" t="str">
            <v>28585</v>
          </cell>
          <cell r="J168" t="str">
            <v>0187</v>
          </cell>
          <cell r="K168" t="str">
            <v>111801</v>
          </cell>
          <cell r="L168" t="str">
            <v>252</v>
          </cell>
          <cell r="M168" t="str">
            <v>448</v>
          </cell>
          <cell r="N168" t="str">
            <v>2531</v>
          </cell>
          <cell r="O168" t="str">
            <v>252</v>
          </cell>
          <cell r="P168" t="str">
            <v>448</v>
          </cell>
          <cell r="Q168" t="str">
            <v>1394</v>
          </cell>
          <cell r="R168" t="str">
            <v>-</v>
          </cell>
          <cell r="S168" t="str">
            <v>-</v>
          </cell>
          <cell r="T168" t="str">
            <v>-</v>
          </cell>
          <cell r="U168" t="str">
            <v>-</v>
          </cell>
          <cell r="V168" t="str">
            <v>-</v>
          </cell>
          <cell r="W168" t="str">
            <v>-</v>
          </cell>
          <cell r="X168" t="str">
            <v>1</v>
          </cell>
          <cell r="Y168" t="str">
            <v>Open</v>
          </cell>
          <cell r="Z168" t="str">
            <v>052</v>
          </cell>
          <cell r="AA168" t="str">
            <v>Jones</v>
          </cell>
          <cell r="AB168" t="str">
            <v>3702400</v>
          </cell>
          <cell r="AC168" t="str">
            <v>-</v>
          </cell>
          <cell r="AD168" t="str">
            <v>30-JUN-90</v>
          </cell>
          <cell r="AE168" t="str">
            <v>-</v>
          </cell>
          <cell r="AF168" t="str">
            <v>1</v>
          </cell>
          <cell r="AG168" t="str">
            <v>LEA</v>
          </cell>
          <cell r="AH168" t="str">
            <v>-</v>
          </cell>
          <cell r="AI168" t="str">
            <v>-</v>
          </cell>
          <cell r="AJ168" t="str">
            <v>-</v>
          </cell>
          <cell r="AK168" t="str">
            <v>-</v>
          </cell>
          <cell r="AL168" t="str">
            <v>42</v>
          </cell>
          <cell r="AM168" t="str">
            <v>Rural, Distant</v>
          </cell>
          <cell r="AN168" t="str">
            <v>2</v>
          </cell>
          <cell r="AO168" t="str">
            <v>Southeast</v>
          </cell>
          <cell r="AP168" t="str">
            <v>http://www.jonesnc.net</v>
          </cell>
          <cell r="AQ168" t="str">
            <v>1</v>
          </cell>
          <cell r="AR168" t="str">
            <v>04-23-2010 02:46PM</v>
          </cell>
          <cell r="AS168" t="str">
            <v>EDDIE</v>
          </cell>
          <cell r="AT168" t="str">
            <v>05-03-2010 05:26PM</v>
          </cell>
          <cell r="AU168" t="str">
            <v>ADMIN</v>
          </cell>
          <cell r="AV168">
            <v>166</v>
          </cell>
          <cell r="AW168" t="str">
            <v>520</v>
          </cell>
          <cell r="AX168">
            <v>0</v>
          </cell>
          <cell r="AY168" t="str">
            <v>520</v>
          </cell>
          <cell r="AZ168"/>
        </row>
        <row r="169">
          <cell r="B169" t="str">
            <v>530</v>
          </cell>
          <cell r="C169" t="str">
            <v>Lee County Schools</v>
          </cell>
          <cell r="D169" t="str">
            <v>2020</v>
          </cell>
          <cell r="E169" t="str">
            <v>106 Gordon St</v>
          </cell>
          <cell r="F169" t="str">
            <v>-</v>
          </cell>
          <cell r="G169" t="str">
            <v>Sanford</v>
          </cell>
          <cell r="H169" t="str">
            <v>NC</v>
          </cell>
          <cell r="I169" t="str">
            <v>27330</v>
          </cell>
          <cell r="J169" t="str">
            <v>-</v>
          </cell>
          <cell r="K169" t="str">
            <v>144101</v>
          </cell>
          <cell r="L169" t="str">
            <v>919</v>
          </cell>
          <cell r="M169" t="str">
            <v>774</v>
          </cell>
          <cell r="N169" t="str">
            <v>6226</v>
          </cell>
          <cell r="O169" t="str">
            <v>919</v>
          </cell>
          <cell r="P169" t="str">
            <v>776</v>
          </cell>
          <cell r="Q169" t="str">
            <v>0443</v>
          </cell>
          <cell r="R169" t="str">
            <v>PO Box 1010</v>
          </cell>
          <cell r="S169" t="str">
            <v>-</v>
          </cell>
          <cell r="T169" t="str">
            <v>Sanford</v>
          </cell>
          <cell r="U169" t="str">
            <v>NC</v>
          </cell>
          <cell r="V169" t="str">
            <v>27331</v>
          </cell>
          <cell r="W169" t="str">
            <v>1010</v>
          </cell>
          <cell r="X169" t="str">
            <v>1</v>
          </cell>
          <cell r="Y169" t="str">
            <v>Open</v>
          </cell>
          <cell r="Z169" t="str">
            <v>053</v>
          </cell>
          <cell r="AA169" t="str">
            <v>Lee</v>
          </cell>
          <cell r="AB169" t="str">
            <v>3702560</v>
          </cell>
          <cell r="AC169" t="str">
            <v>-</v>
          </cell>
          <cell r="AD169" t="str">
            <v>30-JUN-90</v>
          </cell>
          <cell r="AE169" t="str">
            <v>-</v>
          </cell>
          <cell r="AF169" t="str">
            <v>1</v>
          </cell>
          <cell r="AG169" t="str">
            <v>LEA</v>
          </cell>
          <cell r="AH169" t="str">
            <v>-</v>
          </cell>
          <cell r="AI169" t="str">
            <v>-</v>
          </cell>
          <cell r="AJ169" t="str">
            <v>-</v>
          </cell>
          <cell r="AK169" t="str">
            <v>-</v>
          </cell>
          <cell r="AL169" t="str">
            <v>32</v>
          </cell>
          <cell r="AM169" t="str">
            <v>Town, Distant</v>
          </cell>
          <cell r="AN169" t="str">
            <v>3</v>
          </cell>
          <cell r="AO169" t="str">
            <v>North Central</v>
          </cell>
          <cell r="AP169" t="str">
            <v>http://www.lee.k12.nc.us/</v>
          </cell>
          <cell r="AQ169" t="str">
            <v>1</v>
          </cell>
          <cell r="AR169" t="str">
            <v>04-23-2010 02:46PM</v>
          </cell>
          <cell r="AS169" t="str">
            <v>EDDIE</v>
          </cell>
          <cell r="AT169" t="str">
            <v>07-02-2015 02:29PM</v>
          </cell>
          <cell r="AU169" t="str">
            <v>nicola_lefler</v>
          </cell>
          <cell r="AV169">
            <v>167</v>
          </cell>
          <cell r="AW169" t="str">
            <v>530</v>
          </cell>
          <cell r="AX169">
            <v>0</v>
          </cell>
          <cell r="AY169" t="str">
            <v>530</v>
          </cell>
          <cell r="AZ169"/>
        </row>
        <row r="170">
          <cell r="B170" t="str">
            <v>53B</v>
          </cell>
          <cell r="C170" t="str">
            <v>Ascend Leadership Academy: Lee County</v>
          </cell>
          <cell r="D170" t="str">
            <v>2020</v>
          </cell>
          <cell r="E170" t="str">
            <v>283 Harvey Faulk Road</v>
          </cell>
          <cell r="F170" t="str">
            <v>-</v>
          </cell>
          <cell r="G170" t="str">
            <v>Sanford</v>
          </cell>
          <cell r="H170" t="str">
            <v>NC</v>
          </cell>
          <cell r="I170" t="str">
            <v>27332</v>
          </cell>
          <cell r="J170" t="str">
            <v>-</v>
          </cell>
          <cell r="K170" t="str">
            <v>-</v>
          </cell>
          <cell r="L170" t="str">
            <v>-</v>
          </cell>
          <cell r="M170" t="str">
            <v>-</v>
          </cell>
          <cell r="N170" t="str">
            <v>-</v>
          </cell>
          <cell r="O170" t="str">
            <v>-</v>
          </cell>
          <cell r="P170" t="str">
            <v>-</v>
          </cell>
          <cell r="Q170" t="str">
            <v>-</v>
          </cell>
          <cell r="R170" t="str">
            <v>-</v>
          </cell>
          <cell r="S170" t="str">
            <v>-</v>
          </cell>
          <cell r="T170" t="str">
            <v>-</v>
          </cell>
          <cell r="U170" t="str">
            <v>-</v>
          </cell>
          <cell r="V170" t="str">
            <v>-</v>
          </cell>
          <cell r="W170" t="str">
            <v>-</v>
          </cell>
          <cell r="X170" t="str">
            <v>1</v>
          </cell>
          <cell r="Y170" t="str">
            <v>Open</v>
          </cell>
          <cell r="Z170" t="str">
            <v>053</v>
          </cell>
          <cell r="AA170" t="str">
            <v>Lee</v>
          </cell>
          <cell r="AB170" t="str">
            <v>3700438</v>
          </cell>
          <cell r="AC170" t="str">
            <v>2019</v>
          </cell>
          <cell r="AD170" t="str">
            <v>01-JUL-18</v>
          </cell>
          <cell r="AE170" t="str">
            <v>-</v>
          </cell>
          <cell r="AF170" t="str">
            <v>7</v>
          </cell>
          <cell r="AG170" t="str">
            <v>Charter district</v>
          </cell>
          <cell r="AH170" t="str">
            <v>-</v>
          </cell>
          <cell r="AI170" t="str">
            <v>-</v>
          </cell>
          <cell r="AJ170" t="str">
            <v>-</v>
          </cell>
          <cell r="AK170" t="str">
            <v>-</v>
          </cell>
          <cell r="AL170" t="str">
            <v>32</v>
          </cell>
          <cell r="AM170" t="str">
            <v>Town, Distant</v>
          </cell>
          <cell r="AN170" t="str">
            <v>3</v>
          </cell>
          <cell r="AO170" t="str">
            <v>North Central</v>
          </cell>
          <cell r="AP170" t="str">
            <v>-</v>
          </cell>
          <cell r="AQ170" t="str">
            <v>-</v>
          </cell>
          <cell r="AR170" t="str">
            <v>12-19-2017 10:51AM</v>
          </cell>
          <cell r="AS170" t="str">
            <v>nicola_lefler</v>
          </cell>
          <cell r="AT170" t="str">
            <v>06-19-2019 07:00AM</v>
          </cell>
          <cell r="AU170" t="str">
            <v>justin_smith1</v>
          </cell>
          <cell r="AV170">
            <v>168</v>
          </cell>
          <cell r="AW170" t="str">
            <v>530</v>
          </cell>
          <cell r="AX170">
            <v>0</v>
          </cell>
          <cell r="AY170" t="str">
            <v>53B</v>
          </cell>
          <cell r="AZ170"/>
        </row>
        <row r="171">
          <cell r="B171" t="str">
            <v>53C</v>
          </cell>
          <cell r="C171" t="str">
            <v>MINA Charter School of Lee County</v>
          </cell>
          <cell r="D171" t="str">
            <v>2020</v>
          </cell>
          <cell r="E171" t="str">
            <v>2732 Industrial Drive</v>
          </cell>
          <cell r="F171" t="str">
            <v>-</v>
          </cell>
          <cell r="G171" t="str">
            <v>Sanford</v>
          </cell>
          <cell r="H171" t="str">
            <v>NC</v>
          </cell>
          <cell r="I171" t="str">
            <v>27332</v>
          </cell>
          <cell r="J171" t="str">
            <v>-</v>
          </cell>
          <cell r="K171" t="str">
            <v>-</v>
          </cell>
          <cell r="L171" t="str">
            <v>-</v>
          </cell>
          <cell r="M171" t="str">
            <v>-</v>
          </cell>
          <cell r="N171" t="str">
            <v>-</v>
          </cell>
          <cell r="O171" t="str">
            <v>-</v>
          </cell>
          <cell r="P171" t="str">
            <v>-</v>
          </cell>
          <cell r="Q171" t="str">
            <v>-</v>
          </cell>
          <cell r="R171" t="str">
            <v>P O Box 3001</v>
          </cell>
          <cell r="S171" t="str">
            <v>-</v>
          </cell>
          <cell r="T171" t="str">
            <v>Sanford</v>
          </cell>
          <cell r="U171" t="str">
            <v>NC</v>
          </cell>
          <cell r="V171" t="str">
            <v>27331</v>
          </cell>
          <cell r="W171" t="str">
            <v>-</v>
          </cell>
          <cell r="X171" t="str">
            <v>7</v>
          </cell>
          <cell r="Y171" t="str">
            <v>Future LEA</v>
          </cell>
          <cell r="Z171" t="str">
            <v>053</v>
          </cell>
          <cell r="AA171" t="str">
            <v>Lee</v>
          </cell>
          <cell r="AB171" t="str">
            <v>3700466</v>
          </cell>
          <cell r="AC171" t="str">
            <v>2021</v>
          </cell>
          <cell r="AD171" t="str">
            <v>01-JUL-20</v>
          </cell>
          <cell r="AE171" t="str">
            <v>-</v>
          </cell>
          <cell r="AF171" t="str">
            <v>7</v>
          </cell>
          <cell r="AG171" t="str">
            <v>Charter district</v>
          </cell>
          <cell r="AH171" t="str">
            <v>-</v>
          </cell>
          <cell r="AI171" t="str">
            <v>-</v>
          </cell>
          <cell r="AJ171" t="str">
            <v>-</v>
          </cell>
          <cell r="AK171" t="str">
            <v>-</v>
          </cell>
          <cell r="AL171" t="str">
            <v>32</v>
          </cell>
          <cell r="AM171" t="str">
            <v>Town, Distant</v>
          </cell>
          <cell r="AN171" t="str">
            <v>3</v>
          </cell>
          <cell r="AO171" t="str">
            <v>North Central</v>
          </cell>
          <cell r="AP171" t="str">
            <v>-</v>
          </cell>
          <cell r="AQ171" t="str">
            <v>-</v>
          </cell>
          <cell r="AR171" t="str">
            <v>11-22-2019 01:22PM</v>
          </cell>
          <cell r="AS171" t="str">
            <v>nicola_lefler</v>
          </cell>
          <cell r="AT171" t="str">
            <v>03-12-2020 02:44PM</v>
          </cell>
          <cell r="AU171" t="str">
            <v>nicola_lefler</v>
          </cell>
          <cell r="AV171">
            <v>169</v>
          </cell>
          <cell r="AW171" t="str">
            <v>530</v>
          </cell>
          <cell r="AX171">
            <v>0</v>
          </cell>
          <cell r="AY171" t="e">
            <v>#N/A</v>
          </cell>
          <cell r="AZ171"/>
        </row>
        <row r="172">
          <cell r="B172" t="str">
            <v>540</v>
          </cell>
          <cell r="C172" t="str">
            <v>Lenoir County Public Schools</v>
          </cell>
          <cell r="D172" t="str">
            <v>2020</v>
          </cell>
          <cell r="E172" t="str">
            <v>2017 W Vernon Avenue</v>
          </cell>
          <cell r="F172" t="str">
            <v>-</v>
          </cell>
          <cell r="G172" t="str">
            <v>Kinston</v>
          </cell>
          <cell r="H172" t="str">
            <v>NC</v>
          </cell>
          <cell r="I172" t="str">
            <v>28504</v>
          </cell>
          <cell r="J172" t="str">
            <v>-</v>
          </cell>
          <cell r="K172" t="str">
            <v>012211</v>
          </cell>
          <cell r="L172" t="str">
            <v>252</v>
          </cell>
          <cell r="M172" t="str">
            <v>527</v>
          </cell>
          <cell r="N172" t="str">
            <v>1109</v>
          </cell>
          <cell r="O172" t="str">
            <v>252</v>
          </cell>
          <cell r="P172" t="str">
            <v>527</v>
          </cell>
          <cell r="Q172" t="str">
            <v>6884</v>
          </cell>
          <cell r="R172" t="str">
            <v>PO Box 729</v>
          </cell>
          <cell r="S172" t="str">
            <v>-</v>
          </cell>
          <cell r="T172" t="str">
            <v>Kinston</v>
          </cell>
          <cell r="U172" t="str">
            <v>NC</v>
          </cell>
          <cell r="V172" t="str">
            <v>28502</v>
          </cell>
          <cell r="W172" t="str">
            <v>0729</v>
          </cell>
          <cell r="X172" t="str">
            <v>1</v>
          </cell>
          <cell r="Y172" t="str">
            <v>Open</v>
          </cell>
          <cell r="Z172" t="str">
            <v>054</v>
          </cell>
          <cell r="AA172" t="str">
            <v>Lenoir</v>
          </cell>
          <cell r="AB172" t="str">
            <v>3702610</v>
          </cell>
          <cell r="AC172" t="str">
            <v>-</v>
          </cell>
          <cell r="AD172" t="str">
            <v>30-JUN-90</v>
          </cell>
          <cell r="AE172" t="str">
            <v>-</v>
          </cell>
          <cell r="AF172" t="str">
            <v>1</v>
          </cell>
          <cell r="AG172" t="str">
            <v>LEA</v>
          </cell>
          <cell r="AH172" t="str">
            <v>-</v>
          </cell>
          <cell r="AI172" t="str">
            <v>-</v>
          </cell>
          <cell r="AJ172" t="str">
            <v>-</v>
          </cell>
          <cell r="AK172" t="str">
            <v>-</v>
          </cell>
          <cell r="AL172" t="str">
            <v>42</v>
          </cell>
          <cell r="AM172" t="str">
            <v>Rural, Distant</v>
          </cell>
          <cell r="AN172" t="str">
            <v>2</v>
          </cell>
          <cell r="AO172" t="str">
            <v>Southeast</v>
          </cell>
          <cell r="AP172" t="str">
            <v>http://www.lenoir.k12.nc.us</v>
          </cell>
          <cell r="AQ172" t="str">
            <v>1</v>
          </cell>
          <cell r="AR172" t="str">
            <v>04-23-2010 02:46PM</v>
          </cell>
          <cell r="AS172" t="str">
            <v>EDDIE</v>
          </cell>
          <cell r="AT172" t="str">
            <v>08-02-2011 08:06AM</v>
          </cell>
          <cell r="AU172" t="str">
            <v>becky_berger</v>
          </cell>
          <cell r="AV172">
            <v>170</v>
          </cell>
          <cell r="AW172" t="str">
            <v>540</v>
          </cell>
          <cell r="AX172">
            <v>0</v>
          </cell>
          <cell r="AY172" t="str">
            <v>540</v>
          </cell>
          <cell r="AZ172"/>
        </row>
        <row r="173">
          <cell r="B173" t="str">
            <v>54A</v>
          </cell>
          <cell r="C173" t="str">
            <v>Children's Village Academy</v>
          </cell>
          <cell r="D173" t="str">
            <v>2020</v>
          </cell>
          <cell r="E173" t="str">
            <v>701 North Adkin Street</v>
          </cell>
          <cell r="F173" t="str">
            <v>-</v>
          </cell>
          <cell r="G173" t="str">
            <v>Kinston</v>
          </cell>
          <cell r="H173" t="str">
            <v>NC</v>
          </cell>
          <cell r="I173" t="str">
            <v>28501</v>
          </cell>
          <cell r="J173" t="str">
            <v>-</v>
          </cell>
          <cell r="K173" t="str">
            <v>-</v>
          </cell>
          <cell r="L173" t="str">
            <v>252</v>
          </cell>
          <cell r="M173" t="str">
            <v>939</v>
          </cell>
          <cell r="N173" t="str">
            <v>1958</v>
          </cell>
          <cell r="O173" t="str">
            <v>252</v>
          </cell>
          <cell r="P173" t="str">
            <v>939</v>
          </cell>
          <cell r="Q173" t="str">
            <v>1242</v>
          </cell>
          <cell r="R173" t="str">
            <v>PO Box 2206</v>
          </cell>
          <cell r="S173" t="str">
            <v>-</v>
          </cell>
          <cell r="T173" t="str">
            <v>Kinston</v>
          </cell>
          <cell r="U173" t="str">
            <v>NC</v>
          </cell>
          <cell r="V173" t="str">
            <v>28502</v>
          </cell>
          <cell r="W173" t="str">
            <v>2206</v>
          </cell>
          <cell r="X173" t="str">
            <v>1</v>
          </cell>
          <cell r="Y173" t="str">
            <v>Open</v>
          </cell>
          <cell r="Z173" t="str">
            <v>054</v>
          </cell>
          <cell r="AA173" t="str">
            <v>Lenoir</v>
          </cell>
          <cell r="AB173" t="str">
            <v>3700031</v>
          </cell>
          <cell r="AC173" t="str">
            <v>-</v>
          </cell>
          <cell r="AD173" t="str">
            <v>30-JUN-97</v>
          </cell>
          <cell r="AE173" t="str">
            <v>-</v>
          </cell>
          <cell r="AF173" t="str">
            <v>7</v>
          </cell>
          <cell r="AG173" t="str">
            <v>Charter district</v>
          </cell>
          <cell r="AH173" t="str">
            <v>-</v>
          </cell>
          <cell r="AI173" t="str">
            <v>-</v>
          </cell>
          <cell r="AJ173" t="str">
            <v>-</v>
          </cell>
          <cell r="AK173" t="str">
            <v>-</v>
          </cell>
          <cell r="AL173" t="str">
            <v>32</v>
          </cell>
          <cell r="AM173" t="str">
            <v>Town, Distant</v>
          </cell>
          <cell r="AN173" t="str">
            <v>2</v>
          </cell>
          <cell r="AO173" t="str">
            <v>Southeast</v>
          </cell>
          <cell r="AP173" t="str">
            <v>http://cvatigers.com/1.html</v>
          </cell>
          <cell r="AQ173" t="str">
            <v>1</v>
          </cell>
          <cell r="AR173" t="str">
            <v>04-23-2010 02:46PM</v>
          </cell>
          <cell r="AS173" t="str">
            <v>EDDIE</v>
          </cell>
          <cell r="AT173" t="str">
            <v>10-09-2018 02:20PM</v>
          </cell>
          <cell r="AU173" t="str">
            <v>nicola_lefler</v>
          </cell>
          <cell r="AV173">
            <v>171</v>
          </cell>
          <cell r="AW173" t="str">
            <v>540</v>
          </cell>
          <cell r="AX173">
            <v>0</v>
          </cell>
          <cell r="AY173" t="str">
            <v>54A</v>
          </cell>
          <cell r="AZ173"/>
        </row>
        <row r="174">
          <cell r="B174" t="str">
            <v>550</v>
          </cell>
          <cell r="C174" t="str">
            <v>Lincoln County Schools</v>
          </cell>
          <cell r="D174" t="str">
            <v>2020</v>
          </cell>
          <cell r="E174" t="str">
            <v>201 Jeb Seagle Drive</v>
          </cell>
          <cell r="F174" t="str">
            <v>-</v>
          </cell>
          <cell r="G174" t="str">
            <v>Lincolnton</v>
          </cell>
          <cell r="H174" t="str">
            <v>NC</v>
          </cell>
          <cell r="I174" t="str">
            <v>28092</v>
          </cell>
          <cell r="J174" t="str">
            <v>-</v>
          </cell>
          <cell r="K174" t="str">
            <v>090302</v>
          </cell>
          <cell r="L174" t="str">
            <v>704</v>
          </cell>
          <cell r="M174" t="str">
            <v>732</v>
          </cell>
          <cell r="N174" t="str">
            <v>2261</v>
          </cell>
          <cell r="O174" t="str">
            <v>704</v>
          </cell>
          <cell r="P174" t="str">
            <v>736</v>
          </cell>
          <cell r="Q174" t="str">
            <v>4280</v>
          </cell>
          <cell r="R174" t="str">
            <v>PO Box 400</v>
          </cell>
          <cell r="S174" t="str">
            <v>-</v>
          </cell>
          <cell r="T174" t="str">
            <v>Lincolnton</v>
          </cell>
          <cell r="U174" t="str">
            <v>NC</v>
          </cell>
          <cell r="V174" t="str">
            <v>28093</v>
          </cell>
          <cell r="W174" t="str">
            <v>0400</v>
          </cell>
          <cell r="X174" t="str">
            <v>1</v>
          </cell>
          <cell r="Y174" t="str">
            <v>Open</v>
          </cell>
          <cell r="Z174" t="str">
            <v>055</v>
          </cell>
          <cell r="AA174" t="str">
            <v>Lincoln</v>
          </cell>
          <cell r="AB174" t="str">
            <v>3702680</v>
          </cell>
          <cell r="AC174" t="str">
            <v>-</v>
          </cell>
          <cell r="AD174" t="str">
            <v>30-JUN-90</v>
          </cell>
          <cell r="AE174" t="str">
            <v>-</v>
          </cell>
          <cell r="AF174" t="str">
            <v>1</v>
          </cell>
          <cell r="AG174" t="str">
            <v>LEA</v>
          </cell>
          <cell r="AH174" t="str">
            <v>-</v>
          </cell>
          <cell r="AI174" t="str">
            <v>-</v>
          </cell>
          <cell r="AJ174" t="str">
            <v>-</v>
          </cell>
          <cell r="AK174" t="str">
            <v>-</v>
          </cell>
          <cell r="AL174" t="str">
            <v>42</v>
          </cell>
          <cell r="AM174" t="str">
            <v>Rural, Distant</v>
          </cell>
          <cell r="AN174" t="str">
            <v>6</v>
          </cell>
          <cell r="AO174" t="str">
            <v>Southwest</v>
          </cell>
          <cell r="AP174" t="str">
            <v>http://www.lincoln.k12.nc.us/</v>
          </cell>
          <cell r="AQ174" t="str">
            <v>1</v>
          </cell>
          <cell r="AR174" t="str">
            <v>04-23-2010 02:46PM</v>
          </cell>
          <cell r="AS174" t="str">
            <v>EDDIE</v>
          </cell>
          <cell r="AT174" t="str">
            <v>09-27-2018 11:13AM</v>
          </cell>
          <cell r="AU174" t="str">
            <v>pamela_mcbryde</v>
          </cell>
          <cell r="AV174">
            <v>172</v>
          </cell>
          <cell r="AW174" t="str">
            <v>550</v>
          </cell>
          <cell r="AX174">
            <v>0</v>
          </cell>
          <cell r="AY174" t="str">
            <v>550</v>
          </cell>
          <cell r="AZ174"/>
        </row>
        <row r="175">
          <cell r="B175" t="str">
            <v>55A</v>
          </cell>
          <cell r="C175" t="str">
            <v>Lincoln Charter School</v>
          </cell>
          <cell r="D175" t="str">
            <v>2020</v>
          </cell>
          <cell r="E175" t="str">
            <v>7834 Galway Lane</v>
          </cell>
          <cell r="F175" t="str">
            <v>-</v>
          </cell>
          <cell r="G175" t="str">
            <v>Denver</v>
          </cell>
          <cell r="H175" t="str">
            <v>NC</v>
          </cell>
          <cell r="I175" t="str">
            <v>28037</v>
          </cell>
          <cell r="J175" t="str">
            <v>-</v>
          </cell>
          <cell r="K175" t="str">
            <v>-</v>
          </cell>
          <cell r="L175" t="str">
            <v>704</v>
          </cell>
          <cell r="M175" t="str">
            <v>483</v>
          </cell>
          <cell r="N175" t="str">
            <v>6611</v>
          </cell>
          <cell r="O175" t="str">
            <v>704</v>
          </cell>
          <cell r="P175" t="str">
            <v>483</v>
          </cell>
          <cell r="Q175" t="str">
            <v>1039</v>
          </cell>
          <cell r="R175" t="str">
            <v>-</v>
          </cell>
          <cell r="S175" t="str">
            <v>-</v>
          </cell>
          <cell r="T175" t="str">
            <v>-</v>
          </cell>
          <cell r="U175" t="str">
            <v>-</v>
          </cell>
          <cell r="V175" t="str">
            <v>-</v>
          </cell>
          <cell r="W175" t="str">
            <v>-</v>
          </cell>
          <cell r="X175" t="str">
            <v>1</v>
          </cell>
          <cell r="Y175" t="str">
            <v>Open</v>
          </cell>
          <cell r="Z175" t="str">
            <v>055</v>
          </cell>
          <cell r="AA175" t="str">
            <v>Lincoln</v>
          </cell>
          <cell r="AB175" t="str">
            <v>3700062</v>
          </cell>
          <cell r="AC175" t="str">
            <v>-</v>
          </cell>
          <cell r="AD175" t="str">
            <v>30-JUN-98</v>
          </cell>
          <cell r="AE175" t="str">
            <v>-</v>
          </cell>
          <cell r="AF175" t="str">
            <v>7</v>
          </cell>
          <cell r="AG175" t="str">
            <v>Charter district</v>
          </cell>
          <cell r="AH175" t="str">
            <v>-</v>
          </cell>
          <cell r="AI175" t="str">
            <v>-</v>
          </cell>
          <cell r="AJ175" t="str">
            <v>-</v>
          </cell>
          <cell r="AK175" t="str">
            <v>-</v>
          </cell>
          <cell r="AL175" t="str">
            <v>41</v>
          </cell>
          <cell r="AM175" t="str">
            <v>Rural, Fringe</v>
          </cell>
          <cell r="AN175" t="str">
            <v>6</v>
          </cell>
          <cell r="AO175" t="str">
            <v>Southwest</v>
          </cell>
          <cell r="AP175" t="str">
            <v>http://www.lincolncharter.org/</v>
          </cell>
          <cell r="AQ175" t="str">
            <v>1</v>
          </cell>
          <cell r="AR175" t="str">
            <v>04-23-2010 02:46PM</v>
          </cell>
          <cell r="AS175" t="str">
            <v>EDDIE</v>
          </cell>
          <cell r="AT175" t="str">
            <v>05-03-2010 05:26PM</v>
          </cell>
          <cell r="AU175" t="str">
            <v>ADMIN</v>
          </cell>
          <cell r="AV175">
            <v>173</v>
          </cell>
          <cell r="AW175" t="str">
            <v>550</v>
          </cell>
          <cell r="AX175">
            <v>0</v>
          </cell>
          <cell r="AY175" t="str">
            <v>55A</v>
          </cell>
          <cell r="AZ175"/>
        </row>
        <row r="176">
          <cell r="B176" t="str">
            <v>55B</v>
          </cell>
          <cell r="C176" t="str">
            <v>West Lake Preparatory Academy</v>
          </cell>
          <cell r="D176" t="str">
            <v>2020</v>
          </cell>
          <cell r="E176" t="str">
            <v>537 N Highway 16</v>
          </cell>
          <cell r="F176" t="str">
            <v>-</v>
          </cell>
          <cell r="G176" t="str">
            <v>Denver</v>
          </cell>
          <cell r="H176" t="str">
            <v>NC</v>
          </cell>
          <cell r="I176" t="str">
            <v>28037</v>
          </cell>
          <cell r="J176" t="str">
            <v>-</v>
          </cell>
          <cell r="K176" t="str">
            <v>-</v>
          </cell>
          <cell r="L176" t="str">
            <v>-</v>
          </cell>
          <cell r="M176" t="str">
            <v>-</v>
          </cell>
          <cell r="N176" t="str">
            <v>-</v>
          </cell>
          <cell r="O176" t="str">
            <v>-</v>
          </cell>
          <cell r="P176" t="str">
            <v>-</v>
          </cell>
          <cell r="Q176" t="str">
            <v>-</v>
          </cell>
          <cell r="R176" t="str">
            <v>615 Business Highway 16</v>
          </cell>
          <cell r="S176" t="str">
            <v>-</v>
          </cell>
          <cell r="T176" t="str">
            <v>Denver</v>
          </cell>
          <cell r="U176" t="str">
            <v>NC</v>
          </cell>
          <cell r="V176" t="str">
            <v>28037</v>
          </cell>
          <cell r="W176" t="str">
            <v>-</v>
          </cell>
          <cell r="X176" t="str">
            <v>3</v>
          </cell>
          <cell r="Y176" t="str">
            <v>New</v>
          </cell>
          <cell r="Z176" t="str">
            <v>055</v>
          </cell>
          <cell r="AA176" t="str">
            <v>Lincoln</v>
          </cell>
          <cell r="AB176" t="str">
            <v>3700453</v>
          </cell>
          <cell r="AC176" t="str">
            <v>2020</v>
          </cell>
          <cell r="AD176" t="str">
            <v>01-JUL-19</v>
          </cell>
          <cell r="AE176" t="str">
            <v>-</v>
          </cell>
          <cell r="AF176" t="str">
            <v>7</v>
          </cell>
          <cell r="AG176" t="str">
            <v>Charter district</v>
          </cell>
          <cell r="AH176" t="str">
            <v>-</v>
          </cell>
          <cell r="AI176" t="str">
            <v>-</v>
          </cell>
          <cell r="AJ176" t="str">
            <v>-</v>
          </cell>
          <cell r="AK176" t="str">
            <v>-</v>
          </cell>
          <cell r="AL176" t="str">
            <v>42</v>
          </cell>
          <cell r="AM176" t="str">
            <v>Rural, Distant</v>
          </cell>
          <cell r="AN176" t="str">
            <v>6</v>
          </cell>
          <cell r="AO176" t="str">
            <v>Southwest</v>
          </cell>
          <cell r="AP176" t="str">
            <v>-</v>
          </cell>
          <cell r="AQ176" t="str">
            <v>-</v>
          </cell>
          <cell r="AR176" t="str">
            <v>03-18-2019 01:52PM</v>
          </cell>
          <cell r="AS176" t="str">
            <v>nicola_lefler</v>
          </cell>
          <cell r="AT176" t="str">
            <v>06-18-2019 10:47AM</v>
          </cell>
          <cell r="AU176" t="str">
            <v>nicola_lefler</v>
          </cell>
          <cell r="AV176">
            <v>174</v>
          </cell>
          <cell r="AW176" t="str">
            <v>550</v>
          </cell>
          <cell r="AX176">
            <v>0</v>
          </cell>
          <cell r="AY176" t="str">
            <v>55B</v>
          </cell>
          <cell r="AZ176"/>
        </row>
        <row r="177">
          <cell r="B177" t="str">
            <v>560</v>
          </cell>
          <cell r="C177" t="str">
            <v>Macon County Schools</v>
          </cell>
          <cell r="D177" t="str">
            <v>2020</v>
          </cell>
          <cell r="E177" t="str">
            <v>1202 Old Murphy Road</v>
          </cell>
          <cell r="F177" t="str">
            <v>-</v>
          </cell>
          <cell r="G177" t="str">
            <v>Franklin</v>
          </cell>
          <cell r="H177" t="str">
            <v>NC</v>
          </cell>
          <cell r="I177" t="str">
            <v>28734</v>
          </cell>
          <cell r="J177" t="str">
            <v>-</v>
          </cell>
          <cell r="K177" t="str">
            <v>085005</v>
          </cell>
          <cell r="L177" t="str">
            <v>828</v>
          </cell>
          <cell r="M177" t="str">
            <v>524</v>
          </cell>
          <cell r="N177" t="str">
            <v>3314</v>
          </cell>
          <cell r="O177" t="str">
            <v>828</v>
          </cell>
          <cell r="P177" t="str">
            <v>524</v>
          </cell>
          <cell r="Q177" t="str">
            <v>5938</v>
          </cell>
          <cell r="R177" t="str">
            <v>1202 Old Murphy Road</v>
          </cell>
          <cell r="S177" t="str">
            <v>-</v>
          </cell>
          <cell r="T177" t="str">
            <v>Franklin</v>
          </cell>
          <cell r="U177" t="str">
            <v>NC</v>
          </cell>
          <cell r="V177" t="str">
            <v>28734</v>
          </cell>
          <cell r="W177" t="str">
            <v>-</v>
          </cell>
          <cell r="X177" t="str">
            <v>1</v>
          </cell>
          <cell r="Y177" t="str">
            <v>Open</v>
          </cell>
          <cell r="Z177" t="str">
            <v>056</v>
          </cell>
          <cell r="AA177" t="str">
            <v>Macon</v>
          </cell>
          <cell r="AB177" t="str">
            <v>3702760</v>
          </cell>
          <cell r="AC177" t="str">
            <v>-</v>
          </cell>
          <cell r="AD177" t="str">
            <v>30-JUN-90</v>
          </cell>
          <cell r="AE177" t="str">
            <v>-</v>
          </cell>
          <cell r="AF177" t="str">
            <v>1</v>
          </cell>
          <cell r="AG177" t="str">
            <v>LEA</v>
          </cell>
          <cell r="AH177" t="str">
            <v>-</v>
          </cell>
          <cell r="AI177" t="str">
            <v>-</v>
          </cell>
          <cell r="AJ177" t="str">
            <v>-</v>
          </cell>
          <cell r="AK177" t="str">
            <v>-</v>
          </cell>
          <cell r="AL177" t="str">
            <v>41</v>
          </cell>
          <cell r="AM177" t="str">
            <v>Rural, Fringe</v>
          </cell>
          <cell r="AN177" t="str">
            <v>8</v>
          </cell>
          <cell r="AO177" t="str">
            <v>Western</v>
          </cell>
          <cell r="AP177" t="str">
            <v>http://www.macon.k12.nc.us</v>
          </cell>
          <cell r="AQ177" t="str">
            <v>1</v>
          </cell>
          <cell r="AR177" t="str">
            <v>04-23-2010 02:46PM</v>
          </cell>
          <cell r="AS177" t="str">
            <v>EDDIE</v>
          </cell>
          <cell r="AT177" t="str">
            <v>02-20-2012 03:02PM</v>
          </cell>
          <cell r="AU177" t="str">
            <v>lynn_fox</v>
          </cell>
          <cell r="AV177">
            <v>175</v>
          </cell>
          <cell r="AW177" t="str">
            <v>560</v>
          </cell>
          <cell r="AX177">
            <v>0</v>
          </cell>
          <cell r="AY177" t="str">
            <v>560</v>
          </cell>
          <cell r="AZ177"/>
        </row>
        <row r="178">
          <cell r="B178" t="str">
            <v>570</v>
          </cell>
          <cell r="C178" t="str">
            <v>Madison County Schools</v>
          </cell>
          <cell r="D178" t="str">
            <v>2020</v>
          </cell>
          <cell r="E178" t="str">
            <v>5738 US 25-70 Hwy</v>
          </cell>
          <cell r="F178" t="str">
            <v>-</v>
          </cell>
          <cell r="G178" t="str">
            <v>Marshall</v>
          </cell>
          <cell r="H178" t="str">
            <v>NC</v>
          </cell>
          <cell r="I178" t="str">
            <v>28753</v>
          </cell>
          <cell r="J178" t="str">
            <v>-</v>
          </cell>
          <cell r="K178" t="str">
            <v>122006</v>
          </cell>
          <cell r="L178" t="str">
            <v>828</v>
          </cell>
          <cell r="M178" t="str">
            <v>649</v>
          </cell>
          <cell r="N178" t="str">
            <v>9276</v>
          </cell>
          <cell r="O178" t="str">
            <v>828</v>
          </cell>
          <cell r="P178" t="str">
            <v>649</v>
          </cell>
          <cell r="Q178" t="str">
            <v>9334</v>
          </cell>
          <cell r="R178" t="str">
            <v>-</v>
          </cell>
          <cell r="S178" t="str">
            <v>-</v>
          </cell>
          <cell r="T178" t="str">
            <v>-</v>
          </cell>
          <cell r="U178" t="str">
            <v>-</v>
          </cell>
          <cell r="V178" t="str">
            <v>-</v>
          </cell>
          <cell r="W178" t="str">
            <v>-</v>
          </cell>
          <cell r="X178" t="str">
            <v>1</v>
          </cell>
          <cell r="Y178" t="str">
            <v>Open</v>
          </cell>
          <cell r="Z178" t="str">
            <v>057</v>
          </cell>
          <cell r="AA178" t="str">
            <v>Madison</v>
          </cell>
          <cell r="AB178" t="str">
            <v>3702820</v>
          </cell>
          <cell r="AC178" t="str">
            <v>-</v>
          </cell>
          <cell r="AD178" t="str">
            <v>27-JUN-90</v>
          </cell>
          <cell r="AE178" t="str">
            <v>-</v>
          </cell>
          <cell r="AF178" t="str">
            <v>1</v>
          </cell>
          <cell r="AG178" t="str">
            <v>LEA</v>
          </cell>
          <cell r="AH178" t="str">
            <v>-</v>
          </cell>
          <cell r="AI178" t="str">
            <v>-</v>
          </cell>
          <cell r="AJ178" t="str">
            <v>-</v>
          </cell>
          <cell r="AK178" t="str">
            <v>-</v>
          </cell>
          <cell r="AL178" t="str">
            <v>42</v>
          </cell>
          <cell r="AM178" t="str">
            <v>Rural, Distant</v>
          </cell>
          <cell r="AN178" t="str">
            <v>8</v>
          </cell>
          <cell r="AO178" t="str">
            <v>Western</v>
          </cell>
          <cell r="AP178" t="str">
            <v>http://www.madisonk12.net/</v>
          </cell>
          <cell r="AQ178" t="str">
            <v>1</v>
          </cell>
          <cell r="AR178" t="str">
            <v>04-23-2010 02:46PM</v>
          </cell>
          <cell r="AS178" t="str">
            <v>EDDIE</v>
          </cell>
          <cell r="AT178" t="str">
            <v>07-18-2011 09:19AM</v>
          </cell>
          <cell r="AU178" t="str">
            <v>brent_caldwell</v>
          </cell>
          <cell r="AV178">
            <v>176</v>
          </cell>
          <cell r="AW178" t="str">
            <v>570</v>
          </cell>
          <cell r="AX178">
            <v>0</v>
          </cell>
          <cell r="AY178" t="str">
            <v>570</v>
          </cell>
          <cell r="AZ178"/>
        </row>
        <row r="179">
          <cell r="B179" t="str">
            <v>580</v>
          </cell>
          <cell r="C179" t="str">
            <v>Martin County Schools</v>
          </cell>
          <cell r="D179" t="str">
            <v>2020</v>
          </cell>
          <cell r="E179" t="str">
            <v>300 N Watts Street</v>
          </cell>
          <cell r="F179" t="str">
            <v>-</v>
          </cell>
          <cell r="G179" t="str">
            <v>Williamston</v>
          </cell>
          <cell r="H179" t="str">
            <v>NC</v>
          </cell>
          <cell r="I179" t="str">
            <v>27892</v>
          </cell>
          <cell r="J179" t="str">
            <v>2099</v>
          </cell>
          <cell r="K179" t="str">
            <v>108537</v>
          </cell>
          <cell r="L179" t="str">
            <v>252</v>
          </cell>
          <cell r="M179" t="str">
            <v>792</v>
          </cell>
          <cell r="N179" t="str">
            <v>1575</v>
          </cell>
          <cell r="O179" t="str">
            <v>252</v>
          </cell>
          <cell r="P179" t="str">
            <v>792</v>
          </cell>
          <cell r="Q179" t="str">
            <v>1965</v>
          </cell>
          <cell r="R179" t="str">
            <v>-</v>
          </cell>
          <cell r="S179" t="str">
            <v>-</v>
          </cell>
          <cell r="T179" t="str">
            <v>-</v>
          </cell>
          <cell r="U179" t="str">
            <v>-</v>
          </cell>
          <cell r="V179" t="str">
            <v>-</v>
          </cell>
          <cell r="W179" t="str">
            <v>-</v>
          </cell>
          <cell r="X179" t="str">
            <v>1</v>
          </cell>
          <cell r="Y179" t="str">
            <v>Open</v>
          </cell>
          <cell r="Z179" t="str">
            <v>058</v>
          </cell>
          <cell r="AA179" t="str">
            <v>Martin</v>
          </cell>
          <cell r="AB179" t="str">
            <v>3702880</v>
          </cell>
          <cell r="AC179" t="str">
            <v>-</v>
          </cell>
          <cell r="AD179" t="str">
            <v>30-JUN-90</v>
          </cell>
          <cell r="AE179" t="str">
            <v>-</v>
          </cell>
          <cell r="AF179" t="str">
            <v>1</v>
          </cell>
          <cell r="AG179" t="str">
            <v>LEA</v>
          </cell>
          <cell r="AH179" t="str">
            <v>-</v>
          </cell>
          <cell r="AI179" t="str">
            <v>-</v>
          </cell>
          <cell r="AJ179" t="str">
            <v>-</v>
          </cell>
          <cell r="AK179" t="str">
            <v>-</v>
          </cell>
          <cell r="AL179" t="str">
            <v>42</v>
          </cell>
          <cell r="AM179" t="str">
            <v>Rural, Distant</v>
          </cell>
          <cell r="AN179" t="str">
            <v>1</v>
          </cell>
          <cell r="AO179" t="str">
            <v>Northeast</v>
          </cell>
          <cell r="AP179" t="str">
            <v>www.martin.k12.nc.us</v>
          </cell>
          <cell r="AQ179" t="str">
            <v>1</v>
          </cell>
          <cell r="AR179" t="str">
            <v>04-23-2010 02:46PM</v>
          </cell>
          <cell r="AS179" t="str">
            <v>EDDIE</v>
          </cell>
          <cell r="AT179" t="str">
            <v>06-24-2014 01:20PM</v>
          </cell>
          <cell r="AU179" t="str">
            <v>anna_howell</v>
          </cell>
          <cell r="AV179">
            <v>177</v>
          </cell>
          <cell r="AW179" t="str">
            <v>580</v>
          </cell>
          <cell r="AX179">
            <v>0</v>
          </cell>
          <cell r="AY179" t="str">
            <v>580</v>
          </cell>
          <cell r="AZ179"/>
        </row>
        <row r="180">
          <cell r="B180" t="str">
            <v>58B</v>
          </cell>
          <cell r="C180" t="str">
            <v>Bear Grass Charter School</v>
          </cell>
          <cell r="D180" t="str">
            <v>2020</v>
          </cell>
          <cell r="E180" t="str">
            <v>6344 E Bear Grass Rd</v>
          </cell>
          <cell r="F180" t="str">
            <v>-</v>
          </cell>
          <cell r="G180" t="str">
            <v>Williamston</v>
          </cell>
          <cell r="H180" t="str">
            <v>NC</v>
          </cell>
          <cell r="I180" t="str">
            <v>27982</v>
          </cell>
          <cell r="J180" t="str">
            <v>-</v>
          </cell>
          <cell r="K180" t="str">
            <v>-</v>
          </cell>
          <cell r="L180" t="str">
            <v>252</v>
          </cell>
          <cell r="M180" t="str">
            <v>789</v>
          </cell>
          <cell r="N180" t="str">
            <v>1010</v>
          </cell>
          <cell r="O180" t="str">
            <v>252</v>
          </cell>
          <cell r="P180" t="str">
            <v>789</v>
          </cell>
          <cell r="Q180" t="str">
            <v>1014</v>
          </cell>
          <cell r="R180" t="str">
            <v>-</v>
          </cell>
          <cell r="S180" t="str">
            <v>-</v>
          </cell>
          <cell r="T180" t="str">
            <v>-</v>
          </cell>
          <cell r="U180" t="str">
            <v>-</v>
          </cell>
          <cell r="V180" t="str">
            <v>-</v>
          </cell>
          <cell r="W180" t="str">
            <v>-</v>
          </cell>
          <cell r="X180" t="str">
            <v>1</v>
          </cell>
          <cell r="Y180" t="str">
            <v>Open</v>
          </cell>
          <cell r="Z180" t="str">
            <v>058</v>
          </cell>
          <cell r="AA180" t="str">
            <v>Martin</v>
          </cell>
          <cell r="AB180" t="str">
            <v>3700322</v>
          </cell>
          <cell r="AC180" t="str">
            <v>2013</v>
          </cell>
          <cell r="AD180" t="str">
            <v>01-JUL-12</v>
          </cell>
          <cell r="AE180" t="str">
            <v>-</v>
          </cell>
          <cell r="AF180" t="str">
            <v>7</v>
          </cell>
          <cell r="AG180" t="str">
            <v>Charter district</v>
          </cell>
          <cell r="AH180" t="str">
            <v>-</v>
          </cell>
          <cell r="AI180" t="str">
            <v>-</v>
          </cell>
          <cell r="AJ180" t="str">
            <v>-</v>
          </cell>
          <cell r="AK180" t="str">
            <v>-</v>
          </cell>
          <cell r="AL180" t="str">
            <v>42</v>
          </cell>
          <cell r="AM180" t="str">
            <v>Rural, Distant</v>
          </cell>
          <cell r="AN180" t="str">
            <v>1</v>
          </cell>
          <cell r="AO180" t="str">
            <v>Northeast</v>
          </cell>
          <cell r="AP180" t="str">
            <v>http://www.beargrasscharter.org/</v>
          </cell>
          <cell r="AQ180" t="str">
            <v>-</v>
          </cell>
          <cell r="AR180" t="str">
            <v>05-10-2012 11:06AM</v>
          </cell>
          <cell r="AS180" t="str">
            <v>nicola_lefler</v>
          </cell>
          <cell r="AT180" t="str">
            <v>12-13-2012 10:48AM</v>
          </cell>
          <cell r="AU180" t="str">
            <v>nicola_lefler</v>
          </cell>
          <cell r="AV180">
            <v>178</v>
          </cell>
          <cell r="AW180" t="str">
            <v>580</v>
          </cell>
          <cell r="AX180">
            <v>0</v>
          </cell>
          <cell r="AY180" t="str">
            <v>58B</v>
          </cell>
          <cell r="AZ180"/>
        </row>
        <row r="181">
          <cell r="B181" t="str">
            <v>590</v>
          </cell>
          <cell r="C181" t="str">
            <v>McDowell County Schools</v>
          </cell>
          <cell r="D181" t="str">
            <v>2020</v>
          </cell>
          <cell r="E181" t="str">
            <v>334 South Main St</v>
          </cell>
          <cell r="F181" t="str">
            <v>-</v>
          </cell>
          <cell r="G181" t="str">
            <v>Marion</v>
          </cell>
          <cell r="H181" t="str">
            <v>NC</v>
          </cell>
          <cell r="I181" t="str">
            <v>28752</v>
          </cell>
          <cell r="J181" t="str">
            <v>0130</v>
          </cell>
          <cell r="K181" t="str">
            <v>129310</v>
          </cell>
          <cell r="L181" t="str">
            <v>828</v>
          </cell>
          <cell r="M181" t="str">
            <v>652</v>
          </cell>
          <cell r="N181" t="str">
            <v>4535</v>
          </cell>
          <cell r="O181" t="str">
            <v>828</v>
          </cell>
          <cell r="P181" t="str">
            <v>659</v>
          </cell>
          <cell r="Q181" t="str">
            <v>2238</v>
          </cell>
          <cell r="R181" t="str">
            <v>PO Box 130</v>
          </cell>
          <cell r="S181" t="str">
            <v>-</v>
          </cell>
          <cell r="T181" t="str">
            <v>Marion</v>
          </cell>
          <cell r="U181" t="str">
            <v>NC</v>
          </cell>
          <cell r="V181" t="str">
            <v>28752</v>
          </cell>
          <cell r="W181" t="str">
            <v>0130</v>
          </cell>
          <cell r="X181" t="str">
            <v>1</v>
          </cell>
          <cell r="Y181" t="str">
            <v>Open</v>
          </cell>
          <cell r="Z181" t="str">
            <v>059</v>
          </cell>
          <cell r="AA181" t="str">
            <v>McDowell</v>
          </cell>
          <cell r="AB181" t="str">
            <v>3702940</v>
          </cell>
          <cell r="AC181" t="str">
            <v>-</v>
          </cell>
          <cell r="AD181" t="str">
            <v>30-JUN-90</v>
          </cell>
          <cell r="AE181" t="str">
            <v>-</v>
          </cell>
          <cell r="AF181" t="str">
            <v>1</v>
          </cell>
          <cell r="AG181" t="str">
            <v>LEA</v>
          </cell>
          <cell r="AH181" t="str">
            <v>-</v>
          </cell>
          <cell r="AI181" t="str">
            <v>-</v>
          </cell>
          <cell r="AJ181" t="str">
            <v>-</v>
          </cell>
          <cell r="AK181" t="str">
            <v>-</v>
          </cell>
          <cell r="AL181" t="str">
            <v>41</v>
          </cell>
          <cell r="AM181" t="str">
            <v>Rural, Fringe</v>
          </cell>
          <cell r="AN181" t="str">
            <v>7</v>
          </cell>
          <cell r="AO181" t="str">
            <v>Northwest</v>
          </cell>
          <cell r="AP181" t="str">
            <v>http://www.mcdowell.k12.nc.us</v>
          </cell>
          <cell r="AQ181" t="str">
            <v>1</v>
          </cell>
          <cell r="AR181" t="str">
            <v>04-23-2010 02:46PM</v>
          </cell>
          <cell r="AS181" t="str">
            <v>EDDIE</v>
          </cell>
          <cell r="AT181" t="str">
            <v>07-02-2015 02:30PM</v>
          </cell>
          <cell r="AU181" t="str">
            <v>nicola_lefler</v>
          </cell>
          <cell r="AV181">
            <v>179</v>
          </cell>
          <cell r="AW181" t="str">
            <v>590</v>
          </cell>
          <cell r="AX181">
            <v>0</v>
          </cell>
          <cell r="AY181" t="str">
            <v>590</v>
          </cell>
          <cell r="AZ181"/>
        </row>
        <row r="182">
          <cell r="B182" t="str">
            <v>600</v>
          </cell>
          <cell r="C182" t="str">
            <v>Charlotte-Mecklenburg Schools</v>
          </cell>
          <cell r="D182" t="str">
            <v>2020</v>
          </cell>
          <cell r="E182" t="str">
            <v>Charlotte Mecklenburg Schools</v>
          </cell>
          <cell r="F182" t="str">
            <v>3301 Stafford Dr Testing Warehouse</v>
          </cell>
          <cell r="G182" t="str">
            <v>Charlotte</v>
          </cell>
          <cell r="H182" t="str">
            <v>NC</v>
          </cell>
          <cell r="I182" t="str">
            <v>28208</v>
          </cell>
          <cell r="J182" t="str">
            <v>-</v>
          </cell>
          <cell r="K182" t="str">
            <v>052155</v>
          </cell>
          <cell r="L182" t="str">
            <v>980</v>
          </cell>
          <cell r="M182" t="str">
            <v>343</v>
          </cell>
          <cell r="N182" t="str">
            <v>6270</v>
          </cell>
          <cell r="O182" t="str">
            <v>980</v>
          </cell>
          <cell r="P182" t="str">
            <v>343</v>
          </cell>
          <cell r="Q182" t="str">
            <v>7135</v>
          </cell>
          <cell r="R182" t="str">
            <v>PO Box 30035</v>
          </cell>
          <cell r="S182" t="str">
            <v>-</v>
          </cell>
          <cell r="T182" t="str">
            <v>Charlotte</v>
          </cell>
          <cell r="U182" t="str">
            <v>NC</v>
          </cell>
          <cell r="V182" t="str">
            <v>28230</v>
          </cell>
          <cell r="W182" t="str">
            <v>0035</v>
          </cell>
          <cell r="X182" t="str">
            <v>1</v>
          </cell>
          <cell r="Y182" t="str">
            <v>Open</v>
          </cell>
          <cell r="Z182" t="str">
            <v>060</v>
          </cell>
          <cell r="AA182" t="str">
            <v>Mecklenburg</v>
          </cell>
          <cell r="AB182" t="str">
            <v>3702970</v>
          </cell>
          <cell r="AC182" t="str">
            <v>-</v>
          </cell>
          <cell r="AD182" t="str">
            <v>30-JUN-90</v>
          </cell>
          <cell r="AE182" t="str">
            <v>-</v>
          </cell>
          <cell r="AF182" t="str">
            <v>1</v>
          </cell>
          <cell r="AG182" t="str">
            <v>LEA</v>
          </cell>
          <cell r="AH182" t="str">
            <v>-</v>
          </cell>
          <cell r="AI182" t="str">
            <v>-</v>
          </cell>
          <cell r="AJ182" t="str">
            <v>-</v>
          </cell>
          <cell r="AK182" t="str">
            <v>-</v>
          </cell>
          <cell r="AL182" t="str">
            <v>11</v>
          </cell>
          <cell r="AM182" t="str">
            <v>City, Large</v>
          </cell>
          <cell r="AN182" t="str">
            <v>6</v>
          </cell>
          <cell r="AO182" t="str">
            <v>Southwest</v>
          </cell>
          <cell r="AP182" t="str">
            <v>https://www.wearecms.com</v>
          </cell>
          <cell r="AQ182" t="str">
            <v>1</v>
          </cell>
          <cell r="AR182" t="str">
            <v>04-23-2010 12:00AM</v>
          </cell>
          <cell r="AS182" t="str">
            <v>EDDIE</v>
          </cell>
          <cell r="AT182" t="str">
            <v>08-09-2018 12:00AM</v>
          </cell>
          <cell r="AU182" t="str">
            <v>edna_gant</v>
          </cell>
          <cell r="AV182">
            <v>180</v>
          </cell>
          <cell r="AW182" t="str">
            <v>600</v>
          </cell>
          <cell r="AX182">
            <v>0</v>
          </cell>
          <cell r="AY182" t="str">
            <v>600</v>
          </cell>
          <cell r="AZ182"/>
        </row>
        <row r="183">
          <cell r="B183" t="str">
            <v>60B</v>
          </cell>
          <cell r="C183" t="str">
            <v>Sugar Creek Charter</v>
          </cell>
          <cell r="D183" t="str">
            <v>2020</v>
          </cell>
          <cell r="E183" t="str">
            <v>4101 N Tryon Street</v>
          </cell>
          <cell r="F183" t="str">
            <v>-</v>
          </cell>
          <cell r="G183" t="str">
            <v>Charlotte</v>
          </cell>
          <cell r="H183" t="str">
            <v>NC</v>
          </cell>
          <cell r="I183" t="str">
            <v>28206</v>
          </cell>
          <cell r="J183" t="str">
            <v>-</v>
          </cell>
          <cell r="K183" t="str">
            <v>-</v>
          </cell>
          <cell r="L183" t="str">
            <v>704</v>
          </cell>
          <cell r="M183" t="str">
            <v>509</v>
          </cell>
          <cell r="N183" t="str">
            <v>5470</v>
          </cell>
          <cell r="O183" t="str">
            <v>704</v>
          </cell>
          <cell r="P183" t="str">
            <v>921</v>
          </cell>
          <cell r="Q183" t="str">
            <v>1004</v>
          </cell>
          <cell r="R183" t="str">
            <v>-</v>
          </cell>
          <cell r="S183" t="str">
            <v>-</v>
          </cell>
          <cell r="T183" t="str">
            <v>-</v>
          </cell>
          <cell r="U183" t="str">
            <v>-</v>
          </cell>
          <cell r="V183" t="str">
            <v>-</v>
          </cell>
          <cell r="W183" t="str">
            <v>-</v>
          </cell>
          <cell r="X183" t="str">
            <v>1</v>
          </cell>
          <cell r="Y183" t="str">
            <v>Open</v>
          </cell>
          <cell r="Z183" t="str">
            <v>060</v>
          </cell>
          <cell r="AA183" t="str">
            <v>Mecklenburg</v>
          </cell>
          <cell r="AB183" t="str">
            <v>3700089</v>
          </cell>
          <cell r="AC183" t="str">
            <v>-</v>
          </cell>
          <cell r="AD183" t="str">
            <v>28-JUN-99</v>
          </cell>
          <cell r="AE183" t="str">
            <v>-</v>
          </cell>
          <cell r="AF183" t="str">
            <v>7</v>
          </cell>
          <cell r="AG183" t="str">
            <v>Charter district</v>
          </cell>
          <cell r="AH183" t="str">
            <v>-</v>
          </cell>
          <cell r="AI183" t="str">
            <v>-</v>
          </cell>
          <cell r="AJ183" t="str">
            <v>-</v>
          </cell>
          <cell r="AK183" t="str">
            <v>-</v>
          </cell>
          <cell r="AL183" t="str">
            <v>11</v>
          </cell>
          <cell r="AM183" t="str">
            <v>City, Large</v>
          </cell>
          <cell r="AN183" t="str">
            <v>6</v>
          </cell>
          <cell r="AO183" t="str">
            <v>Southwest</v>
          </cell>
          <cell r="AP183" t="str">
            <v>http://www.thesugarcreek.org/</v>
          </cell>
          <cell r="AQ183" t="str">
            <v>1</v>
          </cell>
          <cell r="AR183" t="str">
            <v>04-23-2010 02:46PM</v>
          </cell>
          <cell r="AS183" t="str">
            <v>EDDIE</v>
          </cell>
          <cell r="AT183" t="str">
            <v>05-03-2010 05:26PM</v>
          </cell>
          <cell r="AU183" t="str">
            <v>ADMIN</v>
          </cell>
          <cell r="AV183">
            <v>181</v>
          </cell>
          <cell r="AW183" t="str">
            <v>600</v>
          </cell>
          <cell r="AX183">
            <v>0</v>
          </cell>
          <cell r="AY183" t="str">
            <v>60B</v>
          </cell>
          <cell r="AZ183"/>
        </row>
        <row r="184">
          <cell r="B184" t="str">
            <v>60D</v>
          </cell>
          <cell r="C184" t="str">
            <v>Lake Norman Charter</v>
          </cell>
          <cell r="D184" t="str">
            <v>2020</v>
          </cell>
          <cell r="E184" t="str">
            <v>12435 Old Statesville Road</v>
          </cell>
          <cell r="F184" t="str">
            <v>-</v>
          </cell>
          <cell r="G184" t="str">
            <v>Huntersville</v>
          </cell>
          <cell r="H184" t="str">
            <v>NC</v>
          </cell>
          <cell r="I184" t="str">
            <v>28078</v>
          </cell>
          <cell r="J184" t="str">
            <v>-</v>
          </cell>
          <cell r="K184" t="str">
            <v>-</v>
          </cell>
          <cell r="L184" t="str">
            <v>704</v>
          </cell>
          <cell r="M184" t="str">
            <v>948</v>
          </cell>
          <cell r="N184" t="str">
            <v>8600</v>
          </cell>
          <cell r="O184" t="str">
            <v>704</v>
          </cell>
          <cell r="P184" t="str">
            <v>948</v>
          </cell>
          <cell r="Q184" t="str">
            <v>8778</v>
          </cell>
          <cell r="R184" t="str">
            <v>-</v>
          </cell>
          <cell r="S184" t="str">
            <v>-</v>
          </cell>
          <cell r="T184" t="str">
            <v>-</v>
          </cell>
          <cell r="U184" t="str">
            <v>-</v>
          </cell>
          <cell r="V184" t="str">
            <v>-</v>
          </cell>
          <cell r="W184" t="str">
            <v>-</v>
          </cell>
          <cell r="X184" t="str">
            <v>1</v>
          </cell>
          <cell r="Y184" t="str">
            <v>Open</v>
          </cell>
          <cell r="Z184" t="str">
            <v>060</v>
          </cell>
          <cell r="AA184" t="str">
            <v>Mecklenburg</v>
          </cell>
          <cell r="AB184" t="str">
            <v>3700064</v>
          </cell>
          <cell r="AC184" t="str">
            <v>-</v>
          </cell>
          <cell r="AD184" t="str">
            <v>30-JUN-98</v>
          </cell>
          <cell r="AE184" t="str">
            <v>-</v>
          </cell>
          <cell r="AF184" t="str">
            <v>7</v>
          </cell>
          <cell r="AG184" t="str">
            <v>Charter district</v>
          </cell>
          <cell r="AH184" t="str">
            <v>-</v>
          </cell>
          <cell r="AI184" t="str">
            <v>-</v>
          </cell>
          <cell r="AJ184" t="str">
            <v>-</v>
          </cell>
          <cell r="AK184" t="str">
            <v>-</v>
          </cell>
          <cell r="AL184" t="str">
            <v>41</v>
          </cell>
          <cell r="AM184" t="str">
            <v>Rural, Fringe</v>
          </cell>
          <cell r="AN184" t="str">
            <v>6</v>
          </cell>
          <cell r="AO184" t="str">
            <v>Southwest</v>
          </cell>
          <cell r="AP184" t="str">
            <v>http://www.lncs.org</v>
          </cell>
          <cell r="AQ184" t="str">
            <v>1</v>
          </cell>
          <cell r="AR184" t="str">
            <v>04-23-2010 02:46PM</v>
          </cell>
          <cell r="AS184" t="str">
            <v>EDDIE</v>
          </cell>
          <cell r="AT184" t="str">
            <v>05-03-2010 05:26PM</v>
          </cell>
          <cell r="AU184" t="str">
            <v>ADMIN</v>
          </cell>
          <cell r="AV184">
            <v>182</v>
          </cell>
          <cell r="AW184" t="str">
            <v>600</v>
          </cell>
          <cell r="AX184">
            <v>0</v>
          </cell>
          <cell r="AY184" t="str">
            <v>60D</v>
          </cell>
          <cell r="AZ184"/>
        </row>
        <row r="185">
          <cell r="B185" t="str">
            <v>60F</v>
          </cell>
          <cell r="C185" t="str">
            <v>Metrolina Regional Scholars Academy</v>
          </cell>
          <cell r="D185" t="str">
            <v>2020</v>
          </cell>
          <cell r="E185" t="str">
            <v>5225 Seventy-seven Center Dr</v>
          </cell>
          <cell r="F185" t="str">
            <v>-</v>
          </cell>
          <cell r="G185" t="str">
            <v>Charlotte</v>
          </cell>
          <cell r="H185" t="str">
            <v>NC</v>
          </cell>
          <cell r="I185" t="str">
            <v>28217</v>
          </cell>
          <cell r="J185" t="str">
            <v>-</v>
          </cell>
          <cell r="K185" t="str">
            <v>-</v>
          </cell>
          <cell r="L185" t="str">
            <v>704</v>
          </cell>
          <cell r="M185" t="str">
            <v>503</v>
          </cell>
          <cell r="N185" t="str">
            <v>1112</v>
          </cell>
          <cell r="O185" t="str">
            <v>704</v>
          </cell>
          <cell r="P185" t="str">
            <v>503</v>
          </cell>
          <cell r="Q185" t="str">
            <v>1183</v>
          </cell>
          <cell r="R185" t="str">
            <v>-</v>
          </cell>
          <cell r="S185" t="str">
            <v>-</v>
          </cell>
          <cell r="T185" t="str">
            <v>-</v>
          </cell>
          <cell r="U185" t="str">
            <v>-</v>
          </cell>
          <cell r="V185" t="str">
            <v>-</v>
          </cell>
          <cell r="W185" t="str">
            <v>-</v>
          </cell>
          <cell r="X185" t="str">
            <v>1</v>
          </cell>
          <cell r="Y185" t="str">
            <v>Open</v>
          </cell>
          <cell r="Z185" t="str">
            <v>060</v>
          </cell>
          <cell r="AA185" t="str">
            <v>Mecklenburg</v>
          </cell>
          <cell r="AB185" t="str">
            <v>3700107</v>
          </cell>
          <cell r="AC185" t="str">
            <v>-</v>
          </cell>
          <cell r="AD185" t="str">
            <v>30-JUN-00</v>
          </cell>
          <cell r="AE185" t="str">
            <v>-</v>
          </cell>
          <cell r="AF185" t="str">
            <v>7</v>
          </cell>
          <cell r="AG185" t="str">
            <v>Charter district</v>
          </cell>
          <cell r="AH185" t="str">
            <v>-</v>
          </cell>
          <cell r="AI185" t="str">
            <v>-</v>
          </cell>
          <cell r="AJ185" t="str">
            <v>-</v>
          </cell>
          <cell r="AK185" t="str">
            <v>-</v>
          </cell>
          <cell r="AL185" t="str">
            <v>11</v>
          </cell>
          <cell r="AM185" t="str">
            <v>City, Large</v>
          </cell>
          <cell r="AN185" t="str">
            <v>6</v>
          </cell>
          <cell r="AO185" t="str">
            <v>Southwest</v>
          </cell>
          <cell r="AP185" t="str">
            <v>http://www.scholarsacademy.org</v>
          </cell>
          <cell r="AQ185" t="str">
            <v>1</v>
          </cell>
          <cell r="AR185" t="str">
            <v>04-23-2010 02:46PM</v>
          </cell>
          <cell r="AS185" t="str">
            <v>EDDIE</v>
          </cell>
          <cell r="AT185" t="str">
            <v>11-19-2012 02:19PM</v>
          </cell>
          <cell r="AU185" t="str">
            <v>nicola_lefler</v>
          </cell>
          <cell r="AV185">
            <v>183</v>
          </cell>
          <cell r="AW185" t="str">
            <v>600</v>
          </cell>
          <cell r="AX185">
            <v>0</v>
          </cell>
          <cell r="AY185" t="str">
            <v>60F</v>
          </cell>
          <cell r="AZ185"/>
        </row>
        <row r="186">
          <cell r="B186" t="str">
            <v>60G</v>
          </cell>
          <cell r="C186" t="str">
            <v>Queen's Grant Community School</v>
          </cell>
          <cell r="D186" t="str">
            <v>2020</v>
          </cell>
          <cell r="E186" t="str">
            <v>6400 Matthews-Mint Hill Rd</v>
          </cell>
          <cell r="F186" t="str">
            <v>-</v>
          </cell>
          <cell r="G186" t="str">
            <v>Mint Hill</v>
          </cell>
          <cell r="H186" t="str">
            <v>NC</v>
          </cell>
          <cell r="I186" t="str">
            <v>28227</v>
          </cell>
          <cell r="J186" t="str">
            <v>-</v>
          </cell>
          <cell r="K186" t="str">
            <v>-</v>
          </cell>
          <cell r="L186" t="str">
            <v>704</v>
          </cell>
          <cell r="M186" t="str">
            <v>573</v>
          </cell>
          <cell r="N186" t="str">
            <v>6611</v>
          </cell>
          <cell r="O186" t="str">
            <v>704</v>
          </cell>
          <cell r="P186" t="str">
            <v>573</v>
          </cell>
          <cell r="Q186" t="str">
            <v>0995</v>
          </cell>
          <cell r="R186" t="str">
            <v>-</v>
          </cell>
          <cell r="S186" t="str">
            <v>-</v>
          </cell>
          <cell r="T186" t="str">
            <v>-</v>
          </cell>
          <cell r="U186" t="str">
            <v>-</v>
          </cell>
          <cell r="V186" t="str">
            <v>-</v>
          </cell>
          <cell r="W186" t="str">
            <v>-</v>
          </cell>
          <cell r="X186" t="str">
            <v>1</v>
          </cell>
          <cell r="Y186" t="str">
            <v>Open</v>
          </cell>
          <cell r="Z186" t="str">
            <v>060</v>
          </cell>
          <cell r="AA186" t="str">
            <v>Mecklenburg</v>
          </cell>
          <cell r="AB186" t="str">
            <v>3700127</v>
          </cell>
          <cell r="AC186" t="str">
            <v>-</v>
          </cell>
          <cell r="AD186" t="str">
            <v>30-JUN-02</v>
          </cell>
          <cell r="AE186" t="str">
            <v>-</v>
          </cell>
          <cell r="AF186" t="str">
            <v>7</v>
          </cell>
          <cell r="AG186" t="str">
            <v>Charter district</v>
          </cell>
          <cell r="AH186" t="str">
            <v>-</v>
          </cell>
          <cell r="AI186" t="str">
            <v>-</v>
          </cell>
          <cell r="AJ186" t="str">
            <v>-</v>
          </cell>
          <cell r="AK186" t="str">
            <v>-</v>
          </cell>
          <cell r="AL186" t="str">
            <v>41</v>
          </cell>
          <cell r="AM186" t="str">
            <v>Rural, Fringe</v>
          </cell>
          <cell r="AN186" t="str">
            <v>6</v>
          </cell>
          <cell r="AO186" t="str">
            <v>Southwest</v>
          </cell>
          <cell r="AP186" t="str">
            <v>http://www.queensgrantcommunityschool.org/</v>
          </cell>
          <cell r="AQ186" t="str">
            <v>1</v>
          </cell>
          <cell r="AR186" t="str">
            <v>04-23-2010 02:46PM</v>
          </cell>
          <cell r="AS186" t="str">
            <v>EDDIE</v>
          </cell>
          <cell r="AT186" t="str">
            <v>08-25-2017 02:20PM</v>
          </cell>
          <cell r="AU186" t="str">
            <v>nicola_lefler</v>
          </cell>
          <cell r="AV186">
            <v>184</v>
          </cell>
          <cell r="AW186" t="str">
            <v>600</v>
          </cell>
          <cell r="AX186">
            <v>0</v>
          </cell>
          <cell r="AY186" t="str">
            <v>60G</v>
          </cell>
          <cell r="AZ186"/>
        </row>
        <row r="187">
          <cell r="B187" t="str">
            <v>60I</v>
          </cell>
          <cell r="C187" t="str">
            <v>Community School of Davidson</v>
          </cell>
          <cell r="D187" t="str">
            <v>2020</v>
          </cell>
          <cell r="E187" t="str">
            <v>404 Armour St</v>
          </cell>
          <cell r="F187" t="str">
            <v>-</v>
          </cell>
          <cell r="G187" t="str">
            <v>Davidson</v>
          </cell>
          <cell r="H187" t="str">
            <v>NC</v>
          </cell>
          <cell r="I187" t="str">
            <v>28036</v>
          </cell>
          <cell r="J187" t="str">
            <v>-</v>
          </cell>
          <cell r="K187" t="str">
            <v>-</v>
          </cell>
          <cell r="L187" t="str">
            <v>704</v>
          </cell>
          <cell r="M187" t="str">
            <v>896</v>
          </cell>
          <cell r="N187" t="str">
            <v>6262</v>
          </cell>
          <cell r="O187" t="str">
            <v>704</v>
          </cell>
          <cell r="P187" t="str">
            <v>896</v>
          </cell>
          <cell r="Q187" t="str">
            <v>2025</v>
          </cell>
          <cell r="R187" t="str">
            <v>-</v>
          </cell>
          <cell r="S187" t="str">
            <v>-</v>
          </cell>
          <cell r="T187" t="str">
            <v>-</v>
          </cell>
          <cell r="U187" t="str">
            <v>-</v>
          </cell>
          <cell r="V187" t="str">
            <v>-</v>
          </cell>
          <cell r="W187" t="str">
            <v>-</v>
          </cell>
          <cell r="X187" t="str">
            <v>1</v>
          </cell>
          <cell r="Y187" t="str">
            <v>Open</v>
          </cell>
          <cell r="Z187" t="str">
            <v>060</v>
          </cell>
          <cell r="AA187" t="str">
            <v>Mecklenburg</v>
          </cell>
          <cell r="AB187" t="str">
            <v>3700135</v>
          </cell>
          <cell r="AC187" t="str">
            <v>-</v>
          </cell>
          <cell r="AD187" t="str">
            <v>01-JUL-04</v>
          </cell>
          <cell r="AE187" t="str">
            <v>-</v>
          </cell>
          <cell r="AF187" t="str">
            <v>7</v>
          </cell>
          <cell r="AG187" t="str">
            <v>Charter district</v>
          </cell>
          <cell r="AH187" t="str">
            <v>-</v>
          </cell>
          <cell r="AI187" t="str">
            <v>-</v>
          </cell>
          <cell r="AJ187" t="str">
            <v>-</v>
          </cell>
          <cell r="AK187" t="str">
            <v>-</v>
          </cell>
          <cell r="AL187" t="str">
            <v>21</v>
          </cell>
          <cell r="AM187" t="str">
            <v>Suburb, Large</v>
          </cell>
          <cell r="AN187" t="str">
            <v>6</v>
          </cell>
          <cell r="AO187" t="str">
            <v>Southwest</v>
          </cell>
          <cell r="AP187" t="str">
            <v>http://www.csdnc.org</v>
          </cell>
          <cell r="AQ187" t="str">
            <v>1</v>
          </cell>
          <cell r="AR187" t="str">
            <v>04-23-2010 02:46PM</v>
          </cell>
          <cell r="AS187" t="str">
            <v>EDDIE</v>
          </cell>
          <cell r="AT187" t="str">
            <v>08-17-2015 11:57AM</v>
          </cell>
          <cell r="AU187" t="str">
            <v>nicola_lefler</v>
          </cell>
          <cell r="AV187">
            <v>185</v>
          </cell>
          <cell r="AW187" t="str">
            <v>600</v>
          </cell>
          <cell r="AX187">
            <v>0</v>
          </cell>
          <cell r="AY187" t="str">
            <v>60I</v>
          </cell>
          <cell r="AZ187"/>
        </row>
        <row r="188">
          <cell r="B188" t="str">
            <v>60J</v>
          </cell>
          <cell r="C188" t="str">
            <v>Socrates Academy</v>
          </cell>
          <cell r="D188" t="str">
            <v>2020</v>
          </cell>
          <cell r="E188" t="str">
            <v>3909 Weddington Rd</v>
          </cell>
          <cell r="F188" t="str">
            <v>-</v>
          </cell>
          <cell r="G188" t="str">
            <v>Matthews</v>
          </cell>
          <cell r="H188" t="str">
            <v>NC</v>
          </cell>
          <cell r="I188" t="str">
            <v>28105</v>
          </cell>
          <cell r="J188" t="str">
            <v>-</v>
          </cell>
          <cell r="K188" t="str">
            <v>-</v>
          </cell>
          <cell r="L188" t="str">
            <v>704</v>
          </cell>
          <cell r="M188" t="str">
            <v>321</v>
          </cell>
          <cell r="N188" t="str">
            <v>1711</v>
          </cell>
          <cell r="O188" t="str">
            <v>704</v>
          </cell>
          <cell r="P188" t="str">
            <v>321</v>
          </cell>
          <cell r="Q188" t="str">
            <v>1714</v>
          </cell>
          <cell r="R188" t="str">
            <v>-</v>
          </cell>
          <cell r="S188" t="str">
            <v>-</v>
          </cell>
          <cell r="T188" t="str">
            <v>-</v>
          </cell>
          <cell r="U188" t="str">
            <v>-</v>
          </cell>
          <cell r="V188" t="str">
            <v>-</v>
          </cell>
          <cell r="W188" t="str">
            <v>-</v>
          </cell>
          <cell r="X188" t="str">
            <v>1</v>
          </cell>
          <cell r="Y188" t="str">
            <v>Open</v>
          </cell>
          <cell r="Z188" t="str">
            <v>060</v>
          </cell>
          <cell r="AA188" t="str">
            <v>Mecklenburg</v>
          </cell>
          <cell r="AB188" t="str">
            <v>3700137</v>
          </cell>
          <cell r="AC188" t="str">
            <v>-</v>
          </cell>
          <cell r="AD188" t="str">
            <v>02-JUL-05</v>
          </cell>
          <cell r="AE188" t="str">
            <v>-</v>
          </cell>
          <cell r="AF188" t="str">
            <v>7</v>
          </cell>
          <cell r="AG188" t="str">
            <v>Charter district</v>
          </cell>
          <cell r="AH188" t="str">
            <v>-</v>
          </cell>
          <cell r="AI188" t="str">
            <v>-</v>
          </cell>
          <cell r="AJ188" t="str">
            <v>-</v>
          </cell>
          <cell r="AK188" t="str">
            <v>-</v>
          </cell>
          <cell r="AL188" t="str">
            <v>11</v>
          </cell>
          <cell r="AM188" t="str">
            <v>City, Large</v>
          </cell>
          <cell r="AN188" t="str">
            <v>6</v>
          </cell>
          <cell r="AO188" t="str">
            <v>Southwest</v>
          </cell>
          <cell r="AP188" t="str">
            <v>http://www.socratesacademy.us</v>
          </cell>
          <cell r="AQ188" t="str">
            <v>1</v>
          </cell>
          <cell r="AR188" t="str">
            <v>04-23-2010 02:46PM</v>
          </cell>
          <cell r="AS188" t="str">
            <v>EDDIE</v>
          </cell>
          <cell r="AT188" t="str">
            <v>05-03-2010 05:26PM</v>
          </cell>
          <cell r="AU188" t="str">
            <v>ADMIN</v>
          </cell>
          <cell r="AV188">
            <v>186</v>
          </cell>
          <cell r="AW188" t="str">
            <v>600</v>
          </cell>
          <cell r="AX188">
            <v>0</v>
          </cell>
          <cell r="AY188" t="str">
            <v>60J</v>
          </cell>
          <cell r="AZ188"/>
        </row>
        <row r="189">
          <cell r="B189" t="str">
            <v>60K</v>
          </cell>
          <cell r="C189" t="str">
            <v>Charlotte Secondary School</v>
          </cell>
          <cell r="D189" t="str">
            <v>2020</v>
          </cell>
          <cell r="E189" t="str">
            <v>8601 McAlpine Park Dr</v>
          </cell>
          <cell r="F189" t="str">
            <v>-</v>
          </cell>
          <cell r="G189" t="str">
            <v>Charlotte</v>
          </cell>
          <cell r="H189" t="str">
            <v>NC</v>
          </cell>
          <cell r="I189" t="str">
            <v>28211</v>
          </cell>
          <cell r="J189" t="str">
            <v>-</v>
          </cell>
          <cell r="K189" t="str">
            <v>-</v>
          </cell>
          <cell r="L189" t="str">
            <v>704</v>
          </cell>
          <cell r="M189" t="str">
            <v>295</v>
          </cell>
          <cell r="N189" t="str">
            <v>0137</v>
          </cell>
          <cell r="O189" t="str">
            <v>704</v>
          </cell>
          <cell r="P189" t="str">
            <v>295</v>
          </cell>
          <cell r="Q189" t="str">
            <v>0156</v>
          </cell>
          <cell r="R189" t="str">
            <v>-</v>
          </cell>
          <cell r="S189" t="str">
            <v>-</v>
          </cell>
          <cell r="T189" t="str">
            <v>-</v>
          </cell>
          <cell r="U189" t="str">
            <v>-</v>
          </cell>
          <cell r="V189" t="str">
            <v>-</v>
          </cell>
          <cell r="W189" t="str">
            <v>-</v>
          </cell>
          <cell r="X189" t="str">
            <v>1</v>
          </cell>
          <cell r="Y189" t="str">
            <v>Open</v>
          </cell>
          <cell r="Z189" t="str">
            <v>060</v>
          </cell>
          <cell r="AA189" t="str">
            <v>Mecklenburg</v>
          </cell>
          <cell r="AB189" t="str">
            <v>3700143</v>
          </cell>
          <cell r="AC189" t="str">
            <v>-</v>
          </cell>
          <cell r="AD189" t="str">
            <v>02-JUL-07</v>
          </cell>
          <cell r="AE189" t="str">
            <v>-</v>
          </cell>
          <cell r="AF189" t="str">
            <v>7</v>
          </cell>
          <cell r="AG189" t="str">
            <v>Charter district</v>
          </cell>
          <cell r="AH189" t="str">
            <v>-</v>
          </cell>
          <cell r="AI189" t="str">
            <v>-</v>
          </cell>
          <cell r="AJ189" t="str">
            <v>-</v>
          </cell>
          <cell r="AK189" t="str">
            <v>-</v>
          </cell>
          <cell r="AL189" t="str">
            <v>11</v>
          </cell>
          <cell r="AM189" t="str">
            <v>City, Large</v>
          </cell>
          <cell r="AN189" t="str">
            <v>6</v>
          </cell>
          <cell r="AO189" t="str">
            <v>Southwest</v>
          </cell>
          <cell r="AP189" t="str">
            <v>http://www.charlottesecondary.org</v>
          </cell>
          <cell r="AQ189" t="str">
            <v>1</v>
          </cell>
          <cell r="AR189" t="str">
            <v>04-23-2010 02:46PM</v>
          </cell>
          <cell r="AS189" t="str">
            <v>EDDIE</v>
          </cell>
          <cell r="AT189" t="str">
            <v>02-09-2015 12:48PM</v>
          </cell>
          <cell r="AU189" t="str">
            <v>nicola_lefler</v>
          </cell>
          <cell r="AV189">
            <v>187</v>
          </cell>
          <cell r="AW189" t="str">
            <v>600</v>
          </cell>
          <cell r="AX189">
            <v>0</v>
          </cell>
          <cell r="AY189" t="str">
            <v>60K</v>
          </cell>
          <cell r="AZ189"/>
        </row>
        <row r="190">
          <cell r="B190" t="str">
            <v>60L</v>
          </cell>
          <cell r="C190" t="str">
            <v>KIPP: Charlotte</v>
          </cell>
          <cell r="D190" t="str">
            <v>2020</v>
          </cell>
          <cell r="E190" t="str">
            <v>931 Wilann Dr</v>
          </cell>
          <cell r="F190" t="str">
            <v>-</v>
          </cell>
          <cell r="G190" t="str">
            <v>Charlotte</v>
          </cell>
          <cell r="H190" t="str">
            <v>NC</v>
          </cell>
          <cell r="I190" t="str">
            <v>28215</v>
          </cell>
          <cell r="J190" t="str">
            <v>-</v>
          </cell>
          <cell r="K190" t="str">
            <v>-</v>
          </cell>
          <cell r="L190" t="str">
            <v>704</v>
          </cell>
          <cell r="M190" t="str">
            <v>537</v>
          </cell>
          <cell r="N190" t="str">
            <v>2044</v>
          </cell>
          <cell r="O190" t="str">
            <v>704</v>
          </cell>
          <cell r="P190" t="str">
            <v>537</v>
          </cell>
          <cell r="Q190" t="str">
            <v>2855</v>
          </cell>
          <cell r="R190" t="str">
            <v>-</v>
          </cell>
          <cell r="S190" t="str">
            <v>-</v>
          </cell>
          <cell r="T190" t="str">
            <v>-</v>
          </cell>
          <cell r="U190" t="str">
            <v>-</v>
          </cell>
          <cell r="V190" t="str">
            <v>-</v>
          </cell>
          <cell r="W190" t="str">
            <v>-</v>
          </cell>
          <cell r="X190" t="str">
            <v>1</v>
          </cell>
          <cell r="Y190" t="str">
            <v>Open</v>
          </cell>
          <cell r="Z190" t="str">
            <v>060</v>
          </cell>
          <cell r="AA190" t="str">
            <v>Mecklenburg</v>
          </cell>
          <cell r="AB190" t="str">
            <v>3700142</v>
          </cell>
          <cell r="AC190" t="str">
            <v>-</v>
          </cell>
          <cell r="AD190" t="str">
            <v>02-JUL-07</v>
          </cell>
          <cell r="AE190" t="str">
            <v>-</v>
          </cell>
          <cell r="AF190" t="str">
            <v>7</v>
          </cell>
          <cell r="AG190" t="str">
            <v>Charter district</v>
          </cell>
          <cell r="AH190" t="str">
            <v>-</v>
          </cell>
          <cell r="AI190" t="str">
            <v>-</v>
          </cell>
          <cell r="AJ190" t="str">
            <v>-</v>
          </cell>
          <cell r="AK190" t="str">
            <v>-</v>
          </cell>
          <cell r="AL190" t="str">
            <v>11</v>
          </cell>
          <cell r="AM190" t="str">
            <v>City, Large</v>
          </cell>
          <cell r="AN190" t="str">
            <v>6</v>
          </cell>
          <cell r="AO190" t="str">
            <v>Southwest</v>
          </cell>
          <cell r="AP190" t="str">
            <v>http://www.kippcharlotte.org/</v>
          </cell>
          <cell r="AQ190" t="str">
            <v>1</v>
          </cell>
          <cell r="AR190" t="str">
            <v>04-23-2010 02:46PM</v>
          </cell>
          <cell r="AS190" t="str">
            <v>EDDIE</v>
          </cell>
          <cell r="AT190" t="str">
            <v>05-03-2010 05:26PM</v>
          </cell>
          <cell r="AU190" t="str">
            <v>ADMIN</v>
          </cell>
          <cell r="AV190">
            <v>188</v>
          </cell>
          <cell r="AW190" t="str">
            <v>600</v>
          </cell>
          <cell r="AX190">
            <v>0</v>
          </cell>
          <cell r="AY190" t="str">
            <v>60L</v>
          </cell>
          <cell r="AZ190"/>
        </row>
        <row r="191">
          <cell r="B191" t="str">
            <v>60M</v>
          </cell>
          <cell r="C191" t="str">
            <v>Corvian Community School</v>
          </cell>
          <cell r="D191" t="str">
            <v>2020</v>
          </cell>
          <cell r="E191" t="str">
            <v>4041 Johnston Oehler Road</v>
          </cell>
          <cell r="F191" t="str">
            <v>-</v>
          </cell>
          <cell r="G191" t="str">
            <v>Charlotte</v>
          </cell>
          <cell r="H191" t="str">
            <v>NC</v>
          </cell>
          <cell r="I191" t="str">
            <v>28269</v>
          </cell>
          <cell r="J191" t="str">
            <v>-</v>
          </cell>
          <cell r="K191" t="str">
            <v>-</v>
          </cell>
          <cell r="L191" t="str">
            <v>704</v>
          </cell>
          <cell r="M191" t="str">
            <v>717</v>
          </cell>
          <cell r="N191" t="str">
            <v>7550</v>
          </cell>
          <cell r="O191" t="str">
            <v>704</v>
          </cell>
          <cell r="P191" t="str">
            <v>717</v>
          </cell>
          <cell r="Q191" t="str">
            <v>7558</v>
          </cell>
          <cell r="R191" t="str">
            <v>-</v>
          </cell>
          <cell r="S191" t="str">
            <v>-</v>
          </cell>
          <cell r="T191" t="str">
            <v>-</v>
          </cell>
          <cell r="U191" t="str">
            <v>-</v>
          </cell>
          <cell r="V191" t="str">
            <v>-</v>
          </cell>
          <cell r="W191" t="str">
            <v>-</v>
          </cell>
          <cell r="X191" t="str">
            <v>1</v>
          </cell>
          <cell r="Y191" t="str">
            <v>Open</v>
          </cell>
          <cell r="Z191" t="str">
            <v>060</v>
          </cell>
          <cell r="AA191" t="str">
            <v>Mecklenburg</v>
          </cell>
          <cell r="AB191" t="str">
            <v>3700327</v>
          </cell>
          <cell r="AC191" t="str">
            <v>2013</v>
          </cell>
          <cell r="AD191" t="str">
            <v>01-JUL-12</v>
          </cell>
          <cell r="AE191" t="str">
            <v>-</v>
          </cell>
          <cell r="AF191" t="str">
            <v>7</v>
          </cell>
          <cell r="AG191" t="str">
            <v>Charter district</v>
          </cell>
          <cell r="AH191" t="str">
            <v>-</v>
          </cell>
          <cell r="AI191" t="str">
            <v>-</v>
          </cell>
          <cell r="AJ191" t="str">
            <v>-</v>
          </cell>
          <cell r="AK191" t="str">
            <v>-</v>
          </cell>
          <cell r="AL191" t="str">
            <v>11</v>
          </cell>
          <cell r="AM191" t="str">
            <v>City, Large</v>
          </cell>
          <cell r="AN191" t="str">
            <v>6</v>
          </cell>
          <cell r="AO191" t="str">
            <v>Southwest</v>
          </cell>
          <cell r="AP191" t="str">
            <v>http://www.corvian.org/</v>
          </cell>
          <cell r="AQ191" t="str">
            <v>-</v>
          </cell>
          <cell r="AR191" t="str">
            <v>05-10-2012 11:30AM</v>
          </cell>
          <cell r="AS191" t="str">
            <v>nicola_lefler</v>
          </cell>
          <cell r="AT191" t="str">
            <v>07-08-2019 10:30AM</v>
          </cell>
          <cell r="AU191" t="str">
            <v>stacey_haskell</v>
          </cell>
          <cell r="AV191">
            <v>189</v>
          </cell>
          <cell r="AW191" t="str">
            <v>600</v>
          </cell>
          <cell r="AX191">
            <v>0</v>
          </cell>
          <cell r="AY191" t="str">
            <v>60M</v>
          </cell>
          <cell r="AZ191"/>
        </row>
        <row r="192">
          <cell r="B192" t="str">
            <v>60N</v>
          </cell>
          <cell r="C192" t="str">
            <v>Aristotle Preparatory Academy</v>
          </cell>
          <cell r="D192" t="str">
            <v>2020</v>
          </cell>
          <cell r="E192" t="str">
            <v>8101 Fallsdale Drive</v>
          </cell>
          <cell r="F192" t="str">
            <v>-</v>
          </cell>
          <cell r="G192" t="str">
            <v>Charlotte</v>
          </cell>
          <cell r="H192" t="str">
            <v>NC</v>
          </cell>
          <cell r="I192" t="str">
            <v>28214</v>
          </cell>
          <cell r="J192" t="str">
            <v>-</v>
          </cell>
          <cell r="K192" t="str">
            <v>-</v>
          </cell>
          <cell r="L192" t="str">
            <v>-</v>
          </cell>
          <cell r="M192" t="str">
            <v>-</v>
          </cell>
          <cell r="N192" t="str">
            <v>-</v>
          </cell>
          <cell r="O192" t="str">
            <v>-</v>
          </cell>
          <cell r="P192" t="str">
            <v>-</v>
          </cell>
          <cell r="Q192" t="str">
            <v>-</v>
          </cell>
          <cell r="R192" t="str">
            <v>-</v>
          </cell>
          <cell r="S192" t="str">
            <v>-</v>
          </cell>
          <cell r="T192" t="str">
            <v>-</v>
          </cell>
          <cell r="U192" t="str">
            <v>-</v>
          </cell>
          <cell r="V192" t="str">
            <v>-</v>
          </cell>
          <cell r="W192" t="str">
            <v>-</v>
          </cell>
          <cell r="X192" t="str">
            <v>1</v>
          </cell>
          <cell r="Y192" t="str">
            <v>Open</v>
          </cell>
          <cell r="Z192" t="str">
            <v>060</v>
          </cell>
          <cell r="AA192" t="str">
            <v>Mecklenburg</v>
          </cell>
          <cell r="AB192" t="str">
            <v>3700350</v>
          </cell>
          <cell r="AC192" t="str">
            <v>2014</v>
          </cell>
          <cell r="AD192" t="str">
            <v>01-JUL-13</v>
          </cell>
          <cell r="AE192" t="str">
            <v>-</v>
          </cell>
          <cell r="AF192" t="str">
            <v>7</v>
          </cell>
          <cell r="AG192" t="str">
            <v>Charter district</v>
          </cell>
          <cell r="AH192" t="str">
            <v>-</v>
          </cell>
          <cell r="AI192" t="str">
            <v>-</v>
          </cell>
          <cell r="AJ192" t="str">
            <v>-</v>
          </cell>
          <cell r="AK192" t="str">
            <v>-</v>
          </cell>
          <cell r="AL192" t="str">
            <v>11</v>
          </cell>
          <cell r="AM192" t="str">
            <v>City, Large</v>
          </cell>
          <cell r="AN192" t="str">
            <v>6</v>
          </cell>
          <cell r="AO192" t="str">
            <v>Southwest</v>
          </cell>
          <cell r="AP192" t="str">
            <v>-</v>
          </cell>
          <cell r="AQ192" t="str">
            <v>-</v>
          </cell>
          <cell r="AR192" t="str">
            <v>03-12-2013 01:54PM</v>
          </cell>
          <cell r="AS192" t="str">
            <v>nicola_lefler</v>
          </cell>
          <cell r="AT192" t="str">
            <v>05-13-2019 11:05AM</v>
          </cell>
          <cell r="AU192" t="str">
            <v>charlie_french</v>
          </cell>
          <cell r="AV192">
            <v>190</v>
          </cell>
          <cell r="AW192" t="str">
            <v>600</v>
          </cell>
          <cell r="AX192">
            <v>0</v>
          </cell>
          <cell r="AY192" t="str">
            <v>60N</v>
          </cell>
          <cell r="AZ192"/>
        </row>
        <row r="193">
          <cell r="B193" t="str">
            <v>60P</v>
          </cell>
          <cell r="C193" t="str">
            <v>Eastside STREAM Academy</v>
          </cell>
          <cell r="D193" t="str">
            <v>2020</v>
          </cell>
          <cell r="E193" t="str">
            <v>3124 Milton Road</v>
          </cell>
          <cell r="F193" t="str">
            <v>Suite C</v>
          </cell>
          <cell r="G193" t="str">
            <v>Charlotte</v>
          </cell>
          <cell r="H193" t="str">
            <v>NC</v>
          </cell>
          <cell r="I193" t="str">
            <v>28215</v>
          </cell>
          <cell r="J193" t="str">
            <v>-</v>
          </cell>
          <cell r="K193" t="str">
            <v>-</v>
          </cell>
          <cell r="L193" t="str">
            <v>-</v>
          </cell>
          <cell r="M193" t="str">
            <v>-</v>
          </cell>
          <cell r="N193" t="str">
            <v>-</v>
          </cell>
          <cell r="O193" t="str">
            <v>-</v>
          </cell>
          <cell r="P193" t="str">
            <v>-</v>
          </cell>
          <cell r="Q193" t="str">
            <v>-</v>
          </cell>
          <cell r="R193" t="str">
            <v>PO Box 44065</v>
          </cell>
          <cell r="S193" t="str">
            <v>-</v>
          </cell>
          <cell r="T193" t="str">
            <v>Charlotte</v>
          </cell>
          <cell r="U193" t="str">
            <v>NC</v>
          </cell>
          <cell r="V193" t="str">
            <v>28215</v>
          </cell>
          <cell r="W193" t="str">
            <v>-</v>
          </cell>
          <cell r="X193" t="str">
            <v>1</v>
          </cell>
          <cell r="Y193" t="str">
            <v>Open</v>
          </cell>
          <cell r="Z193" t="str">
            <v>060</v>
          </cell>
          <cell r="AA193" t="str">
            <v>Mecklenburg</v>
          </cell>
          <cell r="AB193" t="str">
            <v>3700339</v>
          </cell>
          <cell r="AC193" t="str">
            <v>2014</v>
          </cell>
          <cell r="AD193" t="str">
            <v>01-JUL-13</v>
          </cell>
          <cell r="AE193" t="str">
            <v>-</v>
          </cell>
          <cell r="AF193" t="str">
            <v>7</v>
          </cell>
          <cell r="AG193" t="str">
            <v>Charter district</v>
          </cell>
          <cell r="AH193" t="str">
            <v>-</v>
          </cell>
          <cell r="AI193" t="str">
            <v>-</v>
          </cell>
          <cell r="AJ193" t="str">
            <v>-</v>
          </cell>
          <cell r="AK193" t="str">
            <v>-</v>
          </cell>
          <cell r="AL193" t="str">
            <v>11</v>
          </cell>
          <cell r="AM193" t="str">
            <v>City, Large</v>
          </cell>
          <cell r="AN193" t="str">
            <v>6</v>
          </cell>
          <cell r="AO193" t="str">
            <v>Southwest</v>
          </cell>
          <cell r="AP193" t="str">
            <v>-</v>
          </cell>
          <cell r="AQ193" t="str">
            <v>-</v>
          </cell>
          <cell r="AR193" t="str">
            <v>03-12-2013 02:13PM</v>
          </cell>
          <cell r="AS193" t="str">
            <v>nicola_lefler</v>
          </cell>
          <cell r="AT193" t="str">
            <v>02-11-2020 12:44PM</v>
          </cell>
          <cell r="AU193" t="str">
            <v>nicola_lefler</v>
          </cell>
          <cell r="AV193">
            <v>191</v>
          </cell>
          <cell r="AW193" t="str">
            <v>600</v>
          </cell>
          <cell r="AX193">
            <v>0</v>
          </cell>
          <cell r="AY193" t="str">
            <v>60P</v>
          </cell>
          <cell r="AZ193"/>
        </row>
        <row r="194">
          <cell r="B194" t="str">
            <v>60Q</v>
          </cell>
          <cell r="C194" t="str">
            <v>Invest Collegiate</v>
          </cell>
          <cell r="D194" t="str">
            <v>2020</v>
          </cell>
          <cell r="E194" t="str">
            <v>2045 Suttle Ave</v>
          </cell>
          <cell r="F194" t="str">
            <v>-</v>
          </cell>
          <cell r="G194" t="str">
            <v>Charlotte</v>
          </cell>
          <cell r="H194" t="str">
            <v>NC</v>
          </cell>
          <cell r="I194" t="str">
            <v>28208</v>
          </cell>
          <cell r="J194" t="str">
            <v>-</v>
          </cell>
          <cell r="K194" t="str">
            <v>-</v>
          </cell>
          <cell r="L194" t="str">
            <v>-</v>
          </cell>
          <cell r="M194" t="str">
            <v>-</v>
          </cell>
          <cell r="N194" t="str">
            <v>-</v>
          </cell>
          <cell r="O194" t="str">
            <v>-</v>
          </cell>
          <cell r="P194" t="str">
            <v>-</v>
          </cell>
          <cell r="Q194" t="str">
            <v>-</v>
          </cell>
          <cell r="R194" t="str">
            <v>-</v>
          </cell>
          <cell r="S194" t="str">
            <v>-</v>
          </cell>
          <cell r="T194" t="str">
            <v>-</v>
          </cell>
          <cell r="U194" t="str">
            <v>-</v>
          </cell>
          <cell r="V194" t="str">
            <v>-</v>
          </cell>
          <cell r="W194" t="str">
            <v>-</v>
          </cell>
          <cell r="X194" t="str">
            <v>1</v>
          </cell>
          <cell r="Y194" t="str">
            <v>Open</v>
          </cell>
          <cell r="Z194" t="str">
            <v>060</v>
          </cell>
          <cell r="AA194" t="str">
            <v>Mecklenburg</v>
          </cell>
          <cell r="AB194" t="str">
            <v>3700333</v>
          </cell>
          <cell r="AC194" t="str">
            <v>2014</v>
          </cell>
          <cell r="AD194" t="str">
            <v>01-JUL-13</v>
          </cell>
          <cell r="AE194" t="str">
            <v>-</v>
          </cell>
          <cell r="AF194" t="str">
            <v>7</v>
          </cell>
          <cell r="AG194" t="str">
            <v>Charter district</v>
          </cell>
          <cell r="AH194" t="str">
            <v>-</v>
          </cell>
          <cell r="AI194" t="str">
            <v>-</v>
          </cell>
          <cell r="AJ194" t="str">
            <v>-</v>
          </cell>
          <cell r="AK194" t="str">
            <v>-</v>
          </cell>
          <cell r="AL194" t="str">
            <v>11</v>
          </cell>
          <cell r="AM194" t="str">
            <v>City, Large</v>
          </cell>
          <cell r="AN194" t="str">
            <v>6</v>
          </cell>
          <cell r="AO194" t="str">
            <v>Southwest</v>
          </cell>
          <cell r="AP194" t="str">
            <v>-</v>
          </cell>
          <cell r="AQ194" t="str">
            <v>-</v>
          </cell>
          <cell r="AR194" t="str">
            <v>03-12-2013 02:34PM</v>
          </cell>
          <cell r="AS194" t="str">
            <v>nicola_lefler</v>
          </cell>
          <cell r="AT194" t="str">
            <v>01-23-2015 10:37AM</v>
          </cell>
          <cell r="AU194" t="str">
            <v>nicola_lefler</v>
          </cell>
          <cell r="AV194">
            <v>192</v>
          </cell>
          <cell r="AW194" t="str">
            <v>600</v>
          </cell>
          <cell r="AX194">
            <v>0</v>
          </cell>
          <cell r="AY194" t="str">
            <v>60Q</v>
          </cell>
          <cell r="AZ194"/>
        </row>
        <row r="195">
          <cell r="B195" t="str">
            <v>60S</v>
          </cell>
          <cell r="C195" t="str">
            <v>Bradford Preparatory School</v>
          </cell>
          <cell r="D195" t="str">
            <v>2020</v>
          </cell>
          <cell r="E195" t="str">
            <v>2502 Salome Church Rd</v>
          </cell>
          <cell r="F195" t="str">
            <v>-</v>
          </cell>
          <cell r="G195" t="str">
            <v>Charlotte</v>
          </cell>
          <cell r="H195" t="str">
            <v>NC</v>
          </cell>
          <cell r="I195" t="str">
            <v>28262</v>
          </cell>
          <cell r="J195" t="str">
            <v>-</v>
          </cell>
          <cell r="K195" t="str">
            <v>-</v>
          </cell>
          <cell r="L195" t="str">
            <v>-</v>
          </cell>
          <cell r="M195" t="str">
            <v>-</v>
          </cell>
          <cell r="N195" t="str">
            <v>-</v>
          </cell>
          <cell r="O195" t="str">
            <v>-</v>
          </cell>
          <cell r="P195" t="str">
            <v>-</v>
          </cell>
          <cell r="Q195" t="str">
            <v>-</v>
          </cell>
          <cell r="R195" t="str">
            <v>-</v>
          </cell>
          <cell r="S195" t="str">
            <v>-</v>
          </cell>
          <cell r="T195" t="str">
            <v>-</v>
          </cell>
          <cell r="U195" t="str">
            <v>-</v>
          </cell>
          <cell r="V195" t="str">
            <v>-</v>
          </cell>
          <cell r="W195" t="str">
            <v>-</v>
          </cell>
          <cell r="X195" t="str">
            <v>1</v>
          </cell>
          <cell r="Y195" t="str">
            <v>Open</v>
          </cell>
          <cell r="Z195" t="str">
            <v>060</v>
          </cell>
          <cell r="AA195" t="str">
            <v>Mecklenburg</v>
          </cell>
          <cell r="AB195" t="str">
            <v>3700356</v>
          </cell>
          <cell r="AC195" t="str">
            <v>2014</v>
          </cell>
          <cell r="AD195" t="str">
            <v>01-JUL-14</v>
          </cell>
          <cell r="AE195" t="str">
            <v>-</v>
          </cell>
          <cell r="AF195" t="str">
            <v>7</v>
          </cell>
          <cell r="AG195" t="str">
            <v>Charter district</v>
          </cell>
          <cell r="AH195" t="str">
            <v>-</v>
          </cell>
          <cell r="AI195" t="str">
            <v>-</v>
          </cell>
          <cell r="AJ195" t="str">
            <v>-</v>
          </cell>
          <cell r="AK195" t="str">
            <v>-</v>
          </cell>
          <cell r="AL195" t="str">
            <v>11</v>
          </cell>
          <cell r="AM195" t="str">
            <v>City, Large</v>
          </cell>
          <cell r="AN195" t="str">
            <v>6</v>
          </cell>
          <cell r="AO195" t="str">
            <v>Southwest</v>
          </cell>
          <cell r="AP195" t="str">
            <v>-</v>
          </cell>
          <cell r="AQ195" t="str">
            <v>-</v>
          </cell>
          <cell r="AR195" t="str">
            <v>01-15-2014 10:17AM</v>
          </cell>
          <cell r="AS195" t="str">
            <v>nicola_lefler</v>
          </cell>
          <cell r="AT195" t="str">
            <v>10-09-2018 02:22PM</v>
          </cell>
          <cell r="AU195" t="str">
            <v>nicola_lefler</v>
          </cell>
          <cell r="AV195">
            <v>193</v>
          </cell>
          <cell r="AW195" t="str">
            <v>600</v>
          </cell>
          <cell r="AX195">
            <v>0</v>
          </cell>
          <cell r="AY195" t="str">
            <v>60S</v>
          </cell>
          <cell r="AZ195"/>
        </row>
        <row r="196">
          <cell r="B196" t="str">
            <v>60U</v>
          </cell>
          <cell r="C196" t="str">
            <v>Commonwealth High School</v>
          </cell>
          <cell r="D196" t="str">
            <v>2020</v>
          </cell>
          <cell r="E196" t="str">
            <v>5112 Central Ave</v>
          </cell>
          <cell r="F196" t="str">
            <v>-</v>
          </cell>
          <cell r="G196" t="str">
            <v>Charlotte</v>
          </cell>
          <cell r="H196" t="str">
            <v>NC</v>
          </cell>
          <cell r="I196" t="str">
            <v>28205</v>
          </cell>
          <cell r="J196" t="str">
            <v>-</v>
          </cell>
          <cell r="K196" t="str">
            <v>-</v>
          </cell>
          <cell r="L196" t="str">
            <v>-</v>
          </cell>
          <cell r="M196" t="str">
            <v>-</v>
          </cell>
          <cell r="N196" t="str">
            <v>-</v>
          </cell>
          <cell r="O196" t="str">
            <v>-</v>
          </cell>
          <cell r="P196" t="str">
            <v>-</v>
          </cell>
          <cell r="Q196" t="str">
            <v>-</v>
          </cell>
          <cell r="R196" t="str">
            <v>-</v>
          </cell>
          <cell r="S196" t="str">
            <v>-</v>
          </cell>
          <cell r="T196" t="str">
            <v>-</v>
          </cell>
          <cell r="U196" t="str">
            <v>-</v>
          </cell>
          <cell r="V196" t="str">
            <v>-</v>
          </cell>
          <cell r="W196" t="str">
            <v>-</v>
          </cell>
          <cell r="X196" t="str">
            <v>1</v>
          </cell>
          <cell r="Y196" t="str">
            <v>Open</v>
          </cell>
          <cell r="Z196" t="str">
            <v>060</v>
          </cell>
          <cell r="AA196" t="str">
            <v>Mecklenburg</v>
          </cell>
          <cell r="AB196" t="str">
            <v>3700382</v>
          </cell>
          <cell r="AC196" t="str">
            <v>2014</v>
          </cell>
          <cell r="AD196" t="str">
            <v>01-JUL-14</v>
          </cell>
          <cell r="AE196" t="str">
            <v>-</v>
          </cell>
          <cell r="AF196" t="str">
            <v>7</v>
          </cell>
          <cell r="AG196" t="str">
            <v>Charter district</v>
          </cell>
          <cell r="AH196" t="str">
            <v>-</v>
          </cell>
          <cell r="AI196" t="str">
            <v>-</v>
          </cell>
          <cell r="AJ196" t="str">
            <v>-</v>
          </cell>
          <cell r="AK196" t="str">
            <v>-</v>
          </cell>
          <cell r="AL196" t="str">
            <v>11</v>
          </cell>
          <cell r="AM196" t="str">
            <v>City, Large</v>
          </cell>
          <cell r="AN196" t="str">
            <v>6</v>
          </cell>
          <cell r="AO196" t="str">
            <v>Southwest</v>
          </cell>
          <cell r="AP196" t="str">
            <v>-</v>
          </cell>
          <cell r="AQ196" t="str">
            <v>-</v>
          </cell>
          <cell r="AR196" t="str">
            <v>01-15-2014 10:54AM</v>
          </cell>
          <cell r="AS196" t="str">
            <v>nicola_lefler</v>
          </cell>
          <cell r="AT196" t="str">
            <v>07-11-2014 03:17PM</v>
          </cell>
          <cell r="AU196" t="str">
            <v>nicola_lefler</v>
          </cell>
          <cell r="AV196">
            <v>194</v>
          </cell>
          <cell r="AW196" t="str">
            <v>600</v>
          </cell>
          <cell r="AX196">
            <v>0</v>
          </cell>
          <cell r="AY196" t="str">
            <v>60U</v>
          </cell>
          <cell r="AZ196"/>
        </row>
        <row r="197">
          <cell r="B197" t="str">
            <v>60V</v>
          </cell>
          <cell r="C197" t="str">
            <v>Charlotte Learning Academy</v>
          </cell>
          <cell r="D197" t="str">
            <v>2020</v>
          </cell>
          <cell r="E197" t="str">
            <v>800 Briar Creek Rd.</v>
          </cell>
          <cell r="F197" t="str">
            <v>DD400</v>
          </cell>
          <cell r="G197" t="str">
            <v>Charlotte</v>
          </cell>
          <cell r="H197" t="str">
            <v>NC</v>
          </cell>
          <cell r="I197" t="str">
            <v>28205</v>
          </cell>
          <cell r="J197" t="str">
            <v>-</v>
          </cell>
          <cell r="K197" t="str">
            <v>-</v>
          </cell>
          <cell r="L197" t="str">
            <v>-</v>
          </cell>
          <cell r="M197" t="str">
            <v>-</v>
          </cell>
          <cell r="N197" t="str">
            <v>-</v>
          </cell>
          <cell r="O197" t="str">
            <v>-</v>
          </cell>
          <cell r="P197" t="str">
            <v>-</v>
          </cell>
          <cell r="Q197" t="str">
            <v>-</v>
          </cell>
          <cell r="R197" t="str">
            <v>-</v>
          </cell>
          <cell r="S197" t="str">
            <v>-</v>
          </cell>
          <cell r="T197" t="str">
            <v>-</v>
          </cell>
          <cell r="U197" t="str">
            <v>-</v>
          </cell>
          <cell r="V197" t="str">
            <v>-</v>
          </cell>
          <cell r="W197" t="str">
            <v>-</v>
          </cell>
          <cell r="X197" t="str">
            <v>2</v>
          </cell>
          <cell r="Y197" t="str">
            <v>Closed</v>
          </cell>
          <cell r="Z197" t="str">
            <v>060</v>
          </cell>
          <cell r="AA197" t="str">
            <v>Mecklenburg</v>
          </cell>
          <cell r="AB197" t="str">
            <v>3700357</v>
          </cell>
          <cell r="AC197" t="str">
            <v>2014</v>
          </cell>
          <cell r="AD197" t="str">
            <v>01-JUL-14</v>
          </cell>
          <cell r="AE197" t="str">
            <v>01-JUL-19</v>
          </cell>
          <cell r="AF197" t="str">
            <v>7</v>
          </cell>
          <cell r="AG197" t="str">
            <v>Charter district</v>
          </cell>
          <cell r="AH197" t="str">
            <v>-</v>
          </cell>
          <cell r="AI197" t="str">
            <v>-</v>
          </cell>
          <cell r="AJ197" t="str">
            <v>-</v>
          </cell>
          <cell r="AK197" t="str">
            <v>-</v>
          </cell>
          <cell r="AL197" t="str">
            <v>11</v>
          </cell>
          <cell r="AM197" t="str">
            <v>City, Large</v>
          </cell>
          <cell r="AN197" t="str">
            <v>6</v>
          </cell>
          <cell r="AO197" t="str">
            <v>Southwest</v>
          </cell>
          <cell r="AP197" t="str">
            <v>-</v>
          </cell>
          <cell r="AQ197" t="str">
            <v>-</v>
          </cell>
          <cell r="AR197" t="str">
            <v>01-15-2014 10:59AM</v>
          </cell>
          <cell r="AS197" t="str">
            <v>nicola_lefler</v>
          </cell>
          <cell r="AT197" t="str">
            <v>05-22-2019 01:01PM</v>
          </cell>
          <cell r="AU197" t="str">
            <v>nicola_lefler</v>
          </cell>
          <cell r="AV197">
            <v>195</v>
          </cell>
          <cell r="AW197" t="str">
            <v>600</v>
          </cell>
          <cell r="AX197">
            <v>0</v>
          </cell>
          <cell r="AY197" t="e">
            <v>#N/A</v>
          </cell>
          <cell r="AZ197"/>
        </row>
        <row r="198">
          <cell r="B198" t="str">
            <v>60Y</v>
          </cell>
          <cell r="C198" t="str">
            <v>Pioneer Springs Community School</v>
          </cell>
          <cell r="D198" t="str">
            <v>2020</v>
          </cell>
          <cell r="E198" t="str">
            <v>9300 Bob Beatty Rd.</v>
          </cell>
          <cell r="F198" t="str">
            <v>-</v>
          </cell>
          <cell r="G198" t="str">
            <v>Charlotte</v>
          </cell>
          <cell r="H198" t="str">
            <v>NC</v>
          </cell>
          <cell r="I198" t="str">
            <v>28269</v>
          </cell>
          <cell r="J198" t="str">
            <v>-</v>
          </cell>
          <cell r="K198" t="str">
            <v>-</v>
          </cell>
          <cell r="L198" t="str">
            <v>-</v>
          </cell>
          <cell r="M198" t="str">
            <v>-</v>
          </cell>
          <cell r="N198" t="str">
            <v>-</v>
          </cell>
          <cell r="O198" t="str">
            <v>-</v>
          </cell>
          <cell r="P198" t="str">
            <v>-</v>
          </cell>
          <cell r="Q198" t="str">
            <v>-</v>
          </cell>
          <cell r="R198" t="str">
            <v>PO Box 480537</v>
          </cell>
          <cell r="S198" t="str">
            <v>-</v>
          </cell>
          <cell r="T198" t="str">
            <v>Charlotte</v>
          </cell>
          <cell r="U198" t="str">
            <v>NC</v>
          </cell>
          <cell r="V198" t="str">
            <v>28269</v>
          </cell>
          <cell r="W198" t="str">
            <v>-</v>
          </cell>
          <cell r="X198" t="str">
            <v>1</v>
          </cell>
          <cell r="Y198" t="str">
            <v>Open</v>
          </cell>
          <cell r="Z198" t="str">
            <v>060</v>
          </cell>
          <cell r="AA198" t="str">
            <v>Mecklenburg</v>
          </cell>
          <cell r="AB198" t="str">
            <v>3700359</v>
          </cell>
          <cell r="AC198" t="str">
            <v>2014</v>
          </cell>
          <cell r="AD198" t="str">
            <v>01-JUL-14</v>
          </cell>
          <cell r="AE198" t="str">
            <v>-</v>
          </cell>
          <cell r="AF198" t="str">
            <v>7</v>
          </cell>
          <cell r="AG198" t="str">
            <v>Charter district</v>
          </cell>
          <cell r="AH198" t="str">
            <v>-</v>
          </cell>
          <cell r="AI198" t="str">
            <v>-</v>
          </cell>
          <cell r="AJ198" t="str">
            <v>-</v>
          </cell>
          <cell r="AK198" t="str">
            <v>-</v>
          </cell>
          <cell r="AL198" t="str">
            <v>11</v>
          </cell>
          <cell r="AM198" t="str">
            <v>City, Large</v>
          </cell>
          <cell r="AN198" t="str">
            <v>6</v>
          </cell>
          <cell r="AO198" t="str">
            <v>Southwest</v>
          </cell>
          <cell r="AP198" t="str">
            <v>-</v>
          </cell>
          <cell r="AQ198" t="str">
            <v>-</v>
          </cell>
          <cell r="AR198" t="str">
            <v>01-15-2014 02:21PM</v>
          </cell>
          <cell r="AS198" t="str">
            <v>nicola_lefler</v>
          </cell>
          <cell r="AT198" t="str">
            <v>02-11-2019 01:54PM</v>
          </cell>
          <cell r="AU198" t="str">
            <v>lynn_curley</v>
          </cell>
          <cell r="AV198">
            <v>196</v>
          </cell>
          <cell r="AW198" t="str">
            <v>600</v>
          </cell>
          <cell r="AX198">
            <v>0</v>
          </cell>
          <cell r="AY198" t="str">
            <v>60Y</v>
          </cell>
          <cell r="AZ198"/>
        </row>
        <row r="199">
          <cell r="B199" t="str">
            <v>60Z</v>
          </cell>
          <cell r="C199" t="str">
            <v>Niner University Elementary School</v>
          </cell>
          <cell r="D199" t="str">
            <v>2020</v>
          </cell>
          <cell r="E199" t="str">
            <v>2414 Lester Street</v>
          </cell>
          <cell r="F199" t="str">
            <v>-</v>
          </cell>
          <cell r="G199" t="str">
            <v>Charlotte</v>
          </cell>
          <cell r="H199" t="str">
            <v>NC</v>
          </cell>
          <cell r="I199" t="str">
            <v>28208</v>
          </cell>
          <cell r="J199" t="str">
            <v>-</v>
          </cell>
          <cell r="K199" t="str">
            <v>-</v>
          </cell>
          <cell r="L199" t="str">
            <v>-</v>
          </cell>
          <cell r="M199" t="str">
            <v>-</v>
          </cell>
          <cell r="N199" t="str">
            <v>-</v>
          </cell>
          <cell r="O199" t="str">
            <v>-</v>
          </cell>
          <cell r="P199" t="str">
            <v>-</v>
          </cell>
          <cell r="Q199" t="str">
            <v>-</v>
          </cell>
          <cell r="R199" t="str">
            <v>-</v>
          </cell>
          <cell r="S199" t="str">
            <v>-</v>
          </cell>
          <cell r="T199" t="str">
            <v>-</v>
          </cell>
          <cell r="U199" t="str">
            <v>-</v>
          </cell>
          <cell r="V199" t="str">
            <v>-</v>
          </cell>
          <cell r="W199" t="str">
            <v>-</v>
          </cell>
          <cell r="X199" t="str">
            <v>7</v>
          </cell>
          <cell r="Y199" t="str">
            <v>Future LEA</v>
          </cell>
          <cell r="Z199" t="str">
            <v>060</v>
          </cell>
          <cell r="AA199" t="str">
            <v>Mecklenburg</v>
          </cell>
          <cell r="AB199" t="str">
            <v>3700443</v>
          </cell>
          <cell r="AC199" t="str">
            <v>2020</v>
          </cell>
          <cell r="AD199" t="str">
            <v>01-JUL-20</v>
          </cell>
          <cell r="AE199" t="str">
            <v>-</v>
          </cell>
          <cell r="AF199" t="str">
            <v>1</v>
          </cell>
          <cell r="AG199" t="str">
            <v>Lab School</v>
          </cell>
          <cell r="AH199" t="str">
            <v>-</v>
          </cell>
          <cell r="AI199" t="str">
            <v>-</v>
          </cell>
          <cell r="AJ199" t="str">
            <v>-</v>
          </cell>
          <cell r="AK199" t="str">
            <v>-</v>
          </cell>
          <cell r="AL199" t="str">
            <v>11</v>
          </cell>
          <cell r="AM199" t="str">
            <v>City, Large</v>
          </cell>
          <cell r="AN199" t="str">
            <v>6</v>
          </cell>
          <cell r="AO199" t="str">
            <v>Southwest</v>
          </cell>
          <cell r="AP199" t="str">
            <v>-</v>
          </cell>
          <cell r="AQ199" t="str">
            <v>-</v>
          </cell>
          <cell r="AR199" t="str">
            <v>01-04-2019 11:04AM</v>
          </cell>
          <cell r="AS199" t="str">
            <v>nicola_lefler</v>
          </cell>
          <cell r="AT199" t="str">
            <v>06-01-2020 03:38PM</v>
          </cell>
          <cell r="AU199" t="str">
            <v>nicola_lefler</v>
          </cell>
          <cell r="AV199">
            <v>197</v>
          </cell>
          <cell r="AW199" t="str">
            <v>600</v>
          </cell>
          <cell r="AX199">
            <v>0</v>
          </cell>
          <cell r="AY199" t="e">
            <v>#N/A</v>
          </cell>
          <cell r="AZ199"/>
        </row>
        <row r="200">
          <cell r="B200" t="str">
            <v>610</v>
          </cell>
          <cell r="C200" t="str">
            <v>Mitchell County Schools</v>
          </cell>
          <cell r="D200" t="str">
            <v>2020</v>
          </cell>
          <cell r="E200" t="str">
            <v>72 Ledger School Rd</v>
          </cell>
          <cell r="F200" t="str">
            <v>-</v>
          </cell>
          <cell r="G200" t="str">
            <v>Bakersville</v>
          </cell>
          <cell r="H200" t="str">
            <v>NC</v>
          </cell>
          <cell r="I200" t="str">
            <v>28705</v>
          </cell>
          <cell r="J200" t="str">
            <v>9533</v>
          </cell>
          <cell r="K200" t="str">
            <v>127101</v>
          </cell>
          <cell r="L200" t="str">
            <v>828</v>
          </cell>
          <cell r="M200" t="str">
            <v>766</v>
          </cell>
          <cell r="N200" t="str">
            <v>2220</v>
          </cell>
          <cell r="O200" t="str">
            <v>828</v>
          </cell>
          <cell r="P200" t="str">
            <v>766</v>
          </cell>
          <cell r="Q200" t="str">
            <v>2221</v>
          </cell>
          <cell r="R200" t="str">
            <v>-</v>
          </cell>
          <cell r="S200" t="str">
            <v>-</v>
          </cell>
          <cell r="T200" t="str">
            <v>-</v>
          </cell>
          <cell r="U200" t="str">
            <v>-</v>
          </cell>
          <cell r="V200" t="str">
            <v>-</v>
          </cell>
          <cell r="W200" t="str">
            <v>-</v>
          </cell>
          <cell r="X200" t="str">
            <v>1</v>
          </cell>
          <cell r="Y200" t="str">
            <v>Open</v>
          </cell>
          <cell r="Z200" t="str">
            <v>061</v>
          </cell>
          <cell r="AA200" t="str">
            <v>Mitchell</v>
          </cell>
          <cell r="AB200" t="str">
            <v>3703000</v>
          </cell>
          <cell r="AC200" t="str">
            <v>-</v>
          </cell>
          <cell r="AD200" t="str">
            <v>30-JUN-90</v>
          </cell>
          <cell r="AE200" t="str">
            <v>-</v>
          </cell>
          <cell r="AF200" t="str">
            <v>1</v>
          </cell>
          <cell r="AG200" t="str">
            <v>LEA</v>
          </cell>
          <cell r="AH200" t="str">
            <v>-</v>
          </cell>
          <cell r="AI200" t="str">
            <v>-</v>
          </cell>
          <cell r="AJ200" t="str">
            <v>-</v>
          </cell>
          <cell r="AK200" t="str">
            <v>-</v>
          </cell>
          <cell r="AL200" t="str">
            <v>42</v>
          </cell>
          <cell r="AM200" t="str">
            <v>Rural, Distant</v>
          </cell>
          <cell r="AN200" t="str">
            <v>7</v>
          </cell>
          <cell r="AO200" t="str">
            <v>Northwest</v>
          </cell>
          <cell r="AP200" t="str">
            <v>http://www.mcsnc.org</v>
          </cell>
          <cell r="AQ200" t="str">
            <v>1</v>
          </cell>
          <cell r="AR200" t="str">
            <v>04-23-2010 02:46PM</v>
          </cell>
          <cell r="AS200" t="str">
            <v>EDDIE</v>
          </cell>
          <cell r="AT200" t="str">
            <v>07-02-2015 02:32PM</v>
          </cell>
          <cell r="AU200" t="str">
            <v>nicola_lefler</v>
          </cell>
          <cell r="AV200">
            <v>198</v>
          </cell>
          <cell r="AW200" t="str">
            <v>610</v>
          </cell>
          <cell r="AX200">
            <v>0</v>
          </cell>
          <cell r="AY200" t="str">
            <v>610</v>
          </cell>
          <cell r="AZ200"/>
        </row>
        <row r="201">
          <cell r="B201" t="str">
            <v>61J</v>
          </cell>
          <cell r="C201" t="str">
            <v>Lakeside Charter Acad  fka Thunderbird</v>
          </cell>
          <cell r="D201" t="str">
            <v>2020</v>
          </cell>
          <cell r="E201" t="str">
            <v>17609 Old Statesville Rd</v>
          </cell>
          <cell r="F201" t="str">
            <v>-</v>
          </cell>
          <cell r="G201" t="str">
            <v>Cornelius</v>
          </cell>
          <cell r="H201" t="str">
            <v>NC</v>
          </cell>
          <cell r="I201" t="str">
            <v>28031</v>
          </cell>
          <cell r="J201" t="str">
            <v>-</v>
          </cell>
          <cell r="K201" t="str">
            <v>-</v>
          </cell>
          <cell r="L201" t="str">
            <v>-</v>
          </cell>
          <cell r="M201" t="str">
            <v>-</v>
          </cell>
          <cell r="N201" t="str">
            <v>-</v>
          </cell>
          <cell r="O201" t="str">
            <v>-</v>
          </cell>
          <cell r="P201" t="str">
            <v>-</v>
          </cell>
          <cell r="Q201" t="str">
            <v>-</v>
          </cell>
          <cell r="R201" t="str">
            <v>-</v>
          </cell>
          <cell r="S201" t="str">
            <v>-</v>
          </cell>
          <cell r="T201" t="str">
            <v>-</v>
          </cell>
          <cell r="U201" t="str">
            <v>-</v>
          </cell>
          <cell r="V201" t="str">
            <v>-</v>
          </cell>
          <cell r="W201" t="str">
            <v>-</v>
          </cell>
          <cell r="X201" t="str">
            <v>1</v>
          </cell>
          <cell r="Y201" t="str">
            <v>Open</v>
          </cell>
          <cell r="Z201" t="str">
            <v>060</v>
          </cell>
          <cell r="AA201" t="str">
            <v>Mecklenburg</v>
          </cell>
          <cell r="AB201" t="str">
            <v>3700371</v>
          </cell>
          <cell r="AC201" t="str">
            <v>2014</v>
          </cell>
          <cell r="AD201" t="str">
            <v>01-JUL-14</v>
          </cell>
          <cell r="AE201" t="str">
            <v>-</v>
          </cell>
          <cell r="AF201" t="str">
            <v>7</v>
          </cell>
          <cell r="AG201" t="str">
            <v>Charter district</v>
          </cell>
          <cell r="AH201" t="str">
            <v>-</v>
          </cell>
          <cell r="AI201" t="str">
            <v>-</v>
          </cell>
          <cell r="AJ201" t="str">
            <v>-</v>
          </cell>
          <cell r="AK201" t="str">
            <v>-</v>
          </cell>
          <cell r="AL201" t="str">
            <v>11</v>
          </cell>
          <cell r="AM201" t="str">
            <v>City, Large</v>
          </cell>
          <cell r="AN201" t="str">
            <v>6</v>
          </cell>
          <cell r="AO201" t="str">
            <v>Southwest</v>
          </cell>
          <cell r="AP201" t="str">
            <v>-</v>
          </cell>
          <cell r="AQ201" t="str">
            <v>-</v>
          </cell>
          <cell r="AR201" t="str">
            <v>01-15-2014 03:07PM</v>
          </cell>
          <cell r="AS201" t="str">
            <v>nicola_lefler</v>
          </cell>
          <cell r="AT201" t="str">
            <v>08-06-2018 10:56AM</v>
          </cell>
          <cell r="AU201" t="str">
            <v>nicola_lefler</v>
          </cell>
          <cell r="AV201">
            <v>199</v>
          </cell>
          <cell r="AW201" t="str">
            <v>600</v>
          </cell>
          <cell r="AX201">
            <v>1</v>
          </cell>
          <cell r="AY201" t="str">
            <v>61J</v>
          </cell>
          <cell r="AZ201"/>
        </row>
        <row r="202">
          <cell r="B202" t="str">
            <v>61K</v>
          </cell>
          <cell r="C202" t="str">
            <v>United Community School</v>
          </cell>
          <cell r="D202" t="str">
            <v>2020</v>
          </cell>
          <cell r="E202" t="str">
            <v>1406 Suther Road</v>
          </cell>
          <cell r="F202" t="str">
            <v>-</v>
          </cell>
          <cell r="G202" t="str">
            <v>Charlotte</v>
          </cell>
          <cell r="H202" t="str">
            <v>NC</v>
          </cell>
          <cell r="I202" t="str">
            <v>28213</v>
          </cell>
          <cell r="J202" t="str">
            <v>-</v>
          </cell>
          <cell r="K202" t="str">
            <v>-</v>
          </cell>
          <cell r="L202" t="str">
            <v>-</v>
          </cell>
          <cell r="M202" t="str">
            <v>-</v>
          </cell>
          <cell r="N202" t="str">
            <v>-</v>
          </cell>
          <cell r="O202" t="str">
            <v>-</v>
          </cell>
          <cell r="P202" t="str">
            <v>-</v>
          </cell>
          <cell r="Q202" t="str">
            <v>-</v>
          </cell>
          <cell r="R202" t="str">
            <v>-</v>
          </cell>
          <cell r="S202" t="str">
            <v>-</v>
          </cell>
          <cell r="T202" t="str">
            <v>-</v>
          </cell>
          <cell r="U202" t="str">
            <v>-</v>
          </cell>
          <cell r="V202" t="str">
            <v>-</v>
          </cell>
          <cell r="W202" t="str">
            <v>-</v>
          </cell>
          <cell r="X202" t="str">
            <v>1</v>
          </cell>
          <cell r="Y202" t="str">
            <v>Open</v>
          </cell>
          <cell r="Z202" t="str">
            <v>060</v>
          </cell>
          <cell r="AA202" t="str">
            <v>Mecklenburg</v>
          </cell>
          <cell r="AB202" t="str">
            <v>3700367</v>
          </cell>
          <cell r="AC202" t="str">
            <v>2014</v>
          </cell>
          <cell r="AD202" t="str">
            <v>01-JUL-14</v>
          </cell>
          <cell r="AE202" t="str">
            <v>-</v>
          </cell>
          <cell r="AF202" t="str">
            <v>7</v>
          </cell>
          <cell r="AG202" t="str">
            <v>Charter district</v>
          </cell>
          <cell r="AH202" t="str">
            <v>-</v>
          </cell>
          <cell r="AI202" t="str">
            <v>-</v>
          </cell>
          <cell r="AJ202" t="str">
            <v>-</v>
          </cell>
          <cell r="AK202" t="str">
            <v>-</v>
          </cell>
          <cell r="AL202" t="str">
            <v>11</v>
          </cell>
          <cell r="AM202" t="str">
            <v>City, Large</v>
          </cell>
          <cell r="AN202" t="str">
            <v>6</v>
          </cell>
          <cell r="AO202" t="str">
            <v>Southwest</v>
          </cell>
          <cell r="AP202" t="str">
            <v>-</v>
          </cell>
          <cell r="AQ202" t="str">
            <v>-</v>
          </cell>
          <cell r="AR202" t="str">
            <v>01-15-2014 03:21PM</v>
          </cell>
          <cell r="AS202" t="str">
            <v>nicola_lefler</v>
          </cell>
          <cell r="AT202" t="str">
            <v>08-25-2017 02:24PM</v>
          </cell>
          <cell r="AU202" t="str">
            <v>nicola_lefler</v>
          </cell>
          <cell r="AV202">
            <v>200</v>
          </cell>
          <cell r="AW202" t="str">
            <v>600</v>
          </cell>
          <cell r="AX202">
            <v>1</v>
          </cell>
          <cell r="AY202" t="str">
            <v>61K</v>
          </cell>
          <cell r="AZ202"/>
        </row>
        <row r="203">
          <cell r="B203" t="str">
            <v>61L</v>
          </cell>
          <cell r="C203" t="str">
            <v>Stewart Creek High School</v>
          </cell>
          <cell r="D203" t="str">
            <v>2020</v>
          </cell>
          <cell r="E203" t="str">
            <v>2701-F Freedom Dr</v>
          </cell>
          <cell r="F203" t="str">
            <v>-</v>
          </cell>
          <cell r="G203" t="str">
            <v>Charlotte</v>
          </cell>
          <cell r="H203" t="str">
            <v>NC</v>
          </cell>
          <cell r="I203" t="str">
            <v>28208</v>
          </cell>
          <cell r="J203" t="str">
            <v>-</v>
          </cell>
          <cell r="K203" t="str">
            <v>-</v>
          </cell>
          <cell r="L203" t="str">
            <v>-</v>
          </cell>
          <cell r="M203" t="str">
            <v>-</v>
          </cell>
          <cell r="N203" t="str">
            <v>-</v>
          </cell>
          <cell r="O203" t="str">
            <v>-</v>
          </cell>
          <cell r="P203" t="str">
            <v>-</v>
          </cell>
          <cell r="Q203" t="str">
            <v>-</v>
          </cell>
          <cell r="R203" t="str">
            <v>-</v>
          </cell>
          <cell r="S203" t="str">
            <v>-</v>
          </cell>
          <cell r="T203" t="str">
            <v>-</v>
          </cell>
          <cell r="U203" t="str">
            <v>-</v>
          </cell>
          <cell r="V203" t="str">
            <v>-</v>
          </cell>
          <cell r="W203" t="str">
            <v>-</v>
          </cell>
          <cell r="X203" t="str">
            <v>1</v>
          </cell>
          <cell r="Y203" t="str">
            <v>Open</v>
          </cell>
          <cell r="Z203" t="str">
            <v>060</v>
          </cell>
          <cell r="AA203" t="str">
            <v>Mecklenburg</v>
          </cell>
          <cell r="AB203" t="str">
            <v>3700374</v>
          </cell>
          <cell r="AC203" t="str">
            <v>2014</v>
          </cell>
          <cell r="AD203" t="str">
            <v>01-JUL-15</v>
          </cell>
          <cell r="AE203" t="str">
            <v>-</v>
          </cell>
          <cell r="AF203" t="str">
            <v>7</v>
          </cell>
          <cell r="AG203" t="str">
            <v>Charter district</v>
          </cell>
          <cell r="AH203" t="str">
            <v>-</v>
          </cell>
          <cell r="AI203" t="str">
            <v>-</v>
          </cell>
          <cell r="AJ203" t="str">
            <v>-</v>
          </cell>
          <cell r="AK203" t="str">
            <v>-</v>
          </cell>
          <cell r="AL203" t="str">
            <v>11</v>
          </cell>
          <cell r="AM203" t="str">
            <v>City, Large</v>
          </cell>
          <cell r="AN203" t="str">
            <v>6</v>
          </cell>
          <cell r="AO203" t="str">
            <v>Southwest</v>
          </cell>
          <cell r="AP203" t="str">
            <v>-</v>
          </cell>
          <cell r="AQ203" t="str">
            <v>-</v>
          </cell>
          <cell r="AR203" t="str">
            <v>01-15-2014 03:38PM</v>
          </cell>
          <cell r="AS203" t="str">
            <v>nicola_lefler</v>
          </cell>
          <cell r="AT203" t="str">
            <v>08-04-2015 10:26AM</v>
          </cell>
          <cell r="AU203" t="str">
            <v>nicola_lefler</v>
          </cell>
          <cell r="AV203">
            <v>201</v>
          </cell>
          <cell r="AW203" t="str">
            <v>600</v>
          </cell>
          <cell r="AX203">
            <v>1</v>
          </cell>
          <cell r="AY203" t="str">
            <v>61L</v>
          </cell>
          <cell r="AZ203"/>
        </row>
        <row r="204">
          <cell r="B204" t="str">
            <v>61M</v>
          </cell>
          <cell r="C204" t="str">
            <v>Charlotte Lab School</v>
          </cell>
          <cell r="D204" t="str">
            <v>2020</v>
          </cell>
          <cell r="E204" t="str">
            <v>301 E 9th Street</v>
          </cell>
          <cell r="F204" t="str">
            <v>-</v>
          </cell>
          <cell r="G204" t="str">
            <v>Charlotte</v>
          </cell>
          <cell r="H204" t="str">
            <v>NC</v>
          </cell>
          <cell r="I204" t="str">
            <v>28202</v>
          </cell>
          <cell r="J204" t="str">
            <v>-</v>
          </cell>
          <cell r="K204" t="str">
            <v>-</v>
          </cell>
          <cell r="L204" t="str">
            <v>-</v>
          </cell>
          <cell r="M204" t="str">
            <v>-</v>
          </cell>
          <cell r="N204" t="str">
            <v>-</v>
          </cell>
          <cell r="O204" t="str">
            <v>-</v>
          </cell>
          <cell r="P204" t="str">
            <v>-</v>
          </cell>
          <cell r="Q204" t="str">
            <v>-</v>
          </cell>
          <cell r="R204" t="str">
            <v>-</v>
          </cell>
          <cell r="S204" t="str">
            <v>-</v>
          </cell>
          <cell r="T204" t="str">
            <v>-</v>
          </cell>
          <cell r="U204" t="str">
            <v>-</v>
          </cell>
          <cell r="V204" t="str">
            <v>-</v>
          </cell>
          <cell r="W204" t="str">
            <v>-</v>
          </cell>
          <cell r="X204" t="str">
            <v>1</v>
          </cell>
          <cell r="Y204" t="str">
            <v>Open</v>
          </cell>
          <cell r="Z204" t="str">
            <v>060</v>
          </cell>
          <cell r="AA204" t="str">
            <v>Mecklenburg</v>
          </cell>
          <cell r="AB204" t="str">
            <v>3700391</v>
          </cell>
          <cell r="AC204" t="str">
            <v>2016</v>
          </cell>
          <cell r="AD204" t="str">
            <v>01-JUL-15</v>
          </cell>
          <cell r="AE204" t="str">
            <v>-</v>
          </cell>
          <cell r="AF204" t="str">
            <v>7</v>
          </cell>
          <cell r="AG204" t="str">
            <v>Charter district</v>
          </cell>
          <cell r="AH204" t="str">
            <v>-</v>
          </cell>
          <cell r="AI204" t="str">
            <v>-</v>
          </cell>
          <cell r="AJ204" t="str">
            <v>-</v>
          </cell>
          <cell r="AK204" t="str">
            <v>-</v>
          </cell>
          <cell r="AL204" t="str">
            <v>11</v>
          </cell>
          <cell r="AM204" t="str">
            <v>City, Large</v>
          </cell>
          <cell r="AN204" t="str">
            <v>6</v>
          </cell>
          <cell r="AO204" t="str">
            <v>Southwest</v>
          </cell>
          <cell r="AP204" t="str">
            <v>-</v>
          </cell>
          <cell r="AQ204" t="str">
            <v>-</v>
          </cell>
          <cell r="AR204" t="str">
            <v>01-13-2015 11:02AM</v>
          </cell>
          <cell r="AS204" t="str">
            <v>nicola_lefler</v>
          </cell>
          <cell r="AT204" t="str">
            <v>08-07-2019 02:36PM</v>
          </cell>
          <cell r="AU204" t="str">
            <v>catherine_malone</v>
          </cell>
          <cell r="AV204">
            <v>202</v>
          </cell>
          <cell r="AW204" t="str">
            <v>600</v>
          </cell>
          <cell r="AX204">
            <v>1</v>
          </cell>
          <cell r="AY204" t="str">
            <v>61M</v>
          </cell>
          <cell r="AZ204"/>
        </row>
        <row r="205">
          <cell r="B205" t="str">
            <v>61N</v>
          </cell>
          <cell r="C205" t="str">
            <v>Queen City STEM School</v>
          </cell>
          <cell r="D205" t="str">
            <v>2020</v>
          </cell>
          <cell r="E205" t="str">
            <v>8701 Mallard Creek Rd</v>
          </cell>
          <cell r="F205" t="str">
            <v>-</v>
          </cell>
          <cell r="G205" t="str">
            <v>Charlotte</v>
          </cell>
          <cell r="H205" t="str">
            <v>NC</v>
          </cell>
          <cell r="I205" t="str">
            <v>28262</v>
          </cell>
          <cell r="J205" t="str">
            <v>-</v>
          </cell>
          <cell r="K205" t="str">
            <v>-</v>
          </cell>
          <cell r="L205" t="str">
            <v>-</v>
          </cell>
          <cell r="M205" t="str">
            <v>-</v>
          </cell>
          <cell r="N205" t="str">
            <v>-</v>
          </cell>
          <cell r="O205" t="str">
            <v>-</v>
          </cell>
          <cell r="P205" t="str">
            <v>-</v>
          </cell>
          <cell r="Q205" t="str">
            <v>-</v>
          </cell>
          <cell r="R205" t="str">
            <v>-</v>
          </cell>
          <cell r="S205" t="str">
            <v>-</v>
          </cell>
          <cell r="T205" t="str">
            <v>-</v>
          </cell>
          <cell r="U205" t="str">
            <v>-</v>
          </cell>
          <cell r="V205" t="str">
            <v>-</v>
          </cell>
          <cell r="W205" t="str">
            <v>-</v>
          </cell>
          <cell r="X205" t="str">
            <v>1</v>
          </cell>
          <cell r="Y205" t="str">
            <v>Open</v>
          </cell>
          <cell r="Z205" t="str">
            <v>060</v>
          </cell>
          <cell r="AA205" t="str">
            <v>Mecklenburg</v>
          </cell>
          <cell r="AB205" t="str">
            <v>3700392</v>
          </cell>
          <cell r="AC205" t="str">
            <v>2016</v>
          </cell>
          <cell r="AD205" t="str">
            <v>01-JUL-15</v>
          </cell>
          <cell r="AE205" t="str">
            <v>-</v>
          </cell>
          <cell r="AF205" t="str">
            <v>7</v>
          </cell>
          <cell r="AG205" t="str">
            <v>Charter district</v>
          </cell>
          <cell r="AH205" t="str">
            <v>-</v>
          </cell>
          <cell r="AI205" t="str">
            <v>-</v>
          </cell>
          <cell r="AJ205" t="str">
            <v>-</v>
          </cell>
          <cell r="AK205" t="str">
            <v>-</v>
          </cell>
          <cell r="AL205" t="str">
            <v>11</v>
          </cell>
          <cell r="AM205" t="str">
            <v>City, Large</v>
          </cell>
          <cell r="AN205" t="str">
            <v>6</v>
          </cell>
          <cell r="AO205" t="str">
            <v>Southwest</v>
          </cell>
          <cell r="AP205" t="str">
            <v>-</v>
          </cell>
          <cell r="AQ205" t="str">
            <v>-</v>
          </cell>
          <cell r="AR205" t="str">
            <v>01-13-2015 11:07AM</v>
          </cell>
          <cell r="AS205" t="str">
            <v>nicola_lefler</v>
          </cell>
          <cell r="AT205" t="str">
            <v>09-04-2015 02:33PM</v>
          </cell>
          <cell r="AU205" t="str">
            <v>nicola_lefler</v>
          </cell>
          <cell r="AV205">
            <v>203</v>
          </cell>
          <cell r="AW205" t="str">
            <v>600</v>
          </cell>
          <cell r="AX205">
            <v>1</v>
          </cell>
          <cell r="AY205" t="str">
            <v>61N</v>
          </cell>
          <cell r="AZ205"/>
        </row>
        <row r="206">
          <cell r="B206" t="str">
            <v>61P</v>
          </cell>
          <cell r="C206" t="str">
            <v>VERITAS Community School</v>
          </cell>
          <cell r="D206" t="str">
            <v>2020</v>
          </cell>
          <cell r="E206" t="str">
            <v>2600 Grimes Street</v>
          </cell>
          <cell r="F206" t="str">
            <v>-</v>
          </cell>
          <cell r="G206" t="str">
            <v>Charlotte</v>
          </cell>
          <cell r="H206" t="str">
            <v>NC</v>
          </cell>
          <cell r="I206" t="str">
            <v>28206</v>
          </cell>
          <cell r="J206" t="str">
            <v>-</v>
          </cell>
          <cell r="K206" t="str">
            <v>-</v>
          </cell>
          <cell r="L206" t="str">
            <v>-</v>
          </cell>
          <cell r="M206" t="str">
            <v>-</v>
          </cell>
          <cell r="N206" t="str">
            <v>-</v>
          </cell>
          <cell r="O206" t="str">
            <v>-</v>
          </cell>
          <cell r="P206" t="str">
            <v>-</v>
          </cell>
          <cell r="Q206" t="str">
            <v>-</v>
          </cell>
          <cell r="R206" t="str">
            <v>-</v>
          </cell>
          <cell r="S206" t="str">
            <v>-</v>
          </cell>
          <cell r="T206" t="str">
            <v>-</v>
          </cell>
          <cell r="U206" t="str">
            <v>-</v>
          </cell>
          <cell r="V206" t="str">
            <v>-</v>
          </cell>
          <cell r="W206" t="str">
            <v>-</v>
          </cell>
          <cell r="X206" t="str">
            <v>1</v>
          </cell>
          <cell r="Y206" t="str">
            <v>Open</v>
          </cell>
          <cell r="Z206" t="str">
            <v>060</v>
          </cell>
          <cell r="AA206" t="str">
            <v>Mecklenburg</v>
          </cell>
          <cell r="AB206" t="str">
            <v>3700393</v>
          </cell>
          <cell r="AC206" t="str">
            <v>2016</v>
          </cell>
          <cell r="AD206" t="str">
            <v>01-JUL-15</v>
          </cell>
          <cell r="AE206" t="str">
            <v>-</v>
          </cell>
          <cell r="AF206" t="str">
            <v>7</v>
          </cell>
          <cell r="AG206" t="str">
            <v>Charter district</v>
          </cell>
          <cell r="AH206" t="str">
            <v>-</v>
          </cell>
          <cell r="AI206" t="str">
            <v>-</v>
          </cell>
          <cell r="AJ206" t="str">
            <v>-</v>
          </cell>
          <cell r="AK206" t="str">
            <v>-</v>
          </cell>
          <cell r="AL206" t="str">
            <v>11</v>
          </cell>
          <cell r="AM206" t="str">
            <v>City, Large</v>
          </cell>
          <cell r="AN206" t="str">
            <v>6</v>
          </cell>
          <cell r="AO206" t="str">
            <v>Southwest</v>
          </cell>
          <cell r="AP206" t="str">
            <v>-</v>
          </cell>
          <cell r="AQ206" t="str">
            <v>-</v>
          </cell>
          <cell r="AR206" t="str">
            <v>01-13-2015 11:17AM</v>
          </cell>
          <cell r="AS206" t="str">
            <v>nicola_lefler</v>
          </cell>
          <cell r="AT206" t="str">
            <v>08-25-2017 02:26PM</v>
          </cell>
          <cell r="AU206" t="str">
            <v>nicola_lefler</v>
          </cell>
          <cell r="AV206">
            <v>204</v>
          </cell>
          <cell r="AW206" t="str">
            <v>600</v>
          </cell>
          <cell r="AX206">
            <v>1</v>
          </cell>
          <cell r="AY206" t="str">
            <v>61P</v>
          </cell>
          <cell r="AZ206"/>
        </row>
        <row r="207">
          <cell r="B207" t="str">
            <v>61Q</v>
          </cell>
          <cell r="C207" t="str">
            <v>Mallard Creek STEM Academy</v>
          </cell>
          <cell r="D207" t="str">
            <v>2020</v>
          </cell>
          <cell r="E207" t="str">
            <v>9142 Browne Rd</v>
          </cell>
          <cell r="F207" t="str">
            <v>-</v>
          </cell>
          <cell r="G207" t="str">
            <v>Charlotte</v>
          </cell>
          <cell r="H207" t="str">
            <v>NC</v>
          </cell>
          <cell r="I207" t="str">
            <v>28269</v>
          </cell>
          <cell r="J207" t="str">
            <v>-</v>
          </cell>
          <cell r="K207" t="str">
            <v>-</v>
          </cell>
          <cell r="L207" t="str">
            <v>-</v>
          </cell>
          <cell r="M207" t="str">
            <v>-</v>
          </cell>
          <cell r="N207" t="str">
            <v>-</v>
          </cell>
          <cell r="O207" t="str">
            <v>-</v>
          </cell>
          <cell r="P207" t="str">
            <v>-</v>
          </cell>
          <cell r="Q207" t="str">
            <v>-</v>
          </cell>
          <cell r="R207" t="str">
            <v>-</v>
          </cell>
          <cell r="S207" t="str">
            <v>-</v>
          </cell>
          <cell r="T207" t="str">
            <v>-</v>
          </cell>
          <cell r="U207" t="str">
            <v>-</v>
          </cell>
          <cell r="V207" t="str">
            <v>-</v>
          </cell>
          <cell r="W207" t="str">
            <v>-</v>
          </cell>
          <cell r="X207" t="str">
            <v>1</v>
          </cell>
          <cell r="Y207" t="str">
            <v>Open</v>
          </cell>
          <cell r="Z207" t="str">
            <v>060</v>
          </cell>
          <cell r="AA207" t="str">
            <v>Mecklenburg</v>
          </cell>
          <cell r="AB207" t="str">
            <v>3700410</v>
          </cell>
          <cell r="AC207" t="str">
            <v>2017</v>
          </cell>
          <cell r="AD207" t="str">
            <v>01-JUL-16</v>
          </cell>
          <cell r="AE207" t="str">
            <v>-</v>
          </cell>
          <cell r="AF207" t="str">
            <v>7</v>
          </cell>
          <cell r="AG207" t="str">
            <v>Charter district</v>
          </cell>
          <cell r="AH207" t="str">
            <v>-</v>
          </cell>
          <cell r="AI207" t="str">
            <v>-</v>
          </cell>
          <cell r="AJ207" t="str">
            <v>-</v>
          </cell>
          <cell r="AK207" t="str">
            <v>-</v>
          </cell>
          <cell r="AL207" t="str">
            <v>11</v>
          </cell>
          <cell r="AM207" t="str">
            <v>City, Large</v>
          </cell>
          <cell r="AN207" t="str">
            <v>6</v>
          </cell>
          <cell r="AO207" t="str">
            <v>Southwest</v>
          </cell>
          <cell r="AP207" t="str">
            <v>-</v>
          </cell>
          <cell r="AQ207" t="str">
            <v>-</v>
          </cell>
          <cell r="AR207" t="str">
            <v>03-08-2016 10:22AM</v>
          </cell>
          <cell r="AS207" t="str">
            <v>nicola_lefler</v>
          </cell>
          <cell r="AT207" t="str">
            <v>06-07-2016 03:01PM</v>
          </cell>
          <cell r="AU207" t="str">
            <v>nicola_lefler</v>
          </cell>
          <cell r="AV207">
            <v>205</v>
          </cell>
          <cell r="AW207" t="str">
            <v>600</v>
          </cell>
          <cell r="AX207">
            <v>1</v>
          </cell>
          <cell r="AY207" t="str">
            <v>61Q</v>
          </cell>
          <cell r="AZ207"/>
        </row>
        <row r="208">
          <cell r="B208" t="str">
            <v>61R</v>
          </cell>
          <cell r="C208" t="str">
            <v>Matthews Charter Academy</v>
          </cell>
          <cell r="D208" t="str">
            <v>2020</v>
          </cell>
          <cell r="E208" t="str">
            <v>2332 Mount Harmony Church Rd</v>
          </cell>
          <cell r="F208" t="str">
            <v>-</v>
          </cell>
          <cell r="G208" t="str">
            <v>Matthews</v>
          </cell>
          <cell r="H208" t="str">
            <v>NC</v>
          </cell>
          <cell r="I208" t="str">
            <v>28104</v>
          </cell>
          <cell r="J208" t="str">
            <v>-</v>
          </cell>
          <cell r="K208" t="str">
            <v>-</v>
          </cell>
          <cell r="L208" t="str">
            <v>-</v>
          </cell>
          <cell r="M208" t="str">
            <v>-</v>
          </cell>
          <cell r="N208" t="str">
            <v>-</v>
          </cell>
          <cell r="O208" t="str">
            <v>-</v>
          </cell>
          <cell r="P208" t="str">
            <v>-</v>
          </cell>
          <cell r="Q208" t="str">
            <v>-</v>
          </cell>
          <cell r="R208" t="str">
            <v>-</v>
          </cell>
          <cell r="S208" t="str">
            <v>-</v>
          </cell>
          <cell r="T208" t="str">
            <v>-</v>
          </cell>
          <cell r="U208" t="str">
            <v>-</v>
          </cell>
          <cell r="V208" t="str">
            <v>-</v>
          </cell>
          <cell r="W208" t="str">
            <v>-</v>
          </cell>
          <cell r="X208" t="str">
            <v>1</v>
          </cell>
          <cell r="Y208" t="str">
            <v>Open</v>
          </cell>
          <cell r="Z208" t="str">
            <v>060</v>
          </cell>
          <cell r="AA208" t="str">
            <v>Mecklenburg</v>
          </cell>
          <cell r="AB208" t="str">
            <v>3700405</v>
          </cell>
          <cell r="AC208" t="str">
            <v>2017</v>
          </cell>
          <cell r="AD208" t="str">
            <v>01-JUL-16</v>
          </cell>
          <cell r="AE208" t="str">
            <v>-</v>
          </cell>
          <cell r="AF208" t="str">
            <v>7</v>
          </cell>
          <cell r="AG208" t="str">
            <v>Charter district</v>
          </cell>
          <cell r="AH208" t="str">
            <v>-</v>
          </cell>
          <cell r="AI208" t="str">
            <v>-</v>
          </cell>
          <cell r="AJ208" t="str">
            <v>-</v>
          </cell>
          <cell r="AK208" t="str">
            <v>-</v>
          </cell>
          <cell r="AL208" t="str">
            <v>11</v>
          </cell>
          <cell r="AM208" t="str">
            <v>City, Large</v>
          </cell>
          <cell r="AN208" t="str">
            <v>6</v>
          </cell>
          <cell r="AO208" t="str">
            <v>Southwest</v>
          </cell>
          <cell r="AP208" t="str">
            <v>-</v>
          </cell>
          <cell r="AQ208" t="str">
            <v>-</v>
          </cell>
          <cell r="AR208" t="str">
            <v>03-08-2016 10:26AM</v>
          </cell>
          <cell r="AS208" t="str">
            <v>nicola_lefler</v>
          </cell>
          <cell r="AT208" t="str">
            <v>10-01-2018 03:43PM</v>
          </cell>
          <cell r="AU208" t="str">
            <v>nicola_lefler</v>
          </cell>
          <cell r="AV208">
            <v>206</v>
          </cell>
          <cell r="AW208" t="str">
            <v>600</v>
          </cell>
          <cell r="AX208">
            <v>1</v>
          </cell>
          <cell r="AY208" t="str">
            <v>61R</v>
          </cell>
          <cell r="AZ208"/>
        </row>
        <row r="209">
          <cell r="B209" t="str">
            <v>61S</v>
          </cell>
          <cell r="C209" t="str">
            <v>Unity Classical Charter School</v>
          </cell>
          <cell r="D209" t="str">
            <v>2020</v>
          </cell>
          <cell r="E209" t="str">
            <v>1929 W Arrowood Rd</v>
          </cell>
          <cell r="F209" t="str">
            <v>-</v>
          </cell>
          <cell r="G209" t="str">
            <v>Charlotte</v>
          </cell>
          <cell r="H209" t="str">
            <v>NC</v>
          </cell>
          <cell r="I209" t="str">
            <v>28217</v>
          </cell>
          <cell r="J209" t="str">
            <v>-</v>
          </cell>
          <cell r="K209" t="str">
            <v>-</v>
          </cell>
          <cell r="L209" t="str">
            <v>-</v>
          </cell>
          <cell r="M209" t="str">
            <v>-</v>
          </cell>
          <cell r="N209" t="str">
            <v>-</v>
          </cell>
          <cell r="O209" t="str">
            <v>-</v>
          </cell>
          <cell r="P209" t="str">
            <v>-</v>
          </cell>
          <cell r="Q209" t="str">
            <v>-</v>
          </cell>
          <cell r="R209" t="str">
            <v>-</v>
          </cell>
          <cell r="S209" t="str">
            <v>-</v>
          </cell>
          <cell r="T209" t="str">
            <v>-</v>
          </cell>
          <cell r="U209" t="str">
            <v>-</v>
          </cell>
          <cell r="V209" t="str">
            <v>-</v>
          </cell>
          <cell r="W209" t="str">
            <v>-</v>
          </cell>
          <cell r="X209" t="str">
            <v>1</v>
          </cell>
          <cell r="Y209" t="str">
            <v>Open</v>
          </cell>
          <cell r="Z209" t="str">
            <v>060</v>
          </cell>
          <cell r="AA209" t="str">
            <v>Mecklenburg</v>
          </cell>
          <cell r="AB209" t="str">
            <v>3700409</v>
          </cell>
          <cell r="AC209" t="str">
            <v>2017</v>
          </cell>
          <cell r="AD209" t="str">
            <v>01-JUL-17</v>
          </cell>
          <cell r="AE209" t="str">
            <v>-</v>
          </cell>
          <cell r="AF209" t="str">
            <v>7</v>
          </cell>
          <cell r="AG209" t="str">
            <v>Charter district</v>
          </cell>
          <cell r="AH209" t="str">
            <v>-</v>
          </cell>
          <cell r="AI209" t="str">
            <v>-</v>
          </cell>
          <cell r="AJ209" t="str">
            <v>-</v>
          </cell>
          <cell r="AK209" t="str">
            <v>-</v>
          </cell>
          <cell r="AL209" t="str">
            <v>11</v>
          </cell>
          <cell r="AM209" t="str">
            <v>City, Large</v>
          </cell>
          <cell r="AN209" t="str">
            <v>6</v>
          </cell>
          <cell r="AO209" t="str">
            <v>Southwest</v>
          </cell>
          <cell r="AP209" t="str">
            <v>-</v>
          </cell>
          <cell r="AQ209" t="str">
            <v>-</v>
          </cell>
          <cell r="AR209" t="str">
            <v>03-08-2016 10:29AM</v>
          </cell>
          <cell r="AS209" t="str">
            <v>nicola_lefler</v>
          </cell>
          <cell r="AT209" t="str">
            <v>03-15-2017 10:02AM</v>
          </cell>
          <cell r="AU209" t="str">
            <v>nicola_lefler</v>
          </cell>
          <cell r="AV209">
            <v>207</v>
          </cell>
          <cell r="AW209" t="str">
            <v>600</v>
          </cell>
          <cell r="AX209">
            <v>1</v>
          </cell>
          <cell r="AY209" t="str">
            <v>61S</v>
          </cell>
          <cell r="AZ209"/>
        </row>
        <row r="210">
          <cell r="B210" t="str">
            <v>61T</v>
          </cell>
          <cell r="C210" t="str">
            <v>Movement Charter School</v>
          </cell>
          <cell r="D210" t="str">
            <v>2020</v>
          </cell>
          <cell r="E210" t="str">
            <v>2701-B  Freedom Dr</v>
          </cell>
          <cell r="F210" t="str">
            <v>-</v>
          </cell>
          <cell r="G210" t="str">
            <v>Charlotte</v>
          </cell>
          <cell r="H210" t="str">
            <v>NC</v>
          </cell>
          <cell r="I210" t="str">
            <v>28208</v>
          </cell>
          <cell r="J210" t="str">
            <v>-</v>
          </cell>
          <cell r="K210" t="str">
            <v>-</v>
          </cell>
          <cell r="L210" t="str">
            <v>-</v>
          </cell>
          <cell r="M210" t="str">
            <v>-</v>
          </cell>
          <cell r="N210" t="str">
            <v>-</v>
          </cell>
          <cell r="O210" t="str">
            <v>-</v>
          </cell>
          <cell r="P210" t="str">
            <v>-</v>
          </cell>
          <cell r="Q210" t="str">
            <v>-</v>
          </cell>
          <cell r="R210" t="str">
            <v>-</v>
          </cell>
          <cell r="S210" t="str">
            <v>-</v>
          </cell>
          <cell r="T210" t="str">
            <v>-</v>
          </cell>
          <cell r="U210" t="str">
            <v>-</v>
          </cell>
          <cell r="V210" t="str">
            <v>-</v>
          </cell>
          <cell r="W210" t="str">
            <v>-</v>
          </cell>
          <cell r="X210" t="str">
            <v>1</v>
          </cell>
          <cell r="Y210" t="str">
            <v>Open</v>
          </cell>
          <cell r="Z210" t="str">
            <v>060</v>
          </cell>
          <cell r="AA210" t="str">
            <v>Mecklenburg</v>
          </cell>
          <cell r="AB210" t="str">
            <v>3700411</v>
          </cell>
          <cell r="AC210" t="str">
            <v>2018</v>
          </cell>
          <cell r="AD210" t="str">
            <v>01-JUL-17</v>
          </cell>
          <cell r="AE210" t="str">
            <v>-</v>
          </cell>
          <cell r="AF210" t="str">
            <v>7</v>
          </cell>
          <cell r="AG210" t="str">
            <v>Charter district</v>
          </cell>
          <cell r="AH210" t="str">
            <v>-</v>
          </cell>
          <cell r="AI210" t="str">
            <v>-</v>
          </cell>
          <cell r="AJ210" t="str">
            <v>-</v>
          </cell>
          <cell r="AK210" t="str">
            <v>-</v>
          </cell>
          <cell r="AL210" t="str">
            <v>11</v>
          </cell>
          <cell r="AM210" t="str">
            <v>City, Large</v>
          </cell>
          <cell r="AN210" t="str">
            <v>6</v>
          </cell>
          <cell r="AO210" t="str">
            <v>Southwest</v>
          </cell>
          <cell r="AP210" t="str">
            <v>-</v>
          </cell>
          <cell r="AQ210" t="str">
            <v>-</v>
          </cell>
          <cell r="AR210" t="str">
            <v>01-20-2017 02:20PM</v>
          </cell>
          <cell r="AS210" t="str">
            <v>nicola_lefler</v>
          </cell>
          <cell r="AT210" t="str">
            <v>06-27-2019 03:10PM</v>
          </cell>
          <cell r="AU210" t="str">
            <v>jamie_sumter</v>
          </cell>
          <cell r="AV210">
            <v>208</v>
          </cell>
          <cell r="AW210" t="str">
            <v>600</v>
          </cell>
          <cell r="AX210">
            <v>1</v>
          </cell>
          <cell r="AY210" t="str">
            <v>61T</v>
          </cell>
          <cell r="AZ210"/>
        </row>
        <row r="211">
          <cell r="B211" t="str">
            <v>61U</v>
          </cell>
          <cell r="C211" t="str">
            <v>UpROAR Leadership Academy</v>
          </cell>
          <cell r="D211" t="str">
            <v>2020</v>
          </cell>
          <cell r="E211" t="str">
            <v>5500 North Tryon St</v>
          </cell>
          <cell r="F211" t="str">
            <v>-</v>
          </cell>
          <cell r="G211" t="str">
            <v>Charlotte</v>
          </cell>
          <cell r="H211" t="str">
            <v>NC</v>
          </cell>
          <cell r="I211" t="str">
            <v>28213</v>
          </cell>
          <cell r="J211" t="str">
            <v>-</v>
          </cell>
          <cell r="K211" t="str">
            <v>-</v>
          </cell>
          <cell r="L211" t="str">
            <v>-</v>
          </cell>
          <cell r="M211" t="str">
            <v>-</v>
          </cell>
          <cell r="N211" t="str">
            <v>-</v>
          </cell>
          <cell r="O211" t="str">
            <v>-</v>
          </cell>
          <cell r="P211" t="str">
            <v>-</v>
          </cell>
          <cell r="Q211" t="str">
            <v>-</v>
          </cell>
          <cell r="R211" t="str">
            <v>-</v>
          </cell>
          <cell r="S211" t="str">
            <v>-</v>
          </cell>
          <cell r="T211" t="str">
            <v>-</v>
          </cell>
          <cell r="U211" t="str">
            <v>-</v>
          </cell>
          <cell r="V211" t="str">
            <v>-</v>
          </cell>
          <cell r="W211" t="str">
            <v>-</v>
          </cell>
          <cell r="X211" t="str">
            <v>1</v>
          </cell>
          <cell r="Y211" t="str">
            <v>Open</v>
          </cell>
          <cell r="Z211" t="str">
            <v>060</v>
          </cell>
          <cell r="AA211" t="str">
            <v>Mecklenburg</v>
          </cell>
          <cell r="AB211" t="str">
            <v>3700416</v>
          </cell>
          <cell r="AC211" t="str">
            <v>2018</v>
          </cell>
          <cell r="AD211" t="str">
            <v>01-JUL-17</v>
          </cell>
          <cell r="AE211" t="str">
            <v>-</v>
          </cell>
          <cell r="AF211" t="str">
            <v>7</v>
          </cell>
          <cell r="AG211" t="str">
            <v>Charter district</v>
          </cell>
          <cell r="AH211" t="str">
            <v>-</v>
          </cell>
          <cell r="AI211" t="str">
            <v>-</v>
          </cell>
          <cell r="AJ211" t="str">
            <v>-</v>
          </cell>
          <cell r="AK211" t="str">
            <v>-</v>
          </cell>
          <cell r="AL211" t="str">
            <v>11</v>
          </cell>
          <cell r="AM211" t="str">
            <v>City, Large</v>
          </cell>
          <cell r="AN211" t="str">
            <v>6</v>
          </cell>
          <cell r="AO211" t="str">
            <v>Southwest</v>
          </cell>
          <cell r="AP211" t="str">
            <v>-</v>
          </cell>
          <cell r="AQ211" t="str">
            <v>-</v>
          </cell>
          <cell r="AR211" t="str">
            <v>01-20-2017 02:30PM</v>
          </cell>
          <cell r="AS211" t="str">
            <v>nicola_lefler</v>
          </cell>
          <cell r="AT211" t="str">
            <v>03-01-2017 10:42AM</v>
          </cell>
          <cell r="AU211" t="str">
            <v>nicola_lefler</v>
          </cell>
          <cell r="AV211">
            <v>209</v>
          </cell>
          <cell r="AW211" t="str">
            <v>600</v>
          </cell>
          <cell r="AX211">
            <v>1</v>
          </cell>
          <cell r="AY211" t="str">
            <v>61U</v>
          </cell>
          <cell r="AZ211"/>
        </row>
        <row r="212">
          <cell r="B212" t="str">
            <v>61V</v>
          </cell>
          <cell r="C212" t="str">
            <v>Bonnie Cone Classical Academy</v>
          </cell>
          <cell r="D212" t="str">
            <v>2020</v>
          </cell>
          <cell r="E212" t="str">
            <v>10700 Asbury Chapel Road</v>
          </cell>
          <cell r="F212" t="str">
            <v>-</v>
          </cell>
          <cell r="G212" t="str">
            <v>Huntersville</v>
          </cell>
          <cell r="H212" t="str">
            <v>NC</v>
          </cell>
          <cell r="I212" t="str">
            <v>28078</v>
          </cell>
          <cell r="J212" t="str">
            <v>-</v>
          </cell>
          <cell r="K212" t="str">
            <v>-</v>
          </cell>
          <cell r="L212" t="str">
            <v>-</v>
          </cell>
          <cell r="M212" t="str">
            <v>-</v>
          </cell>
          <cell r="N212" t="str">
            <v>-</v>
          </cell>
          <cell r="O212" t="str">
            <v>-</v>
          </cell>
          <cell r="P212" t="str">
            <v>-</v>
          </cell>
          <cell r="Q212" t="str">
            <v>-</v>
          </cell>
          <cell r="R212" t="str">
            <v>-</v>
          </cell>
          <cell r="S212" t="str">
            <v>-</v>
          </cell>
          <cell r="T212" t="str">
            <v>-</v>
          </cell>
          <cell r="U212" t="str">
            <v>-</v>
          </cell>
          <cell r="V212" t="str">
            <v>-</v>
          </cell>
          <cell r="W212" t="str">
            <v>-</v>
          </cell>
          <cell r="X212" t="str">
            <v>3</v>
          </cell>
          <cell r="Y212" t="str">
            <v>New</v>
          </cell>
          <cell r="Z212" t="str">
            <v>060</v>
          </cell>
          <cell r="AA212" t="str">
            <v>Mecklenburg</v>
          </cell>
          <cell r="AB212" t="str">
            <v>3700449</v>
          </cell>
          <cell r="AC212" t="str">
            <v>2020</v>
          </cell>
          <cell r="AD212" t="str">
            <v>01-JUL-19</v>
          </cell>
          <cell r="AE212" t="str">
            <v>-</v>
          </cell>
          <cell r="AF212" t="str">
            <v>7</v>
          </cell>
          <cell r="AG212" t="str">
            <v>Charter district</v>
          </cell>
          <cell r="AH212" t="str">
            <v>-</v>
          </cell>
          <cell r="AI212" t="str">
            <v>-</v>
          </cell>
          <cell r="AJ212" t="str">
            <v>-</v>
          </cell>
          <cell r="AK212" t="str">
            <v>-</v>
          </cell>
          <cell r="AL212" t="str">
            <v>11</v>
          </cell>
          <cell r="AM212" t="str">
            <v>City, Large</v>
          </cell>
          <cell r="AN212" t="str">
            <v>6</v>
          </cell>
          <cell r="AO212" t="str">
            <v>Southwest</v>
          </cell>
          <cell r="AP212" t="str">
            <v>-</v>
          </cell>
          <cell r="AQ212" t="str">
            <v>-</v>
          </cell>
          <cell r="AR212" t="str">
            <v>03-18-2019 01:55PM</v>
          </cell>
          <cell r="AS212" t="str">
            <v>nicola_lefler</v>
          </cell>
          <cell r="AT212" t="str">
            <v>01-05-2020 07:07PM</v>
          </cell>
          <cell r="AU212" t="str">
            <v>joan_roman2</v>
          </cell>
          <cell r="AV212">
            <v>210</v>
          </cell>
          <cell r="AW212" t="str">
            <v>600</v>
          </cell>
          <cell r="AX212">
            <v>1</v>
          </cell>
          <cell r="AY212" t="str">
            <v>61V</v>
          </cell>
          <cell r="AZ212"/>
        </row>
        <row r="213">
          <cell r="B213" t="str">
            <v>61W</v>
          </cell>
          <cell r="C213" t="str">
            <v>East Voyager Academy</v>
          </cell>
          <cell r="D213" t="str">
            <v>2020</v>
          </cell>
          <cell r="E213" t="str">
            <v>7429 Tuckaseegee Rd.</v>
          </cell>
          <cell r="F213" t="str">
            <v>-</v>
          </cell>
          <cell r="G213" t="str">
            <v>Charlotte</v>
          </cell>
          <cell r="H213" t="str">
            <v>NC</v>
          </cell>
          <cell r="I213" t="str">
            <v>28214</v>
          </cell>
          <cell r="J213" t="str">
            <v>-</v>
          </cell>
          <cell r="K213" t="str">
            <v>-</v>
          </cell>
          <cell r="L213" t="str">
            <v>-</v>
          </cell>
          <cell r="M213" t="str">
            <v>-</v>
          </cell>
          <cell r="N213" t="str">
            <v>-</v>
          </cell>
          <cell r="O213" t="str">
            <v>-</v>
          </cell>
          <cell r="P213" t="str">
            <v>-</v>
          </cell>
          <cell r="Q213" t="str">
            <v>-</v>
          </cell>
          <cell r="R213" t="str">
            <v>-</v>
          </cell>
          <cell r="S213" t="str">
            <v>-</v>
          </cell>
          <cell r="T213" t="str">
            <v>-</v>
          </cell>
          <cell r="U213" t="str">
            <v>-</v>
          </cell>
          <cell r="V213" t="str">
            <v>-</v>
          </cell>
          <cell r="W213" t="str">
            <v>-</v>
          </cell>
          <cell r="X213" t="str">
            <v>1</v>
          </cell>
          <cell r="Y213" t="str">
            <v>Open</v>
          </cell>
          <cell r="Z213" t="str">
            <v>060</v>
          </cell>
          <cell r="AA213" t="str">
            <v>Mecklenburg</v>
          </cell>
          <cell r="AB213" t="str">
            <v>3700424</v>
          </cell>
          <cell r="AC213" t="str">
            <v>2019</v>
          </cell>
          <cell r="AD213" t="str">
            <v>01-JUL-18</v>
          </cell>
          <cell r="AE213" t="str">
            <v>-</v>
          </cell>
          <cell r="AF213" t="str">
            <v>7</v>
          </cell>
          <cell r="AG213" t="str">
            <v>Charter district</v>
          </cell>
          <cell r="AH213" t="str">
            <v>-</v>
          </cell>
          <cell r="AI213" t="str">
            <v>-</v>
          </cell>
          <cell r="AJ213" t="str">
            <v>-</v>
          </cell>
          <cell r="AK213" t="str">
            <v>-</v>
          </cell>
          <cell r="AL213" t="str">
            <v>11</v>
          </cell>
          <cell r="AM213" t="str">
            <v>City, Large</v>
          </cell>
          <cell r="AN213" t="str">
            <v>6</v>
          </cell>
          <cell r="AO213" t="str">
            <v>Southwest</v>
          </cell>
          <cell r="AP213" t="str">
            <v>-</v>
          </cell>
          <cell r="AQ213" t="str">
            <v>-</v>
          </cell>
          <cell r="AR213" t="str">
            <v>12-19-2017 10:54AM</v>
          </cell>
          <cell r="AS213" t="str">
            <v>nicola_lefler</v>
          </cell>
          <cell r="AT213" t="str">
            <v>07-18-2019 08:24AM</v>
          </cell>
          <cell r="AU213" t="str">
            <v>tmurph</v>
          </cell>
          <cell r="AV213">
            <v>211</v>
          </cell>
          <cell r="AW213" t="str">
            <v>600</v>
          </cell>
          <cell r="AX213">
            <v>1</v>
          </cell>
          <cell r="AY213" t="str">
            <v>61W</v>
          </cell>
          <cell r="AZ213"/>
        </row>
        <row r="214">
          <cell r="B214" t="str">
            <v>61X</v>
          </cell>
          <cell r="C214" t="str">
            <v>Mountain Island Day Community Charter Sc</v>
          </cell>
          <cell r="D214" t="str">
            <v>2020</v>
          </cell>
          <cell r="E214" t="str">
            <v>1209 Little Rock Rd</v>
          </cell>
          <cell r="F214" t="str">
            <v>-</v>
          </cell>
          <cell r="G214" t="str">
            <v>Charlotte</v>
          </cell>
          <cell r="H214" t="str">
            <v>NC</v>
          </cell>
          <cell r="I214" t="str">
            <v>28214</v>
          </cell>
          <cell r="J214" t="str">
            <v>-</v>
          </cell>
          <cell r="K214" t="str">
            <v>-</v>
          </cell>
          <cell r="L214" t="str">
            <v>-</v>
          </cell>
          <cell r="M214" t="str">
            <v>-</v>
          </cell>
          <cell r="N214" t="str">
            <v>-</v>
          </cell>
          <cell r="O214" t="str">
            <v>-</v>
          </cell>
          <cell r="P214" t="str">
            <v>-</v>
          </cell>
          <cell r="Q214" t="str">
            <v>-</v>
          </cell>
          <cell r="R214" t="str">
            <v>-</v>
          </cell>
          <cell r="S214" t="str">
            <v>-</v>
          </cell>
          <cell r="T214" t="str">
            <v>-</v>
          </cell>
          <cell r="U214" t="str">
            <v>-</v>
          </cell>
          <cell r="V214" t="str">
            <v>-</v>
          </cell>
          <cell r="W214" t="str">
            <v>-</v>
          </cell>
          <cell r="X214" t="str">
            <v>1</v>
          </cell>
          <cell r="Y214" t="str">
            <v>Open</v>
          </cell>
          <cell r="Z214" t="str">
            <v>060</v>
          </cell>
          <cell r="AA214" t="str">
            <v>Mecklenburg</v>
          </cell>
          <cell r="AB214" t="str">
            <v>3700441</v>
          </cell>
          <cell r="AC214" t="str">
            <v>2019</v>
          </cell>
          <cell r="AD214" t="str">
            <v>01-JUL-18</v>
          </cell>
          <cell r="AE214" t="str">
            <v>-</v>
          </cell>
          <cell r="AF214" t="str">
            <v>7</v>
          </cell>
          <cell r="AG214" t="str">
            <v>Charter district</v>
          </cell>
          <cell r="AH214" t="str">
            <v>-</v>
          </cell>
          <cell r="AI214" t="str">
            <v>-</v>
          </cell>
          <cell r="AJ214" t="str">
            <v>-</v>
          </cell>
          <cell r="AK214" t="str">
            <v>-</v>
          </cell>
          <cell r="AL214" t="str">
            <v>11</v>
          </cell>
          <cell r="AM214" t="str">
            <v>City, Large</v>
          </cell>
          <cell r="AN214" t="str">
            <v>6</v>
          </cell>
          <cell r="AO214" t="str">
            <v>Southwest</v>
          </cell>
          <cell r="AP214" t="str">
            <v>-</v>
          </cell>
          <cell r="AQ214" t="str">
            <v>-</v>
          </cell>
          <cell r="AR214" t="str">
            <v>01-11-2018 01:09PM</v>
          </cell>
          <cell r="AS214" t="str">
            <v>nicola_lefler</v>
          </cell>
          <cell r="AT214" t="str">
            <v>02-05-2019 12:09PM</v>
          </cell>
          <cell r="AU214" t="str">
            <v>tcwinstead</v>
          </cell>
          <cell r="AV214">
            <v>212</v>
          </cell>
          <cell r="AW214" t="str">
            <v>600</v>
          </cell>
          <cell r="AX214">
            <v>1</v>
          </cell>
          <cell r="AY214" t="str">
            <v>61X</v>
          </cell>
          <cell r="AZ214"/>
        </row>
        <row r="215">
          <cell r="B215" t="str">
            <v>61Y</v>
          </cell>
          <cell r="C215" t="str">
            <v>Steele Creek Preparatory Academy</v>
          </cell>
          <cell r="D215" t="str">
            <v>2020</v>
          </cell>
          <cell r="E215" t="str">
            <v>2200 Shopton Road</v>
          </cell>
          <cell r="F215" t="str">
            <v>-</v>
          </cell>
          <cell r="G215" t="str">
            <v>Charlotte</v>
          </cell>
          <cell r="H215" t="str">
            <v>NC</v>
          </cell>
          <cell r="I215" t="str">
            <v>28217</v>
          </cell>
          <cell r="J215" t="str">
            <v>-</v>
          </cell>
          <cell r="K215" t="str">
            <v>-</v>
          </cell>
          <cell r="L215" t="str">
            <v>-</v>
          </cell>
          <cell r="M215" t="str">
            <v>-</v>
          </cell>
          <cell r="N215" t="str">
            <v>-</v>
          </cell>
          <cell r="O215" t="str">
            <v>-</v>
          </cell>
          <cell r="P215" t="str">
            <v>-</v>
          </cell>
          <cell r="Q215" t="str">
            <v>-</v>
          </cell>
          <cell r="R215" t="str">
            <v>5735 Dixie River Road</v>
          </cell>
          <cell r="S215" t="str">
            <v>-</v>
          </cell>
          <cell r="T215" t="str">
            <v>Charlotte</v>
          </cell>
          <cell r="U215" t="str">
            <v>NC</v>
          </cell>
          <cell r="V215" t="str">
            <v>28278</v>
          </cell>
          <cell r="W215" t="str">
            <v>-</v>
          </cell>
          <cell r="X215" t="str">
            <v>3</v>
          </cell>
          <cell r="Y215" t="str">
            <v>New</v>
          </cell>
          <cell r="Z215" t="str">
            <v>060</v>
          </cell>
          <cell r="AA215" t="str">
            <v>Mecklenburg</v>
          </cell>
          <cell r="AB215" t="str">
            <v>3700454</v>
          </cell>
          <cell r="AC215" t="str">
            <v>2020</v>
          </cell>
          <cell r="AD215" t="str">
            <v>01-JUL-19</v>
          </cell>
          <cell r="AE215" t="str">
            <v>-</v>
          </cell>
          <cell r="AF215" t="str">
            <v>7</v>
          </cell>
          <cell r="AG215" t="str">
            <v>Charter district</v>
          </cell>
          <cell r="AH215" t="str">
            <v>-</v>
          </cell>
          <cell r="AI215" t="str">
            <v>-</v>
          </cell>
          <cell r="AJ215" t="str">
            <v>-</v>
          </cell>
          <cell r="AK215" t="str">
            <v>-</v>
          </cell>
          <cell r="AL215" t="str">
            <v>11</v>
          </cell>
          <cell r="AM215" t="str">
            <v>City, Large</v>
          </cell>
          <cell r="AN215" t="str">
            <v>6</v>
          </cell>
          <cell r="AO215" t="str">
            <v>Southwest</v>
          </cell>
          <cell r="AP215" t="str">
            <v>-</v>
          </cell>
          <cell r="AQ215" t="str">
            <v>-</v>
          </cell>
          <cell r="AR215" t="str">
            <v>03-18-2019 01:57PM</v>
          </cell>
          <cell r="AS215" t="str">
            <v>nicola_lefler</v>
          </cell>
          <cell r="AT215" t="str">
            <v>06-18-2019 11:04AM</v>
          </cell>
          <cell r="AU215" t="str">
            <v>nicola_lefler</v>
          </cell>
          <cell r="AV215">
            <v>213</v>
          </cell>
          <cell r="AW215" t="str">
            <v>600</v>
          </cell>
          <cell r="AX215">
            <v>1</v>
          </cell>
          <cell r="AY215" t="str">
            <v>61Y</v>
          </cell>
          <cell r="AZ215"/>
        </row>
        <row r="216">
          <cell r="B216" t="str">
            <v>620</v>
          </cell>
          <cell r="C216" t="str">
            <v>Montgomery County Schools</v>
          </cell>
          <cell r="D216" t="str">
            <v>2020</v>
          </cell>
          <cell r="E216" t="str">
            <v>441 Page Street</v>
          </cell>
          <cell r="F216" t="str">
            <v>-</v>
          </cell>
          <cell r="G216" t="str">
            <v>Troy</v>
          </cell>
          <cell r="H216" t="str">
            <v>NC</v>
          </cell>
          <cell r="I216" t="str">
            <v>27371</v>
          </cell>
          <cell r="J216" t="str">
            <v>0427</v>
          </cell>
          <cell r="K216" t="str">
            <v>039719</v>
          </cell>
          <cell r="L216" t="str">
            <v>910</v>
          </cell>
          <cell r="M216" t="str">
            <v>576</v>
          </cell>
          <cell r="N216" t="str">
            <v>6511</v>
          </cell>
          <cell r="O216" t="str">
            <v>910</v>
          </cell>
          <cell r="P216" t="str">
            <v>576</v>
          </cell>
          <cell r="Q216" t="str">
            <v>2044</v>
          </cell>
          <cell r="R216" t="str">
            <v>PO Box 427</v>
          </cell>
          <cell r="S216" t="str">
            <v>-</v>
          </cell>
          <cell r="T216" t="str">
            <v>Troy</v>
          </cell>
          <cell r="U216" t="str">
            <v>NC</v>
          </cell>
          <cell r="V216" t="str">
            <v>27371</v>
          </cell>
          <cell r="W216" t="str">
            <v>0427</v>
          </cell>
          <cell r="X216" t="str">
            <v>1</v>
          </cell>
          <cell r="Y216" t="str">
            <v>Open</v>
          </cell>
          <cell r="Z216" t="str">
            <v>062</v>
          </cell>
          <cell r="AA216" t="str">
            <v>Montgomery</v>
          </cell>
          <cell r="AB216" t="str">
            <v>3703060</v>
          </cell>
          <cell r="AC216" t="str">
            <v>-</v>
          </cell>
          <cell r="AD216" t="str">
            <v>30-JUN-90</v>
          </cell>
          <cell r="AE216" t="str">
            <v>-</v>
          </cell>
          <cell r="AF216" t="str">
            <v>1</v>
          </cell>
          <cell r="AG216" t="str">
            <v>LEA</v>
          </cell>
          <cell r="AH216" t="str">
            <v>-</v>
          </cell>
          <cell r="AI216" t="str">
            <v>-</v>
          </cell>
          <cell r="AJ216" t="str">
            <v>-</v>
          </cell>
          <cell r="AK216" t="str">
            <v>-</v>
          </cell>
          <cell r="AL216" t="str">
            <v>42</v>
          </cell>
          <cell r="AM216" t="str">
            <v>Rural, Distant</v>
          </cell>
          <cell r="AN216" t="str">
            <v>4</v>
          </cell>
          <cell r="AO216" t="str">
            <v>Sandhills</v>
          </cell>
          <cell r="AP216" t="str">
            <v>http://montgomery.k12.nc.us</v>
          </cell>
          <cell r="AQ216" t="str">
            <v>1</v>
          </cell>
          <cell r="AR216" t="str">
            <v>04-23-2010 02:46PM</v>
          </cell>
          <cell r="AS216" t="str">
            <v>EDDIE</v>
          </cell>
          <cell r="AT216" t="str">
            <v>10-14-2010 08:32AM</v>
          </cell>
          <cell r="AU216" t="str">
            <v>susan_fox</v>
          </cell>
          <cell r="AV216">
            <v>214</v>
          </cell>
          <cell r="AW216" t="str">
            <v>620</v>
          </cell>
          <cell r="AX216">
            <v>0</v>
          </cell>
          <cell r="AY216" t="str">
            <v>620</v>
          </cell>
          <cell r="AZ216"/>
        </row>
        <row r="217">
          <cell r="B217" t="str">
            <v>62A</v>
          </cell>
          <cell r="C217" t="str">
            <v>Tillery Charter Academy</v>
          </cell>
          <cell r="D217" t="str">
            <v>2020</v>
          </cell>
          <cell r="E217" t="str">
            <v>204 Lambert Rd.</v>
          </cell>
          <cell r="F217" t="str">
            <v>-</v>
          </cell>
          <cell r="G217" t="str">
            <v>Biscoe</v>
          </cell>
          <cell r="H217" t="str">
            <v>NC</v>
          </cell>
          <cell r="I217" t="str">
            <v>27209</v>
          </cell>
          <cell r="J217" t="str">
            <v>-</v>
          </cell>
          <cell r="K217" t="str">
            <v>-</v>
          </cell>
          <cell r="L217" t="str">
            <v>-</v>
          </cell>
          <cell r="M217" t="str">
            <v>-</v>
          </cell>
          <cell r="N217" t="str">
            <v>-</v>
          </cell>
          <cell r="O217" t="str">
            <v>-</v>
          </cell>
          <cell r="P217" t="str">
            <v>-</v>
          </cell>
          <cell r="Q217" t="str">
            <v>-</v>
          </cell>
          <cell r="R217" t="str">
            <v>-</v>
          </cell>
          <cell r="S217" t="str">
            <v>-</v>
          </cell>
          <cell r="T217" t="str">
            <v>-</v>
          </cell>
          <cell r="U217" t="str">
            <v>-</v>
          </cell>
          <cell r="V217" t="str">
            <v>-</v>
          </cell>
          <cell r="W217" t="str">
            <v>-</v>
          </cell>
          <cell r="X217" t="str">
            <v>3</v>
          </cell>
          <cell r="Y217" t="str">
            <v>New</v>
          </cell>
          <cell r="Z217" t="str">
            <v>062</v>
          </cell>
          <cell r="AA217" t="str">
            <v>Montgomery</v>
          </cell>
          <cell r="AB217" t="str">
            <v>3700447</v>
          </cell>
          <cell r="AC217" t="str">
            <v>2020</v>
          </cell>
          <cell r="AD217" t="str">
            <v>01-JUL-19</v>
          </cell>
          <cell r="AE217" t="str">
            <v>-</v>
          </cell>
          <cell r="AF217" t="str">
            <v>7</v>
          </cell>
          <cell r="AG217" t="str">
            <v>Charter district</v>
          </cell>
          <cell r="AH217" t="str">
            <v>-</v>
          </cell>
          <cell r="AI217" t="str">
            <v>-</v>
          </cell>
          <cell r="AJ217" t="str">
            <v>-</v>
          </cell>
          <cell r="AK217" t="str">
            <v>-</v>
          </cell>
          <cell r="AL217" t="str">
            <v>42</v>
          </cell>
          <cell r="AM217" t="str">
            <v>Rural, Distant</v>
          </cell>
          <cell r="AN217" t="str">
            <v>4</v>
          </cell>
          <cell r="AO217" t="str">
            <v>Sandhills</v>
          </cell>
          <cell r="AP217" t="str">
            <v>-</v>
          </cell>
          <cell r="AQ217" t="str">
            <v>-</v>
          </cell>
          <cell r="AR217" t="str">
            <v>03-18-2019 10:18AM</v>
          </cell>
          <cell r="AS217" t="str">
            <v>nicola_lefler</v>
          </cell>
          <cell r="AT217" t="str">
            <v>06-18-2019 11:06AM</v>
          </cell>
          <cell r="AU217" t="str">
            <v>nicola_lefler</v>
          </cell>
          <cell r="AV217">
            <v>215</v>
          </cell>
          <cell r="AW217" t="str">
            <v>620</v>
          </cell>
          <cell r="AX217">
            <v>0</v>
          </cell>
          <cell r="AY217" t="str">
            <v>62A</v>
          </cell>
          <cell r="AZ217"/>
        </row>
        <row r="218">
          <cell r="B218" t="str">
            <v>62J</v>
          </cell>
          <cell r="C218" t="str">
            <v>Southwest Charlotte STEM Academy</v>
          </cell>
          <cell r="D218" t="str">
            <v>2020</v>
          </cell>
          <cell r="E218" t="str">
            <v>5203 Shopton Rd</v>
          </cell>
          <cell r="F218" t="str">
            <v>-</v>
          </cell>
          <cell r="G218" t="str">
            <v>Charlotte</v>
          </cell>
          <cell r="H218" t="str">
            <v>NC</v>
          </cell>
          <cell r="I218" t="str">
            <v>28278</v>
          </cell>
          <cell r="J218" t="str">
            <v>-</v>
          </cell>
          <cell r="K218" t="str">
            <v>-</v>
          </cell>
          <cell r="L218" t="str">
            <v>-</v>
          </cell>
          <cell r="M218" t="str">
            <v>-</v>
          </cell>
          <cell r="N218" t="str">
            <v>-</v>
          </cell>
          <cell r="O218" t="str">
            <v>-</v>
          </cell>
          <cell r="P218" t="str">
            <v>-</v>
          </cell>
          <cell r="Q218" t="str">
            <v>-</v>
          </cell>
          <cell r="R218" t="str">
            <v>-</v>
          </cell>
          <cell r="S218" t="str">
            <v>-</v>
          </cell>
          <cell r="T218" t="str">
            <v>-</v>
          </cell>
          <cell r="U218" t="str">
            <v>-</v>
          </cell>
          <cell r="V218" t="str">
            <v>-</v>
          </cell>
          <cell r="W218" t="str">
            <v>-</v>
          </cell>
          <cell r="X218" t="str">
            <v>3</v>
          </cell>
          <cell r="Y218" t="str">
            <v>New</v>
          </cell>
          <cell r="Z218" t="str">
            <v>060</v>
          </cell>
          <cell r="AA218" t="str">
            <v>Mecklenburg</v>
          </cell>
          <cell r="AB218" t="str">
            <v>3700446</v>
          </cell>
          <cell r="AC218" t="str">
            <v>2020</v>
          </cell>
          <cell r="AD218" t="str">
            <v>01-JUL-19</v>
          </cell>
          <cell r="AE218" t="str">
            <v>-</v>
          </cell>
          <cell r="AF218" t="str">
            <v>7</v>
          </cell>
          <cell r="AG218" t="str">
            <v>Charter district</v>
          </cell>
          <cell r="AH218" t="str">
            <v>-</v>
          </cell>
          <cell r="AI218" t="str">
            <v>-</v>
          </cell>
          <cell r="AJ218" t="str">
            <v>-</v>
          </cell>
          <cell r="AK218" t="str">
            <v>-</v>
          </cell>
          <cell r="AL218" t="str">
            <v>11</v>
          </cell>
          <cell r="AM218" t="str">
            <v>City, Large</v>
          </cell>
          <cell r="AN218" t="str">
            <v>6</v>
          </cell>
          <cell r="AO218" t="str">
            <v>Southwest</v>
          </cell>
          <cell r="AP218" t="str">
            <v>-</v>
          </cell>
          <cell r="AQ218" t="str">
            <v>-</v>
          </cell>
          <cell r="AR218" t="str">
            <v>03-18-2019 02:00PM</v>
          </cell>
          <cell r="AS218" t="str">
            <v>nicola_lefler</v>
          </cell>
          <cell r="AT218" t="str">
            <v>06-18-2019 11:32AM</v>
          </cell>
          <cell r="AU218" t="str">
            <v>nicola_lefler</v>
          </cell>
          <cell r="AV218">
            <v>216</v>
          </cell>
          <cell r="AW218" t="str">
            <v>600</v>
          </cell>
          <cell r="AX218">
            <v>1</v>
          </cell>
          <cell r="AY218" t="str">
            <v>62J</v>
          </cell>
          <cell r="AZ218"/>
        </row>
        <row r="219">
          <cell r="B219" t="str">
            <v>62K</v>
          </cell>
          <cell r="C219" t="str">
            <v>Movement School Eastland</v>
          </cell>
          <cell r="D219" t="str">
            <v>2020</v>
          </cell>
          <cell r="E219" t="str">
            <v>5249 Central Ave.</v>
          </cell>
          <cell r="F219" t="str">
            <v>-</v>
          </cell>
          <cell r="G219" t="str">
            <v>Charlotte</v>
          </cell>
          <cell r="H219" t="str">
            <v>NC</v>
          </cell>
          <cell r="I219" t="str">
            <v>28212</v>
          </cell>
          <cell r="J219" t="str">
            <v>-</v>
          </cell>
          <cell r="K219" t="str">
            <v>-</v>
          </cell>
          <cell r="L219" t="str">
            <v>-</v>
          </cell>
          <cell r="M219" t="str">
            <v>-</v>
          </cell>
          <cell r="N219" t="str">
            <v>-</v>
          </cell>
          <cell r="O219" t="str">
            <v>-</v>
          </cell>
          <cell r="P219" t="str">
            <v>-</v>
          </cell>
          <cell r="Q219" t="str">
            <v>-</v>
          </cell>
          <cell r="R219" t="str">
            <v>2701 Freedom Drive</v>
          </cell>
          <cell r="S219" t="str">
            <v>-</v>
          </cell>
          <cell r="T219" t="str">
            <v>Charlotte</v>
          </cell>
          <cell r="U219" t="str">
            <v>NC</v>
          </cell>
          <cell r="V219" t="str">
            <v>28208</v>
          </cell>
          <cell r="W219" t="str">
            <v>-</v>
          </cell>
          <cell r="X219" t="str">
            <v>7</v>
          </cell>
          <cell r="Y219" t="str">
            <v>Future LEA</v>
          </cell>
          <cell r="Z219" t="str">
            <v>060</v>
          </cell>
          <cell r="AA219" t="str">
            <v>Mecklenburg</v>
          </cell>
          <cell r="AB219" t="str">
            <v>3700455</v>
          </cell>
          <cell r="AC219" t="str">
            <v>2021</v>
          </cell>
          <cell r="AD219" t="str">
            <v>01-JUL-20</v>
          </cell>
          <cell r="AE219" t="str">
            <v>-</v>
          </cell>
          <cell r="AF219" t="str">
            <v>7</v>
          </cell>
          <cell r="AG219" t="str">
            <v>Charter district</v>
          </cell>
          <cell r="AH219" t="str">
            <v>-</v>
          </cell>
          <cell r="AI219" t="str">
            <v>-</v>
          </cell>
          <cell r="AJ219" t="str">
            <v>-</v>
          </cell>
          <cell r="AK219" t="str">
            <v>-</v>
          </cell>
          <cell r="AL219" t="str">
            <v>11</v>
          </cell>
          <cell r="AM219" t="str">
            <v>City, Large</v>
          </cell>
          <cell r="AN219" t="str">
            <v>6</v>
          </cell>
          <cell r="AO219" t="str">
            <v>Southwest</v>
          </cell>
          <cell r="AP219" t="str">
            <v>-</v>
          </cell>
          <cell r="AQ219" t="str">
            <v>-</v>
          </cell>
          <cell r="AR219" t="str">
            <v>11-22-2019 01:25PM</v>
          </cell>
          <cell r="AS219" t="str">
            <v>nicola_lefler</v>
          </cell>
          <cell r="AT219" t="str">
            <v>03-12-2020 02:47PM</v>
          </cell>
          <cell r="AU219" t="str">
            <v>nicola_lefler</v>
          </cell>
          <cell r="AV219">
            <v>217</v>
          </cell>
          <cell r="AW219" t="str">
            <v>600</v>
          </cell>
          <cell r="AX219">
            <v>1</v>
          </cell>
          <cell r="AY219" t="e">
            <v>#N/A</v>
          </cell>
          <cell r="AZ219"/>
        </row>
        <row r="220">
          <cell r="B220" t="str">
            <v>630</v>
          </cell>
          <cell r="C220" t="str">
            <v>Moore County Schools</v>
          </cell>
          <cell r="D220" t="str">
            <v>2020</v>
          </cell>
          <cell r="E220" t="str">
            <v>5277 Hwy 15-501 S</v>
          </cell>
          <cell r="F220" t="str">
            <v>-</v>
          </cell>
          <cell r="G220" t="str">
            <v>Carthage</v>
          </cell>
          <cell r="H220" t="str">
            <v>NC</v>
          </cell>
          <cell r="I220" t="str">
            <v>28327</v>
          </cell>
          <cell r="J220" t="str">
            <v>-</v>
          </cell>
          <cell r="K220" t="str">
            <v>034211</v>
          </cell>
          <cell r="L220" t="str">
            <v>910</v>
          </cell>
          <cell r="M220" t="str">
            <v>947</v>
          </cell>
          <cell r="N220" t="str">
            <v>2976</v>
          </cell>
          <cell r="O220" t="str">
            <v>910</v>
          </cell>
          <cell r="P220" t="str">
            <v>947</v>
          </cell>
          <cell r="Q220" t="str">
            <v>3011</v>
          </cell>
          <cell r="R220" t="str">
            <v>PO Box 1180</v>
          </cell>
          <cell r="S220" t="str">
            <v>-</v>
          </cell>
          <cell r="T220" t="str">
            <v>Carthage</v>
          </cell>
          <cell r="U220" t="str">
            <v>NC</v>
          </cell>
          <cell r="V220" t="str">
            <v>28327</v>
          </cell>
          <cell r="W220" t="str">
            <v>1180</v>
          </cell>
          <cell r="X220" t="str">
            <v>1</v>
          </cell>
          <cell r="Y220" t="str">
            <v>Open</v>
          </cell>
          <cell r="Z220" t="str">
            <v>063</v>
          </cell>
          <cell r="AA220" t="str">
            <v>Moore</v>
          </cell>
          <cell r="AB220" t="str">
            <v>3703090</v>
          </cell>
          <cell r="AC220" t="str">
            <v>-</v>
          </cell>
          <cell r="AD220" t="str">
            <v>29-JUN-90</v>
          </cell>
          <cell r="AE220" t="str">
            <v>-</v>
          </cell>
          <cell r="AF220" t="str">
            <v>1</v>
          </cell>
          <cell r="AG220" t="str">
            <v>LEA</v>
          </cell>
          <cell r="AH220" t="str">
            <v>-</v>
          </cell>
          <cell r="AI220" t="str">
            <v>-</v>
          </cell>
          <cell r="AJ220" t="str">
            <v>-</v>
          </cell>
          <cell r="AK220" t="str">
            <v>-</v>
          </cell>
          <cell r="AL220" t="str">
            <v>42</v>
          </cell>
          <cell r="AM220" t="str">
            <v>Rural, Distant</v>
          </cell>
          <cell r="AN220" t="str">
            <v>4</v>
          </cell>
          <cell r="AO220" t="str">
            <v>Sandhills</v>
          </cell>
          <cell r="AP220" t="str">
            <v>http://www.ncmcs.org</v>
          </cell>
          <cell r="AQ220" t="str">
            <v>1</v>
          </cell>
          <cell r="AR220" t="str">
            <v>04-23-2010 02:46PM</v>
          </cell>
          <cell r="AS220" t="str">
            <v>EDDIE</v>
          </cell>
          <cell r="AT220" t="str">
            <v>02-13-2019 09:28AM</v>
          </cell>
          <cell r="AU220" t="str">
            <v>tonia_delconte</v>
          </cell>
          <cell r="AV220">
            <v>218</v>
          </cell>
          <cell r="AW220" t="str">
            <v>630</v>
          </cell>
          <cell r="AX220">
            <v>0</v>
          </cell>
          <cell r="AY220" t="str">
            <v>630</v>
          </cell>
          <cell r="AZ220"/>
        </row>
        <row r="221">
          <cell r="B221" t="str">
            <v>63A</v>
          </cell>
          <cell r="C221" t="str">
            <v>The Academy of Moore County</v>
          </cell>
          <cell r="D221" t="str">
            <v>2020</v>
          </cell>
          <cell r="E221" t="str">
            <v>12588 US 15-501 Hwy</v>
          </cell>
          <cell r="F221" t="str">
            <v>-</v>
          </cell>
          <cell r="G221" t="str">
            <v>Aberdeen</v>
          </cell>
          <cell r="H221" t="str">
            <v>NC</v>
          </cell>
          <cell r="I221" t="str">
            <v>28315</v>
          </cell>
          <cell r="J221" t="str">
            <v>-</v>
          </cell>
          <cell r="K221" t="str">
            <v>-</v>
          </cell>
          <cell r="L221" t="str">
            <v>910</v>
          </cell>
          <cell r="M221" t="str">
            <v>757</v>
          </cell>
          <cell r="N221" t="str">
            <v>0401</v>
          </cell>
          <cell r="O221" t="str">
            <v>910</v>
          </cell>
          <cell r="P221" t="str">
            <v>757</v>
          </cell>
          <cell r="Q221" t="str">
            <v>0403</v>
          </cell>
          <cell r="R221" t="str">
            <v>-</v>
          </cell>
          <cell r="S221" t="str">
            <v>-</v>
          </cell>
          <cell r="T221" t="str">
            <v>-</v>
          </cell>
          <cell r="U221" t="str">
            <v>-</v>
          </cell>
          <cell r="V221" t="str">
            <v>-</v>
          </cell>
          <cell r="W221" t="str">
            <v>-</v>
          </cell>
          <cell r="X221" t="str">
            <v>1</v>
          </cell>
          <cell r="Y221" t="str">
            <v>Open</v>
          </cell>
          <cell r="Z221" t="str">
            <v>063</v>
          </cell>
          <cell r="AA221" t="str">
            <v>Moore</v>
          </cell>
          <cell r="AB221" t="str">
            <v>3700033</v>
          </cell>
          <cell r="AC221" t="str">
            <v>-</v>
          </cell>
          <cell r="AD221" t="str">
            <v>30-JUN-97</v>
          </cell>
          <cell r="AE221" t="str">
            <v>-</v>
          </cell>
          <cell r="AF221" t="str">
            <v>7</v>
          </cell>
          <cell r="AG221" t="str">
            <v>Charter district</v>
          </cell>
          <cell r="AH221" t="str">
            <v>-</v>
          </cell>
          <cell r="AI221" t="str">
            <v>-</v>
          </cell>
          <cell r="AJ221" t="str">
            <v>-</v>
          </cell>
          <cell r="AK221" t="str">
            <v>-</v>
          </cell>
          <cell r="AL221" t="str">
            <v>41</v>
          </cell>
          <cell r="AM221" t="str">
            <v>Rural, Fringe</v>
          </cell>
          <cell r="AN221" t="str">
            <v>4</v>
          </cell>
          <cell r="AO221" t="str">
            <v>Sandhills</v>
          </cell>
          <cell r="AP221" t="str">
            <v>http://www.academyofmoorecounty.com/</v>
          </cell>
          <cell r="AQ221" t="str">
            <v>1</v>
          </cell>
          <cell r="AR221" t="str">
            <v>04-23-2010 02:46PM</v>
          </cell>
          <cell r="AS221" t="str">
            <v>EDDIE</v>
          </cell>
          <cell r="AT221" t="str">
            <v>11-19-2012 02:37PM</v>
          </cell>
          <cell r="AU221" t="str">
            <v>nicola_lefler</v>
          </cell>
          <cell r="AV221">
            <v>219</v>
          </cell>
          <cell r="AW221" t="str">
            <v>630</v>
          </cell>
          <cell r="AX221">
            <v>0</v>
          </cell>
          <cell r="AY221" t="str">
            <v>63A</v>
          </cell>
          <cell r="AZ221"/>
        </row>
        <row r="222">
          <cell r="B222" t="str">
            <v>63B</v>
          </cell>
          <cell r="C222" t="str">
            <v>Sandhills Theatre Arts Renaiss</v>
          </cell>
          <cell r="D222" t="str">
            <v>2020</v>
          </cell>
          <cell r="E222" t="str">
            <v>140 Southern Dunes Dr</v>
          </cell>
          <cell r="F222" t="str">
            <v>-</v>
          </cell>
          <cell r="G222" t="str">
            <v>Vass</v>
          </cell>
          <cell r="H222" t="str">
            <v>NC</v>
          </cell>
          <cell r="I222" t="str">
            <v>28394</v>
          </cell>
          <cell r="J222" t="str">
            <v>9218</v>
          </cell>
          <cell r="K222" t="str">
            <v>-</v>
          </cell>
          <cell r="L222" t="str">
            <v>910</v>
          </cell>
          <cell r="M222" t="str">
            <v>695</v>
          </cell>
          <cell r="N222" t="str">
            <v>1004</v>
          </cell>
          <cell r="O222" t="str">
            <v>910</v>
          </cell>
          <cell r="P222" t="str">
            <v>695</v>
          </cell>
          <cell r="Q222" t="str">
            <v>7322</v>
          </cell>
          <cell r="R222" t="str">
            <v>-</v>
          </cell>
          <cell r="S222" t="str">
            <v>-</v>
          </cell>
          <cell r="T222" t="str">
            <v>-</v>
          </cell>
          <cell r="U222" t="str">
            <v>-</v>
          </cell>
          <cell r="V222" t="str">
            <v>-</v>
          </cell>
          <cell r="W222" t="str">
            <v>-</v>
          </cell>
          <cell r="X222" t="str">
            <v>1</v>
          </cell>
          <cell r="Y222" t="str">
            <v>Open</v>
          </cell>
          <cell r="Z222" t="str">
            <v>063</v>
          </cell>
          <cell r="AA222" t="str">
            <v>Moore</v>
          </cell>
          <cell r="AB222" t="str">
            <v>3700091</v>
          </cell>
          <cell r="AC222" t="str">
            <v>-</v>
          </cell>
          <cell r="AD222" t="str">
            <v>30-JUN-99</v>
          </cell>
          <cell r="AE222" t="str">
            <v>-</v>
          </cell>
          <cell r="AF222" t="str">
            <v>7</v>
          </cell>
          <cell r="AG222" t="str">
            <v>Charter district</v>
          </cell>
          <cell r="AH222" t="str">
            <v>-</v>
          </cell>
          <cell r="AI222" t="str">
            <v>-</v>
          </cell>
          <cell r="AJ222" t="str">
            <v>-</v>
          </cell>
          <cell r="AK222" t="str">
            <v>-</v>
          </cell>
          <cell r="AL222" t="str">
            <v>42</v>
          </cell>
          <cell r="AM222" t="str">
            <v>Rural, Distant</v>
          </cell>
          <cell r="AN222" t="str">
            <v>4</v>
          </cell>
          <cell r="AO222" t="str">
            <v>Sandhills</v>
          </cell>
          <cell r="AP222" t="str">
            <v>-</v>
          </cell>
          <cell r="AQ222" t="str">
            <v>1</v>
          </cell>
          <cell r="AR222" t="str">
            <v>04-23-2010 02:46PM</v>
          </cell>
          <cell r="AS222" t="str">
            <v>EDDIE</v>
          </cell>
          <cell r="AT222" t="str">
            <v>08-30-2017 03:05PM</v>
          </cell>
          <cell r="AU222" t="str">
            <v>nicola_lefler</v>
          </cell>
          <cell r="AV222">
            <v>220</v>
          </cell>
          <cell r="AW222" t="str">
            <v>630</v>
          </cell>
          <cell r="AX222">
            <v>0</v>
          </cell>
          <cell r="AY222" t="str">
            <v>63B</v>
          </cell>
          <cell r="AZ222"/>
        </row>
        <row r="223">
          <cell r="B223" t="str">
            <v>63C</v>
          </cell>
          <cell r="C223" t="str">
            <v>Moore Montessori Community School</v>
          </cell>
          <cell r="D223" t="str">
            <v>2020</v>
          </cell>
          <cell r="E223" t="str">
            <v>387 West Pennsylvania Avenue</v>
          </cell>
          <cell r="F223" t="str">
            <v>-</v>
          </cell>
          <cell r="G223" t="str">
            <v>Southern Pines</v>
          </cell>
          <cell r="H223" t="str">
            <v>NC</v>
          </cell>
          <cell r="I223" t="str">
            <v>28387</v>
          </cell>
          <cell r="J223" t="str">
            <v>-</v>
          </cell>
          <cell r="K223" t="str">
            <v>-</v>
          </cell>
          <cell r="L223" t="str">
            <v>-</v>
          </cell>
          <cell r="M223" t="str">
            <v>-</v>
          </cell>
          <cell r="N223" t="str">
            <v>-</v>
          </cell>
          <cell r="O223" t="str">
            <v>-</v>
          </cell>
          <cell r="P223" t="str">
            <v>-</v>
          </cell>
          <cell r="Q223" t="str">
            <v>-</v>
          </cell>
          <cell r="R223" t="str">
            <v>-</v>
          </cell>
          <cell r="S223" t="str">
            <v>-</v>
          </cell>
          <cell r="T223" t="str">
            <v>-</v>
          </cell>
          <cell r="U223" t="str">
            <v>-</v>
          </cell>
          <cell r="V223" t="str">
            <v>-</v>
          </cell>
          <cell r="W223" t="str">
            <v>-</v>
          </cell>
          <cell r="X223" t="str">
            <v>1</v>
          </cell>
          <cell r="Y223" t="str">
            <v>Open</v>
          </cell>
          <cell r="Z223" t="str">
            <v>063</v>
          </cell>
          <cell r="AA223" t="str">
            <v>Moore</v>
          </cell>
          <cell r="AB223" t="str">
            <v>3700432</v>
          </cell>
          <cell r="AC223" t="str">
            <v>2019</v>
          </cell>
          <cell r="AD223" t="str">
            <v>01-JUL-18</v>
          </cell>
          <cell r="AE223" t="str">
            <v>-</v>
          </cell>
          <cell r="AF223" t="str">
            <v>7</v>
          </cell>
          <cell r="AG223" t="str">
            <v>Charter district</v>
          </cell>
          <cell r="AH223" t="str">
            <v>-</v>
          </cell>
          <cell r="AI223" t="str">
            <v>-</v>
          </cell>
          <cell r="AJ223" t="str">
            <v>-</v>
          </cell>
          <cell r="AK223" t="str">
            <v>-</v>
          </cell>
          <cell r="AL223" t="str">
            <v>42</v>
          </cell>
          <cell r="AM223" t="str">
            <v>Rural, Distant</v>
          </cell>
          <cell r="AN223" t="str">
            <v>4</v>
          </cell>
          <cell r="AO223" t="str">
            <v>Sandhills</v>
          </cell>
          <cell r="AP223" t="str">
            <v>-</v>
          </cell>
          <cell r="AQ223" t="str">
            <v>-</v>
          </cell>
          <cell r="AR223" t="str">
            <v>12-19-2017 01:22PM</v>
          </cell>
          <cell r="AS223" t="str">
            <v>nicola_lefler</v>
          </cell>
          <cell r="AT223" t="str">
            <v>09-16-2019 12:51PM</v>
          </cell>
          <cell r="AU223" t="str">
            <v>katherine_rucker</v>
          </cell>
          <cell r="AV223">
            <v>221</v>
          </cell>
          <cell r="AW223" t="str">
            <v>630</v>
          </cell>
          <cell r="AX223">
            <v>0</v>
          </cell>
          <cell r="AY223" t="str">
            <v>63C</v>
          </cell>
          <cell r="AZ223"/>
        </row>
        <row r="224">
          <cell r="B224" t="str">
            <v>640</v>
          </cell>
          <cell r="C224" t="str">
            <v>Nash-Rocky Mount Schools</v>
          </cell>
          <cell r="D224" t="str">
            <v>2020</v>
          </cell>
          <cell r="E224" t="str">
            <v>930 Eastern Avenue</v>
          </cell>
          <cell r="F224" t="str">
            <v>-</v>
          </cell>
          <cell r="G224" t="str">
            <v>Nashville</v>
          </cell>
          <cell r="H224" t="str">
            <v>NC</v>
          </cell>
          <cell r="I224" t="str">
            <v>27856</v>
          </cell>
          <cell r="J224" t="str">
            <v>1716</v>
          </cell>
          <cell r="K224" t="str">
            <v>077102</v>
          </cell>
          <cell r="L224" t="str">
            <v>252</v>
          </cell>
          <cell r="M224" t="str">
            <v>459</v>
          </cell>
          <cell r="N224" t="str">
            <v>5220</v>
          </cell>
          <cell r="O224" t="str">
            <v>252</v>
          </cell>
          <cell r="P224" t="str">
            <v>459</v>
          </cell>
          <cell r="Q224" t="str">
            <v>6404</v>
          </cell>
          <cell r="R224" t="str">
            <v>-</v>
          </cell>
          <cell r="S224" t="str">
            <v>-</v>
          </cell>
          <cell r="T224" t="str">
            <v>-</v>
          </cell>
          <cell r="U224" t="str">
            <v>-</v>
          </cell>
          <cell r="V224" t="str">
            <v>-</v>
          </cell>
          <cell r="W224" t="str">
            <v>-</v>
          </cell>
          <cell r="X224" t="str">
            <v>1</v>
          </cell>
          <cell r="Y224" t="str">
            <v>Open</v>
          </cell>
          <cell r="Z224" t="str">
            <v>064</v>
          </cell>
          <cell r="AA224" t="str">
            <v>Nash</v>
          </cell>
          <cell r="AB224" t="str">
            <v>3703270</v>
          </cell>
          <cell r="AC224" t="str">
            <v>-</v>
          </cell>
          <cell r="AD224" t="str">
            <v>30-JUN-90</v>
          </cell>
          <cell r="AE224" t="str">
            <v>-</v>
          </cell>
          <cell r="AF224" t="str">
            <v>1</v>
          </cell>
          <cell r="AG224" t="str">
            <v>LEA</v>
          </cell>
          <cell r="AH224" t="str">
            <v>-</v>
          </cell>
          <cell r="AI224" t="str">
            <v>-</v>
          </cell>
          <cell r="AJ224" t="str">
            <v>-</v>
          </cell>
          <cell r="AK224" t="str">
            <v>-</v>
          </cell>
          <cell r="AL224" t="str">
            <v>41</v>
          </cell>
          <cell r="AM224" t="str">
            <v>Rural, Fringe</v>
          </cell>
          <cell r="AN224" t="str">
            <v>3</v>
          </cell>
          <cell r="AO224" t="str">
            <v>North Central</v>
          </cell>
          <cell r="AP224" t="str">
            <v>http://www.nrms.k12.nc.us</v>
          </cell>
          <cell r="AQ224" t="str">
            <v>1</v>
          </cell>
          <cell r="AR224" t="str">
            <v>04-23-2010 02:46PM</v>
          </cell>
          <cell r="AS224" t="str">
            <v>EDDIE</v>
          </cell>
          <cell r="AT224" t="str">
            <v>05-03-2010 05:26PM</v>
          </cell>
          <cell r="AU224" t="str">
            <v>ADMIN</v>
          </cell>
          <cell r="AV224">
            <v>222</v>
          </cell>
          <cell r="AW224" t="str">
            <v>640</v>
          </cell>
          <cell r="AX224">
            <v>0</v>
          </cell>
          <cell r="AY224" t="str">
            <v>640</v>
          </cell>
          <cell r="AZ224"/>
        </row>
        <row r="225">
          <cell r="B225" t="str">
            <v>64A</v>
          </cell>
          <cell r="C225" t="str">
            <v>Rocky Mount Preparatory</v>
          </cell>
          <cell r="D225" t="str">
            <v>2020</v>
          </cell>
          <cell r="E225" t="str">
            <v>3334 Bishop Road</v>
          </cell>
          <cell r="F225" t="str">
            <v>-</v>
          </cell>
          <cell r="G225" t="str">
            <v>Rocky Mount</v>
          </cell>
          <cell r="H225" t="str">
            <v>NC</v>
          </cell>
          <cell r="I225" t="str">
            <v>27804</v>
          </cell>
          <cell r="J225" t="str">
            <v>-</v>
          </cell>
          <cell r="K225" t="str">
            <v>-</v>
          </cell>
          <cell r="L225" t="str">
            <v>252</v>
          </cell>
          <cell r="M225" t="str">
            <v>443</v>
          </cell>
          <cell r="N225" t="str">
            <v>9923</v>
          </cell>
          <cell r="O225" t="str">
            <v>252</v>
          </cell>
          <cell r="P225" t="str">
            <v>443</v>
          </cell>
          <cell r="Q225" t="str">
            <v>9932</v>
          </cell>
          <cell r="R225" t="str">
            <v>-</v>
          </cell>
          <cell r="S225" t="str">
            <v>-</v>
          </cell>
          <cell r="T225" t="str">
            <v>-</v>
          </cell>
          <cell r="U225" t="str">
            <v>-</v>
          </cell>
          <cell r="V225" t="str">
            <v>-</v>
          </cell>
          <cell r="W225" t="str">
            <v>-</v>
          </cell>
          <cell r="X225" t="str">
            <v>1</v>
          </cell>
          <cell r="Y225" t="str">
            <v>Open</v>
          </cell>
          <cell r="Z225" t="str">
            <v>064</v>
          </cell>
          <cell r="AA225" t="str">
            <v>Nash</v>
          </cell>
          <cell r="AB225" t="str">
            <v>3700034</v>
          </cell>
          <cell r="AC225" t="str">
            <v>-</v>
          </cell>
          <cell r="AD225" t="str">
            <v>30-JUN-97</v>
          </cell>
          <cell r="AE225" t="str">
            <v>-</v>
          </cell>
          <cell r="AF225" t="str">
            <v>7</v>
          </cell>
          <cell r="AG225" t="str">
            <v>Charter district</v>
          </cell>
          <cell r="AH225" t="str">
            <v>-</v>
          </cell>
          <cell r="AI225" t="str">
            <v>-</v>
          </cell>
          <cell r="AJ225" t="str">
            <v>-</v>
          </cell>
          <cell r="AK225" t="str">
            <v>-</v>
          </cell>
          <cell r="AL225" t="str">
            <v>41</v>
          </cell>
          <cell r="AM225" t="str">
            <v>Rural, Fringe</v>
          </cell>
          <cell r="AN225" t="str">
            <v>3</v>
          </cell>
          <cell r="AO225" t="str">
            <v>North Central</v>
          </cell>
          <cell r="AP225" t="str">
            <v>http://rockymountprep.org/</v>
          </cell>
          <cell r="AQ225" t="str">
            <v>1</v>
          </cell>
          <cell r="AR225" t="str">
            <v>04-23-2010 02:46PM</v>
          </cell>
          <cell r="AS225" t="str">
            <v>EDDIE</v>
          </cell>
          <cell r="AT225" t="str">
            <v>05-03-2010 05:26PM</v>
          </cell>
          <cell r="AU225" t="str">
            <v>ADMIN</v>
          </cell>
          <cell r="AV225">
            <v>223</v>
          </cell>
          <cell r="AW225" t="str">
            <v>640</v>
          </cell>
          <cell r="AX225">
            <v>0</v>
          </cell>
          <cell r="AY225" t="str">
            <v>64A</v>
          </cell>
          <cell r="AZ225"/>
        </row>
        <row r="226">
          <cell r="B226" t="str">
            <v>650</v>
          </cell>
          <cell r="C226" t="str">
            <v>New Hanover County Schools</v>
          </cell>
          <cell r="D226" t="str">
            <v>2020</v>
          </cell>
          <cell r="E226" t="str">
            <v>6410 Carolina Beach Road</v>
          </cell>
          <cell r="F226" t="str">
            <v>-</v>
          </cell>
          <cell r="G226" t="str">
            <v>Wilmington</v>
          </cell>
          <cell r="H226" t="str">
            <v>NC</v>
          </cell>
          <cell r="I226" t="str">
            <v>28412</v>
          </cell>
          <cell r="J226" t="str">
            <v>-</v>
          </cell>
          <cell r="K226" t="str">
            <v>041841</v>
          </cell>
          <cell r="L226" t="str">
            <v>910</v>
          </cell>
          <cell r="M226" t="str">
            <v>254</v>
          </cell>
          <cell r="N226" t="str">
            <v>4200</v>
          </cell>
          <cell r="O226" t="str">
            <v>910</v>
          </cell>
          <cell r="P226" t="str">
            <v>254</v>
          </cell>
          <cell r="Q226" t="str">
            <v>4226</v>
          </cell>
          <cell r="R226" t="str">
            <v>-</v>
          </cell>
          <cell r="S226" t="str">
            <v>-</v>
          </cell>
          <cell r="T226" t="str">
            <v>-</v>
          </cell>
          <cell r="U226" t="str">
            <v>-</v>
          </cell>
          <cell r="V226" t="str">
            <v>-</v>
          </cell>
          <cell r="W226" t="str">
            <v>-</v>
          </cell>
          <cell r="X226" t="str">
            <v>1</v>
          </cell>
          <cell r="Y226" t="str">
            <v>Open</v>
          </cell>
          <cell r="Z226" t="str">
            <v>065</v>
          </cell>
          <cell r="AA226" t="str">
            <v>New Hanover</v>
          </cell>
          <cell r="AB226" t="str">
            <v>3703330</v>
          </cell>
          <cell r="AC226" t="str">
            <v>-</v>
          </cell>
          <cell r="AD226" t="str">
            <v>30-JUN-90</v>
          </cell>
          <cell r="AE226" t="str">
            <v>-</v>
          </cell>
          <cell r="AF226" t="str">
            <v>1</v>
          </cell>
          <cell r="AG226" t="str">
            <v>LEA</v>
          </cell>
          <cell r="AH226" t="str">
            <v>-</v>
          </cell>
          <cell r="AI226" t="str">
            <v>-</v>
          </cell>
          <cell r="AJ226" t="str">
            <v>-</v>
          </cell>
          <cell r="AK226" t="str">
            <v>-</v>
          </cell>
          <cell r="AL226" t="str">
            <v>13</v>
          </cell>
          <cell r="AM226" t="str">
            <v>City, Small</v>
          </cell>
          <cell r="AN226" t="str">
            <v>2</v>
          </cell>
          <cell r="AO226" t="str">
            <v>Southeast</v>
          </cell>
          <cell r="AP226" t="str">
            <v>http://www.nhcs.net</v>
          </cell>
          <cell r="AQ226" t="str">
            <v>1</v>
          </cell>
          <cell r="AR226" t="str">
            <v>04-23-2010 02:46PM</v>
          </cell>
          <cell r="AS226" t="str">
            <v>EDDIE</v>
          </cell>
          <cell r="AT226" t="str">
            <v>07-31-2017 04:26PM</v>
          </cell>
          <cell r="AU226" t="str">
            <v>crystal_buie</v>
          </cell>
          <cell r="AV226">
            <v>224</v>
          </cell>
          <cell r="AW226" t="str">
            <v>650</v>
          </cell>
          <cell r="AX226">
            <v>0</v>
          </cell>
          <cell r="AY226" t="str">
            <v>650</v>
          </cell>
          <cell r="AZ226"/>
        </row>
        <row r="227">
          <cell r="B227" t="str">
            <v>65A</v>
          </cell>
          <cell r="C227" t="str">
            <v>Cape Fear Center for Inquiry</v>
          </cell>
          <cell r="D227" t="str">
            <v>2020</v>
          </cell>
          <cell r="E227" t="str">
            <v>2525 Wonder Way</v>
          </cell>
          <cell r="F227" t="str">
            <v>-</v>
          </cell>
          <cell r="G227" t="str">
            <v>Wilmington</v>
          </cell>
          <cell r="H227" t="str">
            <v>NC</v>
          </cell>
          <cell r="I227" t="str">
            <v>28401</v>
          </cell>
          <cell r="J227" t="str">
            <v>-</v>
          </cell>
          <cell r="K227" t="str">
            <v>-</v>
          </cell>
          <cell r="L227" t="str">
            <v>910</v>
          </cell>
          <cell r="M227" t="str">
            <v>362</v>
          </cell>
          <cell r="N227" t="str">
            <v>0000</v>
          </cell>
          <cell r="O227" t="str">
            <v>910</v>
          </cell>
          <cell r="P227" t="str">
            <v>362</v>
          </cell>
          <cell r="Q227" t="str">
            <v>0048</v>
          </cell>
          <cell r="R227" t="str">
            <v>-</v>
          </cell>
          <cell r="S227" t="str">
            <v>-</v>
          </cell>
          <cell r="T227" t="str">
            <v>-</v>
          </cell>
          <cell r="U227" t="str">
            <v>-</v>
          </cell>
          <cell r="V227" t="str">
            <v>-</v>
          </cell>
          <cell r="W227" t="str">
            <v>-</v>
          </cell>
          <cell r="X227" t="str">
            <v>1</v>
          </cell>
          <cell r="Y227" t="str">
            <v>Open</v>
          </cell>
          <cell r="Z227" t="str">
            <v>065</v>
          </cell>
          <cell r="AA227" t="str">
            <v>New Hanover</v>
          </cell>
          <cell r="AB227" t="str">
            <v>3700108</v>
          </cell>
          <cell r="AC227" t="str">
            <v>-</v>
          </cell>
          <cell r="AD227" t="str">
            <v>30-JUN-00</v>
          </cell>
          <cell r="AE227" t="str">
            <v>-</v>
          </cell>
          <cell r="AF227" t="str">
            <v>7</v>
          </cell>
          <cell r="AG227" t="str">
            <v>Charter district</v>
          </cell>
          <cell r="AH227" t="str">
            <v>-</v>
          </cell>
          <cell r="AI227" t="str">
            <v>-</v>
          </cell>
          <cell r="AJ227" t="str">
            <v>-</v>
          </cell>
          <cell r="AK227" t="str">
            <v>-</v>
          </cell>
          <cell r="AL227" t="str">
            <v>13</v>
          </cell>
          <cell r="AM227" t="str">
            <v>City, Small</v>
          </cell>
          <cell r="AN227" t="str">
            <v>2</v>
          </cell>
          <cell r="AO227" t="str">
            <v>Southeast</v>
          </cell>
          <cell r="AP227" t="str">
            <v>http://www.cfci.net/</v>
          </cell>
          <cell r="AQ227" t="str">
            <v>1</v>
          </cell>
          <cell r="AR227" t="str">
            <v>04-23-2010 02:46PM</v>
          </cell>
          <cell r="AS227" t="str">
            <v>EDDIE</v>
          </cell>
          <cell r="AT227" t="str">
            <v>11-19-2012 02:46PM</v>
          </cell>
          <cell r="AU227" t="str">
            <v>nicola_lefler</v>
          </cell>
          <cell r="AV227">
            <v>225</v>
          </cell>
          <cell r="AW227" t="str">
            <v>650</v>
          </cell>
          <cell r="AX227">
            <v>0</v>
          </cell>
          <cell r="AY227" t="str">
            <v>65A</v>
          </cell>
          <cell r="AZ227"/>
        </row>
        <row r="228">
          <cell r="B228" t="str">
            <v>65B</v>
          </cell>
          <cell r="C228" t="str">
            <v>Wilmington Preparatory Academy</v>
          </cell>
          <cell r="D228" t="str">
            <v>2020</v>
          </cell>
          <cell r="E228" t="str">
            <v>134 Cinema Dr</v>
          </cell>
          <cell r="F228" t="str">
            <v>-</v>
          </cell>
          <cell r="G228" t="str">
            <v>Wilmington</v>
          </cell>
          <cell r="H228" t="str">
            <v>NC</v>
          </cell>
          <cell r="I228" t="str">
            <v>28403</v>
          </cell>
          <cell r="J228" t="str">
            <v>-</v>
          </cell>
          <cell r="K228" t="str">
            <v>-</v>
          </cell>
          <cell r="L228" t="str">
            <v>910</v>
          </cell>
          <cell r="M228" t="str">
            <v>799</v>
          </cell>
          <cell r="N228" t="str">
            <v>6776</v>
          </cell>
          <cell r="O228" t="str">
            <v>910</v>
          </cell>
          <cell r="P228" t="str">
            <v>338</v>
          </cell>
          <cell r="Q228" t="str">
            <v>1834</v>
          </cell>
          <cell r="R228" t="str">
            <v>-</v>
          </cell>
          <cell r="S228" t="str">
            <v>-</v>
          </cell>
          <cell r="T228" t="str">
            <v>-</v>
          </cell>
          <cell r="U228" t="str">
            <v>-</v>
          </cell>
          <cell r="V228" t="str">
            <v>-</v>
          </cell>
          <cell r="W228" t="str">
            <v>-</v>
          </cell>
          <cell r="X228" t="str">
            <v>1</v>
          </cell>
          <cell r="Y228" t="str">
            <v>Open</v>
          </cell>
          <cell r="Z228" t="str">
            <v>065</v>
          </cell>
          <cell r="AA228" t="str">
            <v>New Hanover</v>
          </cell>
          <cell r="AB228" t="str">
            <v>3700141</v>
          </cell>
          <cell r="AC228" t="str">
            <v>-</v>
          </cell>
          <cell r="AD228" t="str">
            <v>02-JUL-07</v>
          </cell>
          <cell r="AE228" t="str">
            <v>-</v>
          </cell>
          <cell r="AF228" t="str">
            <v>7</v>
          </cell>
          <cell r="AG228" t="str">
            <v>Charter district</v>
          </cell>
          <cell r="AH228" t="str">
            <v>-</v>
          </cell>
          <cell r="AI228" t="str">
            <v>-</v>
          </cell>
          <cell r="AJ228" t="str">
            <v>-</v>
          </cell>
          <cell r="AK228" t="str">
            <v>-</v>
          </cell>
          <cell r="AL228" t="str">
            <v>13</v>
          </cell>
          <cell r="AM228" t="str">
            <v>City, Small</v>
          </cell>
          <cell r="AN228" t="str">
            <v>2</v>
          </cell>
          <cell r="AO228" t="str">
            <v>Southeast</v>
          </cell>
          <cell r="AP228" t="str">
            <v>http://www.wilmingtonace.org</v>
          </cell>
          <cell r="AQ228" t="str">
            <v>1</v>
          </cell>
          <cell r="AR228" t="str">
            <v>04-23-2010 02:46PM</v>
          </cell>
          <cell r="AS228" t="str">
            <v>EDDIE</v>
          </cell>
          <cell r="AT228" t="str">
            <v>08-17-2015 11:58AM</v>
          </cell>
          <cell r="AU228" t="str">
            <v>nicola_lefler</v>
          </cell>
          <cell r="AV228">
            <v>226</v>
          </cell>
          <cell r="AW228" t="str">
            <v>650</v>
          </cell>
          <cell r="AX228">
            <v>0</v>
          </cell>
          <cell r="AY228" t="str">
            <v>65B</v>
          </cell>
          <cell r="AZ228"/>
        </row>
        <row r="229">
          <cell r="B229" t="str">
            <v>65C</v>
          </cell>
          <cell r="C229" t="str">
            <v>Douglass Academy</v>
          </cell>
          <cell r="D229" t="str">
            <v>2020</v>
          </cell>
          <cell r="E229" t="str">
            <v>507 N 6th St</v>
          </cell>
          <cell r="F229" t="str">
            <v>-</v>
          </cell>
          <cell r="G229" t="str">
            <v>Wilmington</v>
          </cell>
          <cell r="H229" t="str">
            <v>NC</v>
          </cell>
          <cell r="I229" t="str">
            <v>28401</v>
          </cell>
          <cell r="J229" t="str">
            <v>-</v>
          </cell>
          <cell r="K229" t="str">
            <v>-</v>
          </cell>
          <cell r="L229" t="str">
            <v>-</v>
          </cell>
          <cell r="M229" t="str">
            <v>-</v>
          </cell>
          <cell r="N229" t="str">
            <v>-</v>
          </cell>
          <cell r="O229" t="str">
            <v>-</v>
          </cell>
          <cell r="P229" t="str">
            <v>-</v>
          </cell>
          <cell r="Q229" t="str">
            <v>-</v>
          </cell>
          <cell r="R229" t="str">
            <v>-</v>
          </cell>
          <cell r="S229" t="str">
            <v>-</v>
          </cell>
          <cell r="T229" t="str">
            <v>-</v>
          </cell>
          <cell r="U229" t="str">
            <v>-</v>
          </cell>
          <cell r="V229" t="str">
            <v>-</v>
          </cell>
          <cell r="W229" t="str">
            <v>-</v>
          </cell>
          <cell r="X229" t="str">
            <v>1</v>
          </cell>
          <cell r="Y229" t="str">
            <v>Open</v>
          </cell>
          <cell r="Z229" t="str">
            <v>065</v>
          </cell>
          <cell r="AA229" t="str">
            <v>New Hanover</v>
          </cell>
          <cell r="AB229" t="str">
            <v>3700340</v>
          </cell>
          <cell r="AC229" t="str">
            <v>2014</v>
          </cell>
          <cell r="AD229" t="str">
            <v>01-JUL-13</v>
          </cell>
          <cell r="AE229" t="str">
            <v>-</v>
          </cell>
          <cell r="AF229" t="str">
            <v>7</v>
          </cell>
          <cell r="AG229" t="str">
            <v>Charter district</v>
          </cell>
          <cell r="AH229" t="str">
            <v>-</v>
          </cell>
          <cell r="AI229" t="str">
            <v>-</v>
          </cell>
          <cell r="AJ229" t="str">
            <v>-</v>
          </cell>
          <cell r="AK229" t="str">
            <v>-</v>
          </cell>
          <cell r="AL229" t="str">
            <v>13</v>
          </cell>
          <cell r="AM229" t="str">
            <v>City, Small</v>
          </cell>
          <cell r="AN229" t="str">
            <v>2</v>
          </cell>
          <cell r="AO229" t="str">
            <v>Southeast</v>
          </cell>
          <cell r="AP229" t="str">
            <v>-</v>
          </cell>
          <cell r="AQ229" t="str">
            <v>-</v>
          </cell>
          <cell r="AR229" t="str">
            <v>03-12-2013 02:17PM</v>
          </cell>
          <cell r="AS229" t="str">
            <v>nicola_lefler</v>
          </cell>
          <cell r="AT229" t="str">
            <v>09-24-2014 03:25PM</v>
          </cell>
          <cell r="AU229" t="str">
            <v>nicola_lefler</v>
          </cell>
          <cell r="AV229">
            <v>227</v>
          </cell>
          <cell r="AW229" t="str">
            <v>650</v>
          </cell>
          <cell r="AX229">
            <v>0</v>
          </cell>
          <cell r="AY229" t="str">
            <v>65C</v>
          </cell>
          <cell r="AZ229"/>
        </row>
        <row r="230">
          <cell r="B230" t="str">
            <v>65D</v>
          </cell>
          <cell r="C230" t="str">
            <v>Island Montessori Charter</v>
          </cell>
          <cell r="D230" t="str">
            <v>2020</v>
          </cell>
          <cell r="E230" t="str">
            <v>6339 Carolina Beach Rd</v>
          </cell>
          <cell r="F230" t="str">
            <v>-</v>
          </cell>
          <cell r="G230" t="str">
            <v>Wilmington</v>
          </cell>
          <cell r="H230" t="str">
            <v>NC</v>
          </cell>
          <cell r="I230" t="str">
            <v>28412</v>
          </cell>
          <cell r="J230" t="str">
            <v>-</v>
          </cell>
          <cell r="K230" t="str">
            <v>-</v>
          </cell>
          <cell r="L230" t="str">
            <v>-</v>
          </cell>
          <cell r="M230" t="str">
            <v>-</v>
          </cell>
          <cell r="N230" t="str">
            <v>-</v>
          </cell>
          <cell r="O230" t="str">
            <v>-</v>
          </cell>
          <cell r="P230" t="str">
            <v>-</v>
          </cell>
          <cell r="Q230" t="str">
            <v>-</v>
          </cell>
          <cell r="R230" t="str">
            <v>-</v>
          </cell>
          <cell r="S230" t="str">
            <v>-</v>
          </cell>
          <cell r="T230" t="str">
            <v>-</v>
          </cell>
          <cell r="U230" t="str">
            <v>-</v>
          </cell>
          <cell r="V230" t="str">
            <v>-</v>
          </cell>
          <cell r="W230" t="str">
            <v>-</v>
          </cell>
          <cell r="X230" t="str">
            <v>1</v>
          </cell>
          <cell r="Y230" t="str">
            <v>Open</v>
          </cell>
          <cell r="Z230" t="str">
            <v>065</v>
          </cell>
          <cell r="AA230" t="str">
            <v>New Hanover</v>
          </cell>
          <cell r="AB230" t="str">
            <v>3700332</v>
          </cell>
          <cell r="AC230" t="str">
            <v>2014</v>
          </cell>
          <cell r="AD230" t="str">
            <v>01-JUL-13</v>
          </cell>
          <cell r="AE230" t="str">
            <v>-</v>
          </cell>
          <cell r="AF230" t="str">
            <v>7</v>
          </cell>
          <cell r="AG230" t="str">
            <v>Charter district</v>
          </cell>
          <cell r="AH230" t="str">
            <v>-</v>
          </cell>
          <cell r="AI230" t="str">
            <v>-</v>
          </cell>
          <cell r="AJ230" t="str">
            <v>-</v>
          </cell>
          <cell r="AK230" t="str">
            <v>-</v>
          </cell>
          <cell r="AL230" t="str">
            <v>13</v>
          </cell>
          <cell r="AM230" t="str">
            <v>City, Small</v>
          </cell>
          <cell r="AN230" t="str">
            <v>2</v>
          </cell>
          <cell r="AO230" t="str">
            <v>Southeast</v>
          </cell>
          <cell r="AP230" t="str">
            <v>-</v>
          </cell>
          <cell r="AQ230" t="str">
            <v>-</v>
          </cell>
          <cell r="AR230" t="str">
            <v>03-12-2013 02:39PM</v>
          </cell>
          <cell r="AS230" t="str">
            <v>nicola_lefler</v>
          </cell>
          <cell r="AT230" t="str">
            <v>11-14-2016 01:34PM</v>
          </cell>
          <cell r="AU230" t="str">
            <v>nicola_lefler</v>
          </cell>
          <cell r="AV230">
            <v>228</v>
          </cell>
          <cell r="AW230" t="str">
            <v>650</v>
          </cell>
          <cell r="AX230">
            <v>0</v>
          </cell>
          <cell r="AY230" t="str">
            <v>65D</v>
          </cell>
          <cell r="AZ230"/>
        </row>
        <row r="231">
          <cell r="B231" t="str">
            <v>65F</v>
          </cell>
          <cell r="C231" t="str">
            <v>Coastal Preparatory Academy</v>
          </cell>
          <cell r="D231" t="str">
            <v>2020</v>
          </cell>
          <cell r="E231" t="str">
            <v>1135 Pandion Dr</v>
          </cell>
          <cell r="F231" t="str">
            <v>-</v>
          </cell>
          <cell r="G231" t="str">
            <v>Wilmington</v>
          </cell>
          <cell r="H231" t="str">
            <v>NC</v>
          </cell>
          <cell r="I231" t="str">
            <v>28411</v>
          </cell>
          <cell r="J231" t="str">
            <v>-</v>
          </cell>
          <cell r="K231" t="str">
            <v>-</v>
          </cell>
          <cell r="L231" t="str">
            <v>-</v>
          </cell>
          <cell r="M231" t="str">
            <v>-</v>
          </cell>
          <cell r="N231" t="str">
            <v>-</v>
          </cell>
          <cell r="O231" t="str">
            <v>-</v>
          </cell>
          <cell r="P231" t="str">
            <v>-</v>
          </cell>
          <cell r="Q231" t="str">
            <v>-</v>
          </cell>
          <cell r="R231" t="str">
            <v>-</v>
          </cell>
          <cell r="S231" t="str">
            <v>-</v>
          </cell>
          <cell r="T231" t="str">
            <v>-</v>
          </cell>
          <cell r="U231" t="str">
            <v>-</v>
          </cell>
          <cell r="V231" t="str">
            <v>-</v>
          </cell>
          <cell r="W231" t="str">
            <v>-</v>
          </cell>
          <cell r="X231" t="str">
            <v>1</v>
          </cell>
          <cell r="Y231" t="str">
            <v>Open</v>
          </cell>
          <cell r="Z231" t="str">
            <v>065</v>
          </cell>
          <cell r="AA231" t="str">
            <v>New Hanover</v>
          </cell>
          <cell r="AB231" t="str">
            <v>3700412</v>
          </cell>
          <cell r="AC231" t="str">
            <v>2018</v>
          </cell>
          <cell r="AD231" t="str">
            <v>01-JUL-17</v>
          </cell>
          <cell r="AE231" t="str">
            <v>-</v>
          </cell>
          <cell r="AF231" t="str">
            <v>7</v>
          </cell>
          <cell r="AG231" t="str">
            <v>Charter district</v>
          </cell>
          <cell r="AH231" t="str">
            <v>-</v>
          </cell>
          <cell r="AI231" t="str">
            <v>-</v>
          </cell>
          <cell r="AJ231" t="str">
            <v>-</v>
          </cell>
          <cell r="AK231" t="str">
            <v>-</v>
          </cell>
          <cell r="AL231" t="str">
            <v>13</v>
          </cell>
          <cell r="AM231" t="str">
            <v>City, Small</v>
          </cell>
          <cell r="AN231" t="str">
            <v>2</v>
          </cell>
          <cell r="AO231" t="str">
            <v>Southeast</v>
          </cell>
          <cell r="AP231" t="str">
            <v>-</v>
          </cell>
          <cell r="AQ231" t="str">
            <v>-</v>
          </cell>
          <cell r="AR231" t="str">
            <v>01-20-2017 03:01PM</v>
          </cell>
          <cell r="AS231" t="str">
            <v>nicola_lefler</v>
          </cell>
          <cell r="AT231" t="str">
            <v>07-26-2017 10:22AM</v>
          </cell>
          <cell r="AU231" t="str">
            <v>nicola_lefler</v>
          </cell>
          <cell r="AV231">
            <v>229</v>
          </cell>
          <cell r="AW231" t="str">
            <v>650</v>
          </cell>
          <cell r="AX231">
            <v>0</v>
          </cell>
          <cell r="AY231" t="str">
            <v>65F</v>
          </cell>
          <cell r="AZ231"/>
        </row>
        <row r="232">
          <cell r="B232" t="str">
            <v>65G</v>
          </cell>
          <cell r="C232" t="str">
            <v>Girls Leadership Academy of Wilmington</v>
          </cell>
          <cell r="D232" t="str">
            <v>2020</v>
          </cell>
          <cell r="E232" t="str">
            <v>4100 Sunglow Drive</v>
          </cell>
          <cell r="F232" t="str">
            <v>-</v>
          </cell>
          <cell r="G232" t="str">
            <v>Wilmington</v>
          </cell>
          <cell r="H232" t="str">
            <v>NC</v>
          </cell>
          <cell r="I232" t="str">
            <v>28405</v>
          </cell>
          <cell r="J232" t="str">
            <v>-</v>
          </cell>
          <cell r="K232" t="str">
            <v>-</v>
          </cell>
          <cell r="L232" t="str">
            <v>-</v>
          </cell>
          <cell r="M232" t="str">
            <v>-</v>
          </cell>
          <cell r="N232" t="str">
            <v>-</v>
          </cell>
          <cell r="O232" t="str">
            <v>-</v>
          </cell>
          <cell r="P232" t="str">
            <v>-</v>
          </cell>
          <cell r="Q232" t="str">
            <v>-</v>
          </cell>
          <cell r="R232" t="str">
            <v>-</v>
          </cell>
          <cell r="S232" t="str">
            <v>-</v>
          </cell>
          <cell r="T232" t="str">
            <v>-</v>
          </cell>
          <cell r="U232" t="str">
            <v>-</v>
          </cell>
          <cell r="V232" t="str">
            <v>-</v>
          </cell>
          <cell r="W232" t="str">
            <v>-</v>
          </cell>
          <cell r="X232" t="str">
            <v>1</v>
          </cell>
          <cell r="Y232" t="str">
            <v>Open</v>
          </cell>
          <cell r="Z232" t="str">
            <v>065</v>
          </cell>
          <cell r="AA232" t="str">
            <v>New Hanover</v>
          </cell>
          <cell r="AB232" t="str">
            <v>3700407</v>
          </cell>
          <cell r="AC232" t="str">
            <v>2017</v>
          </cell>
          <cell r="AD232" t="str">
            <v>01-JUL-16</v>
          </cell>
          <cell r="AE232" t="str">
            <v>-</v>
          </cell>
          <cell r="AF232" t="str">
            <v>7</v>
          </cell>
          <cell r="AG232" t="str">
            <v>Charter district</v>
          </cell>
          <cell r="AH232" t="str">
            <v>-</v>
          </cell>
          <cell r="AI232" t="str">
            <v>-</v>
          </cell>
          <cell r="AJ232" t="str">
            <v>-</v>
          </cell>
          <cell r="AK232" t="str">
            <v>-</v>
          </cell>
          <cell r="AL232" t="str">
            <v>13</v>
          </cell>
          <cell r="AM232" t="str">
            <v>City, Small</v>
          </cell>
          <cell r="AN232" t="str">
            <v>2</v>
          </cell>
          <cell r="AO232" t="str">
            <v>Southeast</v>
          </cell>
          <cell r="AP232" t="str">
            <v>-</v>
          </cell>
          <cell r="AQ232" t="str">
            <v>-</v>
          </cell>
          <cell r="AR232" t="str">
            <v>03-08-2016 03:00PM</v>
          </cell>
          <cell r="AS232" t="str">
            <v>nicola_lefler</v>
          </cell>
          <cell r="AT232" t="str">
            <v>03-20-2020 03:08PM</v>
          </cell>
          <cell r="AU232" t="str">
            <v>elizabeth_wallace</v>
          </cell>
          <cell r="AV232">
            <v>230</v>
          </cell>
          <cell r="AW232" t="str">
            <v>650</v>
          </cell>
          <cell r="AX232">
            <v>0</v>
          </cell>
          <cell r="AY232" t="str">
            <v>65G</v>
          </cell>
          <cell r="AZ232"/>
        </row>
        <row r="233">
          <cell r="B233" t="str">
            <v>65H</v>
          </cell>
          <cell r="C233" t="str">
            <v>Wilmington School of the Arts</v>
          </cell>
          <cell r="D233" t="str">
            <v>2020</v>
          </cell>
          <cell r="E233" t="str">
            <v>231 Central Blvd.</v>
          </cell>
          <cell r="F233" t="str">
            <v>-</v>
          </cell>
          <cell r="G233" t="str">
            <v>Wilmington</v>
          </cell>
          <cell r="H233" t="str">
            <v>NC</v>
          </cell>
          <cell r="I233" t="str">
            <v>28401</v>
          </cell>
          <cell r="J233" t="str">
            <v>-</v>
          </cell>
          <cell r="K233" t="str">
            <v>-</v>
          </cell>
          <cell r="L233" t="str">
            <v>-</v>
          </cell>
          <cell r="M233" t="str">
            <v>-</v>
          </cell>
          <cell r="N233" t="str">
            <v>-</v>
          </cell>
          <cell r="O233" t="str">
            <v>-</v>
          </cell>
          <cell r="P233" t="str">
            <v>-</v>
          </cell>
          <cell r="Q233" t="str">
            <v>-</v>
          </cell>
          <cell r="R233" t="str">
            <v>1911 Perry Avenue</v>
          </cell>
          <cell r="S233" t="str">
            <v>-</v>
          </cell>
          <cell r="T233" t="str">
            <v>Wilmington</v>
          </cell>
          <cell r="U233" t="str">
            <v>NC</v>
          </cell>
          <cell r="V233" t="str">
            <v>28403</v>
          </cell>
          <cell r="W233" t="str">
            <v>-</v>
          </cell>
          <cell r="X233" t="str">
            <v>7</v>
          </cell>
          <cell r="Y233" t="str">
            <v>Future LEA</v>
          </cell>
          <cell r="Z233" t="str">
            <v>065</v>
          </cell>
          <cell r="AA233" t="str">
            <v>New Hanover</v>
          </cell>
          <cell r="AB233" t="str">
            <v>3700457</v>
          </cell>
          <cell r="AC233" t="str">
            <v>2021</v>
          </cell>
          <cell r="AD233" t="str">
            <v>01-JUL-20</v>
          </cell>
          <cell r="AE233" t="str">
            <v>-</v>
          </cell>
          <cell r="AF233" t="str">
            <v>7</v>
          </cell>
          <cell r="AG233" t="str">
            <v>Charter district</v>
          </cell>
          <cell r="AH233" t="str">
            <v>-</v>
          </cell>
          <cell r="AI233" t="str">
            <v>-</v>
          </cell>
          <cell r="AJ233" t="str">
            <v>-</v>
          </cell>
          <cell r="AK233" t="str">
            <v>-</v>
          </cell>
          <cell r="AL233" t="str">
            <v>13</v>
          </cell>
          <cell r="AM233" t="str">
            <v>City, Small</v>
          </cell>
          <cell r="AN233" t="str">
            <v>2</v>
          </cell>
          <cell r="AO233" t="str">
            <v>Southeast</v>
          </cell>
          <cell r="AP233" t="str">
            <v>-</v>
          </cell>
          <cell r="AQ233" t="str">
            <v>-</v>
          </cell>
          <cell r="AR233" t="str">
            <v>11-22-2019 01:27PM</v>
          </cell>
          <cell r="AS233" t="str">
            <v>nicola_lefler</v>
          </cell>
          <cell r="AT233" t="str">
            <v>03-12-2020 02:49PM</v>
          </cell>
          <cell r="AU233" t="str">
            <v>nicola_lefler</v>
          </cell>
          <cell r="AV233">
            <v>231</v>
          </cell>
          <cell r="AW233" t="str">
            <v>650</v>
          </cell>
          <cell r="AX233">
            <v>0</v>
          </cell>
          <cell r="AY233" t="e">
            <v>#N/A</v>
          </cell>
          <cell r="AZ233"/>
        </row>
        <row r="234">
          <cell r="B234" t="str">
            <v>65Z</v>
          </cell>
          <cell r="C234" t="str">
            <v>D.C. Virgo Preparatory Academy</v>
          </cell>
          <cell r="D234" t="str">
            <v>2020</v>
          </cell>
          <cell r="E234" t="str">
            <v>813 Nixon Street</v>
          </cell>
          <cell r="F234" t="str">
            <v>-</v>
          </cell>
          <cell r="G234" t="str">
            <v>Wilmington</v>
          </cell>
          <cell r="H234" t="str">
            <v>NC</v>
          </cell>
          <cell r="I234" t="str">
            <v>28401</v>
          </cell>
          <cell r="J234" t="str">
            <v>-</v>
          </cell>
          <cell r="K234" t="str">
            <v>-</v>
          </cell>
          <cell r="L234" t="str">
            <v>-</v>
          </cell>
          <cell r="M234" t="str">
            <v>-</v>
          </cell>
          <cell r="N234" t="str">
            <v>-</v>
          </cell>
          <cell r="O234" t="str">
            <v>-</v>
          </cell>
          <cell r="P234" t="str">
            <v>-</v>
          </cell>
          <cell r="Q234" t="str">
            <v>-</v>
          </cell>
          <cell r="R234" t="str">
            <v>-</v>
          </cell>
          <cell r="S234" t="str">
            <v>-</v>
          </cell>
          <cell r="T234" t="str">
            <v>-</v>
          </cell>
          <cell r="U234" t="str">
            <v>-</v>
          </cell>
          <cell r="V234" t="str">
            <v>-</v>
          </cell>
          <cell r="W234" t="str">
            <v>-</v>
          </cell>
          <cell r="X234" t="str">
            <v>1</v>
          </cell>
          <cell r="Y234" t="str">
            <v>Open</v>
          </cell>
          <cell r="Z234" t="str">
            <v>065</v>
          </cell>
          <cell r="AA234" t="str">
            <v>New Hanover</v>
          </cell>
          <cell r="AB234" t="str">
            <v>3700429</v>
          </cell>
          <cell r="AC234" t="str">
            <v>2019</v>
          </cell>
          <cell r="AD234" t="str">
            <v>01-JUL-18</v>
          </cell>
          <cell r="AE234" t="str">
            <v>-</v>
          </cell>
          <cell r="AF234" t="str">
            <v>1</v>
          </cell>
          <cell r="AG234" t="str">
            <v>Lab School</v>
          </cell>
          <cell r="AH234" t="str">
            <v>-</v>
          </cell>
          <cell r="AI234" t="str">
            <v>-</v>
          </cell>
          <cell r="AJ234" t="str">
            <v>-</v>
          </cell>
          <cell r="AK234" t="str">
            <v>-</v>
          </cell>
          <cell r="AL234" t="str">
            <v>13</v>
          </cell>
          <cell r="AM234" t="str">
            <v>City, Small</v>
          </cell>
          <cell r="AN234" t="str">
            <v>2</v>
          </cell>
          <cell r="AO234" t="str">
            <v>Southeast</v>
          </cell>
          <cell r="AP234" t="str">
            <v>-</v>
          </cell>
          <cell r="AQ234" t="str">
            <v>-</v>
          </cell>
          <cell r="AR234" t="str">
            <v>12-22-2017 11:04AM</v>
          </cell>
          <cell r="AS234" t="str">
            <v>nicola_lefler</v>
          </cell>
          <cell r="AT234" t="str">
            <v>09-05-2018 04:19PM</v>
          </cell>
          <cell r="AU234" t="str">
            <v>nicola_lefler</v>
          </cell>
          <cell r="AV234">
            <v>232</v>
          </cell>
          <cell r="AW234" t="str">
            <v>650</v>
          </cell>
          <cell r="AX234">
            <v>0</v>
          </cell>
          <cell r="AY234" t="e">
            <v>#N/A</v>
          </cell>
          <cell r="AZ234"/>
        </row>
        <row r="235">
          <cell r="B235" t="str">
            <v>660</v>
          </cell>
          <cell r="C235" t="str">
            <v>Northampton County Schools</v>
          </cell>
          <cell r="D235" t="str">
            <v>2020</v>
          </cell>
          <cell r="E235" t="str">
            <v>701 N Church St</v>
          </cell>
          <cell r="F235" t="str">
            <v>-</v>
          </cell>
          <cell r="G235" t="str">
            <v>Jackson</v>
          </cell>
          <cell r="H235" t="str">
            <v>NC</v>
          </cell>
          <cell r="I235" t="str">
            <v>27845</v>
          </cell>
          <cell r="J235" t="str">
            <v>0158</v>
          </cell>
          <cell r="K235" t="str">
            <v>100101</v>
          </cell>
          <cell r="L235" t="str">
            <v>252</v>
          </cell>
          <cell r="M235" t="str">
            <v>534</v>
          </cell>
          <cell r="N235" t="str">
            <v>1371</v>
          </cell>
          <cell r="O235" t="str">
            <v>252</v>
          </cell>
          <cell r="P235" t="str">
            <v>534</v>
          </cell>
          <cell r="Q235" t="str">
            <v>4631</v>
          </cell>
          <cell r="R235" t="str">
            <v>PO Box 158</v>
          </cell>
          <cell r="S235" t="str">
            <v>-</v>
          </cell>
          <cell r="T235" t="str">
            <v>Jackson</v>
          </cell>
          <cell r="U235" t="str">
            <v>NC</v>
          </cell>
          <cell r="V235" t="str">
            <v>27845</v>
          </cell>
          <cell r="W235" t="str">
            <v>0158</v>
          </cell>
          <cell r="X235" t="str">
            <v>1</v>
          </cell>
          <cell r="Y235" t="str">
            <v>Open</v>
          </cell>
          <cell r="Z235" t="str">
            <v>066</v>
          </cell>
          <cell r="AA235" t="str">
            <v>Northampton</v>
          </cell>
          <cell r="AB235" t="str">
            <v>3703420</v>
          </cell>
          <cell r="AC235" t="str">
            <v>-</v>
          </cell>
          <cell r="AD235" t="str">
            <v>30-JUN-90</v>
          </cell>
          <cell r="AE235" t="str">
            <v>-</v>
          </cell>
          <cell r="AF235" t="str">
            <v>1</v>
          </cell>
          <cell r="AG235" t="str">
            <v>LEA</v>
          </cell>
          <cell r="AH235" t="str">
            <v>-</v>
          </cell>
          <cell r="AI235" t="str">
            <v>-</v>
          </cell>
          <cell r="AJ235" t="str">
            <v>-</v>
          </cell>
          <cell r="AK235" t="str">
            <v>-</v>
          </cell>
          <cell r="AL235" t="str">
            <v>41</v>
          </cell>
          <cell r="AM235" t="str">
            <v>Rural, Fringe</v>
          </cell>
          <cell r="AN235" t="str">
            <v>1</v>
          </cell>
          <cell r="AO235" t="str">
            <v>Northeast</v>
          </cell>
          <cell r="AP235" t="str">
            <v>http://www.northampton.k12.nc.us/</v>
          </cell>
          <cell r="AQ235" t="str">
            <v>1</v>
          </cell>
          <cell r="AR235" t="str">
            <v>04-23-2010 02:46PM</v>
          </cell>
          <cell r="AS235" t="str">
            <v>EDDIE</v>
          </cell>
          <cell r="AT235" t="str">
            <v>07-08-2015 03:41PM</v>
          </cell>
          <cell r="AU235" t="str">
            <v>rhonda_moses</v>
          </cell>
          <cell r="AV235">
            <v>233</v>
          </cell>
          <cell r="AW235" t="str">
            <v>660</v>
          </cell>
          <cell r="AX235">
            <v>0</v>
          </cell>
          <cell r="AY235" t="str">
            <v>660</v>
          </cell>
          <cell r="AZ235"/>
        </row>
        <row r="236">
          <cell r="B236" t="str">
            <v>66A</v>
          </cell>
          <cell r="C236" t="str">
            <v>Gaston College Preparatory</v>
          </cell>
          <cell r="D236" t="str">
            <v>2020</v>
          </cell>
          <cell r="E236" t="str">
            <v>320 Pleasant Hill Rd</v>
          </cell>
          <cell r="F236" t="str">
            <v>-</v>
          </cell>
          <cell r="G236" t="str">
            <v>Gaston</v>
          </cell>
          <cell r="H236" t="str">
            <v>NC</v>
          </cell>
          <cell r="I236" t="str">
            <v>27832</v>
          </cell>
          <cell r="J236" t="str">
            <v>-</v>
          </cell>
          <cell r="K236" t="str">
            <v>-</v>
          </cell>
          <cell r="L236" t="str">
            <v>252</v>
          </cell>
          <cell r="M236" t="str">
            <v>308</v>
          </cell>
          <cell r="N236" t="str">
            <v>6932</v>
          </cell>
          <cell r="O236" t="str">
            <v>252</v>
          </cell>
          <cell r="P236" t="str">
            <v>308</v>
          </cell>
          <cell r="Q236" t="str">
            <v>6936</v>
          </cell>
          <cell r="R236" t="str">
            <v>-</v>
          </cell>
          <cell r="S236" t="str">
            <v>-</v>
          </cell>
          <cell r="T236" t="str">
            <v>-</v>
          </cell>
          <cell r="U236" t="str">
            <v>-</v>
          </cell>
          <cell r="V236" t="str">
            <v>-</v>
          </cell>
          <cell r="W236" t="str">
            <v>-</v>
          </cell>
          <cell r="X236" t="str">
            <v>1</v>
          </cell>
          <cell r="Y236" t="str">
            <v>Open</v>
          </cell>
          <cell r="Z236" t="str">
            <v>066</v>
          </cell>
          <cell r="AA236" t="str">
            <v>Northampton</v>
          </cell>
          <cell r="AB236" t="str">
            <v>3700123</v>
          </cell>
          <cell r="AC236" t="str">
            <v>-</v>
          </cell>
          <cell r="AD236" t="str">
            <v>30-JUN-01</v>
          </cell>
          <cell r="AE236" t="str">
            <v>-</v>
          </cell>
          <cell r="AF236" t="str">
            <v>7</v>
          </cell>
          <cell r="AG236" t="str">
            <v>Charter district</v>
          </cell>
          <cell r="AH236" t="str">
            <v>-</v>
          </cell>
          <cell r="AI236" t="str">
            <v>-</v>
          </cell>
          <cell r="AJ236" t="str">
            <v>-</v>
          </cell>
          <cell r="AK236" t="str">
            <v>-</v>
          </cell>
          <cell r="AL236" t="str">
            <v>32</v>
          </cell>
          <cell r="AM236" t="str">
            <v>Town, Distant</v>
          </cell>
          <cell r="AN236" t="str">
            <v>1</v>
          </cell>
          <cell r="AO236" t="str">
            <v>Northeast</v>
          </cell>
          <cell r="AP236" t="str">
            <v>http://www.kippgaston.org</v>
          </cell>
          <cell r="AQ236" t="str">
            <v>1</v>
          </cell>
          <cell r="AR236" t="str">
            <v>04-23-2010 02:46PM</v>
          </cell>
          <cell r="AS236" t="str">
            <v>EDDIE</v>
          </cell>
          <cell r="AT236" t="str">
            <v>07-02-2015 02:13PM</v>
          </cell>
          <cell r="AU236" t="str">
            <v>nicola_lefler</v>
          </cell>
          <cell r="AV236">
            <v>234</v>
          </cell>
          <cell r="AW236" t="str">
            <v>660</v>
          </cell>
          <cell r="AX236">
            <v>0</v>
          </cell>
          <cell r="AY236" t="str">
            <v>66A</v>
          </cell>
          <cell r="AZ236"/>
        </row>
        <row r="237">
          <cell r="B237" t="str">
            <v>670</v>
          </cell>
          <cell r="C237" t="str">
            <v>Onslow County Schools</v>
          </cell>
          <cell r="D237" t="str">
            <v>2020</v>
          </cell>
          <cell r="E237" t="str">
            <v>200 Broadhurst Road</v>
          </cell>
          <cell r="F237" t="str">
            <v>-</v>
          </cell>
          <cell r="G237" t="str">
            <v>Jacksonville</v>
          </cell>
          <cell r="H237" t="str">
            <v>NC</v>
          </cell>
          <cell r="I237" t="str">
            <v>28540</v>
          </cell>
          <cell r="J237" t="str">
            <v>3551</v>
          </cell>
          <cell r="K237" t="str">
            <v>110405</v>
          </cell>
          <cell r="L237" t="str">
            <v>910</v>
          </cell>
          <cell r="M237" t="str">
            <v>455</v>
          </cell>
          <cell r="N237" t="str">
            <v>2211</v>
          </cell>
          <cell r="O237" t="str">
            <v>910</v>
          </cell>
          <cell r="P237" t="str">
            <v>455</v>
          </cell>
          <cell r="Q237" t="str">
            <v>3027</v>
          </cell>
          <cell r="R237" t="str">
            <v>PO Box 99</v>
          </cell>
          <cell r="S237" t="str">
            <v>-</v>
          </cell>
          <cell r="T237" t="str">
            <v>Jacksonville</v>
          </cell>
          <cell r="U237" t="str">
            <v>NC</v>
          </cell>
          <cell r="V237" t="str">
            <v>28541</v>
          </cell>
          <cell r="W237" t="str">
            <v>0099</v>
          </cell>
          <cell r="X237" t="str">
            <v>1</v>
          </cell>
          <cell r="Y237" t="str">
            <v>Open</v>
          </cell>
          <cell r="Z237" t="str">
            <v>067</v>
          </cell>
          <cell r="AA237" t="str">
            <v>Onslow</v>
          </cell>
          <cell r="AB237" t="str">
            <v>3703450</v>
          </cell>
          <cell r="AC237" t="str">
            <v>-</v>
          </cell>
          <cell r="AD237" t="str">
            <v>30-JUN-90</v>
          </cell>
          <cell r="AE237" t="str">
            <v>-</v>
          </cell>
          <cell r="AF237" t="str">
            <v>1</v>
          </cell>
          <cell r="AG237" t="str">
            <v>LEA</v>
          </cell>
          <cell r="AH237" t="str">
            <v>-</v>
          </cell>
          <cell r="AI237" t="str">
            <v>-</v>
          </cell>
          <cell r="AJ237" t="str">
            <v>-</v>
          </cell>
          <cell r="AK237" t="str">
            <v>-</v>
          </cell>
          <cell r="AL237" t="str">
            <v>13</v>
          </cell>
          <cell r="AM237" t="str">
            <v>City, Small</v>
          </cell>
          <cell r="AN237" t="str">
            <v>2</v>
          </cell>
          <cell r="AO237" t="str">
            <v>Southeast</v>
          </cell>
          <cell r="AP237" t="str">
            <v>http://onslowcounty.schoolinsites.com/</v>
          </cell>
          <cell r="AQ237" t="str">
            <v>1</v>
          </cell>
          <cell r="AR237" t="str">
            <v>04-23-2010 02:46PM</v>
          </cell>
          <cell r="AS237" t="str">
            <v>EDDIE</v>
          </cell>
          <cell r="AT237" t="str">
            <v>08-09-2010 02:25PM</v>
          </cell>
          <cell r="AU237" t="str">
            <v>jodie_ramsey</v>
          </cell>
          <cell r="AV237">
            <v>235</v>
          </cell>
          <cell r="AW237" t="str">
            <v>670</v>
          </cell>
          <cell r="AX237">
            <v>0</v>
          </cell>
          <cell r="AY237" t="str">
            <v>670</v>
          </cell>
          <cell r="AZ237"/>
        </row>
        <row r="238">
          <cell r="B238" t="str">
            <v>679</v>
          </cell>
          <cell r="C238" t="str">
            <v>Camp Lejeune</v>
          </cell>
          <cell r="D238" t="str">
            <v>2020</v>
          </cell>
          <cell r="E238" t="str">
            <v>855 Stone St</v>
          </cell>
          <cell r="F238" t="str">
            <v>-</v>
          </cell>
          <cell r="G238" t="str">
            <v>Camp Lejeune</v>
          </cell>
          <cell r="H238" t="str">
            <v>NC</v>
          </cell>
          <cell r="I238" t="str">
            <v>28547</v>
          </cell>
          <cell r="J238" t="str">
            <v>-</v>
          </cell>
          <cell r="K238" t="str">
            <v>-</v>
          </cell>
          <cell r="L238" t="str">
            <v>910</v>
          </cell>
          <cell r="M238" t="str">
            <v>451</v>
          </cell>
          <cell r="N238" t="str">
            <v>2461</v>
          </cell>
          <cell r="O238" t="str">
            <v>910</v>
          </cell>
          <cell r="P238" t="str">
            <v>451</v>
          </cell>
          <cell r="Q238" t="str">
            <v>2200</v>
          </cell>
          <cell r="R238" t="str">
            <v>-</v>
          </cell>
          <cell r="S238" t="str">
            <v>-</v>
          </cell>
          <cell r="T238" t="str">
            <v>-</v>
          </cell>
          <cell r="U238" t="str">
            <v>-</v>
          </cell>
          <cell r="V238" t="str">
            <v>-</v>
          </cell>
          <cell r="W238" t="str">
            <v>-</v>
          </cell>
          <cell r="X238" t="str">
            <v>1</v>
          </cell>
          <cell r="Y238" t="str">
            <v>Open</v>
          </cell>
          <cell r="Z238" t="str">
            <v>026</v>
          </cell>
          <cell r="AA238" t="str">
            <v>Cumberland</v>
          </cell>
          <cell r="AB238" t="str">
            <v>3700383</v>
          </cell>
          <cell r="AC238" t="str">
            <v>2015</v>
          </cell>
          <cell r="AD238" t="str">
            <v>01-JUL-14</v>
          </cell>
          <cell r="AE238" t="str">
            <v>-</v>
          </cell>
          <cell r="AF238" t="str">
            <v>6</v>
          </cell>
          <cell r="AG238" t="str">
            <v>Federal agency providing instruction to school age children</v>
          </cell>
          <cell r="AH238" t="str">
            <v>-</v>
          </cell>
          <cell r="AI238" t="str">
            <v>-</v>
          </cell>
          <cell r="AJ238" t="str">
            <v>-</v>
          </cell>
          <cell r="AK238" t="str">
            <v>-</v>
          </cell>
          <cell r="AL238" t="str">
            <v>21</v>
          </cell>
          <cell r="AM238" t="str">
            <v>Suburb, Large</v>
          </cell>
          <cell r="AN238" t="str">
            <v>4</v>
          </cell>
          <cell r="AO238" t="str">
            <v>Sandhills</v>
          </cell>
          <cell r="AP238" t="str">
            <v>https://www.dodea.edu/Americas/midAtlantic/campLejeune/index.cfm</v>
          </cell>
          <cell r="AQ238" t="str">
            <v>-</v>
          </cell>
          <cell r="AR238" t="str">
            <v>07-01-2014 08:08AM</v>
          </cell>
          <cell r="AS238" t="str">
            <v>nicola_lefler</v>
          </cell>
          <cell r="AT238" t="str">
            <v>06-01-2018 01:25PM</v>
          </cell>
          <cell r="AU238" t="str">
            <v>nicola_lefler</v>
          </cell>
          <cell r="AV238">
            <v>236</v>
          </cell>
          <cell r="AW238" t="str">
            <v>260</v>
          </cell>
          <cell r="AX238">
            <v>1</v>
          </cell>
          <cell r="AY238" t="e">
            <v>#N/A</v>
          </cell>
          <cell r="AZ238"/>
        </row>
        <row r="239">
          <cell r="B239" t="str">
            <v>67B</v>
          </cell>
          <cell r="C239" t="str">
            <v>Z.E.C.A. School of Arts and Technology</v>
          </cell>
          <cell r="D239" t="str">
            <v>2020</v>
          </cell>
          <cell r="E239" t="str">
            <v>1249 Hargett St</v>
          </cell>
          <cell r="F239" t="str">
            <v>-</v>
          </cell>
          <cell r="G239" t="str">
            <v>Jacksonville</v>
          </cell>
          <cell r="H239" t="str">
            <v>NC</v>
          </cell>
          <cell r="I239" t="str">
            <v>28540</v>
          </cell>
          <cell r="J239" t="str">
            <v>-</v>
          </cell>
          <cell r="K239" t="str">
            <v>-</v>
          </cell>
          <cell r="L239" t="str">
            <v>-</v>
          </cell>
          <cell r="M239" t="str">
            <v>-</v>
          </cell>
          <cell r="N239" t="str">
            <v>-</v>
          </cell>
          <cell r="O239" t="str">
            <v>-</v>
          </cell>
          <cell r="P239" t="str">
            <v>-</v>
          </cell>
          <cell r="Q239" t="str">
            <v>-</v>
          </cell>
          <cell r="R239" t="str">
            <v>-</v>
          </cell>
          <cell r="S239" t="str">
            <v>-</v>
          </cell>
          <cell r="T239" t="str">
            <v>-</v>
          </cell>
          <cell r="U239" t="str">
            <v>-</v>
          </cell>
          <cell r="V239" t="str">
            <v>-</v>
          </cell>
          <cell r="W239" t="str">
            <v>-</v>
          </cell>
          <cell r="X239" t="str">
            <v>1</v>
          </cell>
          <cell r="Y239" t="str">
            <v>Open</v>
          </cell>
          <cell r="Z239" t="str">
            <v>067</v>
          </cell>
          <cell r="AA239" t="str">
            <v>Onslow</v>
          </cell>
          <cell r="AB239" t="str">
            <v>3700348</v>
          </cell>
          <cell r="AC239" t="str">
            <v>2014</v>
          </cell>
          <cell r="AD239" t="str">
            <v>01-JUL-13</v>
          </cell>
          <cell r="AE239" t="str">
            <v>-</v>
          </cell>
          <cell r="AF239" t="str">
            <v>7</v>
          </cell>
          <cell r="AG239" t="str">
            <v>Charter district</v>
          </cell>
          <cell r="AH239" t="str">
            <v>-</v>
          </cell>
          <cell r="AI239" t="str">
            <v>-</v>
          </cell>
          <cell r="AJ239" t="str">
            <v>-</v>
          </cell>
          <cell r="AK239" t="str">
            <v>-</v>
          </cell>
          <cell r="AL239" t="str">
            <v>13</v>
          </cell>
          <cell r="AM239" t="str">
            <v>City, Small</v>
          </cell>
          <cell r="AN239" t="str">
            <v>2</v>
          </cell>
          <cell r="AO239" t="str">
            <v>Southeast</v>
          </cell>
          <cell r="AP239" t="str">
            <v>-</v>
          </cell>
          <cell r="AQ239" t="str">
            <v>-</v>
          </cell>
          <cell r="AR239" t="str">
            <v>03-13-2013 10:53AM</v>
          </cell>
          <cell r="AS239" t="str">
            <v>nicola_lefler</v>
          </cell>
          <cell r="AT239" t="str">
            <v>03-22-2018 03:35PM</v>
          </cell>
          <cell r="AU239" t="str">
            <v>nicola_lefler</v>
          </cell>
          <cell r="AV239">
            <v>237</v>
          </cell>
          <cell r="AW239" t="str">
            <v>670</v>
          </cell>
          <cell r="AX239">
            <v>0</v>
          </cell>
          <cell r="AY239" t="str">
            <v>67B</v>
          </cell>
          <cell r="AZ239"/>
        </row>
        <row r="240">
          <cell r="B240" t="str">
            <v>680</v>
          </cell>
          <cell r="C240" t="str">
            <v>Orange County Schools</v>
          </cell>
          <cell r="D240" t="str">
            <v>2020</v>
          </cell>
          <cell r="E240" t="str">
            <v>200 E King St</v>
          </cell>
          <cell r="F240" t="str">
            <v>-</v>
          </cell>
          <cell r="G240" t="str">
            <v>Hillsborough</v>
          </cell>
          <cell r="H240" t="str">
            <v>NC</v>
          </cell>
          <cell r="I240" t="str">
            <v>27278</v>
          </cell>
          <cell r="J240" t="str">
            <v>2570</v>
          </cell>
          <cell r="K240" t="str">
            <v>175002</v>
          </cell>
          <cell r="L240" t="str">
            <v>919</v>
          </cell>
          <cell r="M240" t="str">
            <v>732</v>
          </cell>
          <cell r="N240" t="str">
            <v>8126</v>
          </cell>
          <cell r="O240" t="str">
            <v>919</v>
          </cell>
          <cell r="P240" t="str">
            <v>732</v>
          </cell>
          <cell r="Q240" t="str">
            <v>8120</v>
          </cell>
          <cell r="R240" t="str">
            <v>-</v>
          </cell>
          <cell r="S240" t="str">
            <v>-</v>
          </cell>
          <cell r="T240" t="str">
            <v>-</v>
          </cell>
          <cell r="U240" t="str">
            <v>-</v>
          </cell>
          <cell r="V240" t="str">
            <v>-</v>
          </cell>
          <cell r="W240" t="str">
            <v>-</v>
          </cell>
          <cell r="X240" t="str">
            <v>1</v>
          </cell>
          <cell r="Y240" t="str">
            <v>Open</v>
          </cell>
          <cell r="Z240" t="str">
            <v>068</v>
          </cell>
          <cell r="AA240" t="str">
            <v>Orange</v>
          </cell>
          <cell r="AB240" t="str">
            <v>3703480</v>
          </cell>
          <cell r="AC240" t="str">
            <v>-</v>
          </cell>
          <cell r="AD240" t="str">
            <v>30-JUN-90</v>
          </cell>
          <cell r="AE240" t="str">
            <v>-</v>
          </cell>
          <cell r="AF240" t="str">
            <v>1</v>
          </cell>
          <cell r="AG240" t="str">
            <v>LEA</v>
          </cell>
          <cell r="AH240" t="str">
            <v>-</v>
          </cell>
          <cell r="AI240" t="str">
            <v>-</v>
          </cell>
          <cell r="AJ240" t="str">
            <v>-</v>
          </cell>
          <cell r="AK240" t="str">
            <v>-</v>
          </cell>
          <cell r="AL240" t="str">
            <v>41</v>
          </cell>
          <cell r="AM240" t="str">
            <v>Rural, Fringe</v>
          </cell>
          <cell r="AN240" t="str">
            <v>3</v>
          </cell>
          <cell r="AO240" t="str">
            <v>North Central</v>
          </cell>
          <cell r="AP240" t="str">
            <v>http://www.orangecountyfirst.com</v>
          </cell>
          <cell r="AQ240" t="str">
            <v>1</v>
          </cell>
          <cell r="AR240" t="str">
            <v>04-23-2010 02:46PM</v>
          </cell>
          <cell r="AS240" t="str">
            <v>EDDIE</v>
          </cell>
          <cell r="AT240" t="str">
            <v>05-26-2016 01:14PM</v>
          </cell>
          <cell r="AU240" t="str">
            <v>andrew_wiener2</v>
          </cell>
          <cell r="AV240">
            <v>238</v>
          </cell>
          <cell r="AW240" t="str">
            <v>680</v>
          </cell>
          <cell r="AX240">
            <v>0</v>
          </cell>
          <cell r="AY240" t="str">
            <v>680</v>
          </cell>
          <cell r="AZ240"/>
        </row>
        <row r="241">
          <cell r="B241" t="str">
            <v>681</v>
          </cell>
          <cell r="C241" t="str">
            <v>Chapel Hill-Carrboro City Schools</v>
          </cell>
          <cell r="D241" t="str">
            <v>2020</v>
          </cell>
          <cell r="E241" t="str">
            <v>750 S Merritt Mill Rd</v>
          </cell>
          <cell r="F241" t="str">
            <v>-</v>
          </cell>
          <cell r="G241" t="str">
            <v>Chapel Hill</v>
          </cell>
          <cell r="H241" t="str">
            <v>NC</v>
          </cell>
          <cell r="I241" t="str">
            <v>27516</v>
          </cell>
          <cell r="J241" t="str">
            <v>2878</v>
          </cell>
          <cell r="K241" t="str">
            <v>-</v>
          </cell>
          <cell r="L241" t="str">
            <v>919</v>
          </cell>
          <cell r="M241" t="str">
            <v>967</v>
          </cell>
          <cell r="N241" t="str">
            <v>8211</v>
          </cell>
          <cell r="O241" t="str">
            <v>919</v>
          </cell>
          <cell r="P241" t="str">
            <v>933</v>
          </cell>
          <cell r="Q241" t="str">
            <v>4560</v>
          </cell>
          <cell r="R241" t="str">
            <v>-</v>
          </cell>
          <cell r="S241" t="str">
            <v>-</v>
          </cell>
          <cell r="T241" t="str">
            <v>-</v>
          </cell>
          <cell r="U241" t="str">
            <v>-</v>
          </cell>
          <cell r="V241" t="str">
            <v>-</v>
          </cell>
          <cell r="W241" t="str">
            <v>-</v>
          </cell>
          <cell r="X241" t="str">
            <v>1</v>
          </cell>
          <cell r="Y241" t="str">
            <v>Open</v>
          </cell>
          <cell r="Z241" t="str">
            <v>068</v>
          </cell>
          <cell r="AA241" t="str">
            <v>Orange</v>
          </cell>
          <cell r="AB241" t="str">
            <v>3700720</v>
          </cell>
          <cell r="AC241" t="str">
            <v>-</v>
          </cell>
          <cell r="AD241" t="str">
            <v>30-JUN-90</v>
          </cell>
          <cell r="AE241" t="str">
            <v>-</v>
          </cell>
          <cell r="AF241" t="str">
            <v>1</v>
          </cell>
          <cell r="AG241" t="str">
            <v>LEA</v>
          </cell>
          <cell r="AH241" t="str">
            <v>-</v>
          </cell>
          <cell r="AI241" t="str">
            <v>-</v>
          </cell>
          <cell r="AJ241" t="str">
            <v>-</v>
          </cell>
          <cell r="AK241" t="str">
            <v>-</v>
          </cell>
          <cell r="AL241" t="str">
            <v>21</v>
          </cell>
          <cell r="AM241" t="str">
            <v>Suburb, Large</v>
          </cell>
          <cell r="AN241" t="str">
            <v>3</v>
          </cell>
          <cell r="AO241" t="str">
            <v>North Central</v>
          </cell>
          <cell r="AP241" t="str">
            <v>http://www.chccs.k12.nc.us/</v>
          </cell>
          <cell r="AQ241" t="str">
            <v>1</v>
          </cell>
          <cell r="AR241" t="str">
            <v>04-23-2010 02:46PM</v>
          </cell>
          <cell r="AS241" t="str">
            <v>EDDIE</v>
          </cell>
          <cell r="AT241" t="str">
            <v>07-02-2015 02:35PM</v>
          </cell>
          <cell r="AU241" t="str">
            <v>nicola_lefler</v>
          </cell>
          <cell r="AV241">
            <v>239</v>
          </cell>
          <cell r="AW241" t="str">
            <v>680</v>
          </cell>
          <cell r="AX241">
            <v>0</v>
          </cell>
          <cell r="AY241" t="str">
            <v>681</v>
          </cell>
          <cell r="AZ241"/>
        </row>
        <row r="242">
          <cell r="B242" t="str">
            <v>68A</v>
          </cell>
          <cell r="C242" t="str">
            <v>Eno River Academy</v>
          </cell>
          <cell r="D242" t="str">
            <v>2020</v>
          </cell>
          <cell r="E242" t="str">
            <v>1212 NC Highway 57 North</v>
          </cell>
          <cell r="F242" t="str">
            <v>-</v>
          </cell>
          <cell r="G242" t="str">
            <v>Hillsborough</v>
          </cell>
          <cell r="H242" t="str">
            <v>NC</v>
          </cell>
          <cell r="I242" t="str">
            <v>27278</v>
          </cell>
          <cell r="J242" t="str">
            <v>-</v>
          </cell>
          <cell r="K242" t="str">
            <v>-</v>
          </cell>
          <cell r="L242" t="str">
            <v>919</v>
          </cell>
          <cell r="M242" t="str">
            <v>644</v>
          </cell>
          <cell r="N242" t="str">
            <v>6272</v>
          </cell>
          <cell r="O242" t="str">
            <v>919</v>
          </cell>
          <cell r="P242" t="str">
            <v>644</v>
          </cell>
          <cell r="Q242" t="str">
            <v>6275</v>
          </cell>
          <cell r="R242" t="str">
            <v>P.O. Box 1239</v>
          </cell>
          <cell r="S242" t="str">
            <v>-</v>
          </cell>
          <cell r="T242" t="str">
            <v>Hillsborough</v>
          </cell>
          <cell r="U242" t="str">
            <v>NC</v>
          </cell>
          <cell r="V242" t="str">
            <v>27278</v>
          </cell>
          <cell r="W242" t="str">
            <v>-</v>
          </cell>
          <cell r="X242" t="str">
            <v>1</v>
          </cell>
          <cell r="Y242" t="str">
            <v>Open</v>
          </cell>
          <cell r="Z242" t="str">
            <v>068</v>
          </cell>
          <cell r="AA242" t="str">
            <v>Orange</v>
          </cell>
          <cell r="AB242" t="str">
            <v>3700035</v>
          </cell>
          <cell r="AC242" t="str">
            <v>-</v>
          </cell>
          <cell r="AD242" t="str">
            <v>30-JUN-97</v>
          </cell>
          <cell r="AE242" t="str">
            <v>-</v>
          </cell>
          <cell r="AF242" t="str">
            <v>7</v>
          </cell>
          <cell r="AG242" t="str">
            <v>Charter district</v>
          </cell>
          <cell r="AH242" t="str">
            <v>-</v>
          </cell>
          <cell r="AI242" t="str">
            <v>-</v>
          </cell>
          <cell r="AJ242" t="str">
            <v>-</v>
          </cell>
          <cell r="AK242" t="str">
            <v>-</v>
          </cell>
          <cell r="AL242" t="str">
            <v>21</v>
          </cell>
          <cell r="AM242" t="str">
            <v>Suburb, Large</v>
          </cell>
          <cell r="AN242" t="str">
            <v>3</v>
          </cell>
          <cell r="AO242" t="str">
            <v>North Central</v>
          </cell>
          <cell r="AP242" t="str">
            <v>http://orangecharterschool.org</v>
          </cell>
          <cell r="AQ242" t="str">
            <v>1</v>
          </cell>
          <cell r="AR242" t="str">
            <v>04-23-2010 02:46PM</v>
          </cell>
          <cell r="AS242" t="str">
            <v>EDDIE</v>
          </cell>
          <cell r="AT242" t="str">
            <v>01-16-2019 10:37AM</v>
          </cell>
          <cell r="AU242" t="str">
            <v>lisabair</v>
          </cell>
          <cell r="AV242">
            <v>240</v>
          </cell>
          <cell r="AW242" t="str">
            <v>680</v>
          </cell>
          <cell r="AX242">
            <v>0</v>
          </cell>
          <cell r="AY242" t="str">
            <v>68A</v>
          </cell>
          <cell r="AZ242"/>
        </row>
        <row r="243">
          <cell r="B243" t="str">
            <v>68C</v>
          </cell>
          <cell r="C243" t="str">
            <v>The Expedition School</v>
          </cell>
          <cell r="D243" t="str">
            <v>2020</v>
          </cell>
          <cell r="E243" t="str">
            <v>437 Dimmocks Mill Rd Ste 33</v>
          </cell>
          <cell r="F243" t="str">
            <v>-</v>
          </cell>
          <cell r="G243" t="str">
            <v>Hillsborough</v>
          </cell>
          <cell r="H243" t="str">
            <v>NC</v>
          </cell>
          <cell r="I243" t="str">
            <v>27278</v>
          </cell>
          <cell r="J243" t="str">
            <v>-</v>
          </cell>
          <cell r="K243" t="str">
            <v>-</v>
          </cell>
          <cell r="L243" t="str">
            <v>-</v>
          </cell>
          <cell r="M243" t="str">
            <v>-</v>
          </cell>
          <cell r="N243" t="str">
            <v>-</v>
          </cell>
          <cell r="O243" t="str">
            <v>-</v>
          </cell>
          <cell r="P243" t="str">
            <v>-</v>
          </cell>
          <cell r="Q243" t="str">
            <v>-</v>
          </cell>
          <cell r="R243" t="str">
            <v>-</v>
          </cell>
          <cell r="S243" t="str">
            <v>-</v>
          </cell>
          <cell r="T243" t="str">
            <v>-</v>
          </cell>
          <cell r="U243" t="str">
            <v>-</v>
          </cell>
          <cell r="V243" t="str">
            <v>-</v>
          </cell>
          <cell r="W243" t="str">
            <v>-</v>
          </cell>
          <cell r="X243" t="str">
            <v>1</v>
          </cell>
          <cell r="Y243" t="str">
            <v>Open</v>
          </cell>
          <cell r="Z243" t="str">
            <v>068</v>
          </cell>
          <cell r="AA243" t="str">
            <v>Orange</v>
          </cell>
          <cell r="AB243" t="str">
            <v>3700354</v>
          </cell>
          <cell r="AC243" t="str">
            <v>2015</v>
          </cell>
          <cell r="AD243" t="str">
            <v>01-JUL-14</v>
          </cell>
          <cell r="AE243" t="str">
            <v>-</v>
          </cell>
          <cell r="AF243" t="str">
            <v>7</v>
          </cell>
          <cell r="AG243" t="str">
            <v>Charter district</v>
          </cell>
          <cell r="AH243" t="str">
            <v>-</v>
          </cell>
          <cell r="AI243" t="str">
            <v>-</v>
          </cell>
          <cell r="AJ243" t="str">
            <v>-</v>
          </cell>
          <cell r="AK243" t="str">
            <v>-</v>
          </cell>
          <cell r="AL243" t="str">
            <v>41</v>
          </cell>
          <cell r="AM243" t="str">
            <v>Rural, Fringe</v>
          </cell>
          <cell r="AN243" t="str">
            <v>3</v>
          </cell>
          <cell r="AO243" t="str">
            <v>North Central</v>
          </cell>
          <cell r="AP243" t="str">
            <v>-</v>
          </cell>
          <cell r="AQ243" t="str">
            <v>-</v>
          </cell>
          <cell r="AR243" t="str">
            <v>10-14-2013 03:20PM</v>
          </cell>
          <cell r="AS243" t="str">
            <v>nicola_lefler</v>
          </cell>
          <cell r="AT243" t="str">
            <v>07-02-2015 02:14PM</v>
          </cell>
          <cell r="AU243" t="str">
            <v>nicola_lefler</v>
          </cell>
          <cell r="AV243">
            <v>241</v>
          </cell>
          <cell r="AW243" t="str">
            <v>680</v>
          </cell>
          <cell r="AX243">
            <v>0</v>
          </cell>
          <cell r="AY243" t="str">
            <v>68C</v>
          </cell>
          <cell r="AZ243"/>
        </row>
        <row r="244">
          <cell r="B244" t="str">
            <v>690</v>
          </cell>
          <cell r="C244" t="str">
            <v>Pamlico County Schools</v>
          </cell>
          <cell r="D244" t="str">
            <v>2020</v>
          </cell>
          <cell r="E244" t="str">
            <v>507 Anderson Drive</v>
          </cell>
          <cell r="F244" t="str">
            <v>-</v>
          </cell>
          <cell r="G244" t="str">
            <v>Bayboro</v>
          </cell>
          <cell r="H244" t="str">
            <v>NC</v>
          </cell>
          <cell r="I244" t="str">
            <v>28515</v>
          </cell>
          <cell r="J244" t="str">
            <v>9799</v>
          </cell>
          <cell r="K244" t="str">
            <v>165101</v>
          </cell>
          <cell r="L244" t="str">
            <v>252</v>
          </cell>
          <cell r="M244" t="str">
            <v>745</v>
          </cell>
          <cell r="N244" t="str">
            <v>4171</v>
          </cell>
          <cell r="O244" t="str">
            <v>252</v>
          </cell>
          <cell r="P244" t="str">
            <v>745</v>
          </cell>
          <cell r="Q244" t="str">
            <v>4172</v>
          </cell>
          <cell r="R244" t="str">
            <v>-</v>
          </cell>
          <cell r="S244" t="str">
            <v>-</v>
          </cell>
          <cell r="T244" t="str">
            <v>-</v>
          </cell>
          <cell r="U244" t="str">
            <v>-</v>
          </cell>
          <cell r="V244" t="str">
            <v>-</v>
          </cell>
          <cell r="W244" t="str">
            <v>-</v>
          </cell>
          <cell r="X244" t="str">
            <v>1</v>
          </cell>
          <cell r="Y244" t="str">
            <v>Open</v>
          </cell>
          <cell r="Z244" t="str">
            <v>069</v>
          </cell>
          <cell r="AA244" t="str">
            <v>Pamlico</v>
          </cell>
          <cell r="AB244" t="str">
            <v>3703510</v>
          </cell>
          <cell r="AC244" t="str">
            <v>-</v>
          </cell>
          <cell r="AD244" t="str">
            <v>30-JUN-90</v>
          </cell>
          <cell r="AE244" t="str">
            <v>-</v>
          </cell>
          <cell r="AF244" t="str">
            <v>1</v>
          </cell>
          <cell r="AG244" t="str">
            <v>LEA</v>
          </cell>
          <cell r="AH244" t="str">
            <v>-</v>
          </cell>
          <cell r="AI244" t="str">
            <v>-</v>
          </cell>
          <cell r="AJ244" t="str">
            <v>-</v>
          </cell>
          <cell r="AK244" t="str">
            <v>-</v>
          </cell>
          <cell r="AL244" t="str">
            <v>43</v>
          </cell>
          <cell r="AM244" t="str">
            <v>Rural, Remote</v>
          </cell>
          <cell r="AN244" t="str">
            <v>2</v>
          </cell>
          <cell r="AO244" t="str">
            <v>Southeast</v>
          </cell>
          <cell r="AP244" t="str">
            <v>http://www.pamlicoschools.org</v>
          </cell>
          <cell r="AQ244" t="str">
            <v>1</v>
          </cell>
          <cell r="AR244" t="str">
            <v>04-23-2010 02:46PM</v>
          </cell>
          <cell r="AS244" t="str">
            <v>EDDIE</v>
          </cell>
          <cell r="AT244" t="str">
            <v>08-14-2017 10:30AM</v>
          </cell>
          <cell r="AU244" t="str">
            <v>paula_woodard</v>
          </cell>
          <cell r="AV244">
            <v>242</v>
          </cell>
          <cell r="AW244" t="str">
            <v>690</v>
          </cell>
          <cell r="AX244">
            <v>0</v>
          </cell>
          <cell r="AY244" t="str">
            <v>690</v>
          </cell>
          <cell r="AZ244"/>
        </row>
        <row r="245">
          <cell r="B245" t="str">
            <v>69A</v>
          </cell>
          <cell r="C245" t="str">
            <v>Arapahoe Charter School</v>
          </cell>
          <cell r="D245" t="str">
            <v>2020</v>
          </cell>
          <cell r="E245" t="str">
            <v>9005 NC Hwy 306 S</v>
          </cell>
          <cell r="F245" t="str">
            <v>-</v>
          </cell>
          <cell r="G245" t="str">
            <v>Arapahoe</v>
          </cell>
          <cell r="H245" t="str">
            <v>NC</v>
          </cell>
          <cell r="I245" t="str">
            <v>28510</v>
          </cell>
          <cell r="J245" t="str">
            <v>-</v>
          </cell>
          <cell r="K245" t="str">
            <v>-</v>
          </cell>
          <cell r="L245" t="str">
            <v>252</v>
          </cell>
          <cell r="M245" t="str">
            <v>249</v>
          </cell>
          <cell r="N245" t="str">
            <v>2599</v>
          </cell>
          <cell r="O245" t="str">
            <v>252</v>
          </cell>
          <cell r="P245" t="str">
            <v>249</v>
          </cell>
          <cell r="Q245" t="str">
            <v>1316</v>
          </cell>
          <cell r="R245" t="str">
            <v>-</v>
          </cell>
          <cell r="S245" t="str">
            <v>-</v>
          </cell>
          <cell r="T245" t="str">
            <v>-</v>
          </cell>
          <cell r="U245" t="str">
            <v>-</v>
          </cell>
          <cell r="V245" t="str">
            <v>-</v>
          </cell>
          <cell r="W245" t="str">
            <v>-</v>
          </cell>
          <cell r="X245" t="str">
            <v>1</v>
          </cell>
          <cell r="Y245" t="str">
            <v>Open</v>
          </cell>
          <cell r="Z245" t="str">
            <v>069</v>
          </cell>
          <cell r="AA245" t="str">
            <v>Pamlico</v>
          </cell>
          <cell r="AB245" t="str">
            <v>3700038</v>
          </cell>
          <cell r="AC245" t="str">
            <v>-</v>
          </cell>
          <cell r="AD245" t="str">
            <v>30-JUN-97</v>
          </cell>
          <cell r="AE245" t="str">
            <v>-</v>
          </cell>
          <cell r="AF245" t="str">
            <v>7</v>
          </cell>
          <cell r="AG245" t="str">
            <v>Charter district</v>
          </cell>
          <cell r="AH245" t="str">
            <v>-</v>
          </cell>
          <cell r="AI245" t="str">
            <v>-</v>
          </cell>
          <cell r="AJ245" t="str">
            <v>-</v>
          </cell>
          <cell r="AK245" t="str">
            <v>-</v>
          </cell>
          <cell r="AL245" t="str">
            <v>42</v>
          </cell>
          <cell r="AM245" t="str">
            <v>Rural, Distant</v>
          </cell>
          <cell r="AN245" t="str">
            <v>2</v>
          </cell>
          <cell r="AO245" t="str">
            <v>Southeast</v>
          </cell>
          <cell r="AP245" t="str">
            <v>http://www.arapahoecharter.wordpress.com</v>
          </cell>
          <cell r="AQ245" t="str">
            <v>1</v>
          </cell>
          <cell r="AR245" t="str">
            <v>04-23-2010 02:46PM</v>
          </cell>
          <cell r="AS245" t="str">
            <v>EDDIE</v>
          </cell>
          <cell r="AT245" t="str">
            <v>11-21-2011 12:36PM</v>
          </cell>
          <cell r="AU245" t="str">
            <v>ronald_king</v>
          </cell>
          <cell r="AV245">
            <v>243</v>
          </cell>
          <cell r="AW245" t="str">
            <v>690</v>
          </cell>
          <cell r="AX245">
            <v>0</v>
          </cell>
          <cell r="AY245" t="str">
            <v>69A</v>
          </cell>
          <cell r="AZ245"/>
        </row>
        <row r="246">
          <cell r="B246" t="str">
            <v>700</v>
          </cell>
          <cell r="C246" t="str">
            <v>Elizabeth City-Pasquotank Public Schools</v>
          </cell>
          <cell r="D246" t="str">
            <v>2020</v>
          </cell>
          <cell r="E246" t="str">
            <v>1200 S Halstead Boulevard</v>
          </cell>
          <cell r="F246" t="str">
            <v>-</v>
          </cell>
          <cell r="G246" t="str">
            <v>Elizabeth City</v>
          </cell>
          <cell r="H246" t="str">
            <v>NC</v>
          </cell>
          <cell r="I246" t="str">
            <v>27906</v>
          </cell>
          <cell r="J246" t="str">
            <v>2247</v>
          </cell>
          <cell r="K246" t="str">
            <v>103626</v>
          </cell>
          <cell r="L246" t="str">
            <v>252</v>
          </cell>
          <cell r="M246" t="str">
            <v>335</v>
          </cell>
          <cell r="N246" t="str">
            <v>2981</v>
          </cell>
          <cell r="O246" t="str">
            <v>252</v>
          </cell>
          <cell r="P246" t="str">
            <v>335</v>
          </cell>
          <cell r="Q246" t="str">
            <v>0974</v>
          </cell>
          <cell r="R246" t="str">
            <v>PO Box 2247</v>
          </cell>
          <cell r="S246" t="str">
            <v>-</v>
          </cell>
          <cell r="T246" t="str">
            <v>Elizabeth City</v>
          </cell>
          <cell r="U246" t="str">
            <v>NC</v>
          </cell>
          <cell r="V246" t="str">
            <v>27906</v>
          </cell>
          <cell r="W246" t="str">
            <v>2247</v>
          </cell>
          <cell r="X246" t="str">
            <v>1</v>
          </cell>
          <cell r="Y246" t="str">
            <v>Open</v>
          </cell>
          <cell r="Z246" t="str">
            <v>070</v>
          </cell>
          <cell r="AA246" t="str">
            <v>Pasquotank</v>
          </cell>
          <cell r="AB246" t="str">
            <v>3703540</v>
          </cell>
          <cell r="AC246" t="str">
            <v>-</v>
          </cell>
          <cell r="AD246" t="str">
            <v>30-JUN-90</v>
          </cell>
          <cell r="AE246" t="str">
            <v>-</v>
          </cell>
          <cell r="AF246" t="str">
            <v>1</v>
          </cell>
          <cell r="AG246" t="str">
            <v>LEA</v>
          </cell>
          <cell r="AH246" t="str">
            <v>-</v>
          </cell>
          <cell r="AI246" t="str">
            <v>-</v>
          </cell>
          <cell r="AJ246" t="str">
            <v>-</v>
          </cell>
          <cell r="AK246" t="str">
            <v>-</v>
          </cell>
          <cell r="AL246" t="str">
            <v>42</v>
          </cell>
          <cell r="AM246" t="str">
            <v>Rural, Distant</v>
          </cell>
          <cell r="AN246" t="str">
            <v>1</v>
          </cell>
          <cell r="AO246" t="str">
            <v>Northeast</v>
          </cell>
          <cell r="AP246" t="str">
            <v>http://www.ecpps.k12.nc.us/</v>
          </cell>
          <cell r="AQ246" t="str">
            <v>1</v>
          </cell>
          <cell r="AR246" t="str">
            <v>04-23-2010 02:46PM</v>
          </cell>
          <cell r="AS246" t="str">
            <v>EDDIE</v>
          </cell>
          <cell r="AT246" t="str">
            <v>07-18-2017 10:20AM</v>
          </cell>
          <cell r="AU246" t="str">
            <v>jennifer_peoples</v>
          </cell>
          <cell r="AV246">
            <v>244</v>
          </cell>
          <cell r="AW246" t="str">
            <v>700</v>
          </cell>
          <cell r="AX246">
            <v>0</v>
          </cell>
          <cell r="AY246" t="str">
            <v>700</v>
          </cell>
          <cell r="AZ246"/>
        </row>
        <row r="247">
          <cell r="B247" t="str">
            <v>70A</v>
          </cell>
          <cell r="C247" t="str">
            <v>Northeast Academy of Aerospace &amp; AdvTech</v>
          </cell>
          <cell r="D247" t="str">
            <v>2020</v>
          </cell>
          <cell r="E247" t="str">
            <v>ECSU ITC Bldg</v>
          </cell>
          <cell r="F247" t="str">
            <v>1810 Weeksville Rd</v>
          </cell>
          <cell r="G247" t="str">
            <v>Elizabeth City</v>
          </cell>
          <cell r="H247" t="str">
            <v>NC</v>
          </cell>
          <cell r="I247" t="str">
            <v>27909</v>
          </cell>
          <cell r="J247" t="str">
            <v>-</v>
          </cell>
          <cell r="K247" t="str">
            <v>-</v>
          </cell>
          <cell r="L247" t="str">
            <v>-</v>
          </cell>
          <cell r="M247" t="str">
            <v>-</v>
          </cell>
          <cell r="N247" t="str">
            <v>-</v>
          </cell>
          <cell r="O247" t="str">
            <v>-</v>
          </cell>
          <cell r="P247" t="str">
            <v>-</v>
          </cell>
          <cell r="Q247" t="str">
            <v>-</v>
          </cell>
          <cell r="R247" t="str">
            <v>PO Box 2889</v>
          </cell>
          <cell r="S247" t="str">
            <v>-</v>
          </cell>
          <cell r="T247" t="str">
            <v>Elizabeth City</v>
          </cell>
          <cell r="U247" t="str">
            <v>NC</v>
          </cell>
          <cell r="V247" t="str">
            <v>27906</v>
          </cell>
          <cell r="W247" t="str">
            <v>-</v>
          </cell>
          <cell r="X247" t="str">
            <v>1</v>
          </cell>
          <cell r="Y247" t="str">
            <v>Open</v>
          </cell>
          <cell r="Z247" t="str">
            <v>070</v>
          </cell>
          <cell r="AA247" t="str">
            <v>Pasquotank</v>
          </cell>
          <cell r="AB247" t="str">
            <v>3700394</v>
          </cell>
          <cell r="AC247" t="str">
            <v>2016</v>
          </cell>
          <cell r="AD247" t="str">
            <v>01-JUL-15</v>
          </cell>
          <cell r="AE247" t="str">
            <v>-</v>
          </cell>
          <cell r="AF247" t="str">
            <v>7</v>
          </cell>
          <cell r="AG247" t="str">
            <v>Charter district</v>
          </cell>
          <cell r="AH247" t="str">
            <v>-</v>
          </cell>
          <cell r="AI247" t="str">
            <v>-</v>
          </cell>
          <cell r="AJ247" t="str">
            <v>-</v>
          </cell>
          <cell r="AK247" t="str">
            <v>-</v>
          </cell>
          <cell r="AL247" t="str">
            <v>42</v>
          </cell>
          <cell r="AM247" t="str">
            <v>Rural, Distant</v>
          </cell>
          <cell r="AN247" t="str">
            <v>1</v>
          </cell>
          <cell r="AO247" t="str">
            <v>Northeast</v>
          </cell>
          <cell r="AP247" t="str">
            <v>http://www.northeastacademy.org/</v>
          </cell>
          <cell r="AQ247" t="str">
            <v>-</v>
          </cell>
          <cell r="AR247" t="str">
            <v>03-11-2015 08:40AM</v>
          </cell>
          <cell r="AS247" t="str">
            <v>nicola_lefler</v>
          </cell>
          <cell r="AT247" t="str">
            <v>08-24-2017 02:18PM</v>
          </cell>
          <cell r="AU247" t="str">
            <v>nicola_lefler</v>
          </cell>
          <cell r="AV247">
            <v>245</v>
          </cell>
          <cell r="AW247" t="str">
            <v>700</v>
          </cell>
          <cell r="AX247">
            <v>0</v>
          </cell>
          <cell r="AY247" t="str">
            <v>70A</v>
          </cell>
          <cell r="AZ247"/>
        </row>
        <row r="248">
          <cell r="B248" t="str">
            <v>710</v>
          </cell>
          <cell r="C248" t="str">
            <v>Pender County Schools</v>
          </cell>
          <cell r="D248" t="str">
            <v>2020</v>
          </cell>
          <cell r="E248" t="str">
            <v>925 Penderlea Hwy</v>
          </cell>
          <cell r="F248" t="str">
            <v>-</v>
          </cell>
          <cell r="G248" t="str">
            <v>Burgaw</v>
          </cell>
          <cell r="H248" t="str">
            <v>NC</v>
          </cell>
          <cell r="I248" t="str">
            <v>28425</v>
          </cell>
          <cell r="J248" t="str">
            <v>-</v>
          </cell>
          <cell r="K248" t="str">
            <v>046801</v>
          </cell>
          <cell r="L248" t="str">
            <v>910</v>
          </cell>
          <cell r="M248" t="str">
            <v>259</v>
          </cell>
          <cell r="N248" t="str">
            <v>2187</v>
          </cell>
          <cell r="O248" t="str">
            <v>910</v>
          </cell>
          <cell r="P248" t="str">
            <v>259</v>
          </cell>
          <cell r="Q248" t="str">
            <v>0133</v>
          </cell>
          <cell r="R248" t="str">
            <v>-</v>
          </cell>
          <cell r="S248" t="str">
            <v>-</v>
          </cell>
          <cell r="T248" t="str">
            <v>-</v>
          </cell>
          <cell r="U248" t="str">
            <v>-</v>
          </cell>
          <cell r="V248" t="str">
            <v>-</v>
          </cell>
          <cell r="W248" t="str">
            <v>-</v>
          </cell>
          <cell r="X248" t="str">
            <v>1</v>
          </cell>
          <cell r="Y248" t="str">
            <v>Open</v>
          </cell>
          <cell r="Z248" t="str">
            <v>071</v>
          </cell>
          <cell r="AA248" t="str">
            <v>Pender</v>
          </cell>
          <cell r="AB248" t="str">
            <v>3703570</v>
          </cell>
          <cell r="AC248" t="str">
            <v>-</v>
          </cell>
          <cell r="AD248" t="str">
            <v>30-JUN-90</v>
          </cell>
          <cell r="AE248" t="str">
            <v>-</v>
          </cell>
          <cell r="AF248" t="str">
            <v>1</v>
          </cell>
          <cell r="AG248" t="str">
            <v>LEA</v>
          </cell>
          <cell r="AH248" t="str">
            <v>-</v>
          </cell>
          <cell r="AI248" t="str">
            <v>-</v>
          </cell>
          <cell r="AJ248" t="str">
            <v>-</v>
          </cell>
          <cell r="AK248" t="str">
            <v>-</v>
          </cell>
          <cell r="AL248" t="str">
            <v>42</v>
          </cell>
          <cell r="AM248" t="str">
            <v>Rural, Distant</v>
          </cell>
          <cell r="AN248" t="str">
            <v>2</v>
          </cell>
          <cell r="AO248" t="str">
            <v>Southeast</v>
          </cell>
          <cell r="AP248" t="str">
            <v>http://www.pendercountyschools.net</v>
          </cell>
          <cell r="AQ248" t="str">
            <v>1</v>
          </cell>
          <cell r="AR248" t="str">
            <v>04-23-2010 02:46PM</v>
          </cell>
          <cell r="AS248" t="str">
            <v>EDDIE</v>
          </cell>
          <cell r="AT248" t="str">
            <v>06-22-2011 01:29PM</v>
          </cell>
          <cell r="AU248" t="str">
            <v>shelia_washington</v>
          </cell>
          <cell r="AV248">
            <v>246</v>
          </cell>
          <cell r="AW248" t="str">
            <v>710</v>
          </cell>
          <cell r="AX248">
            <v>0</v>
          </cell>
          <cell r="AY248" t="str">
            <v>710</v>
          </cell>
          <cell r="AZ248"/>
        </row>
        <row r="249">
          <cell r="B249" t="str">
            <v>720</v>
          </cell>
          <cell r="C249" t="str">
            <v>Perquimans County Schools</v>
          </cell>
          <cell r="D249" t="str">
            <v>2020</v>
          </cell>
          <cell r="E249" t="str">
            <v>411 Edenton Road Street</v>
          </cell>
          <cell r="F249" t="str">
            <v>-</v>
          </cell>
          <cell r="G249" t="str">
            <v>Hertford</v>
          </cell>
          <cell r="H249" t="str">
            <v>NC</v>
          </cell>
          <cell r="I249" t="str">
            <v>27944</v>
          </cell>
          <cell r="J249" t="str">
            <v>-</v>
          </cell>
          <cell r="K249" t="str">
            <v>105511</v>
          </cell>
          <cell r="L249" t="str">
            <v>252</v>
          </cell>
          <cell r="M249" t="str">
            <v>426</v>
          </cell>
          <cell r="N249" t="str">
            <v>5741</v>
          </cell>
          <cell r="O249" t="str">
            <v>252</v>
          </cell>
          <cell r="P249" t="str">
            <v>426</v>
          </cell>
          <cell r="Q249" t="str">
            <v>4913</v>
          </cell>
          <cell r="R249" t="str">
            <v>PO Box 337</v>
          </cell>
          <cell r="S249" t="str">
            <v>-</v>
          </cell>
          <cell r="T249" t="str">
            <v>Hertford</v>
          </cell>
          <cell r="U249" t="str">
            <v>NC</v>
          </cell>
          <cell r="V249" t="str">
            <v>27944</v>
          </cell>
          <cell r="W249" t="str">
            <v>0337</v>
          </cell>
          <cell r="X249" t="str">
            <v>1</v>
          </cell>
          <cell r="Y249" t="str">
            <v>Open</v>
          </cell>
          <cell r="Z249" t="str">
            <v>072</v>
          </cell>
          <cell r="AA249" t="str">
            <v>Perquimans</v>
          </cell>
          <cell r="AB249" t="str">
            <v>3703600</v>
          </cell>
          <cell r="AC249" t="str">
            <v>-</v>
          </cell>
          <cell r="AD249" t="str">
            <v>30-JUN-90</v>
          </cell>
          <cell r="AE249" t="str">
            <v>-</v>
          </cell>
          <cell r="AF249" t="str">
            <v>1</v>
          </cell>
          <cell r="AG249" t="str">
            <v>LEA</v>
          </cell>
          <cell r="AH249" t="str">
            <v>-</v>
          </cell>
          <cell r="AI249" t="str">
            <v>-</v>
          </cell>
          <cell r="AJ249" t="str">
            <v>-</v>
          </cell>
          <cell r="AK249" t="str">
            <v>-</v>
          </cell>
          <cell r="AL249" t="str">
            <v>43</v>
          </cell>
          <cell r="AM249" t="str">
            <v>Rural, Remote</v>
          </cell>
          <cell r="AN249" t="str">
            <v>1</v>
          </cell>
          <cell r="AO249" t="str">
            <v>Northeast</v>
          </cell>
          <cell r="AP249" t="str">
            <v>www.pqschools.org</v>
          </cell>
          <cell r="AQ249" t="str">
            <v>1</v>
          </cell>
          <cell r="AR249" t="str">
            <v>04-23-2010 02:46PM</v>
          </cell>
          <cell r="AS249" t="str">
            <v>EDDIE</v>
          </cell>
          <cell r="AT249" t="str">
            <v>07-12-2017 08:39AM</v>
          </cell>
          <cell r="AU249" t="str">
            <v>mary_peele</v>
          </cell>
          <cell r="AV249">
            <v>247</v>
          </cell>
          <cell r="AW249" t="str">
            <v>720</v>
          </cell>
          <cell r="AX249">
            <v>0</v>
          </cell>
          <cell r="AY249" t="str">
            <v>720</v>
          </cell>
          <cell r="AZ249"/>
        </row>
        <row r="250">
          <cell r="B250" t="str">
            <v>72A</v>
          </cell>
          <cell r="C250" t="str">
            <v>Elaine Riddick Charter School</v>
          </cell>
          <cell r="D250" t="str">
            <v>2020</v>
          </cell>
          <cell r="E250" t="str">
            <v>1054 Harvey Point Road</v>
          </cell>
          <cell r="F250" t="str">
            <v>-</v>
          </cell>
          <cell r="G250" t="str">
            <v>Hertford</v>
          </cell>
          <cell r="H250" t="str">
            <v>NC</v>
          </cell>
          <cell r="I250" t="str">
            <v>27944</v>
          </cell>
          <cell r="J250" t="str">
            <v>-</v>
          </cell>
          <cell r="K250" t="str">
            <v>-</v>
          </cell>
          <cell r="L250" t="str">
            <v>-</v>
          </cell>
          <cell r="M250" t="str">
            <v>-</v>
          </cell>
          <cell r="N250" t="str">
            <v>-</v>
          </cell>
          <cell r="O250" t="str">
            <v>-</v>
          </cell>
          <cell r="P250" t="str">
            <v>-</v>
          </cell>
          <cell r="Q250" t="str">
            <v>-</v>
          </cell>
          <cell r="R250" t="str">
            <v>PO Box 321</v>
          </cell>
          <cell r="S250" t="str">
            <v>-</v>
          </cell>
          <cell r="T250" t="str">
            <v>Hertford</v>
          </cell>
          <cell r="U250" t="str">
            <v>NC</v>
          </cell>
          <cell r="V250" t="str">
            <v>27944</v>
          </cell>
          <cell r="W250" t="str">
            <v>-</v>
          </cell>
          <cell r="X250" t="str">
            <v>7</v>
          </cell>
          <cell r="Y250" t="str">
            <v>Future LEA</v>
          </cell>
          <cell r="Z250" t="str">
            <v>072</v>
          </cell>
          <cell r="AA250" t="str">
            <v>Perquimans</v>
          </cell>
          <cell r="AB250" t="str">
            <v>3700458</v>
          </cell>
          <cell r="AC250" t="str">
            <v>2021</v>
          </cell>
          <cell r="AD250" t="str">
            <v>01-JUL-20</v>
          </cell>
          <cell r="AE250" t="str">
            <v>-</v>
          </cell>
          <cell r="AF250" t="str">
            <v>7</v>
          </cell>
          <cell r="AG250" t="str">
            <v>Charter district</v>
          </cell>
          <cell r="AH250" t="str">
            <v>-</v>
          </cell>
          <cell r="AI250" t="str">
            <v>-</v>
          </cell>
          <cell r="AJ250" t="str">
            <v>-</v>
          </cell>
          <cell r="AK250" t="str">
            <v>-</v>
          </cell>
          <cell r="AL250" t="str">
            <v>43</v>
          </cell>
          <cell r="AM250" t="str">
            <v>Rural, Remote</v>
          </cell>
          <cell r="AN250" t="str">
            <v>1</v>
          </cell>
          <cell r="AO250" t="str">
            <v>Northeast</v>
          </cell>
          <cell r="AP250" t="str">
            <v>-</v>
          </cell>
          <cell r="AQ250" t="str">
            <v>-</v>
          </cell>
          <cell r="AR250" t="str">
            <v>01-08-2020 10:09AM</v>
          </cell>
          <cell r="AS250" t="str">
            <v>nicola_lefler</v>
          </cell>
          <cell r="AT250" t="str">
            <v>05-21-2020 04:04PM</v>
          </cell>
          <cell r="AU250" t="str">
            <v>mfelton7</v>
          </cell>
          <cell r="AV250">
            <v>248</v>
          </cell>
          <cell r="AW250" t="str">
            <v>720</v>
          </cell>
          <cell r="AX250">
            <v>0</v>
          </cell>
          <cell r="AY250" t="e">
            <v>#N/A</v>
          </cell>
          <cell r="AZ250"/>
        </row>
        <row r="251">
          <cell r="B251" t="str">
            <v>730</v>
          </cell>
          <cell r="C251" t="str">
            <v>Person County Schools</v>
          </cell>
          <cell r="D251" t="str">
            <v>2020</v>
          </cell>
          <cell r="E251" t="str">
            <v>304 S Morgan St Rm 25</v>
          </cell>
          <cell r="F251" t="str">
            <v>-</v>
          </cell>
          <cell r="G251" t="str">
            <v>Roxboro</v>
          </cell>
          <cell r="H251" t="str">
            <v>NC</v>
          </cell>
          <cell r="I251" t="str">
            <v>27573</v>
          </cell>
          <cell r="J251" t="str">
            <v>5245</v>
          </cell>
          <cell r="K251" t="str">
            <v>023313</v>
          </cell>
          <cell r="L251" t="str">
            <v>336</v>
          </cell>
          <cell r="M251" t="str">
            <v>599</v>
          </cell>
          <cell r="N251" t="str">
            <v>2191</v>
          </cell>
          <cell r="O251" t="str">
            <v>336</v>
          </cell>
          <cell r="P251" t="str">
            <v>599</v>
          </cell>
          <cell r="Q251" t="str">
            <v>2194</v>
          </cell>
          <cell r="R251" t="str">
            <v>-</v>
          </cell>
          <cell r="S251" t="str">
            <v>-</v>
          </cell>
          <cell r="T251" t="str">
            <v>-</v>
          </cell>
          <cell r="U251" t="str">
            <v>-</v>
          </cell>
          <cell r="V251" t="str">
            <v>-</v>
          </cell>
          <cell r="W251" t="str">
            <v>-</v>
          </cell>
          <cell r="X251" t="str">
            <v>1</v>
          </cell>
          <cell r="Y251" t="str">
            <v>Open</v>
          </cell>
          <cell r="Z251" t="str">
            <v>073</v>
          </cell>
          <cell r="AA251" t="str">
            <v>Person</v>
          </cell>
          <cell r="AB251" t="str">
            <v>3703630</v>
          </cell>
          <cell r="AC251" t="str">
            <v>-</v>
          </cell>
          <cell r="AD251" t="str">
            <v>30-JUN-90</v>
          </cell>
          <cell r="AE251" t="str">
            <v>-</v>
          </cell>
          <cell r="AF251" t="str">
            <v>1</v>
          </cell>
          <cell r="AG251" t="str">
            <v>LEA</v>
          </cell>
          <cell r="AH251" t="str">
            <v>-</v>
          </cell>
          <cell r="AI251" t="str">
            <v>-</v>
          </cell>
          <cell r="AJ251" t="str">
            <v>-</v>
          </cell>
          <cell r="AK251" t="str">
            <v>-</v>
          </cell>
          <cell r="AL251" t="str">
            <v>32</v>
          </cell>
          <cell r="AM251" t="str">
            <v>Town, Distant</v>
          </cell>
          <cell r="AN251" t="str">
            <v>3</v>
          </cell>
          <cell r="AO251" t="str">
            <v>North Central</v>
          </cell>
          <cell r="AP251" t="str">
            <v>https://www.pcsnc.org</v>
          </cell>
          <cell r="AQ251" t="str">
            <v>1</v>
          </cell>
          <cell r="AR251" t="str">
            <v>04-23-2010 02:46PM</v>
          </cell>
          <cell r="AS251" t="str">
            <v>EDDIE</v>
          </cell>
          <cell r="AT251" t="str">
            <v>11-07-2017 01:15PM</v>
          </cell>
          <cell r="AU251" t="str">
            <v>jarrod_dennis1</v>
          </cell>
          <cell r="AV251">
            <v>249</v>
          </cell>
          <cell r="AW251" t="str">
            <v>730</v>
          </cell>
          <cell r="AX251">
            <v>0</v>
          </cell>
          <cell r="AY251" t="str">
            <v>730</v>
          </cell>
          <cell r="AZ251"/>
        </row>
        <row r="252">
          <cell r="B252" t="str">
            <v>73A</v>
          </cell>
          <cell r="C252" t="str">
            <v>Bethel Hill Charter</v>
          </cell>
          <cell r="D252" t="str">
            <v>2020</v>
          </cell>
          <cell r="E252" t="str">
            <v>401 Bethel Hill School Road</v>
          </cell>
          <cell r="F252" t="str">
            <v>-</v>
          </cell>
          <cell r="G252" t="str">
            <v>Roxboro</v>
          </cell>
          <cell r="H252" t="str">
            <v>NC</v>
          </cell>
          <cell r="I252" t="str">
            <v>27574</v>
          </cell>
          <cell r="J252" t="str">
            <v>7503</v>
          </cell>
          <cell r="K252" t="str">
            <v>-</v>
          </cell>
          <cell r="L252" t="str">
            <v>336</v>
          </cell>
          <cell r="M252" t="str">
            <v>599</v>
          </cell>
          <cell r="N252" t="str">
            <v>2823</v>
          </cell>
          <cell r="O252" t="str">
            <v>336</v>
          </cell>
          <cell r="P252" t="str">
            <v>599</v>
          </cell>
          <cell r="Q252" t="str">
            <v>9299</v>
          </cell>
          <cell r="R252" t="str">
            <v>-</v>
          </cell>
          <cell r="S252" t="str">
            <v>-</v>
          </cell>
          <cell r="T252" t="str">
            <v>-</v>
          </cell>
          <cell r="U252" t="str">
            <v>-</v>
          </cell>
          <cell r="V252" t="str">
            <v>-</v>
          </cell>
          <cell r="W252" t="str">
            <v>-</v>
          </cell>
          <cell r="X252" t="str">
            <v>1</v>
          </cell>
          <cell r="Y252" t="str">
            <v>Open</v>
          </cell>
          <cell r="Z252" t="str">
            <v>073</v>
          </cell>
          <cell r="AA252" t="str">
            <v>Person</v>
          </cell>
          <cell r="AB252" t="str">
            <v>3700109</v>
          </cell>
          <cell r="AC252" t="str">
            <v>-</v>
          </cell>
          <cell r="AD252" t="str">
            <v>30-JUN-00</v>
          </cell>
          <cell r="AE252" t="str">
            <v>-</v>
          </cell>
          <cell r="AF252" t="str">
            <v>7</v>
          </cell>
          <cell r="AG252" t="str">
            <v>Charter district</v>
          </cell>
          <cell r="AH252" t="str">
            <v>-</v>
          </cell>
          <cell r="AI252" t="str">
            <v>-</v>
          </cell>
          <cell r="AJ252" t="str">
            <v>-</v>
          </cell>
          <cell r="AK252" t="str">
            <v>-</v>
          </cell>
          <cell r="AL252" t="str">
            <v>42</v>
          </cell>
          <cell r="AM252" t="str">
            <v>Rural, Distant</v>
          </cell>
          <cell r="AN252" t="str">
            <v>3</v>
          </cell>
          <cell r="AO252" t="str">
            <v>North Central</v>
          </cell>
          <cell r="AP252" t="str">
            <v>http://esinc.net/bhcs</v>
          </cell>
          <cell r="AQ252" t="str">
            <v>1</v>
          </cell>
          <cell r="AR252" t="str">
            <v>04-23-2010 02:46PM</v>
          </cell>
          <cell r="AS252" t="str">
            <v>EDDIE</v>
          </cell>
          <cell r="AT252" t="str">
            <v>07-08-2019 03:37PM</v>
          </cell>
          <cell r="AU252" t="str">
            <v>jessica_poole</v>
          </cell>
          <cell r="AV252">
            <v>250</v>
          </cell>
          <cell r="AW252" t="str">
            <v>730</v>
          </cell>
          <cell r="AX252">
            <v>0</v>
          </cell>
          <cell r="AY252" t="str">
            <v>73A</v>
          </cell>
          <cell r="AZ252"/>
        </row>
        <row r="253">
          <cell r="B253" t="str">
            <v>73B</v>
          </cell>
          <cell r="C253" t="str">
            <v>Roxboro Community School</v>
          </cell>
          <cell r="D253" t="str">
            <v>2020</v>
          </cell>
          <cell r="E253" t="str">
            <v>115 Lake Drive</v>
          </cell>
          <cell r="F253" t="str">
            <v>-</v>
          </cell>
          <cell r="G253" t="str">
            <v>Roxboro</v>
          </cell>
          <cell r="H253" t="str">
            <v>NC</v>
          </cell>
          <cell r="I253" t="str">
            <v>27573</v>
          </cell>
          <cell r="J253" t="str">
            <v>-</v>
          </cell>
          <cell r="K253" t="str">
            <v>-</v>
          </cell>
          <cell r="L253" t="str">
            <v>336</v>
          </cell>
          <cell r="M253" t="str">
            <v>597</v>
          </cell>
          <cell r="N253" t="str">
            <v>0020</v>
          </cell>
          <cell r="O253" t="str">
            <v>336</v>
          </cell>
          <cell r="P253" t="str">
            <v>597</v>
          </cell>
          <cell r="Q253" t="str">
            <v>3152</v>
          </cell>
          <cell r="R253" t="str">
            <v>-</v>
          </cell>
          <cell r="S253" t="str">
            <v>-</v>
          </cell>
          <cell r="T253" t="str">
            <v>-</v>
          </cell>
          <cell r="U253" t="str">
            <v>-</v>
          </cell>
          <cell r="V253" t="str">
            <v>-</v>
          </cell>
          <cell r="W253" t="str">
            <v>-</v>
          </cell>
          <cell r="X253" t="str">
            <v>1</v>
          </cell>
          <cell r="Y253" t="str">
            <v>Open</v>
          </cell>
          <cell r="Z253" t="str">
            <v>073</v>
          </cell>
          <cell r="AA253" t="str">
            <v>Person</v>
          </cell>
          <cell r="AB253" t="str">
            <v>3700175</v>
          </cell>
          <cell r="AC253" t="str">
            <v>-</v>
          </cell>
          <cell r="AD253" t="str">
            <v>02-JUL-06</v>
          </cell>
          <cell r="AE253" t="str">
            <v>-</v>
          </cell>
          <cell r="AF253" t="str">
            <v>7</v>
          </cell>
          <cell r="AG253" t="str">
            <v>Charter district</v>
          </cell>
          <cell r="AH253" t="str">
            <v>-</v>
          </cell>
          <cell r="AI253" t="str">
            <v>-</v>
          </cell>
          <cell r="AJ253" t="str">
            <v>-</v>
          </cell>
          <cell r="AK253" t="str">
            <v>-</v>
          </cell>
          <cell r="AL253" t="str">
            <v>32</v>
          </cell>
          <cell r="AM253" t="str">
            <v>Town, Distant</v>
          </cell>
          <cell r="AN253" t="str">
            <v>3</v>
          </cell>
          <cell r="AO253" t="str">
            <v>North Central</v>
          </cell>
          <cell r="AP253" t="str">
            <v>http://www.roxborocommunityschool.org</v>
          </cell>
          <cell r="AQ253" t="str">
            <v>1</v>
          </cell>
          <cell r="AR253" t="str">
            <v>04-23-2010 02:46PM</v>
          </cell>
          <cell r="AS253" t="str">
            <v>EDDIE</v>
          </cell>
          <cell r="AT253" t="str">
            <v>11-20-2018 11:52AM</v>
          </cell>
          <cell r="AU253" t="str">
            <v>ldrimmer</v>
          </cell>
          <cell r="AV253">
            <v>251</v>
          </cell>
          <cell r="AW253" t="str">
            <v>730</v>
          </cell>
          <cell r="AX253">
            <v>0</v>
          </cell>
          <cell r="AY253" t="str">
            <v>73B</v>
          </cell>
          <cell r="AZ253"/>
        </row>
        <row r="254">
          <cell r="B254" t="str">
            <v>740</v>
          </cell>
          <cell r="C254" t="str">
            <v>Pitt County Schools</v>
          </cell>
          <cell r="D254" t="str">
            <v>2020</v>
          </cell>
          <cell r="E254" t="str">
            <v>1717 W 5th Street</v>
          </cell>
          <cell r="F254" t="str">
            <v>-</v>
          </cell>
          <cell r="G254" t="str">
            <v>Greenville</v>
          </cell>
          <cell r="H254" t="str">
            <v>NC</v>
          </cell>
          <cell r="I254" t="str">
            <v>27834</v>
          </cell>
          <cell r="J254" t="str">
            <v>1698</v>
          </cell>
          <cell r="K254" t="str">
            <v>014837</v>
          </cell>
          <cell r="L254" t="str">
            <v>252</v>
          </cell>
          <cell r="M254" t="str">
            <v>830</v>
          </cell>
          <cell r="N254" t="str">
            <v>4200</v>
          </cell>
          <cell r="O254" t="str">
            <v>-</v>
          </cell>
          <cell r="P254" t="str">
            <v>-</v>
          </cell>
          <cell r="Q254" t="str">
            <v>-</v>
          </cell>
          <cell r="R254" t="str">
            <v>-</v>
          </cell>
          <cell r="S254" t="str">
            <v>-</v>
          </cell>
          <cell r="T254" t="str">
            <v>-</v>
          </cell>
          <cell r="U254" t="str">
            <v>-</v>
          </cell>
          <cell r="V254" t="str">
            <v>-</v>
          </cell>
          <cell r="W254" t="str">
            <v>-</v>
          </cell>
          <cell r="X254" t="str">
            <v>1</v>
          </cell>
          <cell r="Y254" t="str">
            <v>Open</v>
          </cell>
          <cell r="Z254" t="str">
            <v>074</v>
          </cell>
          <cell r="AA254" t="str">
            <v>Pitt</v>
          </cell>
          <cell r="AB254" t="str">
            <v>3700012</v>
          </cell>
          <cell r="AC254" t="str">
            <v>-</v>
          </cell>
          <cell r="AD254" t="str">
            <v>30-JUN-90</v>
          </cell>
          <cell r="AE254" t="str">
            <v>-</v>
          </cell>
          <cell r="AF254" t="str">
            <v>1</v>
          </cell>
          <cell r="AG254" t="str">
            <v>LEA</v>
          </cell>
          <cell r="AH254" t="str">
            <v>-</v>
          </cell>
          <cell r="AI254" t="str">
            <v>-</v>
          </cell>
          <cell r="AJ254" t="str">
            <v>-</v>
          </cell>
          <cell r="AK254" t="str">
            <v>-</v>
          </cell>
          <cell r="AL254" t="str">
            <v>41</v>
          </cell>
          <cell r="AM254" t="str">
            <v>Rural, Fringe</v>
          </cell>
          <cell r="AN254" t="str">
            <v>1</v>
          </cell>
          <cell r="AO254" t="str">
            <v>Northeast</v>
          </cell>
          <cell r="AP254" t="str">
            <v>http://www.pitt.k12.nc.us</v>
          </cell>
          <cell r="AQ254" t="str">
            <v>1</v>
          </cell>
          <cell r="AR254" t="str">
            <v>04-23-2010 02:46PM</v>
          </cell>
          <cell r="AS254" t="str">
            <v>EDDIE</v>
          </cell>
          <cell r="AT254" t="str">
            <v>06-06-2019 02:40PM</v>
          </cell>
          <cell r="AU254" t="str">
            <v>carol_rankin</v>
          </cell>
          <cell r="AV254">
            <v>252</v>
          </cell>
          <cell r="AW254" t="str">
            <v>740</v>
          </cell>
          <cell r="AX254">
            <v>0</v>
          </cell>
          <cell r="AY254" t="str">
            <v>740</v>
          </cell>
          <cell r="AZ254"/>
        </row>
        <row r="255">
          <cell r="B255" t="str">
            <v>74B</v>
          </cell>
          <cell r="C255" t="str">
            <v>Ignite Innovation Academy - Pitt</v>
          </cell>
          <cell r="D255" t="str">
            <v>2020</v>
          </cell>
          <cell r="E255" t="str">
            <v>901 Staton Rd</v>
          </cell>
          <cell r="F255" t="str">
            <v>Suite 204</v>
          </cell>
          <cell r="G255" t="str">
            <v>Greenville</v>
          </cell>
          <cell r="H255" t="str">
            <v>NC</v>
          </cell>
          <cell r="I255" t="str">
            <v>27834</v>
          </cell>
          <cell r="J255" t="str">
            <v>-</v>
          </cell>
          <cell r="K255" t="str">
            <v>-</v>
          </cell>
          <cell r="L255" t="str">
            <v>-</v>
          </cell>
          <cell r="M255" t="str">
            <v>-</v>
          </cell>
          <cell r="N255" t="str">
            <v>-</v>
          </cell>
          <cell r="O255" t="str">
            <v>-</v>
          </cell>
          <cell r="P255" t="str">
            <v>-</v>
          </cell>
          <cell r="Q255" t="str">
            <v>-</v>
          </cell>
          <cell r="R255" t="str">
            <v>-</v>
          </cell>
          <cell r="S255" t="str">
            <v>-</v>
          </cell>
          <cell r="T255" t="str">
            <v>-</v>
          </cell>
          <cell r="U255" t="str">
            <v>-</v>
          </cell>
          <cell r="V255" t="str">
            <v>-</v>
          </cell>
          <cell r="W255" t="str">
            <v>-</v>
          </cell>
          <cell r="X255" t="str">
            <v>1</v>
          </cell>
          <cell r="Y255" t="str">
            <v>Open</v>
          </cell>
          <cell r="Z255" t="str">
            <v>074</v>
          </cell>
          <cell r="AA255" t="str">
            <v>Pitt</v>
          </cell>
          <cell r="AB255" t="str">
            <v>3700395</v>
          </cell>
          <cell r="AC255" t="str">
            <v>2016</v>
          </cell>
          <cell r="AD255" t="str">
            <v>01-JUL-16</v>
          </cell>
          <cell r="AE255" t="str">
            <v>01-JUL-20</v>
          </cell>
          <cell r="AF255" t="str">
            <v>7</v>
          </cell>
          <cell r="AG255" t="str">
            <v>Charter district</v>
          </cell>
          <cell r="AH255" t="str">
            <v>-</v>
          </cell>
          <cell r="AI255" t="str">
            <v>-</v>
          </cell>
          <cell r="AJ255" t="str">
            <v>-</v>
          </cell>
          <cell r="AK255" t="str">
            <v>-</v>
          </cell>
          <cell r="AL255" t="str">
            <v>41</v>
          </cell>
          <cell r="AM255" t="str">
            <v>Rural, Fringe</v>
          </cell>
          <cell r="AN255" t="str">
            <v>1</v>
          </cell>
          <cell r="AO255" t="str">
            <v>Northeast</v>
          </cell>
          <cell r="AP255" t="str">
            <v>-</v>
          </cell>
          <cell r="AQ255" t="str">
            <v>-</v>
          </cell>
          <cell r="AR255" t="str">
            <v>01-13-2015 11:22AM</v>
          </cell>
          <cell r="AS255" t="str">
            <v>nicola_lefler</v>
          </cell>
          <cell r="AT255" t="str">
            <v>05-26-2020 02:52PM</v>
          </cell>
          <cell r="AU255" t="str">
            <v>nicola_lefler</v>
          </cell>
          <cell r="AV255">
            <v>253</v>
          </cell>
          <cell r="AW255" t="str">
            <v>740</v>
          </cell>
          <cell r="AX255">
            <v>0</v>
          </cell>
          <cell r="AY255" t="str">
            <v>74B</v>
          </cell>
          <cell r="AZ255"/>
        </row>
        <row r="256">
          <cell r="B256" t="str">
            <v>74C</v>
          </cell>
          <cell r="C256" t="str">
            <v>Winterville Charter Academy</v>
          </cell>
          <cell r="D256" t="str">
            <v>2020</v>
          </cell>
          <cell r="E256" t="str">
            <v>4160 Bayswater Rd</v>
          </cell>
          <cell r="F256" t="str">
            <v>-</v>
          </cell>
          <cell r="G256" t="str">
            <v>Winterville</v>
          </cell>
          <cell r="H256" t="str">
            <v>NC</v>
          </cell>
          <cell r="I256" t="str">
            <v>28590</v>
          </cell>
          <cell r="J256" t="str">
            <v>-</v>
          </cell>
          <cell r="K256" t="str">
            <v>-</v>
          </cell>
          <cell r="L256" t="str">
            <v>-</v>
          </cell>
          <cell r="M256" t="str">
            <v>-</v>
          </cell>
          <cell r="N256" t="str">
            <v>-</v>
          </cell>
          <cell r="O256" t="str">
            <v>-</v>
          </cell>
          <cell r="P256" t="str">
            <v>-</v>
          </cell>
          <cell r="Q256" t="str">
            <v>-</v>
          </cell>
          <cell r="R256" t="str">
            <v>-</v>
          </cell>
          <cell r="S256" t="str">
            <v>-</v>
          </cell>
          <cell r="T256" t="str">
            <v>-</v>
          </cell>
          <cell r="U256" t="str">
            <v>-</v>
          </cell>
          <cell r="V256" t="str">
            <v>-</v>
          </cell>
          <cell r="W256" t="str">
            <v>-</v>
          </cell>
          <cell r="X256" t="str">
            <v>1</v>
          </cell>
          <cell r="Y256" t="str">
            <v>Open</v>
          </cell>
          <cell r="Z256" t="str">
            <v>074</v>
          </cell>
          <cell r="AA256" t="str">
            <v>Pitt</v>
          </cell>
          <cell r="AB256" t="str">
            <v>3700396</v>
          </cell>
          <cell r="AC256" t="str">
            <v>2016</v>
          </cell>
          <cell r="AD256" t="str">
            <v>01-JUL-15</v>
          </cell>
          <cell r="AE256" t="str">
            <v>-</v>
          </cell>
          <cell r="AF256" t="str">
            <v>7</v>
          </cell>
          <cell r="AG256" t="str">
            <v>Charter district</v>
          </cell>
          <cell r="AH256" t="str">
            <v>-</v>
          </cell>
          <cell r="AI256" t="str">
            <v>-</v>
          </cell>
          <cell r="AJ256" t="str">
            <v>-</v>
          </cell>
          <cell r="AK256" t="str">
            <v>-</v>
          </cell>
          <cell r="AL256" t="str">
            <v>41</v>
          </cell>
          <cell r="AM256" t="str">
            <v>Rural, Fringe</v>
          </cell>
          <cell r="AN256" t="str">
            <v>1</v>
          </cell>
          <cell r="AO256" t="str">
            <v>Northeast</v>
          </cell>
          <cell r="AP256" t="str">
            <v>-</v>
          </cell>
          <cell r="AQ256" t="str">
            <v>-</v>
          </cell>
          <cell r="AR256" t="str">
            <v>01-13-2015 11:26AM</v>
          </cell>
          <cell r="AS256" t="str">
            <v>nicola_lefler</v>
          </cell>
          <cell r="AT256" t="str">
            <v>09-04-2015 02:42PM</v>
          </cell>
          <cell r="AU256" t="str">
            <v>nicola_lefler</v>
          </cell>
          <cell r="AV256">
            <v>254</v>
          </cell>
          <cell r="AW256" t="str">
            <v>740</v>
          </cell>
          <cell r="AX256">
            <v>0</v>
          </cell>
          <cell r="AY256" t="str">
            <v>74C</v>
          </cell>
          <cell r="AZ256"/>
        </row>
        <row r="257">
          <cell r="B257" t="str">
            <v>74Z</v>
          </cell>
          <cell r="C257" t="str">
            <v>East Carolina Community School</v>
          </cell>
          <cell r="D257" t="str">
            <v>2020</v>
          </cell>
          <cell r="E257" t="str">
            <v>811 Howell St</v>
          </cell>
          <cell r="F257" t="str">
            <v>-</v>
          </cell>
          <cell r="G257" t="str">
            <v>Greenville</v>
          </cell>
          <cell r="H257" t="str">
            <v>NC</v>
          </cell>
          <cell r="I257" t="str">
            <v>27834</v>
          </cell>
          <cell r="J257" t="str">
            <v>-</v>
          </cell>
          <cell r="K257" t="str">
            <v>-</v>
          </cell>
          <cell r="L257" t="str">
            <v>-</v>
          </cell>
          <cell r="M257" t="str">
            <v>-</v>
          </cell>
          <cell r="N257" t="str">
            <v>-</v>
          </cell>
          <cell r="O257" t="str">
            <v>-</v>
          </cell>
          <cell r="P257" t="str">
            <v>-</v>
          </cell>
          <cell r="Q257" t="str">
            <v>-</v>
          </cell>
          <cell r="R257" t="str">
            <v>-</v>
          </cell>
          <cell r="S257" t="str">
            <v>-</v>
          </cell>
          <cell r="T257" t="str">
            <v>-</v>
          </cell>
          <cell r="U257" t="str">
            <v>-</v>
          </cell>
          <cell r="V257" t="str">
            <v>-</v>
          </cell>
          <cell r="W257" t="str">
            <v>-</v>
          </cell>
          <cell r="X257" t="str">
            <v>1</v>
          </cell>
          <cell r="Y257" t="str">
            <v>Open</v>
          </cell>
          <cell r="Z257" t="str">
            <v>074</v>
          </cell>
          <cell r="AA257" t="str">
            <v>Pitt</v>
          </cell>
          <cell r="AB257" t="str">
            <v>3700419</v>
          </cell>
          <cell r="AC257" t="str">
            <v>2018</v>
          </cell>
          <cell r="AD257" t="str">
            <v>01-JUL-17</v>
          </cell>
          <cell r="AE257" t="str">
            <v>-</v>
          </cell>
          <cell r="AF257" t="str">
            <v>1</v>
          </cell>
          <cell r="AG257" t="str">
            <v>Lab School</v>
          </cell>
          <cell r="AH257" t="str">
            <v>-</v>
          </cell>
          <cell r="AI257" t="str">
            <v>-</v>
          </cell>
          <cell r="AJ257" t="str">
            <v>-</v>
          </cell>
          <cell r="AK257" t="str">
            <v>-</v>
          </cell>
          <cell r="AL257" t="str">
            <v>41</v>
          </cell>
          <cell r="AM257" t="str">
            <v>Rural, Fringe</v>
          </cell>
          <cell r="AN257" t="str">
            <v>1</v>
          </cell>
          <cell r="AO257" t="str">
            <v>Northeast</v>
          </cell>
          <cell r="AP257" t="str">
            <v>-</v>
          </cell>
          <cell r="AQ257" t="str">
            <v>-</v>
          </cell>
          <cell r="AR257" t="str">
            <v>02-27-2017 01:11PM</v>
          </cell>
          <cell r="AS257" t="str">
            <v>nicola_lefler</v>
          </cell>
          <cell r="AT257" t="str">
            <v>07-30-2018 09:43AM</v>
          </cell>
          <cell r="AU257" t="str">
            <v>nicola_lefler</v>
          </cell>
          <cell r="AV257">
            <v>255</v>
          </cell>
          <cell r="AW257" t="str">
            <v>740</v>
          </cell>
          <cell r="AX257">
            <v>0</v>
          </cell>
          <cell r="AY257" t="e">
            <v>#N/A</v>
          </cell>
          <cell r="AZ257"/>
        </row>
        <row r="258">
          <cell r="B258" t="str">
            <v>750</v>
          </cell>
          <cell r="C258" t="str">
            <v>Polk County Schools</v>
          </cell>
          <cell r="D258" t="str">
            <v>2020</v>
          </cell>
          <cell r="E258" t="str">
            <v>125 E Mills Street</v>
          </cell>
          <cell r="F258" t="str">
            <v>-</v>
          </cell>
          <cell r="G258" t="str">
            <v>Columbus</v>
          </cell>
          <cell r="H258" t="str">
            <v>NC</v>
          </cell>
          <cell r="I258" t="str">
            <v>28722</v>
          </cell>
          <cell r="J258" t="str">
            <v>-</v>
          </cell>
          <cell r="K258" t="str">
            <v>067501</v>
          </cell>
          <cell r="L258" t="str">
            <v>828</v>
          </cell>
          <cell r="M258" t="str">
            <v>894</v>
          </cell>
          <cell r="N258" t="str">
            <v>3051</v>
          </cell>
          <cell r="O258" t="str">
            <v>828</v>
          </cell>
          <cell r="P258" t="str">
            <v>894</v>
          </cell>
          <cell r="Q258" t="str">
            <v>8153</v>
          </cell>
          <cell r="R258" t="str">
            <v>PO Box 638</v>
          </cell>
          <cell r="S258" t="str">
            <v>-</v>
          </cell>
          <cell r="T258" t="str">
            <v>Columbus</v>
          </cell>
          <cell r="U258" t="str">
            <v>NC</v>
          </cell>
          <cell r="V258" t="str">
            <v>28722</v>
          </cell>
          <cell r="W258" t="str">
            <v>0638</v>
          </cell>
          <cell r="X258" t="str">
            <v>1</v>
          </cell>
          <cell r="Y258" t="str">
            <v>Open</v>
          </cell>
          <cell r="Z258" t="str">
            <v>075</v>
          </cell>
          <cell r="AA258" t="str">
            <v>Polk</v>
          </cell>
          <cell r="AB258" t="str">
            <v>3703720</v>
          </cell>
          <cell r="AC258" t="str">
            <v>-</v>
          </cell>
          <cell r="AD258" t="str">
            <v>30-JUN-90</v>
          </cell>
          <cell r="AE258" t="str">
            <v>-</v>
          </cell>
          <cell r="AF258" t="str">
            <v>1</v>
          </cell>
          <cell r="AG258" t="str">
            <v>LEA</v>
          </cell>
          <cell r="AH258" t="str">
            <v>-</v>
          </cell>
          <cell r="AI258" t="str">
            <v>-</v>
          </cell>
          <cell r="AJ258" t="str">
            <v>-</v>
          </cell>
          <cell r="AK258" t="str">
            <v>-</v>
          </cell>
          <cell r="AL258" t="str">
            <v>42</v>
          </cell>
          <cell r="AM258" t="str">
            <v>Rural, Distant</v>
          </cell>
          <cell r="AN258" t="str">
            <v>8</v>
          </cell>
          <cell r="AO258" t="str">
            <v>Western</v>
          </cell>
          <cell r="AP258" t="str">
            <v>http://www.polkschools.org</v>
          </cell>
          <cell r="AQ258" t="str">
            <v>1</v>
          </cell>
          <cell r="AR258" t="str">
            <v>04-23-2010 02:46PM</v>
          </cell>
          <cell r="AS258" t="str">
            <v>EDDIE</v>
          </cell>
          <cell r="AT258" t="str">
            <v>07-31-2013 10:01AM</v>
          </cell>
          <cell r="AU258" t="str">
            <v>david_scherping</v>
          </cell>
          <cell r="AV258">
            <v>256</v>
          </cell>
          <cell r="AW258" t="str">
            <v>750</v>
          </cell>
          <cell r="AX258">
            <v>0</v>
          </cell>
          <cell r="AY258" t="str">
            <v>750</v>
          </cell>
          <cell r="AZ258"/>
        </row>
        <row r="259">
          <cell r="B259" t="str">
            <v>760</v>
          </cell>
          <cell r="C259" t="str">
            <v>Randolph County School System</v>
          </cell>
          <cell r="D259" t="str">
            <v>2020</v>
          </cell>
          <cell r="E259" t="str">
            <v>2222-C S Fayetteville Street</v>
          </cell>
          <cell r="F259" t="str">
            <v>-</v>
          </cell>
          <cell r="G259" t="str">
            <v>Asheboro</v>
          </cell>
          <cell r="H259" t="str">
            <v>NC</v>
          </cell>
          <cell r="I259" t="str">
            <v>27205</v>
          </cell>
          <cell r="J259" t="str">
            <v>7379</v>
          </cell>
          <cell r="K259" t="str">
            <v>136622</v>
          </cell>
          <cell r="L259" t="str">
            <v>336</v>
          </cell>
          <cell r="M259" t="str">
            <v>633</v>
          </cell>
          <cell r="N259" t="str">
            <v>5000</v>
          </cell>
          <cell r="O259" t="str">
            <v>336</v>
          </cell>
          <cell r="P259" t="str">
            <v>633</v>
          </cell>
          <cell r="Q259" t="str">
            <v>5105</v>
          </cell>
          <cell r="R259" t="str">
            <v>-</v>
          </cell>
          <cell r="S259" t="str">
            <v>-</v>
          </cell>
          <cell r="T259" t="str">
            <v>-</v>
          </cell>
          <cell r="U259" t="str">
            <v>-</v>
          </cell>
          <cell r="V259" t="str">
            <v>-</v>
          </cell>
          <cell r="W259" t="str">
            <v>-</v>
          </cell>
          <cell r="X259" t="str">
            <v>1</v>
          </cell>
          <cell r="Y259" t="str">
            <v>Open</v>
          </cell>
          <cell r="Z259" t="str">
            <v>076</v>
          </cell>
          <cell r="AA259" t="str">
            <v>Randolph</v>
          </cell>
          <cell r="AB259" t="str">
            <v>3703780</v>
          </cell>
          <cell r="AC259" t="str">
            <v>-</v>
          </cell>
          <cell r="AD259" t="str">
            <v>30-JUN-90</v>
          </cell>
          <cell r="AE259" t="str">
            <v>-</v>
          </cell>
          <cell r="AF259" t="str">
            <v>1</v>
          </cell>
          <cell r="AG259" t="str">
            <v>LEA</v>
          </cell>
          <cell r="AH259" t="str">
            <v>-</v>
          </cell>
          <cell r="AI259" t="str">
            <v>-</v>
          </cell>
          <cell r="AJ259" t="str">
            <v>-</v>
          </cell>
          <cell r="AK259" t="str">
            <v>-</v>
          </cell>
          <cell r="AL259" t="str">
            <v>41</v>
          </cell>
          <cell r="AM259" t="str">
            <v>Rural, Fringe</v>
          </cell>
          <cell r="AN259" t="str">
            <v>5</v>
          </cell>
          <cell r="AO259" t="str">
            <v>Piedmont Triad</v>
          </cell>
          <cell r="AP259" t="str">
            <v>http://www.randolph.k12.nc.us/</v>
          </cell>
          <cell r="AQ259" t="str">
            <v>1</v>
          </cell>
          <cell r="AR259" t="str">
            <v>04-23-2010 02:46PM</v>
          </cell>
          <cell r="AS259" t="str">
            <v>EDDIE</v>
          </cell>
          <cell r="AT259" t="str">
            <v>08-30-2018 02:37PM</v>
          </cell>
          <cell r="AU259" t="str">
            <v>beverly_fowler</v>
          </cell>
          <cell r="AV259">
            <v>257</v>
          </cell>
          <cell r="AW259" t="str">
            <v>760</v>
          </cell>
          <cell r="AX259">
            <v>0</v>
          </cell>
          <cell r="AY259" t="str">
            <v>760</v>
          </cell>
          <cell r="AZ259"/>
        </row>
        <row r="260">
          <cell r="B260" t="str">
            <v>761</v>
          </cell>
          <cell r="C260" t="str">
            <v>Asheboro City Schools</v>
          </cell>
          <cell r="D260" t="str">
            <v>2020</v>
          </cell>
          <cell r="E260" t="str">
            <v>1126 S Park Street</v>
          </cell>
          <cell r="F260" t="str">
            <v>-</v>
          </cell>
          <cell r="G260" t="str">
            <v>Asheboro</v>
          </cell>
          <cell r="H260" t="str">
            <v>NC</v>
          </cell>
          <cell r="I260" t="str">
            <v>27203</v>
          </cell>
          <cell r="J260" t="str">
            <v>-</v>
          </cell>
          <cell r="K260" t="str">
            <v>136205</v>
          </cell>
          <cell r="L260" t="str">
            <v>336</v>
          </cell>
          <cell r="M260" t="str">
            <v>625</v>
          </cell>
          <cell r="N260" t="str">
            <v>5104</v>
          </cell>
          <cell r="O260" t="str">
            <v>336</v>
          </cell>
          <cell r="P260" t="str">
            <v>625</v>
          </cell>
          <cell r="Q260" t="str">
            <v>9238</v>
          </cell>
          <cell r="R260" t="str">
            <v>PO Box 1103</v>
          </cell>
          <cell r="S260" t="str">
            <v>-</v>
          </cell>
          <cell r="T260" t="str">
            <v>Asheboro</v>
          </cell>
          <cell r="U260" t="str">
            <v>NC</v>
          </cell>
          <cell r="V260" t="str">
            <v>27204</v>
          </cell>
          <cell r="W260" t="str">
            <v>1103</v>
          </cell>
          <cell r="X260" t="str">
            <v>1</v>
          </cell>
          <cell r="Y260" t="str">
            <v>Open</v>
          </cell>
          <cell r="Z260" t="str">
            <v>076</v>
          </cell>
          <cell r="AA260" t="str">
            <v>Randolph</v>
          </cell>
          <cell r="AB260" t="str">
            <v>3700240</v>
          </cell>
          <cell r="AC260" t="str">
            <v>-</v>
          </cell>
          <cell r="AD260" t="str">
            <v>30-JUN-90</v>
          </cell>
          <cell r="AE260" t="str">
            <v>-</v>
          </cell>
          <cell r="AF260" t="str">
            <v>1</v>
          </cell>
          <cell r="AG260" t="str">
            <v>LEA</v>
          </cell>
          <cell r="AH260" t="str">
            <v>-</v>
          </cell>
          <cell r="AI260" t="str">
            <v>-</v>
          </cell>
          <cell r="AJ260" t="str">
            <v>-</v>
          </cell>
          <cell r="AK260" t="str">
            <v>-</v>
          </cell>
          <cell r="AL260" t="str">
            <v>31</v>
          </cell>
          <cell r="AM260" t="str">
            <v>Town, Fringe</v>
          </cell>
          <cell r="AN260" t="str">
            <v>5</v>
          </cell>
          <cell r="AO260" t="str">
            <v>Piedmont Triad</v>
          </cell>
          <cell r="AP260" t="str">
            <v>http://www.asheboro.k12.nc.us/</v>
          </cell>
          <cell r="AQ260" t="str">
            <v>1</v>
          </cell>
          <cell r="AR260" t="str">
            <v>04-23-2010 02:46PM</v>
          </cell>
          <cell r="AS260" t="str">
            <v>EDDIE</v>
          </cell>
          <cell r="AT260" t="str">
            <v>07-11-2011 04:18PM</v>
          </cell>
          <cell r="AU260" t="str">
            <v>kathleen_moore</v>
          </cell>
          <cell r="AV260">
            <v>258</v>
          </cell>
          <cell r="AW260" t="str">
            <v>760</v>
          </cell>
          <cell r="AX260">
            <v>0</v>
          </cell>
          <cell r="AY260" t="str">
            <v>761</v>
          </cell>
          <cell r="AZ260"/>
        </row>
        <row r="261">
          <cell r="B261" t="str">
            <v>76A</v>
          </cell>
          <cell r="C261" t="str">
            <v>Uwharrie Charter Academy</v>
          </cell>
          <cell r="D261" t="str">
            <v>2020</v>
          </cell>
          <cell r="E261" t="str">
            <v>5154 US Hwy 220 Business South</v>
          </cell>
          <cell r="F261" t="str">
            <v>-</v>
          </cell>
          <cell r="G261" t="str">
            <v>Asheboro</v>
          </cell>
          <cell r="H261" t="str">
            <v>NC</v>
          </cell>
          <cell r="I261" t="str">
            <v>27205</v>
          </cell>
          <cell r="J261" t="str">
            <v>-</v>
          </cell>
          <cell r="K261" t="str">
            <v>-</v>
          </cell>
          <cell r="L261" t="str">
            <v>-</v>
          </cell>
          <cell r="M261" t="str">
            <v>-</v>
          </cell>
          <cell r="N261" t="str">
            <v>-</v>
          </cell>
          <cell r="O261" t="str">
            <v>-</v>
          </cell>
          <cell r="P261" t="str">
            <v>-</v>
          </cell>
          <cell r="Q261" t="str">
            <v>-</v>
          </cell>
          <cell r="R261" t="str">
            <v>-</v>
          </cell>
          <cell r="S261" t="str">
            <v>-</v>
          </cell>
          <cell r="T261" t="str">
            <v>-</v>
          </cell>
          <cell r="U261" t="str">
            <v>-</v>
          </cell>
          <cell r="V261" t="str">
            <v>-</v>
          </cell>
          <cell r="W261" t="str">
            <v>-</v>
          </cell>
          <cell r="X261" t="str">
            <v>1</v>
          </cell>
          <cell r="Y261" t="str">
            <v>Open</v>
          </cell>
          <cell r="Z261" t="str">
            <v>076</v>
          </cell>
          <cell r="AA261" t="str">
            <v>Randolph</v>
          </cell>
          <cell r="AB261" t="str">
            <v>3700334</v>
          </cell>
          <cell r="AC261" t="str">
            <v>2016</v>
          </cell>
          <cell r="AD261" t="str">
            <v>01-JUL-15</v>
          </cell>
          <cell r="AE261" t="str">
            <v>-</v>
          </cell>
          <cell r="AF261" t="str">
            <v>7</v>
          </cell>
          <cell r="AG261" t="str">
            <v>Charter district</v>
          </cell>
          <cell r="AH261" t="str">
            <v>-</v>
          </cell>
          <cell r="AI261" t="str">
            <v>-</v>
          </cell>
          <cell r="AJ261" t="str">
            <v>-</v>
          </cell>
          <cell r="AK261" t="str">
            <v>-</v>
          </cell>
          <cell r="AL261" t="str">
            <v>41</v>
          </cell>
          <cell r="AM261" t="str">
            <v>Rural, Fringe</v>
          </cell>
          <cell r="AN261" t="str">
            <v>5</v>
          </cell>
          <cell r="AO261" t="str">
            <v>Piedmont Triad</v>
          </cell>
          <cell r="AP261" t="str">
            <v>-</v>
          </cell>
          <cell r="AQ261" t="str">
            <v>-</v>
          </cell>
          <cell r="AR261" t="str">
            <v>07-10-2015 04:57PM</v>
          </cell>
          <cell r="AS261" t="str">
            <v>nicola_lefler</v>
          </cell>
          <cell r="AT261" t="str">
            <v>11-18-2019 02:33PM</v>
          </cell>
          <cell r="AU261" t="str">
            <v>casey_harris</v>
          </cell>
          <cell r="AV261">
            <v>259</v>
          </cell>
          <cell r="AW261" t="str">
            <v>760</v>
          </cell>
          <cell r="AX261">
            <v>0</v>
          </cell>
          <cell r="AY261" t="str">
            <v>76A</v>
          </cell>
          <cell r="AZ261"/>
        </row>
        <row r="262">
          <cell r="B262" t="str">
            <v>770</v>
          </cell>
          <cell r="C262" t="str">
            <v>Richmond County Schools</v>
          </cell>
          <cell r="D262" t="str">
            <v>2020</v>
          </cell>
          <cell r="E262" t="str">
            <v>118 Vance Street</v>
          </cell>
          <cell r="F262" t="str">
            <v>-</v>
          </cell>
          <cell r="G262" t="str">
            <v>Hamlet</v>
          </cell>
          <cell r="H262" t="str">
            <v>NC</v>
          </cell>
          <cell r="I262" t="str">
            <v>28345</v>
          </cell>
          <cell r="J262" t="str">
            <v>2624</v>
          </cell>
          <cell r="K262" t="str">
            <v>038103</v>
          </cell>
          <cell r="L262" t="str">
            <v>910</v>
          </cell>
          <cell r="M262" t="str">
            <v>582</v>
          </cell>
          <cell r="N262" t="str">
            <v>5860</v>
          </cell>
          <cell r="O262" t="str">
            <v>910</v>
          </cell>
          <cell r="P262" t="str">
            <v>582</v>
          </cell>
          <cell r="Q262" t="str">
            <v>7921</v>
          </cell>
          <cell r="R262" t="str">
            <v>PO Drawer 1259</v>
          </cell>
          <cell r="S262" t="str">
            <v>-</v>
          </cell>
          <cell r="T262" t="str">
            <v>Hamlet</v>
          </cell>
          <cell r="U262" t="str">
            <v>NC</v>
          </cell>
          <cell r="V262" t="str">
            <v>28345</v>
          </cell>
          <cell r="W262" t="str">
            <v>1259</v>
          </cell>
          <cell r="X262" t="str">
            <v>1</v>
          </cell>
          <cell r="Y262" t="str">
            <v>Open</v>
          </cell>
          <cell r="Z262" t="str">
            <v>077</v>
          </cell>
          <cell r="AA262" t="str">
            <v>Richmond</v>
          </cell>
          <cell r="AB262" t="str">
            <v>3703870</v>
          </cell>
          <cell r="AC262" t="str">
            <v>-</v>
          </cell>
          <cell r="AD262" t="str">
            <v>30-JUN-90</v>
          </cell>
          <cell r="AE262" t="str">
            <v>-</v>
          </cell>
          <cell r="AF262" t="str">
            <v>1</v>
          </cell>
          <cell r="AG262" t="str">
            <v>LEA</v>
          </cell>
          <cell r="AH262" t="str">
            <v>-</v>
          </cell>
          <cell r="AI262" t="str">
            <v>-</v>
          </cell>
          <cell r="AJ262" t="str">
            <v>-</v>
          </cell>
          <cell r="AK262" t="str">
            <v>-</v>
          </cell>
          <cell r="AL262" t="str">
            <v>32</v>
          </cell>
          <cell r="AM262" t="str">
            <v>Town, Distant</v>
          </cell>
          <cell r="AN262" t="str">
            <v>4</v>
          </cell>
          <cell r="AO262" t="str">
            <v>Sandhills</v>
          </cell>
          <cell r="AP262" t="str">
            <v>http://www.richmond.k12.nc.us/</v>
          </cell>
          <cell r="AQ262" t="str">
            <v>1</v>
          </cell>
          <cell r="AR262" t="str">
            <v>04-23-2010 02:46PM</v>
          </cell>
          <cell r="AS262" t="str">
            <v>EDDIE</v>
          </cell>
          <cell r="AT262" t="str">
            <v>05-03-2010 05:26PM</v>
          </cell>
          <cell r="AU262" t="str">
            <v>ADMIN</v>
          </cell>
          <cell r="AV262">
            <v>260</v>
          </cell>
          <cell r="AW262" t="str">
            <v>770</v>
          </cell>
          <cell r="AX262">
            <v>0</v>
          </cell>
          <cell r="AY262" t="str">
            <v>770</v>
          </cell>
          <cell r="AZ262"/>
        </row>
        <row r="263">
          <cell r="B263" t="str">
            <v>780</v>
          </cell>
          <cell r="C263" t="str">
            <v>Public Schools of Robeson County</v>
          </cell>
          <cell r="D263" t="str">
            <v>2020</v>
          </cell>
          <cell r="E263" t="str">
            <v>4320 Kahn Drive -  Building 1</v>
          </cell>
          <cell r="F263" t="str">
            <v>-</v>
          </cell>
          <cell r="G263" t="str">
            <v>Lumberton</v>
          </cell>
          <cell r="H263" t="str">
            <v>NC</v>
          </cell>
          <cell r="I263" t="str">
            <v>28358</v>
          </cell>
          <cell r="J263" t="str">
            <v>-</v>
          </cell>
          <cell r="K263" t="str">
            <v>149201</v>
          </cell>
          <cell r="L263" t="str">
            <v>910</v>
          </cell>
          <cell r="M263" t="str">
            <v>671</v>
          </cell>
          <cell r="N263" t="str">
            <v>6000</v>
          </cell>
          <cell r="O263" t="str">
            <v>910</v>
          </cell>
          <cell r="P263" t="str">
            <v>-</v>
          </cell>
          <cell r="Q263" t="str">
            <v>-</v>
          </cell>
          <cell r="R263" t="str">
            <v>PO Drawer 2909</v>
          </cell>
          <cell r="S263" t="str">
            <v>-</v>
          </cell>
          <cell r="T263" t="str">
            <v>Lumberton</v>
          </cell>
          <cell r="U263" t="str">
            <v>NC</v>
          </cell>
          <cell r="V263" t="str">
            <v>28359</v>
          </cell>
          <cell r="W263" t="str">
            <v>2909</v>
          </cell>
          <cell r="X263" t="str">
            <v>1</v>
          </cell>
          <cell r="Y263" t="str">
            <v>Open</v>
          </cell>
          <cell r="Z263" t="str">
            <v>078</v>
          </cell>
          <cell r="AA263" t="str">
            <v>Robeson</v>
          </cell>
          <cell r="AB263" t="str">
            <v>3703930</v>
          </cell>
          <cell r="AC263" t="str">
            <v>-</v>
          </cell>
          <cell r="AD263" t="str">
            <v>30-JUN-90</v>
          </cell>
          <cell r="AE263" t="str">
            <v>-</v>
          </cell>
          <cell r="AF263" t="str">
            <v>1</v>
          </cell>
          <cell r="AG263" t="str">
            <v>LEA</v>
          </cell>
          <cell r="AH263" t="str">
            <v>-</v>
          </cell>
          <cell r="AI263" t="str">
            <v>-</v>
          </cell>
          <cell r="AJ263" t="str">
            <v>-</v>
          </cell>
          <cell r="AK263" t="str">
            <v>-</v>
          </cell>
          <cell r="AL263" t="str">
            <v>42</v>
          </cell>
          <cell r="AM263" t="str">
            <v>Rural, Distant</v>
          </cell>
          <cell r="AN263" t="str">
            <v>4</v>
          </cell>
          <cell r="AO263" t="str">
            <v>Sandhills</v>
          </cell>
          <cell r="AP263" t="str">
            <v>http://www.robeson.k12.nc.us/</v>
          </cell>
          <cell r="AQ263" t="str">
            <v>1</v>
          </cell>
          <cell r="AR263" t="str">
            <v>04-23-2010 02:46PM</v>
          </cell>
          <cell r="AS263" t="str">
            <v>EDDIE</v>
          </cell>
          <cell r="AT263" t="str">
            <v>07-10-2018 11:07AM</v>
          </cell>
          <cell r="AU263" t="str">
            <v>pattie_mitchell</v>
          </cell>
          <cell r="AV263">
            <v>261</v>
          </cell>
          <cell r="AW263" t="str">
            <v>780</v>
          </cell>
          <cell r="AX263">
            <v>0</v>
          </cell>
          <cell r="AY263" t="str">
            <v>780</v>
          </cell>
          <cell r="AZ263"/>
        </row>
        <row r="264">
          <cell r="B264" t="str">
            <v>78A</v>
          </cell>
          <cell r="C264" t="str">
            <v>CIS Academy</v>
          </cell>
          <cell r="D264" t="str">
            <v>2020</v>
          </cell>
          <cell r="E264" t="str">
            <v>818 West 3rd Street</v>
          </cell>
          <cell r="F264" t="str">
            <v>-</v>
          </cell>
          <cell r="G264" t="str">
            <v>Pembroke</v>
          </cell>
          <cell r="H264" t="str">
            <v>NC</v>
          </cell>
          <cell r="I264" t="str">
            <v>28372</v>
          </cell>
          <cell r="J264" t="str">
            <v>-</v>
          </cell>
          <cell r="K264" t="str">
            <v>-</v>
          </cell>
          <cell r="L264" t="str">
            <v>910</v>
          </cell>
          <cell r="M264" t="str">
            <v>521</v>
          </cell>
          <cell r="N264" t="str">
            <v>1669</v>
          </cell>
          <cell r="O264" t="str">
            <v>910</v>
          </cell>
          <cell r="P264" t="str">
            <v>521</v>
          </cell>
          <cell r="Q264" t="str">
            <v>1670</v>
          </cell>
          <cell r="R264" t="str">
            <v>PO Box 706</v>
          </cell>
          <cell r="S264" t="str">
            <v>-</v>
          </cell>
          <cell r="T264" t="str">
            <v>Lumberton</v>
          </cell>
          <cell r="U264" t="str">
            <v>NC</v>
          </cell>
          <cell r="V264" t="str">
            <v>28359</v>
          </cell>
          <cell r="W264" t="str">
            <v>-</v>
          </cell>
          <cell r="X264" t="str">
            <v>1</v>
          </cell>
          <cell r="Y264" t="str">
            <v>Open</v>
          </cell>
          <cell r="Z264" t="str">
            <v>078</v>
          </cell>
          <cell r="AA264" t="str">
            <v>Robeson</v>
          </cell>
          <cell r="AB264" t="str">
            <v>3700040</v>
          </cell>
          <cell r="AC264" t="str">
            <v>-</v>
          </cell>
          <cell r="AD264" t="str">
            <v>30-JUN-97</v>
          </cell>
          <cell r="AE264" t="str">
            <v>-</v>
          </cell>
          <cell r="AF264" t="str">
            <v>7</v>
          </cell>
          <cell r="AG264" t="str">
            <v>Charter district</v>
          </cell>
          <cell r="AH264" t="str">
            <v>-</v>
          </cell>
          <cell r="AI264" t="str">
            <v>-</v>
          </cell>
          <cell r="AJ264" t="str">
            <v>-</v>
          </cell>
          <cell r="AK264" t="str">
            <v>-</v>
          </cell>
          <cell r="AL264" t="str">
            <v>32</v>
          </cell>
          <cell r="AM264" t="str">
            <v>Town, Distant</v>
          </cell>
          <cell r="AN264" t="str">
            <v>4</v>
          </cell>
          <cell r="AO264" t="str">
            <v>Sandhills</v>
          </cell>
          <cell r="AP264" t="str">
            <v>http://www.cisnc.org</v>
          </cell>
          <cell r="AQ264" t="str">
            <v>1</v>
          </cell>
          <cell r="AR264" t="str">
            <v>04-23-2010 02:46PM</v>
          </cell>
          <cell r="AS264" t="str">
            <v>EDDIE</v>
          </cell>
          <cell r="AT264" t="str">
            <v>05-03-2010 05:26PM</v>
          </cell>
          <cell r="AU264" t="str">
            <v>ADMIN</v>
          </cell>
          <cell r="AV264">
            <v>262</v>
          </cell>
          <cell r="AW264" t="str">
            <v>780</v>
          </cell>
          <cell r="AX264">
            <v>0</v>
          </cell>
          <cell r="AY264" t="str">
            <v>78A</v>
          </cell>
          <cell r="AZ264"/>
        </row>
        <row r="265">
          <cell r="B265" t="str">
            <v>78B</v>
          </cell>
          <cell r="C265" t="str">
            <v>Southeastern Academy</v>
          </cell>
          <cell r="D265" t="str">
            <v>2020</v>
          </cell>
          <cell r="E265" t="str">
            <v>12251 NC Hwy 41 N</v>
          </cell>
          <cell r="F265" t="str">
            <v>-</v>
          </cell>
          <cell r="G265" t="str">
            <v>Lumberton</v>
          </cell>
          <cell r="H265" t="str">
            <v>NC</v>
          </cell>
          <cell r="I265" t="str">
            <v>28358</v>
          </cell>
          <cell r="J265" t="str">
            <v>-</v>
          </cell>
          <cell r="K265" t="str">
            <v>-</v>
          </cell>
          <cell r="L265" t="str">
            <v>-</v>
          </cell>
          <cell r="M265" t="str">
            <v>-</v>
          </cell>
          <cell r="N265" t="str">
            <v>-</v>
          </cell>
          <cell r="O265" t="str">
            <v>-</v>
          </cell>
          <cell r="P265" t="str">
            <v>-</v>
          </cell>
          <cell r="Q265" t="str">
            <v>-</v>
          </cell>
          <cell r="R265" t="str">
            <v>-</v>
          </cell>
          <cell r="S265" t="str">
            <v>-</v>
          </cell>
          <cell r="T265" t="str">
            <v>-</v>
          </cell>
          <cell r="U265" t="str">
            <v>-</v>
          </cell>
          <cell r="V265" t="str">
            <v>-</v>
          </cell>
          <cell r="W265" t="str">
            <v>-</v>
          </cell>
          <cell r="X265" t="str">
            <v>1</v>
          </cell>
          <cell r="Y265" t="str">
            <v>Open</v>
          </cell>
          <cell r="Z265" t="str">
            <v>078</v>
          </cell>
          <cell r="AA265" t="str">
            <v>Robeson</v>
          </cell>
          <cell r="AB265" t="str">
            <v>3700346</v>
          </cell>
          <cell r="AC265" t="str">
            <v>2014</v>
          </cell>
          <cell r="AD265" t="str">
            <v>01-JUL-13</v>
          </cell>
          <cell r="AE265" t="str">
            <v>-</v>
          </cell>
          <cell r="AF265" t="str">
            <v>7</v>
          </cell>
          <cell r="AG265" t="str">
            <v>Charter district</v>
          </cell>
          <cell r="AH265" t="str">
            <v>-</v>
          </cell>
          <cell r="AI265" t="str">
            <v>-</v>
          </cell>
          <cell r="AJ265" t="str">
            <v>-</v>
          </cell>
          <cell r="AK265" t="str">
            <v>-</v>
          </cell>
          <cell r="AL265" t="str">
            <v>42</v>
          </cell>
          <cell r="AM265" t="str">
            <v>Rural, Distant</v>
          </cell>
          <cell r="AN265" t="str">
            <v>4</v>
          </cell>
          <cell r="AO265" t="str">
            <v>Sandhills</v>
          </cell>
          <cell r="AP265" t="str">
            <v>http://www.southeasternacademy.org/</v>
          </cell>
          <cell r="AQ265" t="str">
            <v>-</v>
          </cell>
          <cell r="AR265" t="str">
            <v>03-13-2013 10:14AM</v>
          </cell>
          <cell r="AS265" t="str">
            <v>nicola_lefler</v>
          </cell>
          <cell r="AT265" t="str">
            <v>06-09-2014 09:18AM</v>
          </cell>
          <cell r="AU265" t="str">
            <v>nicola_lefler</v>
          </cell>
          <cell r="AV265">
            <v>263</v>
          </cell>
          <cell r="AW265" t="str">
            <v>780</v>
          </cell>
          <cell r="AX265">
            <v>0</v>
          </cell>
          <cell r="AY265" t="str">
            <v>78B</v>
          </cell>
          <cell r="AZ265"/>
        </row>
        <row r="266">
          <cell r="B266" t="str">
            <v>790</v>
          </cell>
          <cell r="C266" t="str">
            <v>Rockingham County Schools</v>
          </cell>
          <cell r="D266" t="str">
            <v>2020</v>
          </cell>
          <cell r="E266" t="str">
            <v>511 Harrington Hwy</v>
          </cell>
          <cell r="F266" t="str">
            <v>-</v>
          </cell>
          <cell r="G266" t="str">
            <v>Eden</v>
          </cell>
          <cell r="H266" t="str">
            <v>NC</v>
          </cell>
          <cell r="I266" t="str">
            <v>27288</v>
          </cell>
          <cell r="J266" t="str">
            <v>7547</v>
          </cell>
          <cell r="K266" t="str">
            <v>022601</v>
          </cell>
          <cell r="L266" t="str">
            <v>336</v>
          </cell>
          <cell r="M266" t="str">
            <v>627</v>
          </cell>
          <cell r="N266" t="str">
            <v>2600</v>
          </cell>
          <cell r="O266" t="str">
            <v>336</v>
          </cell>
          <cell r="P266" t="str">
            <v>627</v>
          </cell>
          <cell r="Q266" t="str">
            <v>2660</v>
          </cell>
          <cell r="R266" t="str">
            <v>-</v>
          </cell>
          <cell r="S266" t="str">
            <v>-</v>
          </cell>
          <cell r="T266" t="str">
            <v>-</v>
          </cell>
          <cell r="U266" t="str">
            <v>-</v>
          </cell>
          <cell r="V266" t="str">
            <v>-</v>
          </cell>
          <cell r="W266" t="str">
            <v>-</v>
          </cell>
          <cell r="X266" t="str">
            <v>1</v>
          </cell>
          <cell r="Y266" t="str">
            <v>Open</v>
          </cell>
          <cell r="Z266" t="str">
            <v>079</v>
          </cell>
          <cell r="AA266" t="str">
            <v>Rockingham</v>
          </cell>
          <cell r="AB266" t="str">
            <v>3703990</v>
          </cell>
          <cell r="AC266" t="str">
            <v>-</v>
          </cell>
          <cell r="AD266" t="str">
            <v>30-JUN-90</v>
          </cell>
          <cell r="AE266" t="str">
            <v>-</v>
          </cell>
          <cell r="AF266" t="str">
            <v>1</v>
          </cell>
          <cell r="AG266" t="str">
            <v>LEA</v>
          </cell>
          <cell r="AH266" t="str">
            <v>-</v>
          </cell>
          <cell r="AI266" t="str">
            <v>-</v>
          </cell>
          <cell r="AJ266" t="str">
            <v>-</v>
          </cell>
          <cell r="AK266" t="str">
            <v>-</v>
          </cell>
          <cell r="AL266" t="str">
            <v>32</v>
          </cell>
          <cell r="AM266" t="str">
            <v>Town, Distant</v>
          </cell>
          <cell r="AN266" t="str">
            <v>5</v>
          </cell>
          <cell r="AO266" t="str">
            <v>Piedmont Triad</v>
          </cell>
          <cell r="AP266" t="str">
            <v>http://www.rock.k12.nc.us</v>
          </cell>
          <cell r="AQ266" t="str">
            <v>1</v>
          </cell>
          <cell r="AR266" t="str">
            <v>04-23-2010 02:46PM</v>
          </cell>
          <cell r="AS266" t="str">
            <v>EDDIE</v>
          </cell>
          <cell r="AT266" t="str">
            <v>05-03-2010 05:26PM</v>
          </cell>
          <cell r="AU266" t="str">
            <v>ADMIN</v>
          </cell>
          <cell r="AV266">
            <v>264</v>
          </cell>
          <cell r="AW266" t="str">
            <v>790</v>
          </cell>
          <cell r="AX266">
            <v>0</v>
          </cell>
          <cell r="AY266" t="str">
            <v>790</v>
          </cell>
          <cell r="AZ266"/>
        </row>
        <row r="267">
          <cell r="B267" t="str">
            <v>79A</v>
          </cell>
          <cell r="C267" t="str">
            <v>Bethany Community School</v>
          </cell>
          <cell r="D267" t="str">
            <v>2020</v>
          </cell>
          <cell r="E267" t="str">
            <v>1288 Hudson Rd</v>
          </cell>
          <cell r="F267" t="str">
            <v>-</v>
          </cell>
          <cell r="G267" t="str">
            <v>Summerfield</v>
          </cell>
          <cell r="H267" t="str">
            <v>NC</v>
          </cell>
          <cell r="I267" t="str">
            <v>27358</v>
          </cell>
          <cell r="J267" t="str">
            <v>-</v>
          </cell>
          <cell r="K267" t="str">
            <v>-</v>
          </cell>
          <cell r="L267" t="str">
            <v>336</v>
          </cell>
          <cell r="M267" t="str">
            <v>951</v>
          </cell>
          <cell r="N267" t="str">
            <v>2500</v>
          </cell>
          <cell r="O267" t="str">
            <v>336</v>
          </cell>
          <cell r="P267" t="str">
            <v>951</v>
          </cell>
          <cell r="Q267" t="str">
            <v>0087</v>
          </cell>
          <cell r="R267" t="str">
            <v>-</v>
          </cell>
          <cell r="S267" t="str">
            <v>-</v>
          </cell>
          <cell r="T267" t="str">
            <v>-</v>
          </cell>
          <cell r="U267" t="str">
            <v>-</v>
          </cell>
          <cell r="V267" t="str">
            <v>-</v>
          </cell>
          <cell r="W267" t="str">
            <v>-</v>
          </cell>
          <cell r="X267" t="str">
            <v>1</v>
          </cell>
          <cell r="Y267" t="str">
            <v>Open</v>
          </cell>
          <cell r="Z267" t="str">
            <v>079</v>
          </cell>
          <cell r="AA267" t="str">
            <v>Rockingham</v>
          </cell>
          <cell r="AB267" t="str">
            <v>3700110</v>
          </cell>
          <cell r="AC267" t="str">
            <v>-</v>
          </cell>
          <cell r="AD267" t="str">
            <v>30-JUN-00</v>
          </cell>
          <cell r="AE267" t="str">
            <v>-</v>
          </cell>
          <cell r="AF267" t="str">
            <v>7</v>
          </cell>
          <cell r="AG267" t="str">
            <v>Charter district</v>
          </cell>
          <cell r="AH267" t="str">
            <v>-</v>
          </cell>
          <cell r="AI267" t="str">
            <v>-</v>
          </cell>
          <cell r="AJ267" t="str">
            <v>-</v>
          </cell>
          <cell r="AK267" t="str">
            <v>-</v>
          </cell>
          <cell r="AL267" t="str">
            <v>42</v>
          </cell>
          <cell r="AM267" t="str">
            <v>Rural, Distant</v>
          </cell>
          <cell r="AN267" t="str">
            <v>5</v>
          </cell>
          <cell r="AO267" t="str">
            <v>Piedmont Triad</v>
          </cell>
          <cell r="AP267" t="str">
            <v>http://www.bcmschool.com</v>
          </cell>
          <cell r="AQ267" t="str">
            <v>1</v>
          </cell>
          <cell r="AR267" t="str">
            <v>04-23-2010 02:46PM</v>
          </cell>
          <cell r="AS267" t="str">
            <v>EDDIE</v>
          </cell>
          <cell r="AT267" t="str">
            <v>10-23-2019 01:36PM</v>
          </cell>
          <cell r="AU267" t="str">
            <v>nicola_lefler</v>
          </cell>
          <cell r="AV267">
            <v>265</v>
          </cell>
          <cell r="AW267" t="str">
            <v>790</v>
          </cell>
          <cell r="AX267">
            <v>0</v>
          </cell>
          <cell r="AY267" t="str">
            <v>79A</v>
          </cell>
          <cell r="AZ267"/>
        </row>
        <row r="268">
          <cell r="B268" t="str">
            <v>79Z</v>
          </cell>
          <cell r="C268" t="str">
            <v>Moss Street Partnership School</v>
          </cell>
          <cell r="D268" t="str">
            <v>2020</v>
          </cell>
          <cell r="E268" t="str">
            <v>419 Moss Street</v>
          </cell>
          <cell r="F268" t="str">
            <v>-</v>
          </cell>
          <cell r="G268" t="str">
            <v>Reidsville</v>
          </cell>
          <cell r="H268" t="str">
            <v>NC</v>
          </cell>
          <cell r="I268" t="str">
            <v>27320</v>
          </cell>
          <cell r="J268" t="str">
            <v>-</v>
          </cell>
          <cell r="K268" t="str">
            <v>-</v>
          </cell>
          <cell r="L268" t="str">
            <v>-</v>
          </cell>
          <cell r="M268" t="str">
            <v>-</v>
          </cell>
          <cell r="N268" t="str">
            <v>-</v>
          </cell>
          <cell r="O268" t="str">
            <v>-</v>
          </cell>
          <cell r="P268" t="str">
            <v>-</v>
          </cell>
          <cell r="Q268" t="str">
            <v>-</v>
          </cell>
          <cell r="R268" t="str">
            <v>-</v>
          </cell>
          <cell r="S268" t="str">
            <v>-</v>
          </cell>
          <cell r="T268" t="str">
            <v>-</v>
          </cell>
          <cell r="U268" t="str">
            <v>-</v>
          </cell>
          <cell r="V268" t="str">
            <v>-</v>
          </cell>
          <cell r="W268" t="str">
            <v>-</v>
          </cell>
          <cell r="X268" t="str">
            <v>1</v>
          </cell>
          <cell r="Y268" t="str">
            <v>Open</v>
          </cell>
          <cell r="Z268" t="str">
            <v>079</v>
          </cell>
          <cell r="AA268" t="str">
            <v>Rockingham</v>
          </cell>
          <cell r="AB268" t="str">
            <v>3700431</v>
          </cell>
          <cell r="AC268" t="str">
            <v>2019</v>
          </cell>
          <cell r="AD268" t="str">
            <v>01-JUL-18</v>
          </cell>
          <cell r="AE268" t="str">
            <v>-</v>
          </cell>
          <cell r="AF268" t="str">
            <v>1</v>
          </cell>
          <cell r="AG268" t="str">
            <v>Lab School</v>
          </cell>
          <cell r="AH268" t="str">
            <v>-</v>
          </cell>
          <cell r="AI268" t="str">
            <v>-</v>
          </cell>
          <cell r="AJ268" t="str">
            <v>-</v>
          </cell>
          <cell r="AK268" t="str">
            <v>-</v>
          </cell>
          <cell r="AL268" t="str">
            <v>32</v>
          </cell>
          <cell r="AM268" t="str">
            <v>Town, Distant</v>
          </cell>
          <cell r="AN268" t="str">
            <v>5</v>
          </cell>
          <cell r="AO268" t="str">
            <v>Piedmont Triad</v>
          </cell>
          <cell r="AP268" t="str">
            <v>-</v>
          </cell>
          <cell r="AQ268" t="str">
            <v>-</v>
          </cell>
          <cell r="AR268" t="str">
            <v>12-22-2017 11:02AM</v>
          </cell>
          <cell r="AS268" t="str">
            <v>nicola_lefler</v>
          </cell>
          <cell r="AT268" t="str">
            <v>09-05-2018 04:22PM</v>
          </cell>
          <cell r="AU268" t="str">
            <v>nicola_lefler</v>
          </cell>
          <cell r="AV268">
            <v>266</v>
          </cell>
          <cell r="AW268" t="str">
            <v>790</v>
          </cell>
          <cell r="AX268">
            <v>0</v>
          </cell>
          <cell r="AY268" t="e">
            <v>#N/A</v>
          </cell>
          <cell r="AZ268"/>
        </row>
        <row r="269">
          <cell r="B269" t="str">
            <v>800</v>
          </cell>
          <cell r="C269" t="str">
            <v>Rowan-Salisbury Schools</v>
          </cell>
          <cell r="D269" t="str">
            <v>2020</v>
          </cell>
          <cell r="E269" t="str">
            <v>500 North Main Street</v>
          </cell>
          <cell r="F269" t="str">
            <v>-</v>
          </cell>
          <cell r="G269" t="str">
            <v>Salisbury</v>
          </cell>
          <cell r="H269" t="str">
            <v>NC</v>
          </cell>
          <cell r="I269" t="str">
            <v>28144</v>
          </cell>
          <cell r="J269" t="str">
            <v>-</v>
          </cell>
          <cell r="K269" t="str">
            <v>053001</v>
          </cell>
          <cell r="L269" t="str">
            <v>704</v>
          </cell>
          <cell r="M269" t="str">
            <v>636</v>
          </cell>
          <cell r="N269" t="str">
            <v>7500</v>
          </cell>
          <cell r="O269" t="str">
            <v>704</v>
          </cell>
          <cell r="P269" t="str">
            <v>630</v>
          </cell>
          <cell r="Q269" t="str">
            <v>6129</v>
          </cell>
          <cell r="R269" t="str">
            <v>PO Box 2349</v>
          </cell>
          <cell r="S269" t="str">
            <v>-</v>
          </cell>
          <cell r="T269" t="str">
            <v>Salisbury</v>
          </cell>
          <cell r="U269" t="str">
            <v>NC</v>
          </cell>
          <cell r="V269" t="str">
            <v>28145</v>
          </cell>
          <cell r="W269" t="str">
            <v>2349</v>
          </cell>
          <cell r="X269" t="str">
            <v>1</v>
          </cell>
          <cell r="Y269" t="str">
            <v>Open</v>
          </cell>
          <cell r="Z269" t="str">
            <v>080</v>
          </cell>
          <cell r="AA269" t="str">
            <v>Rowan</v>
          </cell>
          <cell r="AB269" t="str">
            <v>3704050</v>
          </cell>
          <cell r="AC269" t="str">
            <v>-</v>
          </cell>
          <cell r="AD269" t="str">
            <v>30-JUN-90</v>
          </cell>
          <cell r="AE269" t="str">
            <v>-</v>
          </cell>
          <cell r="AF269" t="str">
            <v>1</v>
          </cell>
          <cell r="AG269" t="str">
            <v>LEA</v>
          </cell>
          <cell r="AH269" t="str">
            <v>-</v>
          </cell>
          <cell r="AI269" t="str">
            <v>-</v>
          </cell>
          <cell r="AJ269" t="str">
            <v>-</v>
          </cell>
          <cell r="AK269" t="str">
            <v>-</v>
          </cell>
          <cell r="AL269" t="str">
            <v>41</v>
          </cell>
          <cell r="AM269" t="str">
            <v>Rural, Fringe</v>
          </cell>
          <cell r="AN269" t="str">
            <v>6</v>
          </cell>
          <cell r="AO269" t="str">
            <v>Southwest</v>
          </cell>
          <cell r="AP269" t="str">
            <v>http://www.rssed.org</v>
          </cell>
          <cell r="AQ269" t="str">
            <v>1</v>
          </cell>
          <cell r="AR269" t="str">
            <v>04-23-2010 02:46PM</v>
          </cell>
          <cell r="AS269" t="str">
            <v>EDDIE</v>
          </cell>
          <cell r="AT269" t="str">
            <v>07-15-2019 08:12AM</v>
          </cell>
          <cell r="AU269" t="str">
            <v>rita_foil</v>
          </cell>
          <cell r="AV269">
            <v>267</v>
          </cell>
          <cell r="AW269" t="str">
            <v>800</v>
          </cell>
          <cell r="AX269">
            <v>0</v>
          </cell>
          <cell r="AY269" t="str">
            <v>800</v>
          </cell>
          <cell r="AZ269"/>
        </row>
        <row r="270">
          <cell r="B270" t="str">
            <v>80B</v>
          </cell>
          <cell r="C270" t="str">
            <v>Essie Mae Kiser Foxx Charter School</v>
          </cell>
          <cell r="D270" t="str">
            <v>2020</v>
          </cell>
          <cell r="E270" t="str">
            <v>729 N Long St</v>
          </cell>
          <cell r="F270" t="str">
            <v>-</v>
          </cell>
          <cell r="G270" t="str">
            <v>East Spencer</v>
          </cell>
          <cell r="H270" t="str">
            <v>NC</v>
          </cell>
          <cell r="I270" t="str">
            <v>28039</v>
          </cell>
          <cell r="J270" t="str">
            <v>0061</v>
          </cell>
          <cell r="K270" t="str">
            <v>-</v>
          </cell>
          <cell r="L270" t="str">
            <v>-</v>
          </cell>
          <cell r="M270" t="str">
            <v>-</v>
          </cell>
          <cell r="N270" t="str">
            <v>-</v>
          </cell>
          <cell r="O270" t="str">
            <v>-</v>
          </cell>
          <cell r="P270" t="str">
            <v>-</v>
          </cell>
          <cell r="Q270" t="str">
            <v>-</v>
          </cell>
          <cell r="R270" t="str">
            <v>-</v>
          </cell>
          <cell r="S270" t="str">
            <v>-</v>
          </cell>
          <cell r="T270" t="str">
            <v>-</v>
          </cell>
          <cell r="U270" t="str">
            <v>-</v>
          </cell>
          <cell r="V270" t="str">
            <v>-</v>
          </cell>
          <cell r="W270" t="str">
            <v>-</v>
          </cell>
          <cell r="X270" t="str">
            <v>1</v>
          </cell>
          <cell r="Y270" t="str">
            <v>Open</v>
          </cell>
          <cell r="Z270" t="str">
            <v>080</v>
          </cell>
          <cell r="AA270" t="str">
            <v>Rowan</v>
          </cell>
          <cell r="AB270" t="str">
            <v>3700434</v>
          </cell>
          <cell r="AC270" t="str">
            <v>2019</v>
          </cell>
          <cell r="AD270" t="str">
            <v>01-JUL-18</v>
          </cell>
          <cell r="AE270" t="str">
            <v>-</v>
          </cell>
          <cell r="AF270" t="str">
            <v>7</v>
          </cell>
          <cell r="AG270" t="str">
            <v>Charter district</v>
          </cell>
          <cell r="AH270" t="str">
            <v>-</v>
          </cell>
          <cell r="AI270" t="str">
            <v>-</v>
          </cell>
          <cell r="AJ270" t="str">
            <v>-</v>
          </cell>
          <cell r="AK270" t="str">
            <v>-</v>
          </cell>
          <cell r="AL270" t="str">
            <v>41</v>
          </cell>
          <cell r="AM270" t="str">
            <v>Rural, Fringe</v>
          </cell>
          <cell r="AN270" t="str">
            <v>6</v>
          </cell>
          <cell r="AO270" t="str">
            <v>Southwest</v>
          </cell>
          <cell r="AP270" t="str">
            <v>-</v>
          </cell>
          <cell r="AQ270" t="str">
            <v>-</v>
          </cell>
          <cell r="AR270" t="str">
            <v>12-19-2017 01:32PM</v>
          </cell>
          <cell r="AS270" t="str">
            <v>nicola_lefler</v>
          </cell>
          <cell r="AT270" t="str">
            <v>08-14-2019 04:46PM</v>
          </cell>
          <cell r="AU270" t="str">
            <v>latisha_feamster</v>
          </cell>
          <cell r="AV270">
            <v>268</v>
          </cell>
          <cell r="AW270" t="str">
            <v>800</v>
          </cell>
          <cell r="AX270">
            <v>0</v>
          </cell>
          <cell r="AY270" t="str">
            <v>80B</v>
          </cell>
          <cell r="AZ270"/>
        </row>
        <row r="271">
          <cell r="B271" t="str">
            <v>810</v>
          </cell>
          <cell r="C271" t="str">
            <v>Rutherford County Schools</v>
          </cell>
          <cell r="D271" t="str">
            <v>2020</v>
          </cell>
          <cell r="E271" t="str">
            <v>382 West Main Street</v>
          </cell>
          <cell r="F271" t="str">
            <v>-</v>
          </cell>
          <cell r="G271" t="str">
            <v>Forest City</v>
          </cell>
          <cell r="H271" t="str">
            <v>NC</v>
          </cell>
          <cell r="I271" t="str">
            <v>28043</v>
          </cell>
          <cell r="J271" t="str">
            <v>3027</v>
          </cell>
          <cell r="K271" t="str">
            <v>066310</v>
          </cell>
          <cell r="L271" t="str">
            <v>828</v>
          </cell>
          <cell r="M271" t="str">
            <v>288</v>
          </cell>
          <cell r="N271" t="str">
            <v>2200</v>
          </cell>
          <cell r="O271" t="str">
            <v>828</v>
          </cell>
          <cell r="P271" t="str">
            <v>288</v>
          </cell>
          <cell r="Q271" t="str">
            <v>2490</v>
          </cell>
          <cell r="R271" t="str">
            <v>-</v>
          </cell>
          <cell r="S271" t="str">
            <v>-</v>
          </cell>
          <cell r="T271" t="str">
            <v>-</v>
          </cell>
          <cell r="U271" t="str">
            <v>-</v>
          </cell>
          <cell r="V271" t="str">
            <v>-</v>
          </cell>
          <cell r="W271" t="str">
            <v>-</v>
          </cell>
          <cell r="X271" t="str">
            <v>1</v>
          </cell>
          <cell r="Y271" t="str">
            <v>Open</v>
          </cell>
          <cell r="Z271" t="str">
            <v>081</v>
          </cell>
          <cell r="AA271" t="str">
            <v>Rutherford</v>
          </cell>
          <cell r="AB271" t="str">
            <v>3704080</v>
          </cell>
          <cell r="AC271" t="str">
            <v>-</v>
          </cell>
          <cell r="AD271" t="str">
            <v>30-JUN-90</v>
          </cell>
          <cell r="AE271" t="str">
            <v>-</v>
          </cell>
          <cell r="AF271" t="str">
            <v>1</v>
          </cell>
          <cell r="AG271" t="str">
            <v>LEA</v>
          </cell>
          <cell r="AH271" t="str">
            <v>-</v>
          </cell>
          <cell r="AI271" t="str">
            <v>-</v>
          </cell>
          <cell r="AJ271" t="str">
            <v>-</v>
          </cell>
          <cell r="AK271" t="str">
            <v>-</v>
          </cell>
          <cell r="AL271" t="str">
            <v>41</v>
          </cell>
          <cell r="AM271" t="str">
            <v>Rural, Fringe</v>
          </cell>
          <cell r="AN271" t="str">
            <v>8</v>
          </cell>
          <cell r="AO271" t="str">
            <v>Western</v>
          </cell>
          <cell r="AP271" t="str">
            <v>http://www.rcsnc.org</v>
          </cell>
          <cell r="AQ271" t="str">
            <v>1</v>
          </cell>
          <cell r="AR271" t="str">
            <v>04-23-2010 02:46PM</v>
          </cell>
          <cell r="AS271" t="str">
            <v>EDDIE</v>
          </cell>
          <cell r="AT271" t="str">
            <v>05-24-2016 02:12PM</v>
          </cell>
          <cell r="AU271" t="str">
            <v>benny_hendrix</v>
          </cell>
          <cell r="AV271">
            <v>269</v>
          </cell>
          <cell r="AW271" t="str">
            <v>810</v>
          </cell>
          <cell r="AX271">
            <v>0</v>
          </cell>
          <cell r="AY271" t="str">
            <v>810</v>
          </cell>
          <cell r="AZ271"/>
        </row>
        <row r="272">
          <cell r="B272" t="str">
            <v>81A</v>
          </cell>
          <cell r="C272" t="str">
            <v>Thomas Jefferson Classical Academy</v>
          </cell>
          <cell r="D272" t="str">
            <v>2020</v>
          </cell>
          <cell r="E272" t="str">
            <v>2527 US 221A Hwy</v>
          </cell>
          <cell r="F272" t="str">
            <v>-</v>
          </cell>
          <cell r="G272" t="str">
            <v>Mooresboro</v>
          </cell>
          <cell r="H272" t="str">
            <v>NC</v>
          </cell>
          <cell r="I272" t="str">
            <v>28114</v>
          </cell>
          <cell r="J272" t="str">
            <v>7698</v>
          </cell>
          <cell r="K272" t="str">
            <v>-</v>
          </cell>
          <cell r="L272" t="str">
            <v>828</v>
          </cell>
          <cell r="M272" t="str">
            <v>657</v>
          </cell>
          <cell r="N272" t="str">
            <v>9998</v>
          </cell>
          <cell r="O272" t="str">
            <v>828</v>
          </cell>
          <cell r="P272" t="str">
            <v>657</v>
          </cell>
          <cell r="Q272" t="str">
            <v>9012</v>
          </cell>
          <cell r="R272" t="str">
            <v>-</v>
          </cell>
          <cell r="S272" t="str">
            <v>-</v>
          </cell>
          <cell r="T272" t="str">
            <v>-</v>
          </cell>
          <cell r="U272" t="str">
            <v>-</v>
          </cell>
          <cell r="V272" t="str">
            <v>-</v>
          </cell>
          <cell r="W272" t="str">
            <v>-</v>
          </cell>
          <cell r="X272" t="str">
            <v>1</v>
          </cell>
          <cell r="Y272" t="str">
            <v>Open</v>
          </cell>
          <cell r="Z272" t="str">
            <v>081</v>
          </cell>
          <cell r="AA272" t="str">
            <v>Rutherford</v>
          </cell>
          <cell r="AB272" t="str">
            <v>3700093</v>
          </cell>
          <cell r="AC272" t="str">
            <v>-</v>
          </cell>
          <cell r="AD272" t="str">
            <v>30-JUN-99</v>
          </cell>
          <cell r="AE272" t="str">
            <v>-</v>
          </cell>
          <cell r="AF272" t="str">
            <v>7</v>
          </cell>
          <cell r="AG272" t="str">
            <v>Charter district</v>
          </cell>
          <cell r="AH272" t="str">
            <v>-</v>
          </cell>
          <cell r="AI272" t="str">
            <v>-</v>
          </cell>
          <cell r="AJ272" t="str">
            <v>-</v>
          </cell>
          <cell r="AK272" t="str">
            <v>-</v>
          </cell>
          <cell r="AL272" t="str">
            <v>32</v>
          </cell>
          <cell r="AM272" t="str">
            <v>Town, Distant</v>
          </cell>
          <cell r="AN272" t="str">
            <v>8</v>
          </cell>
          <cell r="AO272" t="str">
            <v>Western</v>
          </cell>
          <cell r="AP272" t="str">
            <v>http://tjca.teamcfa.org/</v>
          </cell>
          <cell r="AQ272" t="str">
            <v>1</v>
          </cell>
          <cell r="AR272" t="str">
            <v>04-23-2010 02:46PM</v>
          </cell>
          <cell r="AS272" t="str">
            <v>EDDIE</v>
          </cell>
          <cell r="AT272" t="str">
            <v>11-20-2012 01:29PM</v>
          </cell>
          <cell r="AU272" t="str">
            <v>nicola_lefler</v>
          </cell>
          <cell r="AV272">
            <v>270</v>
          </cell>
          <cell r="AW272" t="str">
            <v>810</v>
          </cell>
          <cell r="AX272">
            <v>0</v>
          </cell>
          <cell r="AY272" t="str">
            <v>81A</v>
          </cell>
          <cell r="AZ272"/>
        </row>
        <row r="273">
          <cell r="B273" t="str">
            <v>81B</v>
          </cell>
          <cell r="C273" t="str">
            <v>Lake Lure Classical Academy</v>
          </cell>
          <cell r="D273" t="str">
            <v>2020</v>
          </cell>
          <cell r="E273" t="str">
            <v>1058 Island Creek Rd.</v>
          </cell>
          <cell r="F273" t="str">
            <v>-</v>
          </cell>
          <cell r="G273" t="str">
            <v>Lake Lure</v>
          </cell>
          <cell r="H273" t="str">
            <v>NC</v>
          </cell>
          <cell r="I273" t="str">
            <v>28746</v>
          </cell>
          <cell r="J273" t="str">
            <v>-</v>
          </cell>
          <cell r="K273" t="str">
            <v>-</v>
          </cell>
          <cell r="L273" t="str">
            <v>828</v>
          </cell>
          <cell r="M273" t="str">
            <v>625</v>
          </cell>
          <cell r="N273" t="str">
            <v>9292</v>
          </cell>
          <cell r="O273" t="str">
            <v>828</v>
          </cell>
          <cell r="P273" t="str">
            <v>625</v>
          </cell>
          <cell r="Q273" t="str">
            <v>9298</v>
          </cell>
          <cell r="R273" t="str">
            <v>PO Box 6</v>
          </cell>
          <cell r="S273" t="str">
            <v>-</v>
          </cell>
          <cell r="T273" t="str">
            <v>Lake Lure</v>
          </cell>
          <cell r="U273" t="str">
            <v>NC</v>
          </cell>
          <cell r="V273" t="str">
            <v>28746</v>
          </cell>
          <cell r="W273" t="str">
            <v>-</v>
          </cell>
          <cell r="X273" t="str">
            <v>1</v>
          </cell>
          <cell r="Y273" t="str">
            <v>Open</v>
          </cell>
          <cell r="Z273" t="str">
            <v>081</v>
          </cell>
          <cell r="AA273" t="str">
            <v>Rutherford</v>
          </cell>
          <cell r="AB273" t="str">
            <v>3700318</v>
          </cell>
          <cell r="AC273" t="str">
            <v>2011</v>
          </cell>
          <cell r="AD273" t="str">
            <v>01-JUL-10</v>
          </cell>
          <cell r="AE273" t="str">
            <v>-</v>
          </cell>
          <cell r="AF273" t="str">
            <v>7</v>
          </cell>
          <cell r="AG273" t="str">
            <v>Charter district</v>
          </cell>
          <cell r="AH273" t="str">
            <v>-</v>
          </cell>
          <cell r="AI273" t="str">
            <v>-</v>
          </cell>
          <cell r="AJ273" t="str">
            <v>-</v>
          </cell>
          <cell r="AK273" t="str">
            <v>-</v>
          </cell>
          <cell r="AL273" t="str">
            <v>41</v>
          </cell>
          <cell r="AM273" t="str">
            <v>Rural, Fringe</v>
          </cell>
          <cell r="AN273" t="str">
            <v>8</v>
          </cell>
          <cell r="AO273" t="str">
            <v>Western</v>
          </cell>
          <cell r="AP273" t="str">
            <v>http://www.llca.teamcfa.org/</v>
          </cell>
          <cell r="AQ273" t="str">
            <v>-</v>
          </cell>
          <cell r="AR273" t="str">
            <v>04-29-2010 02:17PM</v>
          </cell>
          <cell r="AS273" t="str">
            <v>nicola_lefler</v>
          </cell>
          <cell r="AT273" t="str">
            <v>08-28-2019 11:30AM</v>
          </cell>
          <cell r="AU273" t="str">
            <v>mitch_mcneely</v>
          </cell>
          <cell r="AV273">
            <v>271</v>
          </cell>
          <cell r="AW273" t="str">
            <v>810</v>
          </cell>
          <cell r="AX273">
            <v>0</v>
          </cell>
          <cell r="AY273" t="str">
            <v>81B</v>
          </cell>
          <cell r="AZ273"/>
        </row>
        <row r="274">
          <cell r="B274" t="str">
            <v>820</v>
          </cell>
          <cell r="C274" t="str">
            <v>Sampson County Schools</v>
          </cell>
          <cell r="D274" t="str">
            <v>2020</v>
          </cell>
          <cell r="E274" t="str">
            <v>437 Rowan Rd</v>
          </cell>
          <cell r="F274" t="str">
            <v>-</v>
          </cell>
          <cell r="G274" t="str">
            <v>Clinton</v>
          </cell>
          <cell r="H274" t="str">
            <v>NC</v>
          </cell>
          <cell r="I274" t="str">
            <v>28328</v>
          </cell>
          <cell r="J274" t="str">
            <v>-</v>
          </cell>
          <cell r="K274" t="str">
            <v>113324</v>
          </cell>
          <cell r="L274" t="str">
            <v>910</v>
          </cell>
          <cell r="M274" t="str">
            <v>592</v>
          </cell>
          <cell r="N274" t="str">
            <v>1401</v>
          </cell>
          <cell r="O274" t="str">
            <v>910</v>
          </cell>
          <cell r="P274" t="str">
            <v>590</v>
          </cell>
          <cell r="Q274" t="str">
            <v>2445</v>
          </cell>
          <cell r="R274" t="str">
            <v>PO Box 439</v>
          </cell>
          <cell r="S274" t="str">
            <v>-</v>
          </cell>
          <cell r="T274" t="str">
            <v>Clinton</v>
          </cell>
          <cell r="U274" t="str">
            <v>NC</v>
          </cell>
          <cell r="V274" t="str">
            <v>28329</v>
          </cell>
          <cell r="W274" t="str">
            <v>0439</v>
          </cell>
          <cell r="X274" t="str">
            <v>1</v>
          </cell>
          <cell r="Y274" t="str">
            <v>Open</v>
          </cell>
          <cell r="Z274" t="str">
            <v>082</v>
          </cell>
          <cell r="AA274" t="str">
            <v>Sampson</v>
          </cell>
          <cell r="AB274" t="str">
            <v>3704140</v>
          </cell>
          <cell r="AC274" t="str">
            <v>-</v>
          </cell>
          <cell r="AD274" t="str">
            <v>30-JUN-90</v>
          </cell>
          <cell r="AE274" t="str">
            <v>-</v>
          </cell>
          <cell r="AF274" t="str">
            <v>1</v>
          </cell>
          <cell r="AG274" t="str">
            <v>LEA</v>
          </cell>
          <cell r="AH274" t="str">
            <v>-</v>
          </cell>
          <cell r="AI274" t="str">
            <v>-</v>
          </cell>
          <cell r="AJ274" t="str">
            <v>-</v>
          </cell>
          <cell r="AK274" t="str">
            <v>-</v>
          </cell>
          <cell r="AL274" t="str">
            <v>42</v>
          </cell>
          <cell r="AM274" t="str">
            <v>Rural, Distant</v>
          </cell>
          <cell r="AN274" t="str">
            <v>4</v>
          </cell>
          <cell r="AO274" t="str">
            <v>Sandhills</v>
          </cell>
          <cell r="AP274" t="str">
            <v>http://www.sampson.k12.nc.us/</v>
          </cell>
          <cell r="AQ274" t="str">
            <v>1</v>
          </cell>
          <cell r="AR274" t="str">
            <v>04-23-2010 02:46PM</v>
          </cell>
          <cell r="AS274" t="str">
            <v>EDDIE</v>
          </cell>
          <cell r="AT274" t="str">
            <v>07-02-2015 02:38PM</v>
          </cell>
          <cell r="AU274" t="str">
            <v>nicola_lefler</v>
          </cell>
          <cell r="AV274">
            <v>272</v>
          </cell>
          <cell r="AW274" t="str">
            <v>820</v>
          </cell>
          <cell r="AX274">
            <v>0</v>
          </cell>
          <cell r="AY274" t="str">
            <v>820</v>
          </cell>
          <cell r="AZ274"/>
        </row>
        <row r="275">
          <cell r="B275" t="str">
            <v>821</v>
          </cell>
          <cell r="C275" t="str">
            <v>Clinton City Schools</v>
          </cell>
          <cell r="D275" t="str">
            <v>2020</v>
          </cell>
          <cell r="E275" t="str">
            <v>300 Westover Rd</v>
          </cell>
          <cell r="F275" t="str">
            <v>-</v>
          </cell>
          <cell r="G275" t="str">
            <v>Clinton</v>
          </cell>
          <cell r="H275" t="str">
            <v>NC</v>
          </cell>
          <cell r="I275" t="str">
            <v>28328</v>
          </cell>
          <cell r="J275" t="str">
            <v>4118</v>
          </cell>
          <cell r="K275" t="str">
            <v>113208</v>
          </cell>
          <cell r="L275" t="str">
            <v>910</v>
          </cell>
          <cell r="M275" t="str">
            <v>592</v>
          </cell>
          <cell r="N275" t="str">
            <v>3132</v>
          </cell>
          <cell r="O275" t="str">
            <v>910</v>
          </cell>
          <cell r="P275" t="str">
            <v>592</v>
          </cell>
          <cell r="Q275" t="str">
            <v>2011</v>
          </cell>
          <cell r="R275" t="str">
            <v>-</v>
          </cell>
          <cell r="S275" t="str">
            <v>-</v>
          </cell>
          <cell r="T275" t="str">
            <v>-</v>
          </cell>
          <cell r="U275" t="str">
            <v>-</v>
          </cell>
          <cell r="V275" t="str">
            <v>-</v>
          </cell>
          <cell r="W275" t="str">
            <v>-</v>
          </cell>
          <cell r="X275" t="str">
            <v>1</v>
          </cell>
          <cell r="Y275" t="str">
            <v>Open</v>
          </cell>
          <cell r="Z275" t="str">
            <v>082</v>
          </cell>
          <cell r="AA275" t="str">
            <v>Sampson</v>
          </cell>
          <cell r="AB275" t="str">
            <v>3700930</v>
          </cell>
          <cell r="AC275" t="str">
            <v>-</v>
          </cell>
          <cell r="AD275" t="str">
            <v>28-JUN-90</v>
          </cell>
          <cell r="AE275" t="str">
            <v>-</v>
          </cell>
          <cell r="AF275" t="str">
            <v>1</v>
          </cell>
          <cell r="AG275" t="str">
            <v>LEA</v>
          </cell>
          <cell r="AH275" t="str">
            <v>-</v>
          </cell>
          <cell r="AI275" t="str">
            <v>-</v>
          </cell>
          <cell r="AJ275" t="str">
            <v>-</v>
          </cell>
          <cell r="AK275" t="str">
            <v>-</v>
          </cell>
          <cell r="AL275" t="str">
            <v>32</v>
          </cell>
          <cell r="AM275" t="str">
            <v>Town, Distant</v>
          </cell>
          <cell r="AN275" t="str">
            <v>4</v>
          </cell>
          <cell r="AO275" t="str">
            <v>Sandhills</v>
          </cell>
          <cell r="AP275" t="str">
            <v>http://www.clinton.k12.nc.us/</v>
          </cell>
          <cell r="AQ275" t="str">
            <v>1</v>
          </cell>
          <cell r="AR275" t="str">
            <v>04-23-2010 02:46PM</v>
          </cell>
          <cell r="AS275" t="str">
            <v>EDDIE</v>
          </cell>
          <cell r="AT275" t="str">
            <v>07-02-2015 02:39PM</v>
          </cell>
          <cell r="AU275" t="str">
            <v>nicola_lefler</v>
          </cell>
          <cell r="AV275">
            <v>273</v>
          </cell>
          <cell r="AW275" t="str">
            <v>820</v>
          </cell>
          <cell r="AX275">
            <v>0</v>
          </cell>
          <cell r="AY275" t="str">
            <v>821</v>
          </cell>
          <cell r="AZ275"/>
        </row>
        <row r="276">
          <cell r="B276" t="str">
            <v>830</v>
          </cell>
          <cell r="C276" t="str">
            <v>Scotland County Schools</v>
          </cell>
          <cell r="D276" t="str">
            <v>2020</v>
          </cell>
          <cell r="E276" t="str">
            <v>322 S Main St</v>
          </cell>
          <cell r="F276" t="str">
            <v>-</v>
          </cell>
          <cell r="G276" t="str">
            <v>Laurinburg</v>
          </cell>
          <cell r="H276" t="str">
            <v>NC</v>
          </cell>
          <cell r="I276" t="str">
            <v>28352</v>
          </cell>
          <cell r="J276" t="str">
            <v>3855</v>
          </cell>
          <cell r="K276" t="str">
            <v>143701</v>
          </cell>
          <cell r="L276" t="str">
            <v>910</v>
          </cell>
          <cell r="M276" t="str">
            <v>276</v>
          </cell>
          <cell r="N276" t="str">
            <v>1138</v>
          </cell>
          <cell r="O276" t="str">
            <v>910</v>
          </cell>
          <cell r="P276" t="str">
            <v>277</v>
          </cell>
          <cell r="Q276" t="str">
            <v>4310</v>
          </cell>
          <cell r="R276" t="str">
            <v>-</v>
          </cell>
          <cell r="S276" t="str">
            <v>-</v>
          </cell>
          <cell r="T276" t="str">
            <v>-</v>
          </cell>
          <cell r="U276" t="str">
            <v>-</v>
          </cell>
          <cell r="V276" t="str">
            <v>-</v>
          </cell>
          <cell r="W276" t="str">
            <v>-</v>
          </cell>
          <cell r="X276" t="str">
            <v>1</v>
          </cell>
          <cell r="Y276" t="str">
            <v>Open</v>
          </cell>
          <cell r="Z276" t="str">
            <v>083</v>
          </cell>
          <cell r="AA276" t="str">
            <v>Scotland</v>
          </cell>
          <cell r="AB276" t="str">
            <v>3704200</v>
          </cell>
          <cell r="AC276" t="str">
            <v>-</v>
          </cell>
          <cell r="AD276" t="str">
            <v>30-JUN-90</v>
          </cell>
          <cell r="AE276" t="str">
            <v>-</v>
          </cell>
          <cell r="AF276" t="str">
            <v>1</v>
          </cell>
          <cell r="AG276" t="str">
            <v>LEA</v>
          </cell>
          <cell r="AH276" t="str">
            <v>-</v>
          </cell>
          <cell r="AI276" t="str">
            <v>-</v>
          </cell>
          <cell r="AJ276" t="str">
            <v>-</v>
          </cell>
          <cell r="AK276" t="str">
            <v>-</v>
          </cell>
          <cell r="AL276" t="str">
            <v>32</v>
          </cell>
          <cell r="AM276" t="str">
            <v>Town, Distant</v>
          </cell>
          <cell r="AN276" t="str">
            <v>4</v>
          </cell>
          <cell r="AO276" t="str">
            <v>Sandhills</v>
          </cell>
          <cell r="AP276" t="str">
            <v>http://www.scotland.k12.nc.us</v>
          </cell>
          <cell r="AQ276" t="str">
            <v>1</v>
          </cell>
          <cell r="AR276" t="str">
            <v>04-23-2010 02:46PM</v>
          </cell>
          <cell r="AS276" t="str">
            <v>EDDIE</v>
          </cell>
          <cell r="AT276" t="str">
            <v>05-27-2010 03:48PM</v>
          </cell>
          <cell r="AU276" t="str">
            <v>nancy_smith</v>
          </cell>
          <cell r="AV276">
            <v>274</v>
          </cell>
          <cell r="AW276" t="str">
            <v>830</v>
          </cell>
          <cell r="AX276">
            <v>0</v>
          </cell>
          <cell r="AY276" t="str">
            <v>830</v>
          </cell>
          <cell r="AZ276"/>
        </row>
        <row r="277">
          <cell r="B277" t="str">
            <v>840</v>
          </cell>
          <cell r="C277" t="str">
            <v>Stanly County Schools</v>
          </cell>
          <cell r="D277" t="str">
            <v>2020</v>
          </cell>
          <cell r="E277" t="str">
            <v>1000-4 N First Street</v>
          </cell>
          <cell r="F277" t="str">
            <v>-</v>
          </cell>
          <cell r="G277" t="str">
            <v>Albemarle</v>
          </cell>
          <cell r="H277" t="str">
            <v>NC</v>
          </cell>
          <cell r="I277" t="str">
            <v>28001</v>
          </cell>
          <cell r="J277" t="str">
            <v>-</v>
          </cell>
          <cell r="K277" t="str">
            <v>032306</v>
          </cell>
          <cell r="L277" t="str">
            <v>704</v>
          </cell>
          <cell r="M277" t="str">
            <v>961</v>
          </cell>
          <cell r="N277" t="str">
            <v>3000</v>
          </cell>
          <cell r="O277" t="str">
            <v>704</v>
          </cell>
          <cell r="P277" t="str">
            <v>961</v>
          </cell>
          <cell r="Q277" t="str">
            <v>3099</v>
          </cell>
          <cell r="R277" t="str">
            <v>-</v>
          </cell>
          <cell r="S277" t="str">
            <v>-</v>
          </cell>
          <cell r="T277" t="str">
            <v>-</v>
          </cell>
          <cell r="U277" t="str">
            <v>-</v>
          </cell>
          <cell r="V277" t="str">
            <v>-</v>
          </cell>
          <cell r="W277" t="str">
            <v>-</v>
          </cell>
          <cell r="X277" t="str">
            <v>1</v>
          </cell>
          <cell r="Y277" t="str">
            <v>Open</v>
          </cell>
          <cell r="Z277" t="str">
            <v>084</v>
          </cell>
          <cell r="AA277" t="str">
            <v>Stanly</v>
          </cell>
          <cell r="AB277" t="str">
            <v>3704320</v>
          </cell>
          <cell r="AC277" t="str">
            <v>-</v>
          </cell>
          <cell r="AD277" t="str">
            <v>30-JUN-90</v>
          </cell>
          <cell r="AE277" t="str">
            <v>-</v>
          </cell>
          <cell r="AF277" t="str">
            <v>1</v>
          </cell>
          <cell r="AG277" t="str">
            <v>LEA</v>
          </cell>
          <cell r="AH277" t="str">
            <v>-</v>
          </cell>
          <cell r="AI277" t="str">
            <v>-</v>
          </cell>
          <cell r="AJ277" t="str">
            <v>-</v>
          </cell>
          <cell r="AK277" t="str">
            <v>-</v>
          </cell>
          <cell r="AL277" t="str">
            <v>42</v>
          </cell>
          <cell r="AM277" t="str">
            <v>Rural, Distant</v>
          </cell>
          <cell r="AN277" t="str">
            <v>6</v>
          </cell>
          <cell r="AO277" t="str">
            <v>Southwest</v>
          </cell>
          <cell r="AP277" t="str">
            <v>http://www.stanlycountyschools.org</v>
          </cell>
          <cell r="AQ277" t="str">
            <v>1</v>
          </cell>
          <cell r="AR277" t="str">
            <v>04-23-2010 02:46PM</v>
          </cell>
          <cell r="AS277" t="str">
            <v>EDDIE</v>
          </cell>
          <cell r="AT277" t="str">
            <v>08-21-2012 10:50AM</v>
          </cell>
          <cell r="AU277" t="str">
            <v>ldflynn</v>
          </cell>
          <cell r="AV277">
            <v>275</v>
          </cell>
          <cell r="AW277" t="str">
            <v>840</v>
          </cell>
          <cell r="AX277">
            <v>0</v>
          </cell>
          <cell r="AY277" t="str">
            <v>840</v>
          </cell>
          <cell r="AZ277"/>
        </row>
        <row r="278">
          <cell r="B278" t="str">
            <v>84B</v>
          </cell>
          <cell r="C278" t="str">
            <v>Gray Stone Day School</v>
          </cell>
          <cell r="D278" t="str">
            <v>2020</v>
          </cell>
          <cell r="E278" t="str">
            <v>49464 Merner Terrace</v>
          </cell>
          <cell r="F278" t="str">
            <v>-</v>
          </cell>
          <cell r="G278" t="str">
            <v>Misenheimer</v>
          </cell>
          <cell r="H278" t="str">
            <v>NC</v>
          </cell>
          <cell r="I278" t="str">
            <v>28109</v>
          </cell>
          <cell r="J278" t="str">
            <v>-</v>
          </cell>
          <cell r="K278" t="str">
            <v>-</v>
          </cell>
          <cell r="L278" t="str">
            <v>704</v>
          </cell>
          <cell r="M278" t="str">
            <v>463</v>
          </cell>
          <cell r="N278" t="str">
            <v>0567</v>
          </cell>
          <cell r="O278" t="str">
            <v>704</v>
          </cell>
          <cell r="P278" t="str">
            <v>463</v>
          </cell>
          <cell r="Q278" t="str">
            <v>0569</v>
          </cell>
          <cell r="R278" t="str">
            <v>PO Box 650</v>
          </cell>
          <cell r="S278" t="str">
            <v>-</v>
          </cell>
          <cell r="T278" t="str">
            <v>Misenheimer</v>
          </cell>
          <cell r="U278" t="str">
            <v>NC</v>
          </cell>
          <cell r="V278" t="str">
            <v>28109</v>
          </cell>
          <cell r="W278" t="str">
            <v>-</v>
          </cell>
          <cell r="X278" t="str">
            <v>1</v>
          </cell>
          <cell r="Y278" t="str">
            <v>Open</v>
          </cell>
          <cell r="Z278" t="str">
            <v>084</v>
          </cell>
          <cell r="AA278" t="str">
            <v>Stanly</v>
          </cell>
          <cell r="AB278" t="str">
            <v>3700128</v>
          </cell>
          <cell r="AC278" t="str">
            <v>-</v>
          </cell>
          <cell r="AD278" t="str">
            <v>30-JUN-02</v>
          </cell>
          <cell r="AE278" t="str">
            <v>-</v>
          </cell>
          <cell r="AF278" t="str">
            <v>7</v>
          </cell>
          <cell r="AG278" t="str">
            <v>Charter district</v>
          </cell>
          <cell r="AH278" t="str">
            <v>-</v>
          </cell>
          <cell r="AI278" t="str">
            <v>-</v>
          </cell>
          <cell r="AJ278" t="str">
            <v>-</v>
          </cell>
          <cell r="AK278" t="str">
            <v>-</v>
          </cell>
          <cell r="AL278" t="str">
            <v>42</v>
          </cell>
          <cell r="AM278" t="str">
            <v>Rural, Distant</v>
          </cell>
          <cell r="AN278" t="str">
            <v>6</v>
          </cell>
          <cell r="AO278" t="str">
            <v>Southwest</v>
          </cell>
          <cell r="AP278" t="str">
            <v>http://www.graystoneday.org</v>
          </cell>
          <cell r="AQ278" t="str">
            <v>1</v>
          </cell>
          <cell r="AR278" t="str">
            <v>04-23-2010 02:46PM</v>
          </cell>
          <cell r="AS278" t="str">
            <v>EDDIE</v>
          </cell>
          <cell r="AT278" t="str">
            <v>11-20-2012 01:35PM</v>
          </cell>
          <cell r="AU278" t="str">
            <v>nicola_lefler</v>
          </cell>
          <cell r="AV278">
            <v>276</v>
          </cell>
          <cell r="AW278" t="str">
            <v>840</v>
          </cell>
          <cell r="AX278">
            <v>0</v>
          </cell>
          <cell r="AY278" t="str">
            <v>84B</v>
          </cell>
          <cell r="AZ278"/>
        </row>
        <row r="279">
          <cell r="B279" t="str">
            <v>850</v>
          </cell>
          <cell r="C279" t="str">
            <v>Stokes County Schools</v>
          </cell>
          <cell r="D279" t="str">
            <v>2020</v>
          </cell>
          <cell r="E279" t="str">
            <v>100 Courthouse Circle</v>
          </cell>
          <cell r="F279" t="str">
            <v>-</v>
          </cell>
          <cell r="G279" t="str">
            <v>Danbury</v>
          </cell>
          <cell r="H279" t="str">
            <v>NC</v>
          </cell>
          <cell r="I279" t="str">
            <v>27016</v>
          </cell>
          <cell r="J279" t="str">
            <v>-</v>
          </cell>
          <cell r="K279" t="str">
            <v>091502</v>
          </cell>
          <cell r="L279" t="str">
            <v>336</v>
          </cell>
          <cell r="M279" t="str">
            <v>593</v>
          </cell>
          <cell r="N279" t="str">
            <v>8146</v>
          </cell>
          <cell r="O279" t="str">
            <v>336</v>
          </cell>
          <cell r="P279" t="str">
            <v>593</v>
          </cell>
          <cell r="Q279" t="str">
            <v>3441</v>
          </cell>
          <cell r="R279" t="str">
            <v>PO Box 50</v>
          </cell>
          <cell r="S279" t="str">
            <v>-</v>
          </cell>
          <cell r="T279" t="str">
            <v>Danbury</v>
          </cell>
          <cell r="U279" t="str">
            <v>NC</v>
          </cell>
          <cell r="V279" t="str">
            <v>27016</v>
          </cell>
          <cell r="W279" t="str">
            <v>0050</v>
          </cell>
          <cell r="X279" t="str">
            <v>1</v>
          </cell>
          <cell r="Y279" t="str">
            <v>Open</v>
          </cell>
          <cell r="Z279" t="str">
            <v>085</v>
          </cell>
          <cell r="AA279" t="str">
            <v>Stokes</v>
          </cell>
          <cell r="AB279" t="str">
            <v>3704380</v>
          </cell>
          <cell r="AC279" t="str">
            <v>-</v>
          </cell>
          <cell r="AD279" t="str">
            <v>30-JUN-90</v>
          </cell>
          <cell r="AE279" t="str">
            <v>-</v>
          </cell>
          <cell r="AF279" t="str">
            <v>1</v>
          </cell>
          <cell r="AG279" t="str">
            <v>LEA</v>
          </cell>
          <cell r="AH279" t="str">
            <v>-</v>
          </cell>
          <cell r="AI279" t="str">
            <v>-</v>
          </cell>
          <cell r="AJ279" t="str">
            <v>-</v>
          </cell>
          <cell r="AK279" t="str">
            <v>-</v>
          </cell>
          <cell r="AL279" t="str">
            <v>41</v>
          </cell>
          <cell r="AM279" t="str">
            <v>Rural, Fringe</v>
          </cell>
          <cell r="AN279" t="str">
            <v>5</v>
          </cell>
          <cell r="AO279" t="str">
            <v>Piedmont Triad</v>
          </cell>
          <cell r="AP279" t="str">
            <v>http://www.stokes.k12.nc.us/</v>
          </cell>
          <cell r="AQ279" t="str">
            <v>1</v>
          </cell>
          <cell r="AR279" t="str">
            <v>04-23-2010 02:46PM</v>
          </cell>
          <cell r="AS279" t="str">
            <v>EDDIE</v>
          </cell>
          <cell r="AT279" t="str">
            <v>07-11-2011 04:56PM</v>
          </cell>
          <cell r="AU279" t="str">
            <v>ann_robertson</v>
          </cell>
          <cell r="AV279">
            <v>277</v>
          </cell>
          <cell r="AW279" t="str">
            <v>850</v>
          </cell>
          <cell r="AX279">
            <v>0</v>
          </cell>
          <cell r="AY279" t="str">
            <v>850</v>
          </cell>
          <cell r="AZ279"/>
        </row>
        <row r="280">
          <cell r="B280" t="str">
            <v>860</v>
          </cell>
          <cell r="C280" t="str">
            <v>Surry County Schools</v>
          </cell>
          <cell r="D280" t="str">
            <v>2020</v>
          </cell>
          <cell r="E280" t="str">
            <v>209 N Crutchfield St</v>
          </cell>
          <cell r="F280" t="str">
            <v>-</v>
          </cell>
          <cell r="G280" t="str">
            <v>Dobson</v>
          </cell>
          <cell r="H280" t="str">
            <v>NC</v>
          </cell>
          <cell r="I280" t="str">
            <v>27017</v>
          </cell>
          <cell r="J280" t="str">
            <v>-</v>
          </cell>
          <cell r="K280" t="str">
            <v>099003</v>
          </cell>
          <cell r="L280" t="str">
            <v>336</v>
          </cell>
          <cell r="M280" t="str">
            <v>386</v>
          </cell>
          <cell r="N280" t="str">
            <v>8211</v>
          </cell>
          <cell r="O280" t="str">
            <v>336</v>
          </cell>
          <cell r="P280" t="str">
            <v>386</v>
          </cell>
          <cell r="Q280" t="str">
            <v>4279</v>
          </cell>
          <cell r="R280" t="str">
            <v>PO Box 364</v>
          </cell>
          <cell r="S280" t="str">
            <v>-</v>
          </cell>
          <cell r="T280" t="str">
            <v>Dobson</v>
          </cell>
          <cell r="U280" t="str">
            <v>NC</v>
          </cell>
          <cell r="V280" t="str">
            <v>27017</v>
          </cell>
          <cell r="W280" t="str">
            <v>0364</v>
          </cell>
          <cell r="X280" t="str">
            <v>1</v>
          </cell>
          <cell r="Y280" t="str">
            <v>Open</v>
          </cell>
          <cell r="Z280" t="str">
            <v>086</v>
          </cell>
          <cell r="AA280" t="str">
            <v>Surry</v>
          </cell>
          <cell r="AB280" t="str">
            <v>3704410</v>
          </cell>
          <cell r="AC280" t="str">
            <v>-</v>
          </cell>
          <cell r="AD280" t="str">
            <v>30-JUN-90</v>
          </cell>
          <cell r="AE280" t="str">
            <v>-</v>
          </cell>
          <cell r="AF280" t="str">
            <v>1</v>
          </cell>
          <cell r="AG280" t="str">
            <v>LEA</v>
          </cell>
          <cell r="AH280" t="str">
            <v>-</v>
          </cell>
          <cell r="AI280" t="str">
            <v>-</v>
          </cell>
          <cell r="AJ280" t="str">
            <v>-</v>
          </cell>
          <cell r="AK280" t="str">
            <v>-</v>
          </cell>
          <cell r="AL280" t="str">
            <v>42</v>
          </cell>
          <cell r="AM280" t="str">
            <v>Rural, Distant</v>
          </cell>
          <cell r="AN280" t="str">
            <v>5</v>
          </cell>
          <cell r="AO280" t="str">
            <v>Piedmont Triad</v>
          </cell>
          <cell r="AP280" t="str">
            <v>http://www.surry.k12.nc.us/</v>
          </cell>
          <cell r="AQ280" t="str">
            <v>1</v>
          </cell>
          <cell r="AR280" t="str">
            <v>04-23-2010 02:46PM</v>
          </cell>
          <cell r="AS280" t="str">
            <v>EDDIE</v>
          </cell>
          <cell r="AT280" t="str">
            <v>07-07-2016 04:26PM</v>
          </cell>
          <cell r="AU280" t="str">
            <v>jeffrey_tunstall</v>
          </cell>
          <cell r="AV280">
            <v>278</v>
          </cell>
          <cell r="AW280" t="str">
            <v>860</v>
          </cell>
          <cell r="AX280">
            <v>0</v>
          </cell>
          <cell r="AY280" t="str">
            <v>860</v>
          </cell>
          <cell r="AZ280"/>
        </row>
        <row r="281">
          <cell r="B281" t="str">
            <v>861</v>
          </cell>
          <cell r="C281" t="str">
            <v>Elkin City Schools</v>
          </cell>
          <cell r="D281" t="str">
            <v>2020</v>
          </cell>
          <cell r="E281" t="str">
            <v>202 West Spring St</v>
          </cell>
          <cell r="F281" t="str">
            <v>-</v>
          </cell>
          <cell r="G281" t="str">
            <v>Elkin</v>
          </cell>
          <cell r="H281" t="str">
            <v>NC</v>
          </cell>
          <cell r="I281" t="str">
            <v>28621</v>
          </cell>
          <cell r="J281" t="str">
            <v>3449</v>
          </cell>
          <cell r="K281" t="str">
            <v>-</v>
          </cell>
          <cell r="L281" t="str">
            <v>336</v>
          </cell>
          <cell r="M281" t="str">
            <v>835</v>
          </cell>
          <cell r="N281" t="str">
            <v>3135</v>
          </cell>
          <cell r="O281" t="str">
            <v>336</v>
          </cell>
          <cell r="P281" t="str">
            <v>835</v>
          </cell>
          <cell r="Q281" t="str">
            <v>3376</v>
          </cell>
          <cell r="R281" t="str">
            <v>-</v>
          </cell>
          <cell r="S281" t="str">
            <v>-</v>
          </cell>
          <cell r="T281" t="str">
            <v>-</v>
          </cell>
          <cell r="U281" t="str">
            <v>-</v>
          </cell>
          <cell r="V281" t="str">
            <v>-</v>
          </cell>
          <cell r="W281" t="str">
            <v>-</v>
          </cell>
          <cell r="X281" t="str">
            <v>1</v>
          </cell>
          <cell r="Y281" t="str">
            <v>Open</v>
          </cell>
          <cell r="Z281" t="str">
            <v>086</v>
          </cell>
          <cell r="AA281" t="str">
            <v>Surry</v>
          </cell>
          <cell r="AB281" t="str">
            <v>3701380</v>
          </cell>
          <cell r="AC281" t="str">
            <v>-</v>
          </cell>
          <cell r="AD281" t="str">
            <v>30-JUN-90</v>
          </cell>
          <cell r="AE281" t="str">
            <v>-</v>
          </cell>
          <cell r="AF281" t="str">
            <v>1</v>
          </cell>
          <cell r="AG281" t="str">
            <v>LEA</v>
          </cell>
          <cell r="AH281" t="str">
            <v>-</v>
          </cell>
          <cell r="AI281" t="str">
            <v>-</v>
          </cell>
          <cell r="AJ281" t="str">
            <v>-</v>
          </cell>
          <cell r="AK281" t="str">
            <v>-</v>
          </cell>
          <cell r="AL281" t="str">
            <v>32</v>
          </cell>
          <cell r="AM281" t="str">
            <v>Town, Distant</v>
          </cell>
          <cell r="AN281" t="str">
            <v>5</v>
          </cell>
          <cell r="AO281" t="str">
            <v>Piedmont Triad</v>
          </cell>
          <cell r="AP281" t="str">
            <v>http://www.elkin.k12.nc.us</v>
          </cell>
          <cell r="AQ281" t="str">
            <v>1</v>
          </cell>
          <cell r="AR281" t="str">
            <v>04-23-2010 02:46PM</v>
          </cell>
          <cell r="AS281" t="str">
            <v>EDDIE</v>
          </cell>
          <cell r="AT281" t="str">
            <v>07-02-2015 02:41PM</v>
          </cell>
          <cell r="AU281" t="str">
            <v>nicola_lefler</v>
          </cell>
          <cell r="AV281">
            <v>279</v>
          </cell>
          <cell r="AW281" t="str">
            <v>860</v>
          </cell>
          <cell r="AX281">
            <v>0</v>
          </cell>
          <cell r="AY281" t="str">
            <v>861</v>
          </cell>
          <cell r="AZ281"/>
        </row>
        <row r="282">
          <cell r="B282" t="str">
            <v>862</v>
          </cell>
          <cell r="C282" t="str">
            <v>Mount Airy City Schools</v>
          </cell>
          <cell r="D282" t="str">
            <v>2020</v>
          </cell>
          <cell r="E282" t="str">
            <v>351 Riverside Dr.</v>
          </cell>
          <cell r="F282" t="str">
            <v>-</v>
          </cell>
          <cell r="G282" t="str">
            <v>Mount Airy</v>
          </cell>
          <cell r="H282" t="str">
            <v>NC</v>
          </cell>
          <cell r="I282" t="str">
            <v>27030</v>
          </cell>
          <cell r="J282" t="str">
            <v>-</v>
          </cell>
          <cell r="K282" t="str">
            <v>-</v>
          </cell>
          <cell r="L282" t="str">
            <v>336</v>
          </cell>
          <cell r="M282" t="str">
            <v>786</v>
          </cell>
          <cell r="N282" t="str">
            <v>8355</v>
          </cell>
          <cell r="O282" t="str">
            <v>336</v>
          </cell>
          <cell r="P282" t="str">
            <v>786</v>
          </cell>
          <cell r="Q282" t="str">
            <v>7553</v>
          </cell>
          <cell r="R282" t="str">
            <v>PO Drawer 710</v>
          </cell>
          <cell r="S282" t="str">
            <v>-</v>
          </cell>
          <cell r="T282" t="str">
            <v>Mount Airy</v>
          </cell>
          <cell r="U282" t="str">
            <v>NC</v>
          </cell>
          <cell r="V282" t="str">
            <v>27030</v>
          </cell>
          <cell r="W282" t="str">
            <v>0710</v>
          </cell>
          <cell r="X282" t="str">
            <v>1</v>
          </cell>
          <cell r="Y282" t="str">
            <v>Open</v>
          </cell>
          <cell r="Z282" t="str">
            <v>086</v>
          </cell>
          <cell r="AA282" t="str">
            <v>Surry</v>
          </cell>
          <cell r="AB282" t="str">
            <v>3703210</v>
          </cell>
          <cell r="AC282" t="str">
            <v>-</v>
          </cell>
          <cell r="AD282" t="str">
            <v>30-JUN-90</v>
          </cell>
          <cell r="AE282" t="str">
            <v>-</v>
          </cell>
          <cell r="AF282" t="str">
            <v>1</v>
          </cell>
          <cell r="AG282" t="str">
            <v>LEA</v>
          </cell>
          <cell r="AH282" t="str">
            <v>-</v>
          </cell>
          <cell r="AI282" t="str">
            <v>-</v>
          </cell>
          <cell r="AJ282" t="str">
            <v>-</v>
          </cell>
          <cell r="AK282" t="str">
            <v>-</v>
          </cell>
          <cell r="AL282" t="str">
            <v>32</v>
          </cell>
          <cell r="AM282" t="str">
            <v>Town, Distant</v>
          </cell>
          <cell r="AN282" t="str">
            <v>5</v>
          </cell>
          <cell r="AO282" t="str">
            <v>Piedmont Triad</v>
          </cell>
          <cell r="AP282" t="str">
            <v>http://www.mtairy.k12.nc.us/</v>
          </cell>
          <cell r="AQ282" t="str">
            <v>1</v>
          </cell>
          <cell r="AR282" t="str">
            <v>04-23-2010 02:46PM</v>
          </cell>
          <cell r="AS282" t="str">
            <v>EDDIE</v>
          </cell>
          <cell r="AT282" t="str">
            <v>12-27-2018 10:31AM</v>
          </cell>
          <cell r="AU282" t="str">
            <v>jesse_hiatt2</v>
          </cell>
          <cell r="AV282">
            <v>280</v>
          </cell>
          <cell r="AW282" t="str">
            <v>860</v>
          </cell>
          <cell r="AX282">
            <v>0</v>
          </cell>
          <cell r="AY282" t="str">
            <v>862</v>
          </cell>
          <cell r="AZ282"/>
        </row>
        <row r="283">
          <cell r="B283" t="str">
            <v>86T</v>
          </cell>
          <cell r="C283" t="str">
            <v>Millennium Charter Academy</v>
          </cell>
          <cell r="D283" t="str">
            <v>2020</v>
          </cell>
          <cell r="E283" t="str">
            <v>500 Old Springs Rd</v>
          </cell>
          <cell r="F283" t="str">
            <v>-</v>
          </cell>
          <cell r="G283" t="str">
            <v>Mount Airy</v>
          </cell>
          <cell r="H283" t="str">
            <v>NC</v>
          </cell>
          <cell r="I283" t="str">
            <v>27030</v>
          </cell>
          <cell r="J283" t="str">
            <v>-</v>
          </cell>
          <cell r="K283" t="str">
            <v>-</v>
          </cell>
          <cell r="L283" t="str">
            <v>336</v>
          </cell>
          <cell r="M283" t="str">
            <v>789</v>
          </cell>
          <cell r="N283" t="str">
            <v>7570</v>
          </cell>
          <cell r="O283" t="str">
            <v>336</v>
          </cell>
          <cell r="P283" t="str">
            <v>789</v>
          </cell>
          <cell r="Q283" t="str">
            <v>8445</v>
          </cell>
          <cell r="R283" t="str">
            <v>-</v>
          </cell>
          <cell r="S283" t="str">
            <v>-</v>
          </cell>
          <cell r="T283" t="str">
            <v>-</v>
          </cell>
          <cell r="U283" t="str">
            <v>-</v>
          </cell>
          <cell r="V283" t="str">
            <v>-</v>
          </cell>
          <cell r="W283" t="str">
            <v>-</v>
          </cell>
          <cell r="X283" t="str">
            <v>1</v>
          </cell>
          <cell r="Y283" t="str">
            <v>Open</v>
          </cell>
          <cell r="Z283" t="str">
            <v>086</v>
          </cell>
          <cell r="AA283" t="str">
            <v>Surry</v>
          </cell>
          <cell r="AB283" t="str">
            <v>3700111</v>
          </cell>
          <cell r="AC283" t="str">
            <v>-</v>
          </cell>
          <cell r="AD283" t="str">
            <v>02-JUL-07</v>
          </cell>
          <cell r="AE283" t="str">
            <v>-</v>
          </cell>
          <cell r="AF283" t="str">
            <v>7</v>
          </cell>
          <cell r="AG283" t="str">
            <v>Charter district</v>
          </cell>
          <cell r="AH283" t="str">
            <v>-</v>
          </cell>
          <cell r="AI283" t="str">
            <v>-</v>
          </cell>
          <cell r="AJ283" t="str">
            <v>-</v>
          </cell>
          <cell r="AK283" t="str">
            <v>-</v>
          </cell>
          <cell r="AL283" t="str">
            <v>42</v>
          </cell>
          <cell r="AM283" t="str">
            <v>Rural, Distant</v>
          </cell>
          <cell r="AN283" t="str">
            <v>5</v>
          </cell>
          <cell r="AO283" t="str">
            <v>Piedmont Triad</v>
          </cell>
          <cell r="AP283" t="str">
            <v>http://www.mcacademy.com/</v>
          </cell>
          <cell r="AQ283" t="str">
            <v>1</v>
          </cell>
          <cell r="AR283" t="str">
            <v>04-23-2010 02:46PM</v>
          </cell>
          <cell r="AS283" t="str">
            <v>EDDIE</v>
          </cell>
          <cell r="AT283" t="str">
            <v>07-02-2015 02:18PM</v>
          </cell>
          <cell r="AU283" t="str">
            <v>nicola_lefler</v>
          </cell>
          <cell r="AV283">
            <v>281</v>
          </cell>
          <cell r="AW283" t="str">
            <v>860</v>
          </cell>
          <cell r="AX283">
            <v>0</v>
          </cell>
          <cell r="AY283" t="str">
            <v>86T</v>
          </cell>
          <cell r="AZ283"/>
        </row>
        <row r="284">
          <cell r="B284" t="str">
            <v>870</v>
          </cell>
          <cell r="C284" t="str">
            <v>Swain County Schools</v>
          </cell>
          <cell r="D284" t="str">
            <v>2020</v>
          </cell>
          <cell r="E284" t="str">
            <v>50 Main Street</v>
          </cell>
          <cell r="F284" t="str">
            <v>-</v>
          </cell>
          <cell r="G284" t="str">
            <v>Bryson City</v>
          </cell>
          <cell r="H284" t="str">
            <v>NC</v>
          </cell>
          <cell r="I284" t="str">
            <v>28713</v>
          </cell>
          <cell r="J284" t="str">
            <v>-</v>
          </cell>
          <cell r="K284" t="str">
            <v>083002</v>
          </cell>
          <cell r="L284" t="str">
            <v>828</v>
          </cell>
          <cell r="M284" t="str">
            <v>488</v>
          </cell>
          <cell r="N284" t="str">
            <v>3129</v>
          </cell>
          <cell r="O284" t="str">
            <v>828</v>
          </cell>
          <cell r="P284" t="str">
            <v>488</v>
          </cell>
          <cell r="Q284" t="str">
            <v>8510</v>
          </cell>
          <cell r="R284" t="str">
            <v>PO Box 2340</v>
          </cell>
          <cell r="S284" t="str">
            <v>-</v>
          </cell>
          <cell r="T284" t="str">
            <v>Bryson City</v>
          </cell>
          <cell r="U284" t="str">
            <v>NC</v>
          </cell>
          <cell r="V284" t="str">
            <v>28713</v>
          </cell>
          <cell r="W284" t="str">
            <v>2340</v>
          </cell>
          <cell r="X284" t="str">
            <v>1</v>
          </cell>
          <cell r="Y284" t="str">
            <v>Open</v>
          </cell>
          <cell r="Z284" t="str">
            <v>087</v>
          </cell>
          <cell r="AA284" t="str">
            <v>Swain</v>
          </cell>
          <cell r="AB284" t="str">
            <v>3704440</v>
          </cell>
          <cell r="AC284" t="str">
            <v>-</v>
          </cell>
          <cell r="AD284" t="str">
            <v>30-JUN-90</v>
          </cell>
          <cell r="AE284" t="str">
            <v>-</v>
          </cell>
          <cell r="AF284" t="str">
            <v>1</v>
          </cell>
          <cell r="AG284" t="str">
            <v>LEA</v>
          </cell>
          <cell r="AH284" t="str">
            <v>-</v>
          </cell>
          <cell r="AI284" t="str">
            <v>-</v>
          </cell>
          <cell r="AJ284" t="str">
            <v>-</v>
          </cell>
          <cell r="AK284" t="str">
            <v>-</v>
          </cell>
          <cell r="AL284" t="str">
            <v>43</v>
          </cell>
          <cell r="AM284" t="str">
            <v>Rural, Remote</v>
          </cell>
          <cell r="AN284" t="str">
            <v>8</v>
          </cell>
          <cell r="AO284" t="str">
            <v>Western</v>
          </cell>
          <cell r="AP284" t="str">
            <v>http://www.swain.k12.nc.us</v>
          </cell>
          <cell r="AQ284" t="str">
            <v>1</v>
          </cell>
          <cell r="AR284" t="str">
            <v>04-23-2010 02:46PM</v>
          </cell>
          <cell r="AS284" t="str">
            <v>EDDIE</v>
          </cell>
          <cell r="AT284" t="str">
            <v>10-09-2018 08:38AM</v>
          </cell>
          <cell r="AU284" t="str">
            <v>karen_cook</v>
          </cell>
          <cell r="AV284">
            <v>282</v>
          </cell>
          <cell r="AW284" t="str">
            <v>870</v>
          </cell>
          <cell r="AX284">
            <v>0</v>
          </cell>
          <cell r="AY284" t="str">
            <v>870</v>
          </cell>
          <cell r="AZ284"/>
        </row>
        <row r="285">
          <cell r="B285" t="str">
            <v>87A</v>
          </cell>
          <cell r="C285" t="str">
            <v>Mountain Discovery Charter School</v>
          </cell>
          <cell r="D285" t="str">
            <v>2020</v>
          </cell>
          <cell r="E285" t="str">
            <v>890 Jenkins Branch Rd N</v>
          </cell>
          <cell r="F285" t="str">
            <v>-</v>
          </cell>
          <cell r="G285" t="str">
            <v>Bryson City</v>
          </cell>
          <cell r="H285" t="str">
            <v>NC</v>
          </cell>
          <cell r="I285" t="str">
            <v>28713</v>
          </cell>
          <cell r="J285" t="str">
            <v>-</v>
          </cell>
          <cell r="K285" t="str">
            <v>-</v>
          </cell>
          <cell r="L285" t="str">
            <v>828</v>
          </cell>
          <cell r="M285" t="str">
            <v>488</v>
          </cell>
          <cell r="N285" t="str">
            <v>1222</v>
          </cell>
          <cell r="O285" t="str">
            <v>828</v>
          </cell>
          <cell r="P285" t="str">
            <v>488</v>
          </cell>
          <cell r="Q285" t="str">
            <v>0526</v>
          </cell>
          <cell r="R285" t="str">
            <v>-</v>
          </cell>
          <cell r="S285" t="str">
            <v>-</v>
          </cell>
          <cell r="T285" t="str">
            <v>-</v>
          </cell>
          <cell r="U285" t="str">
            <v>-</v>
          </cell>
          <cell r="V285" t="str">
            <v>-</v>
          </cell>
          <cell r="W285" t="str">
            <v>-</v>
          </cell>
          <cell r="X285" t="str">
            <v>1</v>
          </cell>
          <cell r="Y285" t="str">
            <v>Open</v>
          </cell>
          <cell r="Z285" t="str">
            <v>087</v>
          </cell>
          <cell r="AA285" t="str">
            <v>Swain</v>
          </cell>
          <cell r="AB285" t="str">
            <v>3700129</v>
          </cell>
          <cell r="AC285" t="str">
            <v>-</v>
          </cell>
          <cell r="AD285" t="str">
            <v>30-JUN-02</v>
          </cell>
          <cell r="AE285" t="str">
            <v>-</v>
          </cell>
          <cell r="AF285" t="str">
            <v>7</v>
          </cell>
          <cell r="AG285" t="str">
            <v>Charter district</v>
          </cell>
          <cell r="AH285" t="str">
            <v>-</v>
          </cell>
          <cell r="AI285" t="str">
            <v>-</v>
          </cell>
          <cell r="AJ285" t="str">
            <v>-</v>
          </cell>
          <cell r="AK285" t="str">
            <v>-</v>
          </cell>
          <cell r="AL285" t="str">
            <v>43</v>
          </cell>
          <cell r="AM285" t="str">
            <v>Rural, Remote</v>
          </cell>
          <cell r="AN285" t="str">
            <v>8</v>
          </cell>
          <cell r="AO285" t="str">
            <v>Western</v>
          </cell>
          <cell r="AP285" t="str">
            <v>http://www.mountaindiscovery.org</v>
          </cell>
          <cell r="AQ285" t="str">
            <v>1</v>
          </cell>
          <cell r="AR285" t="str">
            <v>04-23-2010 02:46PM</v>
          </cell>
          <cell r="AS285" t="str">
            <v>EDDIE</v>
          </cell>
          <cell r="AT285" t="str">
            <v>11-20-2012 01:41PM</v>
          </cell>
          <cell r="AU285" t="str">
            <v>nicola_lefler</v>
          </cell>
          <cell r="AV285">
            <v>283</v>
          </cell>
          <cell r="AW285" t="str">
            <v>870</v>
          </cell>
          <cell r="AX285">
            <v>0</v>
          </cell>
          <cell r="AY285" t="str">
            <v>87A</v>
          </cell>
          <cell r="AZ285"/>
        </row>
        <row r="286">
          <cell r="B286" t="str">
            <v>880</v>
          </cell>
          <cell r="C286" t="str">
            <v>Transylvania County Schools</v>
          </cell>
          <cell r="D286" t="str">
            <v>2020</v>
          </cell>
          <cell r="E286" t="str">
            <v>225 Rosenwald Ln</v>
          </cell>
          <cell r="F286" t="str">
            <v>-</v>
          </cell>
          <cell r="G286" t="str">
            <v>Brevard</v>
          </cell>
          <cell r="H286" t="str">
            <v>NC</v>
          </cell>
          <cell r="I286" t="str">
            <v>28712</v>
          </cell>
          <cell r="J286" t="str">
            <v>3239</v>
          </cell>
          <cell r="K286" t="str">
            <v>060102</v>
          </cell>
          <cell r="L286" t="str">
            <v>828</v>
          </cell>
          <cell r="M286" t="str">
            <v>884</v>
          </cell>
          <cell r="N286" t="str">
            <v>6173</v>
          </cell>
          <cell r="O286" t="str">
            <v>828</v>
          </cell>
          <cell r="P286" t="str">
            <v>884</v>
          </cell>
          <cell r="Q286" t="str">
            <v>9524</v>
          </cell>
          <cell r="R286" t="str">
            <v>-</v>
          </cell>
          <cell r="S286" t="str">
            <v>-</v>
          </cell>
          <cell r="T286" t="str">
            <v>-</v>
          </cell>
          <cell r="U286" t="str">
            <v>-</v>
          </cell>
          <cell r="V286" t="str">
            <v>-</v>
          </cell>
          <cell r="W286" t="str">
            <v>-</v>
          </cell>
          <cell r="X286" t="str">
            <v>1</v>
          </cell>
          <cell r="Y286" t="str">
            <v>Open</v>
          </cell>
          <cell r="Z286" t="str">
            <v>088</v>
          </cell>
          <cell r="AA286" t="str">
            <v>Transylvania</v>
          </cell>
          <cell r="AB286" t="str">
            <v>3704530</v>
          </cell>
          <cell r="AC286" t="str">
            <v>-</v>
          </cell>
          <cell r="AD286" t="str">
            <v>30-JUN-90</v>
          </cell>
          <cell r="AE286" t="str">
            <v>-</v>
          </cell>
          <cell r="AF286" t="str">
            <v>1</v>
          </cell>
          <cell r="AG286" t="str">
            <v>LEA</v>
          </cell>
          <cell r="AH286" t="str">
            <v>-</v>
          </cell>
          <cell r="AI286" t="str">
            <v>-</v>
          </cell>
          <cell r="AJ286" t="str">
            <v>-</v>
          </cell>
          <cell r="AK286" t="str">
            <v>-</v>
          </cell>
          <cell r="AL286" t="str">
            <v>31</v>
          </cell>
          <cell r="AM286" t="str">
            <v>Town, Fringe</v>
          </cell>
          <cell r="AN286" t="str">
            <v>8</v>
          </cell>
          <cell r="AO286" t="str">
            <v>Western</v>
          </cell>
          <cell r="AP286" t="str">
            <v>http://www.tcsnc.org</v>
          </cell>
          <cell r="AQ286" t="str">
            <v>1</v>
          </cell>
          <cell r="AR286" t="str">
            <v>04-23-2010 02:46PM</v>
          </cell>
          <cell r="AS286" t="str">
            <v>EDDIE</v>
          </cell>
          <cell r="AT286" t="str">
            <v>07-12-2011 09:04AM</v>
          </cell>
          <cell r="AU286" t="str">
            <v>jennifer_hunter1</v>
          </cell>
          <cell r="AV286">
            <v>284</v>
          </cell>
          <cell r="AW286" t="str">
            <v>880</v>
          </cell>
          <cell r="AX286">
            <v>0</v>
          </cell>
          <cell r="AY286" t="str">
            <v>880</v>
          </cell>
          <cell r="AZ286"/>
        </row>
        <row r="287">
          <cell r="B287" t="str">
            <v>88A</v>
          </cell>
          <cell r="C287" t="str">
            <v>Brevard Academy</v>
          </cell>
          <cell r="D287" t="str">
            <v>2020</v>
          </cell>
          <cell r="E287" t="str">
            <v>1110 Highway 64</v>
          </cell>
          <cell r="F287" t="str">
            <v>-</v>
          </cell>
          <cell r="G287" t="str">
            <v>Pisgah Forest</v>
          </cell>
          <cell r="H287" t="str">
            <v>NC</v>
          </cell>
          <cell r="I287" t="str">
            <v>28768</v>
          </cell>
          <cell r="J287" t="str">
            <v>-</v>
          </cell>
          <cell r="K287" t="str">
            <v>-</v>
          </cell>
          <cell r="L287" t="str">
            <v>828</v>
          </cell>
          <cell r="M287" t="str">
            <v>885</v>
          </cell>
          <cell r="N287" t="str">
            <v>2665</v>
          </cell>
          <cell r="O287" t="str">
            <v>828</v>
          </cell>
          <cell r="P287" t="str">
            <v>862</v>
          </cell>
          <cell r="Q287" t="str">
            <v>3497</v>
          </cell>
          <cell r="R287" t="str">
            <v>-</v>
          </cell>
          <cell r="S287" t="str">
            <v>-</v>
          </cell>
          <cell r="T287" t="str">
            <v>-</v>
          </cell>
          <cell r="U287" t="str">
            <v>-</v>
          </cell>
          <cell r="V287" t="str">
            <v>-</v>
          </cell>
          <cell r="W287" t="str">
            <v>-</v>
          </cell>
          <cell r="X287" t="str">
            <v>1</v>
          </cell>
          <cell r="Y287" t="str">
            <v>Open</v>
          </cell>
          <cell r="Z287" t="str">
            <v>088</v>
          </cell>
          <cell r="AA287" t="str">
            <v>Transylvania</v>
          </cell>
          <cell r="AB287" t="str">
            <v>3700068</v>
          </cell>
          <cell r="AC287" t="str">
            <v>-</v>
          </cell>
          <cell r="AD287" t="str">
            <v>30-JUN-98</v>
          </cell>
          <cell r="AE287" t="str">
            <v>-</v>
          </cell>
          <cell r="AF287" t="str">
            <v>7</v>
          </cell>
          <cell r="AG287" t="str">
            <v>Charter district</v>
          </cell>
          <cell r="AH287" t="str">
            <v>-</v>
          </cell>
          <cell r="AI287" t="str">
            <v>-</v>
          </cell>
          <cell r="AJ287" t="str">
            <v>-</v>
          </cell>
          <cell r="AK287" t="str">
            <v>-</v>
          </cell>
          <cell r="AL287" t="str">
            <v>41</v>
          </cell>
          <cell r="AM287" t="str">
            <v>Rural, Fringe</v>
          </cell>
          <cell r="AN287" t="str">
            <v>8</v>
          </cell>
          <cell r="AO287" t="str">
            <v>Western</v>
          </cell>
          <cell r="AP287" t="str">
            <v>http://www.brevardacademy.org/</v>
          </cell>
          <cell r="AQ287" t="str">
            <v>1</v>
          </cell>
          <cell r="AR287" t="str">
            <v>04-23-2010 02:46PM</v>
          </cell>
          <cell r="AS287" t="str">
            <v>EDDIE</v>
          </cell>
          <cell r="AT287" t="str">
            <v>07-01-2016 01:24PM</v>
          </cell>
          <cell r="AU287" t="str">
            <v>nicola_lefler</v>
          </cell>
          <cell r="AV287">
            <v>285</v>
          </cell>
          <cell r="AW287" t="str">
            <v>880</v>
          </cell>
          <cell r="AX287">
            <v>0</v>
          </cell>
          <cell r="AY287" t="str">
            <v>88A</v>
          </cell>
          <cell r="AZ287"/>
        </row>
        <row r="288">
          <cell r="B288" t="str">
            <v>890</v>
          </cell>
          <cell r="C288" t="str">
            <v>Tyrrell County Schools</v>
          </cell>
          <cell r="D288" t="str">
            <v>2020</v>
          </cell>
          <cell r="E288" t="str">
            <v>1107 Hwy 64 E</v>
          </cell>
          <cell r="F288" t="str">
            <v>-</v>
          </cell>
          <cell r="G288" t="str">
            <v>Columbia</v>
          </cell>
          <cell r="H288" t="str">
            <v>NC</v>
          </cell>
          <cell r="I288" t="str">
            <v>27925</v>
          </cell>
          <cell r="J288" t="str">
            <v>-</v>
          </cell>
          <cell r="K288" t="str">
            <v>162004</v>
          </cell>
          <cell r="L288" t="str">
            <v>252</v>
          </cell>
          <cell r="M288" t="str">
            <v>796</v>
          </cell>
          <cell r="N288" t="str">
            <v>1121</v>
          </cell>
          <cell r="O288" t="str">
            <v>252</v>
          </cell>
          <cell r="P288" t="str">
            <v>796</v>
          </cell>
          <cell r="Q288" t="str">
            <v>1492</v>
          </cell>
          <cell r="R288" t="str">
            <v>PO Box 328</v>
          </cell>
          <cell r="S288" t="str">
            <v>-</v>
          </cell>
          <cell r="T288" t="str">
            <v>Columbia</v>
          </cell>
          <cell r="U288" t="str">
            <v>NC</v>
          </cell>
          <cell r="V288" t="str">
            <v>27925</v>
          </cell>
          <cell r="W288" t="str">
            <v>0328</v>
          </cell>
          <cell r="X288" t="str">
            <v>1</v>
          </cell>
          <cell r="Y288" t="str">
            <v>Open</v>
          </cell>
          <cell r="Z288" t="str">
            <v>089</v>
          </cell>
          <cell r="AA288" t="str">
            <v>Tyrrell</v>
          </cell>
          <cell r="AB288" t="str">
            <v>3704590</v>
          </cell>
          <cell r="AC288" t="str">
            <v>-</v>
          </cell>
          <cell r="AD288" t="str">
            <v>30-JUN-90</v>
          </cell>
          <cell r="AE288" t="str">
            <v>-</v>
          </cell>
          <cell r="AF288" t="str">
            <v>1</v>
          </cell>
          <cell r="AG288" t="str">
            <v>LEA</v>
          </cell>
          <cell r="AH288" t="str">
            <v>-</v>
          </cell>
          <cell r="AI288" t="str">
            <v>-</v>
          </cell>
          <cell r="AJ288" t="str">
            <v>-</v>
          </cell>
          <cell r="AK288" t="str">
            <v>-</v>
          </cell>
          <cell r="AL288" t="str">
            <v>43</v>
          </cell>
          <cell r="AM288" t="str">
            <v>Rural, Remote</v>
          </cell>
          <cell r="AN288" t="str">
            <v>1</v>
          </cell>
          <cell r="AO288" t="str">
            <v>Northeast</v>
          </cell>
          <cell r="AP288" t="str">
            <v>http://www.tyrrell.k12.nc.us/</v>
          </cell>
          <cell r="AQ288" t="str">
            <v>1</v>
          </cell>
          <cell r="AR288" t="str">
            <v>04-23-2010 02:46PM</v>
          </cell>
          <cell r="AS288" t="str">
            <v>EDDIE</v>
          </cell>
          <cell r="AT288" t="str">
            <v>10-01-2013 03:03PM</v>
          </cell>
          <cell r="AU288" t="str">
            <v>louann_maxson</v>
          </cell>
          <cell r="AV288">
            <v>286</v>
          </cell>
          <cell r="AW288" t="str">
            <v>890</v>
          </cell>
          <cell r="AX288">
            <v>0</v>
          </cell>
          <cell r="AY288" t="str">
            <v>890</v>
          </cell>
          <cell r="AZ288"/>
        </row>
        <row r="289">
          <cell r="B289" t="str">
            <v>900</v>
          </cell>
          <cell r="C289" t="str">
            <v>Union County Public Schools</v>
          </cell>
          <cell r="D289" t="str">
            <v>2020</v>
          </cell>
          <cell r="E289" t="str">
            <v>400 North Church Street</v>
          </cell>
          <cell r="F289" t="str">
            <v>-</v>
          </cell>
          <cell r="G289" t="str">
            <v>Monroe</v>
          </cell>
          <cell r="H289" t="str">
            <v>NC</v>
          </cell>
          <cell r="I289" t="str">
            <v>28112</v>
          </cell>
          <cell r="J289" t="str">
            <v>4730</v>
          </cell>
          <cell r="K289" t="str">
            <v>030302</v>
          </cell>
          <cell r="L289" t="str">
            <v>704</v>
          </cell>
          <cell r="M289" t="str">
            <v>296</v>
          </cell>
          <cell r="N289" t="str">
            <v>9898</v>
          </cell>
          <cell r="O289" t="str">
            <v>704</v>
          </cell>
          <cell r="P289" t="str">
            <v>289</v>
          </cell>
          <cell r="Q289" t="str">
            <v>9182</v>
          </cell>
          <cell r="R289" t="str">
            <v>307 E. Jefferson Street</v>
          </cell>
          <cell r="S289" t="str">
            <v>-</v>
          </cell>
          <cell r="T289" t="str">
            <v>Monroe</v>
          </cell>
          <cell r="U289" t="str">
            <v>NC</v>
          </cell>
          <cell r="V289" t="str">
            <v>28112</v>
          </cell>
          <cell r="W289" t="str">
            <v>-</v>
          </cell>
          <cell r="X289" t="str">
            <v>1</v>
          </cell>
          <cell r="Y289" t="str">
            <v>Open</v>
          </cell>
          <cell r="Z289" t="str">
            <v>090</v>
          </cell>
          <cell r="AA289" t="str">
            <v>Union</v>
          </cell>
          <cell r="AB289" t="str">
            <v>3704620</v>
          </cell>
          <cell r="AC289" t="str">
            <v>-</v>
          </cell>
          <cell r="AD289" t="str">
            <v>30-JUN-90</v>
          </cell>
          <cell r="AE289" t="str">
            <v>-</v>
          </cell>
          <cell r="AF289" t="str">
            <v>1</v>
          </cell>
          <cell r="AG289" t="str">
            <v>LEA</v>
          </cell>
          <cell r="AH289" t="str">
            <v>-</v>
          </cell>
          <cell r="AI289" t="str">
            <v>-</v>
          </cell>
          <cell r="AJ289" t="str">
            <v>-</v>
          </cell>
          <cell r="AK289" t="str">
            <v>-</v>
          </cell>
          <cell r="AL289" t="str">
            <v>41</v>
          </cell>
          <cell r="AM289" t="str">
            <v>Rural, Fringe</v>
          </cell>
          <cell r="AN289" t="str">
            <v>6</v>
          </cell>
          <cell r="AO289" t="str">
            <v>Southwest</v>
          </cell>
          <cell r="AP289" t="str">
            <v>http://www.ucps.k12.nc.us</v>
          </cell>
          <cell r="AQ289" t="str">
            <v>1</v>
          </cell>
          <cell r="AR289" t="str">
            <v>04-23-2010 02:46PM</v>
          </cell>
          <cell r="AS289" t="str">
            <v>EDDIE</v>
          </cell>
          <cell r="AT289" t="str">
            <v>10-13-2016 03:19PM</v>
          </cell>
          <cell r="AU289" t="str">
            <v>jonathan_bowers</v>
          </cell>
          <cell r="AV289">
            <v>287</v>
          </cell>
          <cell r="AW289" t="str">
            <v>900</v>
          </cell>
          <cell r="AX289">
            <v>0</v>
          </cell>
          <cell r="AY289" t="str">
            <v>900</v>
          </cell>
          <cell r="AZ289"/>
        </row>
        <row r="290">
          <cell r="B290" t="str">
            <v>90A</v>
          </cell>
          <cell r="C290" t="str">
            <v>Union Academy Charter School</v>
          </cell>
          <cell r="D290" t="str">
            <v>2020</v>
          </cell>
          <cell r="E290" t="str">
            <v>675 North ML King Jr Blvd</v>
          </cell>
          <cell r="F290" t="str">
            <v>-</v>
          </cell>
          <cell r="G290" t="str">
            <v>Monroe</v>
          </cell>
          <cell r="H290" t="str">
            <v>NC</v>
          </cell>
          <cell r="I290" t="str">
            <v>28110</v>
          </cell>
          <cell r="J290" t="str">
            <v>-</v>
          </cell>
          <cell r="K290" t="str">
            <v>-</v>
          </cell>
          <cell r="L290" t="str">
            <v>704</v>
          </cell>
          <cell r="M290" t="str">
            <v>238</v>
          </cell>
          <cell r="N290" t="str">
            <v>8883</v>
          </cell>
          <cell r="O290" t="str">
            <v>704</v>
          </cell>
          <cell r="P290" t="str">
            <v>238</v>
          </cell>
          <cell r="Q290" t="str">
            <v>8823</v>
          </cell>
          <cell r="R290" t="str">
            <v>-</v>
          </cell>
          <cell r="S290" t="str">
            <v>-</v>
          </cell>
          <cell r="T290" t="str">
            <v>-</v>
          </cell>
          <cell r="U290" t="str">
            <v>-</v>
          </cell>
          <cell r="V290" t="str">
            <v>-</v>
          </cell>
          <cell r="W290" t="str">
            <v>-</v>
          </cell>
          <cell r="X290" t="str">
            <v>1</v>
          </cell>
          <cell r="Y290" t="str">
            <v>Open</v>
          </cell>
          <cell r="Z290" t="str">
            <v>090</v>
          </cell>
          <cell r="AA290" t="str">
            <v>Union</v>
          </cell>
          <cell r="AB290" t="str">
            <v>3700112</v>
          </cell>
          <cell r="AC290" t="str">
            <v>-</v>
          </cell>
          <cell r="AD290" t="str">
            <v>30-JUN-00</v>
          </cell>
          <cell r="AE290" t="str">
            <v>-</v>
          </cell>
          <cell r="AF290" t="str">
            <v>7</v>
          </cell>
          <cell r="AG290" t="str">
            <v>Charter district</v>
          </cell>
          <cell r="AH290" t="str">
            <v>-</v>
          </cell>
          <cell r="AI290" t="str">
            <v>-</v>
          </cell>
          <cell r="AJ290" t="str">
            <v>-</v>
          </cell>
          <cell r="AK290" t="str">
            <v>-</v>
          </cell>
          <cell r="AL290" t="str">
            <v>41</v>
          </cell>
          <cell r="AM290" t="str">
            <v>Rural, Fringe</v>
          </cell>
          <cell r="AN290" t="str">
            <v>6</v>
          </cell>
          <cell r="AO290" t="str">
            <v>Southwest</v>
          </cell>
          <cell r="AP290" t="str">
            <v>http://www.unionacademy.net</v>
          </cell>
          <cell r="AQ290" t="str">
            <v>1</v>
          </cell>
          <cell r="AR290" t="str">
            <v>04-23-2010 02:46PM</v>
          </cell>
          <cell r="AS290" t="str">
            <v>EDDIE</v>
          </cell>
          <cell r="AT290" t="str">
            <v>11-20-2012 02:01PM</v>
          </cell>
          <cell r="AU290" t="str">
            <v>nicola_lefler</v>
          </cell>
          <cell r="AV290">
            <v>288</v>
          </cell>
          <cell r="AW290" t="str">
            <v>900</v>
          </cell>
          <cell r="AX290">
            <v>0</v>
          </cell>
          <cell r="AY290" t="str">
            <v>90A</v>
          </cell>
          <cell r="AZ290"/>
        </row>
        <row r="291">
          <cell r="B291" t="str">
            <v>90B</v>
          </cell>
          <cell r="C291" t="str">
            <v>Union Day School</v>
          </cell>
          <cell r="D291" t="str">
            <v>2020</v>
          </cell>
          <cell r="E291" t="str">
            <v>3000 TILLEY MORRIS ROAD</v>
          </cell>
          <cell r="F291" t="str">
            <v>-</v>
          </cell>
          <cell r="G291" t="str">
            <v>WEDDINGTON</v>
          </cell>
          <cell r="H291" t="str">
            <v>NC</v>
          </cell>
          <cell r="I291" t="str">
            <v>28104</v>
          </cell>
          <cell r="J291" t="str">
            <v>-</v>
          </cell>
          <cell r="K291" t="str">
            <v>-</v>
          </cell>
          <cell r="L291" t="str">
            <v>-</v>
          </cell>
          <cell r="M291" t="str">
            <v>-</v>
          </cell>
          <cell r="N291" t="str">
            <v>-</v>
          </cell>
          <cell r="O291" t="str">
            <v>-</v>
          </cell>
          <cell r="P291" t="str">
            <v>-</v>
          </cell>
          <cell r="Q291" t="str">
            <v>-</v>
          </cell>
          <cell r="R291" t="str">
            <v>-</v>
          </cell>
          <cell r="S291" t="str">
            <v>-</v>
          </cell>
          <cell r="T291" t="str">
            <v>-</v>
          </cell>
          <cell r="U291" t="str">
            <v>-</v>
          </cell>
          <cell r="V291" t="str">
            <v>-</v>
          </cell>
          <cell r="W291" t="str">
            <v>-</v>
          </cell>
          <cell r="X291" t="str">
            <v>1</v>
          </cell>
          <cell r="Y291" t="str">
            <v>Open</v>
          </cell>
          <cell r="Z291" t="str">
            <v>090</v>
          </cell>
          <cell r="AA291" t="str">
            <v>Union</v>
          </cell>
          <cell r="AB291" t="str">
            <v>3700403</v>
          </cell>
          <cell r="AC291" t="str">
            <v>2017</v>
          </cell>
          <cell r="AD291" t="str">
            <v>01-JUL-16</v>
          </cell>
          <cell r="AE291" t="str">
            <v>-</v>
          </cell>
          <cell r="AF291" t="str">
            <v>7</v>
          </cell>
          <cell r="AG291" t="str">
            <v>Charter district</v>
          </cell>
          <cell r="AH291" t="str">
            <v>-</v>
          </cell>
          <cell r="AI291" t="str">
            <v>-</v>
          </cell>
          <cell r="AJ291" t="str">
            <v>-</v>
          </cell>
          <cell r="AK291" t="str">
            <v>-</v>
          </cell>
          <cell r="AL291" t="str">
            <v>41</v>
          </cell>
          <cell r="AM291" t="str">
            <v>Rural, Fringe</v>
          </cell>
          <cell r="AN291" t="str">
            <v>6</v>
          </cell>
          <cell r="AO291" t="str">
            <v>Southwest</v>
          </cell>
          <cell r="AP291" t="str">
            <v>-</v>
          </cell>
          <cell r="AQ291" t="str">
            <v>-</v>
          </cell>
          <cell r="AR291" t="str">
            <v>03-08-2016 11:09AM</v>
          </cell>
          <cell r="AS291" t="str">
            <v>nicola_lefler</v>
          </cell>
          <cell r="AT291" t="str">
            <v>04-24-2019 01:52AM</v>
          </cell>
          <cell r="AU291" t="str">
            <v>pam_long</v>
          </cell>
          <cell r="AV291">
            <v>289</v>
          </cell>
          <cell r="AW291" t="str">
            <v>900</v>
          </cell>
          <cell r="AX291">
            <v>0</v>
          </cell>
          <cell r="AY291" t="str">
            <v>90B</v>
          </cell>
          <cell r="AZ291"/>
        </row>
        <row r="292">
          <cell r="B292" t="str">
            <v>90C</v>
          </cell>
          <cell r="C292" t="str">
            <v>Union Preparatory Academy at Indian Trai</v>
          </cell>
          <cell r="D292" t="str">
            <v>2020</v>
          </cell>
          <cell r="E292" t="str">
            <v>2324 Younts Rd</v>
          </cell>
          <cell r="F292" t="str">
            <v>-</v>
          </cell>
          <cell r="G292" t="str">
            <v>Indian Trail</v>
          </cell>
          <cell r="H292" t="str">
            <v>NC</v>
          </cell>
          <cell r="I292" t="str">
            <v>28079</v>
          </cell>
          <cell r="J292" t="str">
            <v>-</v>
          </cell>
          <cell r="K292" t="str">
            <v>-</v>
          </cell>
          <cell r="L292" t="str">
            <v>-</v>
          </cell>
          <cell r="M292" t="str">
            <v>-</v>
          </cell>
          <cell r="N292" t="str">
            <v>-</v>
          </cell>
          <cell r="O292" t="str">
            <v>-</v>
          </cell>
          <cell r="P292" t="str">
            <v>-</v>
          </cell>
          <cell r="Q292" t="str">
            <v>-</v>
          </cell>
          <cell r="R292" t="str">
            <v>-</v>
          </cell>
          <cell r="S292" t="str">
            <v>-</v>
          </cell>
          <cell r="T292" t="str">
            <v>-</v>
          </cell>
          <cell r="U292" t="str">
            <v>-</v>
          </cell>
          <cell r="V292" t="str">
            <v>-</v>
          </cell>
          <cell r="W292" t="str">
            <v>-</v>
          </cell>
          <cell r="X292" t="str">
            <v>1</v>
          </cell>
          <cell r="Y292" t="str">
            <v>Open</v>
          </cell>
          <cell r="Z292" t="str">
            <v>090</v>
          </cell>
          <cell r="AA292" t="str">
            <v>Union</v>
          </cell>
          <cell r="AB292" t="str">
            <v>3700401</v>
          </cell>
          <cell r="AC292" t="str">
            <v>2017</v>
          </cell>
          <cell r="AD292" t="str">
            <v>01-JUL-16</v>
          </cell>
          <cell r="AE292" t="str">
            <v>-</v>
          </cell>
          <cell r="AF292" t="str">
            <v>7</v>
          </cell>
          <cell r="AG292" t="str">
            <v>Charter district</v>
          </cell>
          <cell r="AH292" t="str">
            <v>-</v>
          </cell>
          <cell r="AI292" t="str">
            <v>-</v>
          </cell>
          <cell r="AJ292" t="str">
            <v>-</v>
          </cell>
          <cell r="AK292" t="str">
            <v>-</v>
          </cell>
          <cell r="AL292" t="str">
            <v>41</v>
          </cell>
          <cell r="AM292" t="str">
            <v>Rural, Fringe</v>
          </cell>
          <cell r="AN292" t="str">
            <v>6</v>
          </cell>
          <cell r="AO292" t="str">
            <v>Southwest</v>
          </cell>
          <cell r="AP292" t="str">
            <v>-</v>
          </cell>
          <cell r="AQ292" t="str">
            <v>-</v>
          </cell>
          <cell r="AR292" t="str">
            <v>03-08-2016 11:16AM</v>
          </cell>
          <cell r="AS292" t="str">
            <v>nicola_lefler</v>
          </cell>
          <cell r="AT292" t="str">
            <v>04-17-2017 02:14PM</v>
          </cell>
          <cell r="AU292" t="str">
            <v>nicola_lefler</v>
          </cell>
          <cell r="AV292">
            <v>290</v>
          </cell>
          <cell r="AW292" t="str">
            <v>900</v>
          </cell>
          <cell r="AX292">
            <v>0</v>
          </cell>
          <cell r="AY292" t="str">
            <v>90C</v>
          </cell>
          <cell r="AZ292"/>
        </row>
        <row r="293">
          <cell r="B293" t="str">
            <v>90D</v>
          </cell>
          <cell r="C293" t="str">
            <v>Monroe Charter Academy</v>
          </cell>
          <cell r="D293" t="str">
            <v>2020</v>
          </cell>
          <cell r="E293" t="str">
            <v>200 Tomberlin Street</v>
          </cell>
          <cell r="F293" t="str">
            <v>-</v>
          </cell>
          <cell r="G293" t="str">
            <v>Monroe</v>
          </cell>
          <cell r="H293" t="str">
            <v>NC</v>
          </cell>
          <cell r="I293" t="str">
            <v>28112</v>
          </cell>
          <cell r="J293" t="str">
            <v>-</v>
          </cell>
          <cell r="K293" t="str">
            <v>-</v>
          </cell>
          <cell r="L293" t="str">
            <v>-</v>
          </cell>
          <cell r="M293" t="str">
            <v>-</v>
          </cell>
          <cell r="N293" t="str">
            <v>-</v>
          </cell>
          <cell r="O293" t="str">
            <v>-</v>
          </cell>
          <cell r="P293" t="str">
            <v>-</v>
          </cell>
          <cell r="Q293" t="str">
            <v>-</v>
          </cell>
          <cell r="R293" t="str">
            <v>-</v>
          </cell>
          <cell r="S293" t="str">
            <v>-</v>
          </cell>
          <cell r="T293" t="str">
            <v>-</v>
          </cell>
          <cell r="U293" t="str">
            <v>-</v>
          </cell>
          <cell r="V293" t="str">
            <v>-</v>
          </cell>
          <cell r="W293" t="str">
            <v>-</v>
          </cell>
          <cell r="X293" t="str">
            <v>3</v>
          </cell>
          <cell r="Y293" t="str">
            <v>New</v>
          </cell>
          <cell r="Z293" t="str">
            <v>090</v>
          </cell>
          <cell r="AA293" t="str">
            <v>Union</v>
          </cell>
          <cell r="AB293" t="str">
            <v>3700426</v>
          </cell>
          <cell r="AC293" t="str">
            <v>2019</v>
          </cell>
          <cell r="AD293" t="str">
            <v>01-JUL-19</v>
          </cell>
          <cell r="AE293" t="str">
            <v>-</v>
          </cell>
          <cell r="AF293" t="str">
            <v>7</v>
          </cell>
          <cell r="AG293" t="str">
            <v>Charter district</v>
          </cell>
          <cell r="AH293" t="str">
            <v>-</v>
          </cell>
          <cell r="AI293" t="str">
            <v>-</v>
          </cell>
          <cell r="AJ293" t="str">
            <v>-</v>
          </cell>
          <cell r="AK293" t="str">
            <v>-</v>
          </cell>
          <cell r="AL293" t="str">
            <v>41</v>
          </cell>
          <cell r="AM293" t="str">
            <v>Rural, Fringe</v>
          </cell>
          <cell r="AN293" t="str">
            <v>6</v>
          </cell>
          <cell r="AO293" t="str">
            <v>Southwest</v>
          </cell>
          <cell r="AP293" t="str">
            <v>-</v>
          </cell>
          <cell r="AQ293" t="str">
            <v>-</v>
          </cell>
          <cell r="AR293" t="str">
            <v>12-19-2017 02:03PM</v>
          </cell>
          <cell r="AS293" t="str">
            <v>nicola_lefler</v>
          </cell>
          <cell r="AT293" t="str">
            <v>05-24-2019 11:15AM</v>
          </cell>
          <cell r="AU293" t="str">
            <v>eddie_monroe</v>
          </cell>
          <cell r="AV293">
            <v>291</v>
          </cell>
          <cell r="AW293" t="str">
            <v>900</v>
          </cell>
          <cell r="AX293">
            <v>0</v>
          </cell>
          <cell r="AY293" t="str">
            <v>90D</v>
          </cell>
          <cell r="AZ293"/>
        </row>
        <row r="294">
          <cell r="B294" t="str">
            <v>90F</v>
          </cell>
          <cell r="C294" t="str">
            <v>Apprentice Academy HS of NC</v>
          </cell>
          <cell r="D294" t="str">
            <v>2020</v>
          </cell>
          <cell r="E294" t="str">
            <v>2505 Weddington Rd.</v>
          </cell>
          <cell r="F294" t="str">
            <v>-</v>
          </cell>
          <cell r="G294" t="str">
            <v>Monroe</v>
          </cell>
          <cell r="H294" t="str">
            <v>NC</v>
          </cell>
          <cell r="I294" t="str">
            <v>28110</v>
          </cell>
          <cell r="J294" t="str">
            <v>-</v>
          </cell>
          <cell r="K294" t="str">
            <v>-</v>
          </cell>
          <cell r="L294" t="str">
            <v>-</v>
          </cell>
          <cell r="M294" t="str">
            <v>-</v>
          </cell>
          <cell r="N294" t="str">
            <v>-</v>
          </cell>
          <cell r="O294" t="str">
            <v>-</v>
          </cell>
          <cell r="P294" t="str">
            <v>-</v>
          </cell>
          <cell r="Q294" t="str">
            <v>-</v>
          </cell>
          <cell r="R294" t="str">
            <v>-</v>
          </cell>
          <cell r="S294" t="str">
            <v>-</v>
          </cell>
          <cell r="T294" t="str">
            <v>-</v>
          </cell>
          <cell r="U294" t="str">
            <v>-</v>
          </cell>
          <cell r="V294" t="str">
            <v>-</v>
          </cell>
          <cell r="W294" t="str">
            <v>-</v>
          </cell>
          <cell r="X294" t="str">
            <v>3</v>
          </cell>
          <cell r="Y294" t="str">
            <v>New</v>
          </cell>
          <cell r="Z294" t="str">
            <v>090</v>
          </cell>
          <cell r="AA294" t="str">
            <v>Union</v>
          </cell>
          <cell r="AB294" t="str">
            <v>3700439</v>
          </cell>
          <cell r="AC294" t="str">
            <v>2019</v>
          </cell>
          <cell r="AD294" t="str">
            <v>01-JUL-19</v>
          </cell>
          <cell r="AE294" t="str">
            <v>-</v>
          </cell>
          <cell r="AF294" t="str">
            <v>7</v>
          </cell>
          <cell r="AG294" t="str">
            <v>Charter district</v>
          </cell>
          <cell r="AH294" t="str">
            <v>-</v>
          </cell>
          <cell r="AI294" t="str">
            <v>-</v>
          </cell>
          <cell r="AJ294" t="str">
            <v>-</v>
          </cell>
          <cell r="AK294" t="str">
            <v>-</v>
          </cell>
          <cell r="AL294" t="str">
            <v>41</v>
          </cell>
          <cell r="AM294" t="str">
            <v>Rural, Fringe</v>
          </cell>
          <cell r="AN294" t="str">
            <v>6</v>
          </cell>
          <cell r="AO294" t="str">
            <v>Southwest</v>
          </cell>
          <cell r="AP294" t="str">
            <v>-</v>
          </cell>
          <cell r="AQ294" t="str">
            <v>-</v>
          </cell>
          <cell r="AR294" t="str">
            <v>01-11-2018 01:12PM</v>
          </cell>
          <cell r="AS294" t="str">
            <v>nicola_lefler</v>
          </cell>
          <cell r="AT294" t="str">
            <v>01-05-2020 09:12PM</v>
          </cell>
          <cell r="AU294" t="str">
            <v>melanie.chomicki</v>
          </cell>
          <cell r="AV294">
            <v>292</v>
          </cell>
          <cell r="AW294" t="str">
            <v>900</v>
          </cell>
          <cell r="AX294">
            <v>0</v>
          </cell>
          <cell r="AY294" t="str">
            <v>90F</v>
          </cell>
          <cell r="AZ294"/>
        </row>
        <row r="295">
          <cell r="B295" t="str">
            <v>910</v>
          </cell>
          <cell r="C295" t="str">
            <v>Vance County Schools</v>
          </cell>
          <cell r="D295" t="str">
            <v>2020</v>
          </cell>
          <cell r="E295" t="str">
            <v>1724 Graham Avenue</v>
          </cell>
          <cell r="F295" t="str">
            <v>-</v>
          </cell>
          <cell r="G295" t="str">
            <v>Henderson</v>
          </cell>
          <cell r="H295" t="str">
            <v>NC</v>
          </cell>
          <cell r="I295" t="str">
            <v>27536</v>
          </cell>
          <cell r="J295" t="str">
            <v>4295</v>
          </cell>
          <cell r="K295" t="str">
            <v>072204</v>
          </cell>
          <cell r="L295" t="str">
            <v>252</v>
          </cell>
          <cell r="M295" t="str">
            <v>492</v>
          </cell>
          <cell r="N295" t="str">
            <v>2127</v>
          </cell>
          <cell r="O295" t="str">
            <v>252</v>
          </cell>
          <cell r="P295" t="str">
            <v>438</v>
          </cell>
          <cell r="Q295" t="str">
            <v>6119</v>
          </cell>
          <cell r="R295" t="str">
            <v>PO Box 7001</v>
          </cell>
          <cell r="S295" t="str">
            <v>-</v>
          </cell>
          <cell r="T295" t="str">
            <v>Henderson</v>
          </cell>
          <cell r="U295" t="str">
            <v>NC</v>
          </cell>
          <cell r="V295" t="str">
            <v>27536</v>
          </cell>
          <cell r="W295" t="str">
            <v>7001</v>
          </cell>
          <cell r="X295" t="str">
            <v>1</v>
          </cell>
          <cell r="Y295" t="str">
            <v>Open</v>
          </cell>
          <cell r="Z295" t="str">
            <v>091</v>
          </cell>
          <cell r="AA295" t="str">
            <v>Vance</v>
          </cell>
          <cell r="AB295" t="str">
            <v>3704650</v>
          </cell>
          <cell r="AC295" t="str">
            <v>-</v>
          </cell>
          <cell r="AD295" t="str">
            <v>30-JUN-90</v>
          </cell>
          <cell r="AE295" t="str">
            <v>-</v>
          </cell>
          <cell r="AF295" t="str">
            <v>1</v>
          </cell>
          <cell r="AG295" t="str">
            <v>LEA</v>
          </cell>
          <cell r="AH295" t="str">
            <v>-</v>
          </cell>
          <cell r="AI295" t="str">
            <v>-</v>
          </cell>
          <cell r="AJ295" t="str">
            <v>-</v>
          </cell>
          <cell r="AK295" t="str">
            <v>-</v>
          </cell>
          <cell r="AL295" t="str">
            <v>41</v>
          </cell>
          <cell r="AM295" t="str">
            <v>Rural, Fringe</v>
          </cell>
          <cell r="AN295" t="str">
            <v>3</v>
          </cell>
          <cell r="AO295" t="str">
            <v>North Central</v>
          </cell>
          <cell r="AP295" t="str">
            <v>http://www.vcs.k12.nc.us</v>
          </cell>
          <cell r="AQ295" t="str">
            <v>1</v>
          </cell>
          <cell r="AR295" t="str">
            <v>04-23-2010 02:46PM</v>
          </cell>
          <cell r="AS295" t="str">
            <v>EDDIE</v>
          </cell>
          <cell r="AT295" t="str">
            <v>05-03-2010 05:26PM</v>
          </cell>
          <cell r="AU295" t="str">
            <v>ADMIN</v>
          </cell>
          <cell r="AV295">
            <v>293</v>
          </cell>
          <cell r="AW295" t="str">
            <v>910</v>
          </cell>
          <cell r="AX295">
            <v>0</v>
          </cell>
          <cell r="AY295" t="str">
            <v>910</v>
          </cell>
          <cell r="AZ295"/>
        </row>
        <row r="296">
          <cell r="B296" t="str">
            <v>91A</v>
          </cell>
          <cell r="C296" t="str">
            <v>Vance Charter School</v>
          </cell>
          <cell r="D296" t="str">
            <v>2020</v>
          </cell>
          <cell r="E296" t="str">
            <v>2090 ROSS MILL ROAD</v>
          </cell>
          <cell r="F296" t="str">
            <v>-</v>
          </cell>
          <cell r="G296" t="str">
            <v>Henderson</v>
          </cell>
          <cell r="H296" t="str">
            <v>NC</v>
          </cell>
          <cell r="I296" t="str">
            <v>27537</v>
          </cell>
          <cell r="J296" t="str">
            <v>-</v>
          </cell>
          <cell r="K296" t="str">
            <v>-</v>
          </cell>
          <cell r="L296" t="str">
            <v>252</v>
          </cell>
          <cell r="M296" t="str">
            <v>431</v>
          </cell>
          <cell r="N296" t="str">
            <v>0440</v>
          </cell>
          <cell r="O296" t="str">
            <v>252</v>
          </cell>
          <cell r="P296" t="str">
            <v>436</v>
          </cell>
          <cell r="Q296" t="str">
            <v>0688</v>
          </cell>
          <cell r="R296" t="str">
            <v>-</v>
          </cell>
          <cell r="S296" t="str">
            <v>-</v>
          </cell>
          <cell r="T296" t="str">
            <v>-</v>
          </cell>
          <cell r="U296" t="str">
            <v>-</v>
          </cell>
          <cell r="V296" t="str">
            <v>-</v>
          </cell>
          <cell r="W296" t="str">
            <v>-</v>
          </cell>
          <cell r="X296" t="str">
            <v>1</v>
          </cell>
          <cell r="Y296" t="str">
            <v>Open</v>
          </cell>
          <cell r="Z296" t="str">
            <v>091</v>
          </cell>
          <cell r="AA296" t="str">
            <v>Vance</v>
          </cell>
          <cell r="AB296" t="str">
            <v>3700096</v>
          </cell>
          <cell r="AC296" t="str">
            <v>-</v>
          </cell>
          <cell r="AD296" t="str">
            <v>30-JUN-99</v>
          </cell>
          <cell r="AE296" t="str">
            <v>-</v>
          </cell>
          <cell r="AF296" t="str">
            <v>7</v>
          </cell>
          <cell r="AG296" t="str">
            <v>Charter district</v>
          </cell>
          <cell r="AH296" t="str">
            <v>-</v>
          </cell>
          <cell r="AI296" t="str">
            <v>-</v>
          </cell>
          <cell r="AJ296" t="str">
            <v>-</v>
          </cell>
          <cell r="AK296" t="str">
            <v>-</v>
          </cell>
          <cell r="AL296" t="str">
            <v>32</v>
          </cell>
          <cell r="AM296" t="str">
            <v>Town, Distant</v>
          </cell>
          <cell r="AN296" t="str">
            <v>3</v>
          </cell>
          <cell r="AO296" t="str">
            <v>North Central</v>
          </cell>
          <cell r="AP296" t="str">
            <v>http://www.vancecharter.org/</v>
          </cell>
          <cell r="AQ296" t="str">
            <v>1</v>
          </cell>
          <cell r="AR296" t="str">
            <v>04-23-2010 02:46PM</v>
          </cell>
          <cell r="AS296" t="str">
            <v>EDDIE</v>
          </cell>
          <cell r="AT296" t="str">
            <v>04-20-2020 09:41AM</v>
          </cell>
          <cell r="AU296" t="str">
            <v>peggy_pegram1</v>
          </cell>
          <cell r="AV296">
            <v>294</v>
          </cell>
          <cell r="AW296" t="str">
            <v>910</v>
          </cell>
          <cell r="AX296">
            <v>0</v>
          </cell>
          <cell r="AY296" t="str">
            <v>91A</v>
          </cell>
          <cell r="AZ296"/>
        </row>
        <row r="297">
          <cell r="B297" t="str">
            <v>91B</v>
          </cell>
          <cell r="C297" t="str">
            <v>Henderson Collegiate</v>
          </cell>
          <cell r="D297" t="str">
            <v>2020</v>
          </cell>
          <cell r="E297" t="str">
            <v>1071 Old Epsom Rd</v>
          </cell>
          <cell r="F297" t="str">
            <v>-</v>
          </cell>
          <cell r="G297" t="str">
            <v>Henderson</v>
          </cell>
          <cell r="H297" t="str">
            <v>NC</v>
          </cell>
          <cell r="I297" t="str">
            <v>27536</v>
          </cell>
          <cell r="J297" t="str">
            <v>-</v>
          </cell>
          <cell r="K297" t="str">
            <v>-</v>
          </cell>
          <cell r="L297" t="str">
            <v>252</v>
          </cell>
          <cell r="M297" t="str">
            <v>598</v>
          </cell>
          <cell r="N297" t="str">
            <v>1038</v>
          </cell>
          <cell r="O297" t="str">
            <v>252</v>
          </cell>
          <cell r="P297" t="str">
            <v>598</v>
          </cell>
          <cell r="Q297" t="str">
            <v>1037</v>
          </cell>
          <cell r="R297" t="str">
            <v>-</v>
          </cell>
          <cell r="S297" t="str">
            <v>-</v>
          </cell>
          <cell r="T297" t="str">
            <v>-</v>
          </cell>
          <cell r="U297" t="str">
            <v>-</v>
          </cell>
          <cell r="V297" t="str">
            <v>-</v>
          </cell>
          <cell r="W297" t="str">
            <v>-</v>
          </cell>
          <cell r="X297" t="str">
            <v>1</v>
          </cell>
          <cell r="Y297" t="str">
            <v>Open</v>
          </cell>
          <cell r="Z297" t="str">
            <v>091</v>
          </cell>
          <cell r="AA297" t="str">
            <v>Vance</v>
          </cell>
          <cell r="AB297" t="str">
            <v>3700319</v>
          </cell>
          <cell r="AC297" t="str">
            <v>2011</v>
          </cell>
          <cell r="AD297" t="str">
            <v>01-JUL-10</v>
          </cell>
          <cell r="AE297" t="str">
            <v>-</v>
          </cell>
          <cell r="AF297" t="str">
            <v>7</v>
          </cell>
          <cell r="AG297" t="str">
            <v>Charter district</v>
          </cell>
          <cell r="AH297" t="str">
            <v>-</v>
          </cell>
          <cell r="AI297" t="str">
            <v>-</v>
          </cell>
          <cell r="AJ297" t="str">
            <v>-</v>
          </cell>
          <cell r="AK297" t="str">
            <v>-</v>
          </cell>
          <cell r="AL297" t="str">
            <v>41</v>
          </cell>
          <cell r="AM297" t="str">
            <v>Rural, Fringe</v>
          </cell>
          <cell r="AN297" t="str">
            <v>3</v>
          </cell>
          <cell r="AO297" t="str">
            <v>North Central</v>
          </cell>
          <cell r="AP297" t="str">
            <v>http://hendersoncollegiate.org</v>
          </cell>
          <cell r="AQ297" t="str">
            <v>-</v>
          </cell>
          <cell r="AR297" t="str">
            <v>04-29-2010 09:37AM</v>
          </cell>
          <cell r="AS297" t="str">
            <v>nicola_lefler</v>
          </cell>
          <cell r="AT297" t="str">
            <v>07-13-2016 02:00PM</v>
          </cell>
          <cell r="AU297" t="str">
            <v>nicola_lefler</v>
          </cell>
          <cell r="AV297">
            <v>295</v>
          </cell>
          <cell r="AW297" t="str">
            <v>910</v>
          </cell>
          <cell r="AX297">
            <v>0</v>
          </cell>
          <cell r="AY297" t="str">
            <v>91B</v>
          </cell>
          <cell r="AZ297"/>
        </row>
        <row r="298">
          <cell r="B298" t="str">
            <v>920</v>
          </cell>
          <cell r="C298" t="str">
            <v>Wake County Schools</v>
          </cell>
          <cell r="D298" t="str">
            <v>2020</v>
          </cell>
          <cell r="E298" t="str">
            <v>5625 Dillard Drive</v>
          </cell>
          <cell r="F298" t="str">
            <v>-</v>
          </cell>
          <cell r="G298" t="str">
            <v>Cary</v>
          </cell>
          <cell r="H298" t="str">
            <v>NC</v>
          </cell>
          <cell r="I298" t="str">
            <v>27518</v>
          </cell>
          <cell r="J298" t="str">
            <v>9227</v>
          </cell>
          <cell r="K298" t="str">
            <v>554334</v>
          </cell>
          <cell r="L298" t="str">
            <v>919</v>
          </cell>
          <cell r="M298" t="str">
            <v>431</v>
          </cell>
          <cell r="N298" t="str">
            <v>7400</v>
          </cell>
          <cell r="O298" t="str">
            <v>919</v>
          </cell>
          <cell r="P298" t="str">
            <v>694</v>
          </cell>
          <cell r="Q298" t="str">
            <v>7758</v>
          </cell>
          <cell r="R298" t="str">
            <v>-</v>
          </cell>
          <cell r="S298" t="str">
            <v>-</v>
          </cell>
          <cell r="T298" t="str">
            <v>-</v>
          </cell>
          <cell r="U298" t="str">
            <v>-</v>
          </cell>
          <cell r="V298" t="str">
            <v>-</v>
          </cell>
          <cell r="W298" t="str">
            <v>-</v>
          </cell>
          <cell r="X298" t="str">
            <v>1</v>
          </cell>
          <cell r="Y298" t="str">
            <v>Open</v>
          </cell>
          <cell r="Z298" t="str">
            <v>092</v>
          </cell>
          <cell r="AA298" t="str">
            <v>Wake</v>
          </cell>
          <cell r="AB298" t="str">
            <v>3704720</v>
          </cell>
          <cell r="AC298" t="str">
            <v>-</v>
          </cell>
          <cell r="AD298" t="str">
            <v>30-JUN-90</v>
          </cell>
          <cell r="AE298" t="str">
            <v>-</v>
          </cell>
          <cell r="AF298" t="str">
            <v>1</v>
          </cell>
          <cell r="AG298" t="str">
            <v>LEA</v>
          </cell>
          <cell r="AH298" t="str">
            <v>-</v>
          </cell>
          <cell r="AI298" t="str">
            <v>-</v>
          </cell>
          <cell r="AJ298" t="str">
            <v>-</v>
          </cell>
          <cell r="AK298" t="str">
            <v>-</v>
          </cell>
          <cell r="AL298" t="str">
            <v>11</v>
          </cell>
          <cell r="AM298" t="str">
            <v>City, Large</v>
          </cell>
          <cell r="AN298" t="str">
            <v>3</v>
          </cell>
          <cell r="AO298" t="str">
            <v>North Central</v>
          </cell>
          <cell r="AP298" t="str">
            <v>http://www.wcpss.net/</v>
          </cell>
          <cell r="AQ298" t="str">
            <v>1</v>
          </cell>
          <cell r="AR298" t="str">
            <v>04-23-2010 02:46PM</v>
          </cell>
          <cell r="AS298" t="str">
            <v>EDDIE</v>
          </cell>
          <cell r="AT298" t="str">
            <v>10-22-2018 10:03AM</v>
          </cell>
          <cell r="AU298" t="str">
            <v>dannice_moss</v>
          </cell>
          <cell r="AV298">
            <v>296</v>
          </cell>
          <cell r="AW298" t="str">
            <v>920</v>
          </cell>
          <cell r="AX298">
            <v>0</v>
          </cell>
          <cell r="AY298" t="str">
            <v>920</v>
          </cell>
          <cell r="AZ298"/>
        </row>
        <row r="299">
          <cell r="B299" t="str">
            <v>92B</v>
          </cell>
          <cell r="C299" t="str">
            <v>The Exploris School</v>
          </cell>
          <cell r="D299" t="str">
            <v>2020</v>
          </cell>
          <cell r="E299" t="str">
            <v>401 Hillsborough St</v>
          </cell>
          <cell r="F299" t="str">
            <v>-</v>
          </cell>
          <cell r="G299" t="str">
            <v>Raleigh</v>
          </cell>
          <cell r="H299" t="str">
            <v>NC</v>
          </cell>
          <cell r="I299" t="str">
            <v>27603</v>
          </cell>
          <cell r="J299" t="str">
            <v>-</v>
          </cell>
          <cell r="K299" t="str">
            <v>-</v>
          </cell>
          <cell r="L299" t="str">
            <v>919</v>
          </cell>
          <cell r="M299" t="str">
            <v>715</v>
          </cell>
          <cell r="N299" t="str">
            <v>3690</v>
          </cell>
          <cell r="O299" t="str">
            <v>919</v>
          </cell>
          <cell r="P299" t="str">
            <v>715</v>
          </cell>
          <cell r="Q299" t="str">
            <v>2042</v>
          </cell>
          <cell r="R299" t="str">
            <v>-</v>
          </cell>
          <cell r="S299" t="str">
            <v>-</v>
          </cell>
          <cell r="T299" t="str">
            <v>-</v>
          </cell>
          <cell r="U299" t="str">
            <v>-</v>
          </cell>
          <cell r="V299" t="str">
            <v>-</v>
          </cell>
          <cell r="W299" t="str">
            <v>-</v>
          </cell>
          <cell r="X299" t="str">
            <v>1</v>
          </cell>
          <cell r="Y299" t="str">
            <v>Open</v>
          </cell>
          <cell r="Z299" t="str">
            <v>092</v>
          </cell>
          <cell r="AA299" t="str">
            <v>Wake</v>
          </cell>
          <cell r="AB299" t="str">
            <v>3700043</v>
          </cell>
          <cell r="AC299" t="str">
            <v>-</v>
          </cell>
          <cell r="AD299" t="str">
            <v>30-JUN-97</v>
          </cell>
          <cell r="AE299" t="str">
            <v>-</v>
          </cell>
          <cell r="AF299" t="str">
            <v>7</v>
          </cell>
          <cell r="AG299" t="str">
            <v>Charter district</v>
          </cell>
          <cell r="AH299" t="str">
            <v>-</v>
          </cell>
          <cell r="AI299" t="str">
            <v>-</v>
          </cell>
          <cell r="AJ299" t="str">
            <v>-</v>
          </cell>
          <cell r="AK299" t="str">
            <v>-</v>
          </cell>
          <cell r="AL299" t="str">
            <v>11</v>
          </cell>
          <cell r="AM299" t="str">
            <v>City, Large</v>
          </cell>
          <cell r="AN299" t="str">
            <v>3</v>
          </cell>
          <cell r="AO299" t="str">
            <v>North Central</v>
          </cell>
          <cell r="AP299" t="str">
            <v>http://www.exploris.org/</v>
          </cell>
          <cell r="AQ299" t="str">
            <v>1</v>
          </cell>
          <cell r="AR299" t="str">
            <v>04-23-2010 02:46PM</v>
          </cell>
          <cell r="AS299" t="str">
            <v>EDDIE</v>
          </cell>
          <cell r="AT299" t="str">
            <v>07-19-2016 10:37AM</v>
          </cell>
          <cell r="AU299" t="str">
            <v>nicola_lefler</v>
          </cell>
          <cell r="AV299">
            <v>297</v>
          </cell>
          <cell r="AW299" t="str">
            <v>920</v>
          </cell>
          <cell r="AX299">
            <v>0</v>
          </cell>
          <cell r="AY299" t="str">
            <v>92B</v>
          </cell>
          <cell r="AZ299"/>
        </row>
        <row r="300">
          <cell r="B300" t="str">
            <v>92D</v>
          </cell>
          <cell r="C300" t="str">
            <v>Magellan Charter</v>
          </cell>
          <cell r="D300" t="str">
            <v>2020</v>
          </cell>
          <cell r="E300" t="str">
            <v>9324 Baileywick Road</v>
          </cell>
          <cell r="F300" t="str">
            <v>-</v>
          </cell>
          <cell r="G300" t="str">
            <v>Raleigh</v>
          </cell>
          <cell r="H300" t="str">
            <v>NC</v>
          </cell>
          <cell r="I300" t="str">
            <v>27615</v>
          </cell>
          <cell r="J300" t="str">
            <v>-</v>
          </cell>
          <cell r="K300" t="str">
            <v>-</v>
          </cell>
          <cell r="L300" t="str">
            <v>-</v>
          </cell>
          <cell r="M300" t="str">
            <v>-</v>
          </cell>
          <cell r="N300" t="str">
            <v>-</v>
          </cell>
          <cell r="O300" t="str">
            <v>919</v>
          </cell>
          <cell r="P300" t="str">
            <v>844</v>
          </cell>
          <cell r="Q300" t="str">
            <v>3882</v>
          </cell>
          <cell r="R300" t="str">
            <v>-</v>
          </cell>
          <cell r="S300" t="str">
            <v>-</v>
          </cell>
          <cell r="T300" t="str">
            <v>-</v>
          </cell>
          <cell r="U300" t="str">
            <v>-</v>
          </cell>
          <cell r="V300" t="str">
            <v>-</v>
          </cell>
          <cell r="W300" t="str">
            <v>-</v>
          </cell>
          <cell r="X300" t="str">
            <v>1</v>
          </cell>
          <cell r="Y300" t="str">
            <v>Open</v>
          </cell>
          <cell r="Z300" t="str">
            <v>092</v>
          </cell>
          <cell r="AA300" t="str">
            <v>Wake</v>
          </cell>
          <cell r="AB300" t="str">
            <v>3700045</v>
          </cell>
          <cell r="AC300" t="str">
            <v>-</v>
          </cell>
          <cell r="AD300" t="str">
            <v>30-JUN-97</v>
          </cell>
          <cell r="AE300" t="str">
            <v>-</v>
          </cell>
          <cell r="AF300" t="str">
            <v>7</v>
          </cell>
          <cell r="AG300" t="str">
            <v>Charter district</v>
          </cell>
          <cell r="AH300" t="str">
            <v>-</v>
          </cell>
          <cell r="AI300" t="str">
            <v>-</v>
          </cell>
          <cell r="AJ300" t="str">
            <v>-</v>
          </cell>
          <cell r="AK300" t="str">
            <v>-</v>
          </cell>
          <cell r="AL300" t="str">
            <v>11</v>
          </cell>
          <cell r="AM300" t="str">
            <v>City, Large</v>
          </cell>
          <cell r="AN300" t="str">
            <v>3</v>
          </cell>
          <cell r="AO300" t="str">
            <v>North Central</v>
          </cell>
          <cell r="AP300" t="str">
            <v>http://www.magellancharter.org</v>
          </cell>
          <cell r="AQ300" t="str">
            <v>1</v>
          </cell>
          <cell r="AR300" t="str">
            <v>04-23-2010 02:46PM</v>
          </cell>
          <cell r="AS300" t="str">
            <v>EDDIE</v>
          </cell>
          <cell r="AT300" t="str">
            <v>11-21-2011 12:37PM</v>
          </cell>
          <cell r="AU300" t="str">
            <v>ronald_king</v>
          </cell>
          <cell r="AV300">
            <v>298</v>
          </cell>
          <cell r="AW300" t="str">
            <v>920</v>
          </cell>
          <cell r="AX300">
            <v>0</v>
          </cell>
          <cell r="AY300" t="str">
            <v>92D</v>
          </cell>
          <cell r="AZ300"/>
        </row>
        <row r="301">
          <cell r="B301" t="str">
            <v>92E</v>
          </cell>
          <cell r="C301" t="str">
            <v>Sterling Montessori Academy</v>
          </cell>
          <cell r="D301" t="str">
            <v>2020</v>
          </cell>
          <cell r="E301" t="str">
            <v>202 Treybrooke Drive</v>
          </cell>
          <cell r="F301" t="str">
            <v>-</v>
          </cell>
          <cell r="G301" t="str">
            <v>Morrisville</v>
          </cell>
          <cell r="H301" t="str">
            <v>NC</v>
          </cell>
          <cell r="I301" t="str">
            <v>27560</v>
          </cell>
          <cell r="J301" t="str">
            <v>-</v>
          </cell>
          <cell r="K301" t="str">
            <v>-</v>
          </cell>
          <cell r="L301" t="str">
            <v>919</v>
          </cell>
          <cell r="M301" t="str">
            <v>462</v>
          </cell>
          <cell r="N301" t="str">
            <v>8889</v>
          </cell>
          <cell r="O301" t="str">
            <v>919</v>
          </cell>
          <cell r="P301" t="str">
            <v>462</v>
          </cell>
          <cell r="Q301" t="str">
            <v>8890</v>
          </cell>
          <cell r="R301" t="str">
            <v>-</v>
          </cell>
          <cell r="S301" t="str">
            <v>-</v>
          </cell>
          <cell r="T301" t="str">
            <v>-</v>
          </cell>
          <cell r="U301" t="str">
            <v>-</v>
          </cell>
          <cell r="V301" t="str">
            <v>-</v>
          </cell>
          <cell r="W301" t="str">
            <v>-</v>
          </cell>
          <cell r="X301" t="str">
            <v>1</v>
          </cell>
          <cell r="Y301" t="str">
            <v>Open</v>
          </cell>
          <cell r="Z301" t="str">
            <v>092</v>
          </cell>
          <cell r="AA301" t="str">
            <v>Wake</v>
          </cell>
          <cell r="AB301" t="str">
            <v>3700046</v>
          </cell>
          <cell r="AC301" t="str">
            <v>-</v>
          </cell>
          <cell r="AD301" t="str">
            <v>28-JUN-97</v>
          </cell>
          <cell r="AE301" t="str">
            <v>-</v>
          </cell>
          <cell r="AF301" t="str">
            <v>7</v>
          </cell>
          <cell r="AG301" t="str">
            <v>Charter district</v>
          </cell>
          <cell r="AH301" t="str">
            <v>-</v>
          </cell>
          <cell r="AI301" t="str">
            <v>-</v>
          </cell>
          <cell r="AJ301" t="str">
            <v>-</v>
          </cell>
          <cell r="AK301" t="str">
            <v>-</v>
          </cell>
          <cell r="AL301" t="str">
            <v>21</v>
          </cell>
          <cell r="AM301" t="str">
            <v>Suburb, Large</v>
          </cell>
          <cell r="AN301" t="str">
            <v>3</v>
          </cell>
          <cell r="AO301" t="str">
            <v>North Central</v>
          </cell>
          <cell r="AP301" t="str">
            <v>http://www.sterlingmontessori.org/</v>
          </cell>
          <cell r="AQ301" t="str">
            <v>1</v>
          </cell>
          <cell r="AR301" t="str">
            <v>04-23-2010 02:46PM</v>
          </cell>
          <cell r="AS301" t="str">
            <v>EDDIE</v>
          </cell>
          <cell r="AT301" t="str">
            <v>05-03-2010 05:26PM</v>
          </cell>
          <cell r="AU301" t="str">
            <v>ADMIN</v>
          </cell>
          <cell r="AV301">
            <v>299</v>
          </cell>
          <cell r="AW301" t="str">
            <v>920</v>
          </cell>
          <cell r="AX301">
            <v>0</v>
          </cell>
          <cell r="AY301" t="str">
            <v>92E</v>
          </cell>
          <cell r="AZ301"/>
        </row>
        <row r="302">
          <cell r="B302" t="str">
            <v>92F</v>
          </cell>
          <cell r="C302" t="str">
            <v>Franklin Academy</v>
          </cell>
          <cell r="D302" t="str">
            <v>2020</v>
          </cell>
          <cell r="E302" t="str">
            <v>1127 Chalk Rd</v>
          </cell>
          <cell r="F302" t="str">
            <v>-</v>
          </cell>
          <cell r="G302" t="str">
            <v>Wake Forest</v>
          </cell>
          <cell r="H302" t="str">
            <v>NC</v>
          </cell>
          <cell r="I302" t="str">
            <v>27587</v>
          </cell>
          <cell r="J302" t="str">
            <v>-</v>
          </cell>
          <cell r="K302" t="str">
            <v>-</v>
          </cell>
          <cell r="L302" t="str">
            <v>919</v>
          </cell>
          <cell r="M302" t="str">
            <v>570</v>
          </cell>
          <cell r="N302" t="str">
            <v>8262</v>
          </cell>
          <cell r="O302" t="str">
            <v>919</v>
          </cell>
          <cell r="P302" t="str">
            <v>570</v>
          </cell>
          <cell r="Q302" t="str">
            <v>8241</v>
          </cell>
          <cell r="R302" t="str">
            <v>-</v>
          </cell>
          <cell r="S302" t="str">
            <v>-</v>
          </cell>
          <cell r="T302" t="str">
            <v>-</v>
          </cell>
          <cell r="U302" t="str">
            <v>-</v>
          </cell>
          <cell r="V302" t="str">
            <v>-</v>
          </cell>
          <cell r="W302" t="str">
            <v>-</v>
          </cell>
          <cell r="X302" t="str">
            <v>1</v>
          </cell>
          <cell r="Y302" t="str">
            <v>Open</v>
          </cell>
          <cell r="Z302" t="str">
            <v>092</v>
          </cell>
          <cell r="AA302" t="str">
            <v>Wake</v>
          </cell>
          <cell r="AB302" t="str">
            <v>3700069</v>
          </cell>
          <cell r="AC302" t="str">
            <v>-</v>
          </cell>
          <cell r="AD302" t="str">
            <v>30-JUN-98</v>
          </cell>
          <cell r="AE302" t="str">
            <v>-</v>
          </cell>
          <cell r="AF302" t="str">
            <v>7</v>
          </cell>
          <cell r="AG302" t="str">
            <v>Charter district</v>
          </cell>
          <cell r="AH302" t="str">
            <v>-</v>
          </cell>
          <cell r="AI302" t="str">
            <v>-</v>
          </cell>
          <cell r="AJ302" t="str">
            <v>-</v>
          </cell>
          <cell r="AK302" t="str">
            <v>-</v>
          </cell>
          <cell r="AL302" t="str">
            <v>21</v>
          </cell>
          <cell r="AM302" t="str">
            <v>Suburb, Large</v>
          </cell>
          <cell r="AN302" t="str">
            <v>3</v>
          </cell>
          <cell r="AO302" t="str">
            <v>North Central</v>
          </cell>
          <cell r="AP302" t="str">
            <v>http://www.franklinacademy.org/</v>
          </cell>
          <cell r="AQ302" t="str">
            <v>1</v>
          </cell>
          <cell r="AR302" t="str">
            <v>04-23-2010 02:46PM</v>
          </cell>
          <cell r="AS302" t="str">
            <v>EDDIE</v>
          </cell>
          <cell r="AT302" t="str">
            <v>08-19-2019 08:40AM</v>
          </cell>
          <cell r="AU302" t="str">
            <v>denise_kent</v>
          </cell>
          <cell r="AV302">
            <v>300</v>
          </cell>
          <cell r="AW302" t="str">
            <v>920</v>
          </cell>
          <cell r="AX302">
            <v>0</v>
          </cell>
          <cell r="AY302" t="str">
            <v>92F</v>
          </cell>
          <cell r="AZ302"/>
        </row>
        <row r="303">
          <cell r="B303" t="str">
            <v>92G</v>
          </cell>
          <cell r="C303" t="str">
            <v>East Wake Academy</v>
          </cell>
          <cell r="D303" t="str">
            <v>2020</v>
          </cell>
          <cell r="E303" t="str">
            <v>821 Charter School Way</v>
          </cell>
          <cell r="F303" t="str">
            <v>-</v>
          </cell>
          <cell r="G303" t="str">
            <v>Zebulon</v>
          </cell>
          <cell r="H303" t="str">
            <v>NC</v>
          </cell>
          <cell r="I303" t="str">
            <v>27597</v>
          </cell>
          <cell r="J303" t="str">
            <v>-</v>
          </cell>
          <cell r="K303" t="str">
            <v>-</v>
          </cell>
          <cell r="L303" t="str">
            <v>919</v>
          </cell>
          <cell r="M303" t="str">
            <v>404</v>
          </cell>
          <cell r="N303" t="str">
            <v>0444</v>
          </cell>
          <cell r="O303" t="str">
            <v>919</v>
          </cell>
          <cell r="P303" t="str">
            <v>404</v>
          </cell>
          <cell r="Q303" t="str">
            <v>2377</v>
          </cell>
          <cell r="R303" t="str">
            <v>-</v>
          </cell>
          <cell r="S303" t="str">
            <v>-</v>
          </cell>
          <cell r="T303" t="str">
            <v>-</v>
          </cell>
          <cell r="U303" t="str">
            <v>-</v>
          </cell>
          <cell r="V303" t="str">
            <v>-</v>
          </cell>
          <cell r="W303" t="str">
            <v>-</v>
          </cell>
          <cell r="X303" t="str">
            <v>1</v>
          </cell>
          <cell r="Y303" t="str">
            <v>Open</v>
          </cell>
          <cell r="Z303" t="str">
            <v>092</v>
          </cell>
          <cell r="AA303" t="str">
            <v>Wake</v>
          </cell>
          <cell r="AB303" t="str">
            <v>3700070</v>
          </cell>
          <cell r="AC303" t="str">
            <v>-</v>
          </cell>
          <cell r="AD303" t="str">
            <v>30-JUN-98</v>
          </cell>
          <cell r="AE303" t="str">
            <v>-</v>
          </cell>
          <cell r="AF303" t="str">
            <v>7</v>
          </cell>
          <cell r="AG303" t="str">
            <v>Charter district</v>
          </cell>
          <cell r="AH303" t="str">
            <v>-</v>
          </cell>
          <cell r="AI303" t="str">
            <v>-</v>
          </cell>
          <cell r="AJ303" t="str">
            <v>-</v>
          </cell>
          <cell r="AK303" t="str">
            <v>-</v>
          </cell>
          <cell r="AL303" t="str">
            <v>31</v>
          </cell>
          <cell r="AM303" t="str">
            <v>Town, Fringe</v>
          </cell>
          <cell r="AN303" t="str">
            <v>3</v>
          </cell>
          <cell r="AO303" t="str">
            <v>North Central</v>
          </cell>
          <cell r="AP303" t="str">
            <v>http://www.eastwakeacademy.org/</v>
          </cell>
          <cell r="AQ303" t="str">
            <v>1</v>
          </cell>
          <cell r="AR303" t="str">
            <v>04-23-2010 02:46PM</v>
          </cell>
          <cell r="AS303" t="str">
            <v>EDDIE</v>
          </cell>
          <cell r="AT303" t="str">
            <v>08-25-2017 02:39PM</v>
          </cell>
          <cell r="AU303" t="str">
            <v>nicola_lefler</v>
          </cell>
          <cell r="AV303">
            <v>301</v>
          </cell>
          <cell r="AW303" t="str">
            <v>920</v>
          </cell>
          <cell r="AX303">
            <v>0</v>
          </cell>
          <cell r="AY303" t="str">
            <v>92G</v>
          </cell>
          <cell r="AZ303"/>
        </row>
        <row r="304">
          <cell r="B304" t="str">
            <v>92K</v>
          </cell>
          <cell r="C304" t="str">
            <v>Raleigh Charter High School</v>
          </cell>
          <cell r="D304" t="str">
            <v>2020</v>
          </cell>
          <cell r="E304" t="str">
            <v>1307 Glenwood Ave</v>
          </cell>
          <cell r="F304" t="str">
            <v>-</v>
          </cell>
          <cell r="G304" t="str">
            <v>Raleigh</v>
          </cell>
          <cell r="H304" t="str">
            <v>NC</v>
          </cell>
          <cell r="I304" t="str">
            <v>27605</v>
          </cell>
          <cell r="J304" t="str">
            <v>3249</v>
          </cell>
          <cell r="K304" t="str">
            <v>-</v>
          </cell>
          <cell r="L304" t="str">
            <v>919</v>
          </cell>
          <cell r="M304" t="str">
            <v>715</v>
          </cell>
          <cell r="N304" t="str">
            <v>1155</v>
          </cell>
          <cell r="O304" t="str">
            <v>919</v>
          </cell>
          <cell r="P304" t="str">
            <v>715</v>
          </cell>
          <cell r="Q304" t="str">
            <v>1176</v>
          </cell>
          <cell r="R304" t="str">
            <v>-</v>
          </cell>
          <cell r="S304" t="str">
            <v>-</v>
          </cell>
          <cell r="T304" t="str">
            <v>-</v>
          </cell>
          <cell r="U304" t="str">
            <v>-</v>
          </cell>
          <cell r="V304" t="str">
            <v>-</v>
          </cell>
          <cell r="W304" t="str">
            <v>-</v>
          </cell>
          <cell r="X304" t="str">
            <v>1</v>
          </cell>
          <cell r="Y304" t="str">
            <v>Open</v>
          </cell>
          <cell r="Z304" t="str">
            <v>092</v>
          </cell>
          <cell r="AA304" t="str">
            <v>Wake</v>
          </cell>
          <cell r="AB304" t="str">
            <v>3700097</v>
          </cell>
          <cell r="AC304" t="str">
            <v>-</v>
          </cell>
          <cell r="AD304" t="str">
            <v>30-JUN-99</v>
          </cell>
          <cell r="AE304" t="str">
            <v>-</v>
          </cell>
          <cell r="AF304" t="str">
            <v>7</v>
          </cell>
          <cell r="AG304" t="str">
            <v>Charter district</v>
          </cell>
          <cell r="AH304" t="str">
            <v>-</v>
          </cell>
          <cell r="AI304" t="str">
            <v>-</v>
          </cell>
          <cell r="AJ304" t="str">
            <v>-</v>
          </cell>
          <cell r="AK304" t="str">
            <v>-</v>
          </cell>
          <cell r="AL304" t="str">
            <v>11</v>
          </cell>
          <cell r="AM304" t="str">
            <v>City, Large</v>
          </cell>
          <cell r="AN304" t="str">
            <v>3</v>
          </cell>
          <cell r="AO304" t="str">
            <v>North Central</v>
          </cell>
          <cell r="AP304" t="str">
            <v>http://www.raleighcharterhs.org</v>
          </cell>
          <cell r="AQ304" t="str">
            <v>1</v>
          </cell>
          <cell r="AR304" t="str">
            <v>04-23-2010 02:46PM</v>
          </cell>
          <cell r="AS304" t="str">
            <v>EDDIE</v>
          </cell>
          <cell r="AT304" t="str">
            <v>11-20-2012 02:12PM</v>
          </cell>
          <cell r="AU304" t="str">
            <v>nicola_lefler</v>
          </cell>
          <cell r="AV304">
            <v>302</v>
          </cell>
          <cell r="AW304" t="str">
            <v>920</v>
          </cell>
          <cell r="AX304">
            <v>0</v>
          </cell>
          <cell r="AY304" t="str">
            <v>92K</v>
          </cell>
          <cell r="AZ304"/>
        </row>
        <row r="305">
          <cell r="B305" t="str">
            <v>92L</v>
          </cell>
          <cell r="C305" t="str">
            <v>Torchlight Academy</v>
          </cell>
          <cell r="D305" t="str">
            <v>2020</v>
          </cell>
          <cell r="E305" t="str">
            <v>3211 Bramer Drive</v>
          </cell>
          <cell r="F305" t="str">
            <v>-</v>
          </cell>
          <cell r="G305" t="str">
            <v>Raleigh</v>
          </cell>
          <cell r="H305" t="str">
            <v>NC</v>
          </cell>
          <cell r="I305" t="str">
            <v>27604</v>
          </cell>
          <cell r="J305" t="str">
            <v>-</v>
          </cell>
          <cell r="K305" t="str">
            <v>-</v>
          </cell>
          <cell r="L305" t="str">
            <v>919</v>
          </cell>
          <cell r="M305" t="str">
            <v>850</v>
          </cell>
          <cell r="N305" t="str">
            <v>9960</v>
          </cell>
          <cell r="O305" t="str">
            <v>919</v>
          </cell>
          <cell r="P305" t="str">
            <v>850</v>
          </cell>
          <cell r="Q305" t="str">
            <v>9961</v>
          </cell>
          <cell r="R305" t="str">
            <v>-</v>
          </cell>
          <cell r="S305" t="str">
            <v>-</v>
          </cell>
          <cell r="T305" t="str">
            <v>-</v>
          </cell>
          <cell r="U305" t="str">
            <v>-</v>
          </cell>
          <cell r="V305" t="str">
            <v>-</v>
          </cell>
          <cell r="W305" t="str">
            <v>-</v>
          </cell>
          <cell r="X305" t="str">
            <v>1</v>
          </cell>
          <cell r="Y305" t="str">
            <v>Open</v>
          </cell>
          <cell r="Z305" t="str">
            <v>092</v>
          </cell>
          <cell r="AA305" t="str">
            <v>Wake</v>
          </cell>
          <cell r="AB305" t="str">
            <v>3700098</v>
          </cell>
          <cell r="AC305" t="str">
            <v>-</v>
          </cell>
          <cell r="AD305" t="str">
            <v>30-JUN-99</v>
          </cell>
          <cell r="AE305" t="str">
            <v>-</v>
          </cell>
          <cell r="AF305" t="str">
            <v>7</v>
          </cell>
          <cell r="AG305" t="str">
            <v>Charter district</v>
          </cell>
          <cell r="AH305" t="str">
            <v>-</v>
          </cell>
          <cell r="AI305" t="str">
            <v>-</v>
          </cell>
          <cell r="AJ305" t="str">
            <v>-</v>
          </cell>
          <cell r="AK305" t="str">
            <v>-</v>
          </cell>
          <cell r="AL305" t="str">
            <v>11</v>
          </cell>
          <cell r="AM305" t="str">
            <v>City, Large</v>
          </cell>
          <cell r="AN305" t="str">
            <v>3</v>
          </cell>
          <cell r="AO305" t="str">
            <v>North Central</v>
          </cell>
          <cell r="AP305" t="str">
            <v>http://www.tlaedu.org/</v>
          </cell>
          <cell r="AQ305" t="str">
            <v>1</v>
          </cell>
          <cell r="AR305" t="str">
            <v>04-23-2010 02:46PM</v>
          </cell>
          <cell r="AS305" t="str">
            <v>EDDIE</v>
          </cell>
          <cell r="AT305" t="str">
            <v>11-20-2012 02:14PM</v>
          </cell>
          <cell r="AU305" t="str">
            <v>nicola_lefler</v>
          </cell>
          <cell r="AV305">
            <v>303</v>
          </cell>
          <cell r="AW305" t="str">
            <v>920</v>
          </cell>
          <cell r="AX305">
            <v>0</v>
          </cell>
          <cell r="AY305" t="str">
            <v>92L</v>
          </cell>
          <cell r="AZ305"/>
        </row>
        <row r="306">
          <cell r="B306" t="str">
            <v>92M</v>
          </cell>
          <cell r="C306" t="str">
            <v>PreEminent Charter School</v>
          </cell>
          <cell r="D306" t="str">
            <v>2020</v>
          </cell>
          <cell r="E306" t="str">
            <v>3815 Rock Quarry Road</v>
          </cell>
          <cell r="F306" t="str">
            <v>-</v>
          </cell>
          <cell r="G306" t="str">
            <v>Raleigh</v>
          </cell>
          <cell r="H306" t="str">
            <v>NC</v>
          </cell>
          <cell r="I306" t="str">
            <v>27610</v>
          </cell>
          <cell r="J306" t="str">
            <v>-</v>
          </cell>
          <cell r="K306" t="str">
            <v>-</v>
          </cell>
          <cell r="L306" t="str">
            <v>919</v>
          </cell>
          <cell r="M306" t="str">
            <v>235</v>
          </cell>
          <cell r="N306" t="str">
            <v>0511</v>
          </cell>
          <cell r="O306" t="str">
            <v>919</v>
          </cell>
          <cell r="P306" t="str">
            <v>235</v>
          </cell>
          <cell r="Q306" t="str">
            <v>0514</v>
          </cell>
          <cell r="R306" t="str">
            <v>-</v>
          </cell>
          <cell r="S306" t="str">
            <v>-</v>
          </cell>
          <cell r="T306" t="str">
            <v>-</v>
          </cell>
          <cell r="U306" t="str">
            <v>-</v>
          </cell>
          <cell r="V306" t="str">
            <v>-</v>
          </cell>
          <cell r="W306" t="str">
            <v>-</v>
          </cell>
          <cell r="X306" t="str">
            <v>1</v>
          </cell>
          <cell r="Y306" t="str">
            <v>Open</v>
          </cell>
          <cell r="Z306" t="str">
            <v>092</v>
          </cell>
          <cell r="AA306" t="str">
            <v>Wake</v>
          </cell>
          <cell r="AB306" t="str">
            <v>3700113</v>
          </cell>
          <cell r="AC306" t="str">
            <v>-</v>
          </cell>
          <cell r="AD306" t="str">
            <v>30-JUN-00</v>
          </cell>
          <cell r="AE306" t="str">
            <v>-</v>
          </cell>
          <cell r="AF306" t="str">
            <v>7</v>
          </cell>
          <cell r="AG306" t="str">
            <v>Charter district</v>
          </cell>
          <cell r="AH306" t="str">
            <v>-</v>
          </cell>
          <cell r="AI306" t="str">
            <v>-</v>
          </cell>
          <cell r="AJ306" t="str">
            <v>-</v>
          </cell>
          <cell r="AK306" t="str">
            <v>-</v>
          </cell>
          <cell r="AL306" t="str">
            <v>21</v>
          </cell>
          <cell r="AM306" t="str">
            <v>Suburb, Large</v>
          </cell>
          <cell r="AN306" t="str">
            <v>3</v>
          </cell>
          <cell r="AO306" t="str">
            <v>North Central</v>
          </cell>
          <cell r="AP306" t="str">
            <v>http://www.preeminentcharterschool.org/</v>
          </cell>
          <cell r="AQ306" t="str">
            <v>1</v>
          </cell>
          <cell r="AR306" t="str">
            <v>04-23-2010 02:46PM</v>
          </cell>
          <cell r="AS306" t="str">
            <v>EDDIE</v>
          </cell>
          <cell r="AT306" t="str">
            <v>11-20-2012 02:18PM</v>
          </cell>
          <cell r="AU306" t="str">
            <v>nicola_lefler</v>
          </cell>
          <cell r="AV306">
            <v>304</v>
          </cell>
          <cell r="AW306" t="str">
            <v>920</v>
          </cell>
          <cell r="AX306">
            <v>0</v>
          </cell>
          <cell r="AY306" t="str">
            <v>92M</v>
          </cell>
          <cell r="AZ306"/>
        </row>
        <row r="307">
          <cell r="B307" t="str">
            <v>92N</v>
          </cell>
          <cell r="C307" t="str">
            <v>Quest Academy</v>
          </cell>
          <cell r="D307" t="str">
            <v>2020</v>
          </cell>
          <cell r="E307" t="str">
            <v>10908 Strickland Road</v>
          </cell>
          <cell r="F307" t="str">
            <v>-</v>
          </cell>
          <cell r="G307" t="str">
            <v>Raleigh</v>
          </cell>
          <cell r="H307" t="str">
            <v>NC</v>
          </cell>
          <cell r="I307" t="str">
            <v>27615</v>
          </cell>
          <cell r="J307" t="str">
            <v>-</v>
          </cell>
          <cell r="K307" t="str">
            <v>-</v>
          </cell>
          <cell r="L307" t="str">
            <v>919</v>
          </cell>
          <cell r="M307" t="str">
            <v>841</v>
          </cell>
          <cell r="N307" t="str">
            <v>0441</v>
          </cell>
          <cell r="O307" t="str">
            <v>-</v>
          </cell>
          <cell r="P307" t="str">
            <v>-</v>
          </cell>
          <cell r="Q307" t="str">
            <v>-</v>
          </cell>
          <cell r="R307" t="str">
            <v>-</v>
          </cell>
          <cell r="S307" t="str">
            <v>-</v>
          </cell>
          <cell r="T307" t="str">
            <v>-</v>
          </cell>
          <cell r="U307" t="str">
            <v>-</v>
          </cell>
          <cell r="V307" t="str">
            <v>-</v>
          </cell>
          <cell r="W307" t="str">
            <v>-</v>
          </cell>
          <cell r="X307" t="str">
            <v>1</v>
          </cell>
          <cell r="Y307" t="str">
            <v>Open</v>
          </cell>
          <cell r="Z307" t="str">
            <v>092</v>
          </cell>
          <cell r="AA307" t="str">
            <v>Wake</v>
          </cell>
          <cell r="AB307" t="str">
            <v>3700099</v>
          </cell>
          <cell r="AC307" t="str">
            <v>-</v>
          </cell>
          <cell r="AD307" t="str">
            <v>30-JUN-99</v>
          </cell>
          <cell r="AE307" t="str">
            <v>-</v>
          </cell>
          <cell r="AF307" t="str">
            <v>7</v>
          </cell>
          <cell r="AG307" t="str">
            <v>Charter district</v>
          </cell>
          <cell r="AH307" t="str">
            <v>-</v>
          </cell>
          <cell r="AI307" t="str">
            <v>-</v>
          </cell>
          <cell r="AJ307" t="str">
            <v>-</v>
          </cell>
          <cell r="AK307" t="str">
            <v>-</v>
          </cell>
          <cell r="AL307" t="str">
            <v>11</v>
          </cell>
          <cell r="AM307" t="str">
            <v>City, Large</v>
          </cell>
          <cell r="AN307" t="str">
            <v>3</v>
          </cell>
          <cell r="AO307" t="str">
            <v>North Central</v>
          </cell>
          <cell r="AP307" t="str">
            <v>http://www.questcharter.org</v>
          </cell>
          <cell r="AQ307" t="str">
            <v>1</v>
          </cell>
          <cell r="AR307" t="str">
            <v>04-23-2010 02:46PM</v>
          </cell>
          <cell r="AS307" t="str">
            <v>EDDIE</v>
          </cell>
          <cell r="AT307" t="str">
            <v>11-20-2012 02:21PM</v>
          </cell>
          <cell r="AU307" t="str">
            <v>nicola_lefler</v>
          </cell>
          <cell r="AV307">
            <v>305</v>
          </cell>
          <cell r="AW307" t="str">
            <v>920</v>
          </cell>
          <cell r="AX307">
            <v>0</v>
          </cell>
          <cell r="AY307" t="str">
            <v>92N</v>
          </cell>
          <cell r="AZ307"/>
        </row>
        <row r="308">
          <cell r="B308" t="str">
            <v>92P</v>
          </cell>
          <cell r="C308" t="str">
            <v>Southern Wake Academy</v>
          </cell>
          <cell r="D308" t="str">
            <v>2020</v>
          </cell>
          <cell r="E308" t="str">
            <v>5108 Old Powell Rd</v>
          </cell>
          <cell r="F308" t="str">
            <v>-</v>
          </cell>
          <cell r="G308" t="str">
            <v>Holly Springs</v>
          </cell>
          <cell r="H308" t="str">
            <v>NC</v>
          </cell>
          <cell r="I308" t="str">
            <v>27540</v>
          </cell>
          <cell r="J308" t="str">
            <v>-</v>
          </cell>
          <cell r="K308" t="str">
            <v>-</v>
          </cell>
          <cell r="L308" t="str">
            <v>919</v>
          </cell>
          <cell r="M308" t="str">
            <v>567</v>
          </cell>
          <cell r="N308" t="str">
            <v>9955</v>
          </cell>
          <cell r="O308" t="str">
            <v>919</v>
          </cell>
          <cell r="P308" t="str">
            <v>567</v>
          </cell>
          <cell r="Q308" t="str">
            <v>9956</v>
          </cell>
          <cell r="R308" t="str">
            <v>-</v>
          </cell>
          <cell r="S308" t="str">
            <v>-</v>
          </cell>
          <cell r="T308" t="str">
            <v>-</v>
          </cell>
          <cell r="U308" t="str">
            <v>-</v>
          </cell>
          <cell r="V308" t="str">
            <v>-</v>
          </cell>
          <cell r="W308" t="str">
            <v>-</v>
          </cell>
          <cell r="X308" t="str">
            <v>1</v>
          </cell>
          <cell r="Y308" t="str">
            <v>Open</v>
          </cell>
          <cell r="Z308" t="str">
            <v>092</v>
          </cell>
          <cell r="AA308" t="str">
            <v>Wake</v>
          </cell>
          <cell r="AB308" t="str">
            <v>3700114</v>
          </cell>
          <cell r="AC308" t="str">
            <v>-</v>
          </cell>
          <cell r="AD308" t="str">
            <v>28-JUN-00</v>
          </cell>
          <cell r="AE308" t="str">
            <v>-</v>
          </cell>
          <cell r="AF308" t="str">
            <v>7</v>
          </cell>
          <cell r="AG308" t="str">
            <v>Charter district</v>
          </cell>
          <cell r="AH308" t="str">
            <v>-</v>
          </cell>
          <cell r="AI308" t="str">
            <v>-</v>
          </cell>
          <cell r="AJ308" t="str">
            <v>-</v>
          </cell>
          <cell r="AK308" t="str">
            <v>-</v>
          </cell>
          <cell r="AL308" t="str">
            <v>21</v>
          </cell>
          <cell r="AM308" t="str">
            <v>Suburb, Large</v>
          </cell>
          <cell r="AN308" t="str">
            <v>3</v>
          </cell>
          <cell r="AO308" t="str">
            <v>North Central</v>
          </cell>
          <cell r="AP308" t="str">
            <v>http://www.southernwakeacademy.org</v>
          </cell>
          <cell r="AQ308" t="str">
            <v>1</v>
          </cell>
          <cell r="AR308" t="str">
            <v>04-23-2010 02:46PM</v>
          </cell>
          <cell r="AS308" t="str">
            <v>EDDIE</v>
          </cell>
          <cell r="AT308" t="str">
            <v>11-20-2012 02:25PM</v>
          </cell>
          <cell r="AU308" t="str">
            <v>nicola_lefler</v>
          </cell>
          <cell r="AV308">
            <v>306</v>
          </cell>
          <cell r="AW308" t="str">
            <v>920</v>
          </cell>
          <cell r="AX308">
            <v>0</v>
          </cell>
          <cell r="AY308" t="str">
            <v>92P</v>
          </cell>
          <cell r="AZ308"/>
        </row>
        <row r="309">
          <cell r="B309" t="str">
            <v>92Q</v>
          </cell>
          <cell r="C309" t="str">
            <v>Hope Charter Leadership Academy</v>
          </cell>
          <cell r="D309" t="str">
            <v>2020</v>
          </cell>
          <cell r="E309" t="str">
            <v>1116 N Blount Street</v>
          </cell>
          <cell r="F309" t="str">
            <v>-</v>
          </cell>
          <cell r="G309" t="str">
            <v>Raleigh</v>
          </cell>
          <cell r="H309" t="str">
            <v>NC</v>
          </cell>
          <cell r="I309" t="str">
            <v>27604</v>
          </cell>
          <cell r="J309" t="str">
            <v>-</v>
          </cell>
          <cell r="K309" t="str">
            <v>-</v>
          </cell>
          <cell r="L309" t="str">
            <v>919</v>
          </cell>
          <cell r="M309" t="str">
            <v>834</v>
          </cell>
          <cell r="N309" t="str">
            <v>0941</v>
          </cell>
          <cell r="O309" t="str">
            <v>919</v>
          </cell>
          <cell r="P309" t="str">
            <v>834</v>
          </cell>
          <cell r="Q309" t="str">
            <v>9338</v>
          </cell>
          <cell r="R309" t="str">
            <v>-</v>
          </cell>
          <cell r="S309" t="str">
            <v>-</v>
          </cell>
          <cell r="T309" t="str">
            <v>-</v>
          </cell>
          <cell r="U309" t="str">
            <v>-</v>
          </cell>
          <cell r="V309" t="str">
            <v>-</v>
          </cell>
          <cell r="W309" t="str">
            <v>-</v>
          </cell>
          <cell r="X309" t="str">
            <v>2</v>
          </cell>
          <cell r="Y309" t="str">
            <v>Closed</v>
          </cell>
          <cell r="Z309" t="str">
            <v>092</v>
          </cell>
          <cell r="AA309" t="str">
            <v>Wake</v>
          </cell>
          <cell r="AB309" t="str">
            <v>3700124</v>
          </cell>
          <cell r="AC309" t="str">
            <v>-</v>
          </cell>
          <cell r="AD309" t="str">
            <v>30-JUN-01</v>
          </cell>
          <cell r="AE309" t="str">
            <v>01-JUL-19</v>
          </cell>
          <cell r="AF309" t="str">
            <v>7</v>
          </cell>
          <cell r="AG309" t="str">
            <v>Charter district</v>
          </cell>
          <cell r="AH309" t="str">
            <v>-</v>
          </cell>
          <cell r="AI309" t="str">
            <v>-</v>
          </cell>
          <cell r="AJ309" t="str">
            <v>-</v>
          </cell>
          <cell r="AK309" t="str">
            <v>-</v>
          </cell>
          <cell r="AL309" t="str">
            <v>11</v>
          </cell>
          <cell r="AM309" t="str">
            <v>City, Large</v>
          </cell>
          <cell r="AN309" t="str">
            <v>3</v>
          </cell>
          <cell r="AO309" t="str">
            <v>North Central</v>
          </cell>
          <cell r="AP309" t="str">
            <v>http://www.hopecharterschool.org</v>
          </cell>
          <cell r="AQ309" t="str">
            <v>1</v>
          </cell>
          <cell r="AR309" t="str">
            <v>04-23-2010 02:46PM</v>
          </cell>
          <cell r="AS309" t="str">
            <v>EDDIE</v>
          </cell>
          <cell r="AT309" t="str">
            <v>05-22-2019 01:02PM</v>
          </cell>
          <cell r="AU309" t="str">
            <v>nicola_lefler</v>
          </cell>
          <cell r="AV309">
            <v>307</v>
          </cell>
          <cell r="AW309" t="str">
            <v>920</v>
          </cell>
          <cell r="AX309">
            <v>0</v>
          </cell>
          <cell r="AY309" t="e">
            <v>#N/A</v>
          </cell>
          <cell r="AZ309"/>
        </row>
        <row r="310">
          <cell r="B310" t="str">
            <v>92R</v>
          </cell>
          <cell r="C310" t="str">
            <v>Casa Esperanza Montessori</v>
          </cell>
          <cell r="D310" t="str">
            <v>2020</v>
          </cell>
          <cell r="E310" t="str">
            <v>2600 Sumner Blvd #130</v>
          </cell>
          <cell r="F310" t="str">
            <v>-</v>
          </cell>
          <cell r="G310" t="str">
            <v>Raleigh</v>
          </cell>
          <cell r="H310" t="str">
            <v>NC</v>
          </cell>
          <cell r="I310" t="str">
            <v>27616</v>
          </cell>
          <cell r="J310" t="str">
            <v>-</v>
          </cell>
          <cell r="K310" t="str">
            <v>-</v>
          </cell>
          <cell r="L310" t="str">
            <v>919</v>
          </cell>
          <cell r="M310" t="str">
            <v>855</v>
          </cell>
          <cell r="N310" t="str">
            <v>9811</v>
          </cell>
          <cell r="O310" t="str">
            <v>919</v>
          </cell>
          <cell r="P310" t="str">
            <v>855</v>
          </cell>
          <cell r="Q310" t="str">
            <v>9813</v>
          </cell>
          <cell r="R310" t="str">
            <v>-</v>
          </cell>
          <cell r="S310" t="str">
            <v>-</v>
          </cell>
          <cell r="T310" t="str">
            <v>-</v>
          </cell>
          <cell r="U310" t="str">
            <v>-</v>
          </cell>
          <cell r="V310" t="str">
            <v>-</v>
          </cell>
          <cell r="W310" t="str">
            <v>-</v>
          </cell>
          <cell r="X310" t="str">
            <v>1</v>
          </cell>
          <cell r="Y310" t="str">
            <v>Open</v>
          </cell>
          <cell r="Z310" t="str">
            <v>092</v>
          </cell>
          <cell r="AA310" t="str">
            <v>Wake</v>
          </cell>
          <cell r="AB310" t="str">
            <v>3700131</v>
          </cell>
          <cell r="AC310" t="str">
            <v>-</v>
          </cell>
          <cell r="AD310" t="str">
            <v>30-JUN-03</v>
          </cell>
          <cell r="AE310" t="str">
            <v>-</v>
          </cell>
          <cell r="AF310" t="str">
            <v>7</v>
          </cell>
          <cell r="AG310" t="str">
            <v>Charter district</v>
          </cell>
          <cell r="AH310" t="str">
            <v>-</v>
          </cell>
          <cell r="AI310" t="str">
            <v>-</v>
          </cell>
          <cell r="AJ310" t="str">
            <v>-</v>
          </cell>
          <cell r="AK310" t="str">
            <v>-</v>
          </cell>
          <cell r="AL310" t="str">
            <v>11</v>
          </cell>
          <cell r="AM310" t="str">
            <v>City, Large</v>
          </cell>
          <cell r="AN310" t="str">
            <v>3</v>
          </cell>
          <cell r="AO310" t="str">
            <v>North Central</v>
          </cell>
          <cell r="AP310" t="str">
            <v>http://www.cemcs.org</v>
          </cell>
          <cell r="AQ310" t="str">
            <v>1</v>
          </cell>
          <cell r="AR310" t="str">
            <v>04-23-2010 02:46PM</v>
          </cell>
          <cell r="AS310" t="str">
            <v>EDDIE</v>
          </cell>
          <cell r="AT310" t="str">
            <v>05-03-2010 05:26PM</v>
          </cell>
          <cell r="AU310" t="str">
            <v>ADMIN</v>
          </cell>
          <cell r="AV310">
            <v>308</v>
          </cell>
          <cell r="AW310" t="str">
            <v>920</v>
          </cell>
          <cell r="AX310">
            <v>0</v>
          </cell>
          <cell r="AY310" t="str">
            <v>92R</v>
          </cell>
          <cell r="AZ310"/>
        </row>
        <row r="311">
          <cell r="B311" t="str">
            <v>92S</v>
          </cell>
          <cell r="C311" t="str">
            <v>Endeavor Charter</v>
          </cell>
          <cell r="D311" t="str">
            <v>2020</v>
          </cell>
          <cell r="E311" t="str">
            <v>4879 One World Way</v>
          </cell>
          <cell r="F311" t="str">
            <v>-</v>
          </cell>
          <cell r="G311" t="str">
            <v>Wake Forest</v>
          </cell>
          <cell r="H311" t="str">
            <v>NC</v>
          </cell>
          <cell r="I311" t="str">
            <v>27587</v>
          </cell>
          <cell r="J311" t="str">
            <v>-</v>
          </cell>
          <cell r="K311" t="str">
            <v>-</v>
          </cell>
          <cell r="L311" t="str">
            <v>-</v>
          </cell>
          <cell r="M311" t="str">
            <v>-</v>
          </cell>
          <cell r="N311" t="str">
            <v>-</v>
          </cell>
          <cell r="O311" t="str">
            <v>919</v>
          </cell>
          <cell r="P311" t="str">
            <v>848</v>
          </cell>
          <cell r="Q311" t="str">
            <v>8716</v>
          </cell>
          <cell r="R311" t="str">
            <v>-</v>
          </cell>
          <cell r="S311" t="str">
            <v>-</v>
          </cell>
          <cell r="T311" t="str">
            <v>-</v>
          </cell>
          <cell r="U311" t="str">
            <v>-</v>
          </cell>
          <cell r="V311" t="str">
            <v>-</v>
          </cell>
          <cell r="W311" t="str">
            <v>-</v>
          </cell>
          <cell r="X311" t="str">
            <v>1</v>
          </cell>
          <cell r="Y311" t="str">
            <v>Open</v>
          </cell>
          <cell r="Z311" t="str">
            <v>092</v>
          </cell>
          <cell r="AA311" t="str">
            <v>Wake</v>
          </cell>
          <cell r="AB311" t="str">
            <v>3700314</v>
          </cell>
          <cell r="AC311" t="str">
            <v>-</v>
          </cell>
          <cell r="AD311" t="str">
            <v>01-JUL-08</v>
          </cell>
          <cell r="AE311" t="str">
            <v>-</v>
          </cell>
          <cell r="AF311" t="str">
            <v>7</v>
          </cell>
          <cell r="AG311" t="str">
            <v>Charter district</v>
          </cell>
          <cell r="AH311" t="str">
            <v>-</v>
          </cell>
          <cell r="AI311" t="str">
            <v>-</v>
          </cell>
          <cell r="AJ311" t="str">
            <v>-</v>
          </cell>
          <cell r="AK311" t="str">
            <v>-</v>
          </cell>
          <cell r="AL311" t="str">
            <v>11</v>
          </cell>
          <cell r="AM311" t="str">
            <v>City, Large</v>
          </cell>
          <cell r="AN311" t="str">
            <v>3</v>
          </cell>
          <cell r="AO311" t="str">
            <v>North Central</v>
          </cell>
          <cell r="AP311" t="str">
            <v>http://www.endeavorcharterschool.com</v>
          </cell>
          <cell r="AQ311" t="str">
            <v>1</v>
          </cell>
          <cell r="AR311" t="str">
            <v>04-23-2010 02:46PM</v>
          </cell>
          <cell r="AS311" t="str">
            <v>EDDIE</v>
          </cell>
          <cell r="AT311" t="str">
            <v>08-03-2015 02:46PM</v>
          </cell>
          <cell r="AU311" t="str">
            <v>nicola_lefler</v>
          </cell>
          <cell r="AV311">
            <v>309</v>
          </cell>
          <cell r="AW311" t="str">
            <v>920</v>
          </cell>
          <cell r="AX311">
            <v>0</v>
          </cell>
          <cell r="AY311" t="str">
            <v>92S</v>
          </cell>
          <cell r="AZ311"/>
        </row>
        <row r="312">
          <cell r="B312" t="str">
            <v>92T</v>
          </cell>
          <cell r="C312" t="str">
            <v>Triangle Math and Science Academy</v>
          </cell>
          <cell r="D312" t="str">
            <v>2020</v>
          </cell>
          <cell r="E312" t="str">
            <v>312 Gregson Dr</v>
          </cell>
          <cell r="F312" t="str">
            <v>-</v>
          </cell>
          <cell r="G312" t="str">
            <v>Cary</v>
          </cell>
          <cell r="H312" t="str">
            <v>NC</v>
          </cell>
          <cell r="I312" t="str">
            <v>27511</v>
          </cell>
          <cell r="J312" t="str">
            <v>-</v>
          </cell>
          <cell r="K312" t="str">
            <v>-</v>
          </cell>
          <cell r="L312" t="str">
            <v>919</v>
          </cell>
          <cell r="M312" t="str">
            <v>388</v>
          </cell>
          <cell r="N312" t="str">
            <v>0077</v>
          </cell>
          <cell r="O312" t="str">
            <v>919</v>
          </cell>
          <cell r="P312" t="str">
            <v>651</v>
          </cell>
          <cell r="Q312" t="str">
            <v>1418</v>
          </cell>
          <cell r="R312" t="str">
            <v>-</v>
          </cell>
          <cell r="S312" t="str">
            <v>-</v>
          </cell>
          <cell r="T312" t="str">
            <v>-</v>
          </cell>
          <cell r="U312" t="str">
            <v>-</v>
          </cell>
          <cell r="V312" t="str">
            <v>-</v>
          </cell>
          <cell r="W312" t="str">
            <v>-</v>
          </cell>
          <cell r="X312" t="str">
            <v>1</v>
          </cell>
          <cell r="Y312" t="str">
            <v>Open</v>
          </cell>
          <cell r="Z312" t="str">
            <v>092</v>
          </cell>
          <cell r="AA312" t="str">
            <v>Wake</v>
          </cell>
          <cell r="AB312" t="str">
            <v>3700324</v>
          </cell>
          <cell r="AC312" t="str">
            <v>2013</v>
          </cell>
          <cell r="AD312" t="str">
            <v>01-JUL-12</v>
          </cell>
          <cell r="AE312" t="str">
            <v>-</v>
          </cell>
          <cell r="AF312" t="str">
            <v>7</v>
          </cell>
          <cell r="AG312" t="str">
            <v>Charter district</v>
          </cell>
          <cell r="AH312" t="str">
            <v>-</v>
          </cell>
          <cell r="AI312" t="str">
            <v>-</v>
          </cell>
          <cell r="AJ312" t="str">
            <v>-</v>
          </cell>
          <cell r="AK312" t="str">
            <v>-</v>
          </cell>
          <cell r="AL312" t="str">
            <v>11</v>
          </cell>
          <cell r="AM312" t="str">
            <v>City, Large</v>
          </cell>
          <cell r="AN312" t="str">
            <v>3</v>
          </cell>
          <cell r="AO312" t="str">
            <v>North Central</v>
          </cell>
          <cell r="AP312" t="str">
            <v>http://www.tmsacademy.org/</v>
          </cell>
          <cell r="AQ312" t="str">
            <v>-</v>
          </cell>
          <cell r="AR312" t="str">
            <v>05-10-2012 01:49PM</v>
          </cell>
          <cell r="AS312" t="str">
            <v>nicola_lefler</v>
          </cell>
          <cell r="AT312" t="str">
            <v>06-02-2014 10:14AM</v>
          </cell>
          <cell r="AU312" t="str">
            <v>nicola_lefler</v>
          </cell>
          <cell r="AV312">
            <v>310</v>
          </cell>
          <cell r="AW312" t="str">
            <v>920</v>
          </cell>
          <cell r="AX312">
            <v>0</v>
          </cell>
          <cell r="AY312" t="str">
            <v>92T</v>
          </cell>
          <cell r="AZ312"/>
        </row>
        <row r="313">
          <cell r="B313" t="str">
            <v>92U</v>
          </cell>
          <cell r="C313" t="str">
            <v>Longleaf School of the Arts</v>
          </cell>
          <cell r="D313" t="str">
            <v>2020</v>
          </cell>
          <cell r="E313" t="str">
            <v>322 Chapanoke Road</v>
          </cell>
          <cell r="F313" t="str">
            <v>-</v>
          </cell>
          <cell r="G313" t="str">
            <v>Raleigh</v>
          </cell>
          <cell r="H313" t="str">
            <v>NC</v>
          </cell>
          <cell r="I313" t="str">
            <v>27603</v>
          </cell>
          <cell r="J313" t="str">
            <v>-</v>
          </cell>
          <cell r="K313" t="str">
            <v>-</v>
          </cell>
          <cell r="L313" t="str">
            <v>-</v>
          </cell>
          <cell r="M313" t="str">
            <v>-</v>
          </cell>
          <cell r="N313" t="str">
            <v>-</v>
          </cell>
          <cell r="O313" t="str">
            <v>-</v>
          </cell>
          <cell r="P313" t="str">
            <v>-</v>
          </cell>
          <cell r="Q313" t="str">
            <v>-</v>
          </cell>
          <cell r="R313" t="str">
            <v>-</v>
          </cell>
          <cell r="S313" t="str">
            <v>-</v>
          </cell>
          <cell r="T313" t="str">
            <v>-</v>
          </cell>
          <cell r="U313" t="str">
            <v>-</v>
          </cell>
          <cell r="V313" t="str">
            <v>-</v>
          </cell>
          <cell r="W313" t="str">
            <v>-</v>
          </cell>
          <cell r="X313" t="str">
            <v>1</v>
          </cell>
          <cell r="Y313" t="str">
            <v>Open</v>
          </cell>
          <cell r="Z313" t="str">
            <v>092</v>
          </cell>
          <cell r="AA313" t="str">
            <v>Wake</v>
          </cell>
          <cell r="AB313" t="str">
            <v>3700337</v>
          </cell>
          <cell r="AC313" t="str">
            <v>2014</v>
          </cell>
          <cell r="AD313" t="str">
            <v>01-JUL-13</v>
          </cell>
          <cell r="AE313" t="str">
            <v>-</v>
          </cell>
          <cell r="AF313" t="str">
            <v>7</v>
          </cell>
          <cell r="AG313" t="str">
            <v>Charter district</v>
          </cell>
          <cell r="AH313" t="str">
            <v>-</v>
          </cell>
          <cell r="AI313" t="str">
            <v>-</v>
          </cell>
          <cell r="AJ313" t="str">
            <v>-</v>
          </cell>
          <cell r="AK313" t="str">
            <v>-</v>
          </cell>
          <cell r="AL313" t="str">
            <v>11</v>
          </cell>
          <cell r="AM313" t="str">
            <v>City, Large</v>
          </cell>
          <cell r="AN313" t="str">
            <v>3</v>
          </cell>
          <cell r="AO313" t="str">
            <v>North Central</v>
          </cell>
          <cell r="AP313" t="str">
            <v>-</v>
          </cell>
          <cell r="AQ313" t="str">
            <v>-</v>
          </cell>
          <cell r="AR313" t="str">
            <v>03-12-2013 02:49PM</v>
          </cell>
          <cell r="AS313" t="str">
            <v>nicola_lefler</v>
          </cell>
          <cell r="AT313" t="str">
            <v>03-05-2019 09:27AM</v>
          </cell>
          <cell r="AU313" t="str">
            <v>consuelo_babb</v>
          </cell>
          <cell r="AV313">
            <v>311</v>
          </cell>
          <cell r="AW313" t="str">
            <v>920</v>
          </cell>
          <cell r="AX313">
            <v>0</v>
          </cell>
          <cell r="AY313" t="str">
            <v>92U</v>
          </cell>
          <cell r="AZ313"/>
        </row>
        <row r="314">
          <cell r="B314" t="str">
            <v>92V</v>
          </cell>
          <cell r="C314" t="str">
            <v>Wake Forest Charter Academy</v>
          </cell>
          <cell r="D314" t="str">
            <v>2020</v>
          </cell>
          <cell r="E314" t="str">
            <v>1851 Friendship Chapel Rd</v>
          </cell>
          <cell r="F314" t="str">
            <v>-</v>
          </cell>
          <cell r="G314" t="str">
            <v>Wake Forest</v>
          </cell>
          <cell r="H314" t="str">
            <v>NC</v>
          </cell>
          <cell r="I314" t="str">
            <v>27587</v>
          </cell>
          <cell r="J314" t="str">
            <v>-</v>
          </cell>
          <cell r="K314" t="str">
            <v>-</v>
          </cell>
          <cell r="L314" t="str">
            <v>-</v>
          </cell>
          <cell r="M314" t="str">
            <v>-</v>
          </cell>
          <cell r="N314" t="str">
            <v>-</v>
          </cell>
          <cell r="O314" t="str">
            <v>-</v>
          </cell>
          <cell r="P314" t="str">
            <v>-</v>
          </cell>
          <cell r="Q314" t="str">
            <v>-</v>
          </cell>
          <cell r="R314" t="str">
            <v>-</v>
          </cell>
          <cell r="S314" t="str">
            <v>-</v>
          </cell>
          <cell r="T314" t="str">
            <v>-</v>
          </cell>
          <cell r="U314" t="str">
            <v>-</v>
          </cell>
          <cell r="V314" t="str">
            <v>-</v>
          </cell>
          <cell r="W314" t="str">
            <v>-</v>
          </cell>
          <cell r="X314" t="str">
            <v>1</v>
          </cell>
          <cell r="Y314" t="str">
            <v>Open</v>
          </cell>
          <cell r="Z314" t="str">
            <v>092</v>
          </cell>
          <cell r="AA314" t="str">
            <v>Wake</v>
          </cell>
          <cell r="AB314" t="str">
            <v>3700364</v>
          </cell>
          <cell r="AC314" t="str">
            <v>2014</v>
          </cell>
          <cell r="AD314" t="str">
            <v>01-JUL-14</v>
          </cell>
          <cell r="AE314" t="str">
            <v>-</v>
          </cell>
          <cell r="AF314" t="str">
            <v>7</v>
          </cell>
          <cell r="AG314" t="str">
            <v>Charter district</v>
          </cell>
          <cell r="AH314" t="str">
            <v>-</v>
          </cell>
          <cell r="AI314" t="str">
            <v>-</v>
          </cell>
          <cell r="AJ314" t="str">
            <v>-</v>
          </cell>
          <cell r="AK314" t="str">
            <v>-</v>
          </cell>
          <cell r="AL314" t="str">
            <v>11</v>
          </cell>
          <cell r="AM314" t="str">
            <v>City, Large</v>
          </cell>
          <cell r="AN314" t="str">
            <v>3</v>
          </cell>
          <cell r="AO314" t="str">
            <v>North Central</v>
          </cell>
          <cell r="AP314" t="str">
            <v>-</v>
          </cell>
          <cell r="AQ314" t="str">
            <v>-</v>
          </cell>
          <cell r="AR314" t="str">
            <v>01-15-2014 03:27PM</v>
          </cell>
          <cell r="AS314" t="str">
            <v>nicola_lefler</v>
          </cell>
          <cell r="AT314" t="str">
            <v>01-22-2015 03:25PM</v>
          </cell>
          <cell r="AU314" t="str">
            <v>nicola_lefler</v>
          </cell>
          <cell r="AV314">
            <v>312</v>
          </cell>
          <cell r="AW314" t="str">
            <v>920</v>
          </cell>
          <cell r="AX314">
            <v>0</v>
          </cell>
          <cell r="AY314" t="str">
            <v>92V</v>
          </cell>
          <cell r="AZ314"/>
        </row>
        <row r="315">
          <cell r="B315" t="str">
            <v>92W</v>
          </cell>
          <cell r="C315" t="str">
            <v>Cardinal Charter</v>
          </cell>
          <cell r="D315" t="str">
            <v>2020</v>
          </cell>
          <cell r="E315" t="str">
            <v>1020 St. Charles Place</v>
          </cell>
          <cell r="F315" t="str">
            <v>-</v>
          </cell>
          <cell r="G315" t="str">
            <v>Cary</v>
          </cell>
          <cell r="H315" t="str">
            <v>NC</v>
          </cell>
          <cell r="I315" t="str">
            <v>27513</v>
          </cell>
          <cell r="J315" t="str">
            <v>-</v>
          </cell>
          <cell r="K315" t="str">
            <v>-</v>
          </cell>
          <cell r="L315" t="str">
            <v>-</v>
          </cell>
          <cell r="M315" t="str">
            <v>-</v>
          </cell>
          <cell r="N315" t="str">
            <v>-</v>
          </cell>
          <cell r="O315" t="str">
            <v>-</v>
          </cell>
          <cell r="P315" t="str">
            <v>-</v>
          </cell>
          <cell r="Q315" t="str">
            <v>-</v>
          </cell>
          <cell r="R315" t="str">
            <v>-</v>
          </cell>
          <cell r="S315" t="str">
            <v>-</v>
          </cell>
          <cell r="T315" t="str">
            <v>-</v>
          </cell>
          <cell r="U315" t="str">
            <v>-</v>
          </cell>
          <cell r="V315" t="str">
            <v>-</v>
          </cell>
          <cell r="W315" t="str">
            <v>-</v>
          </cell>
          <cell r="X315" t="str">
            <v>1</v>
          </cell>
          <cell r="Y315" t="str">
            <v>Open</v>
          </cell>
          <cell r="Z315" t="str">
            <v>092</v>
          </cell>
          <cell r="AA315" t="str">
            <v>Wake</v>
          </cell>
          <cell r="AB315" t="str">
            <v>3700358</v>
          </cell>
          <cell r="AC315" t="str">
            <v>2014</v>
          </cell>
          <cell r="AD315" t="str">
            <v>01-JUL-14</v>
          </cell>
          <cell r="AE315" t="str">
            <v>-</v>
          </cell>
          <cell r="AF315" t="str">
            <v>7</v>
          </cell>
          <cell r="AG315" t="str">
            <v>Charter district</v>
          </cell>
          <cell r="AH315" t="str">
            <v>-</v>
          </cell>
          <cell r="AI315" t="str">
            <v>-</v>
          </cell>
          <cell r="AJ315" t="str">
            <v>-</v>
          </cell>
          <cell r="AK315" t="str">
            <v>-</v>
          </cell>
          <cell r="AL315" t="str">
            <v>11</v>
          </cell>
          <cell r="AM315" t="str">
            <v>City, Large</v>
          </cell>
          <cell r="AN315" t="str">
            <v>3</v>
          </cell>
          <cell r="AO315" t="str">
            <v>North Central</v>
          </cell>
          <cell r="AP315" t="str">
            <v>-</v>
          </cell>
          <cell r="AQ315" t="str">
            <v>-</v>
          </cell>
          <cell r="AR315" t="str">
            <v>01-15-2014 10:40AM</v>
          </cell>
          <cell r="AS315" t="str">
            <v>nicola_lefler</v>
          </cell>
          <cell r="AT315" t="str">
            <v>08-11-2014 09:55AM</v>
          </cell>
          <cell r="AU315" t="str">
            <v>nicola_lefler</v>
          </cell>
          <cell r="AV315">
            <v>313</v>
          </cell>
          <cell r="AW315" t="str">
            <v>920</v>
          </cell>
          <cell r="AX315">
            <v>0</v>
          </cell>
          <cell r="AY315" t="str">
            <v>92W</v>
          </cell>
          <cell r="AZ315"/>
        </row>
        <row r="316">
          <cell r="B316" t="str">
            <v>92Y</v>
          </cell>
          <cell r="C316" t="str">
            <v>Envision Science Academy</v>
          </cell>
          <cell r="D316" t="str">
            <v>2020</v>
          </cell>
          <cell r="E316" t="str">
            <v>590 Traditions Grande Blvd</v>
          </cell>
          <cell r="F316" t="str">
            <v>-</v>
          </cell>
          <cell r="G316" t="str">
            <v>Wake Forest</v>
          </cell>
          <cell r="H316" t="str">
            <v>NC</v>
          </cell>
          <cell r="I316" t="str">
            <v>27587</v>
          </cell>
          <cell r="J316" t="str">
            <v>-</v>
          </cell>
          <cell r="K316" t="str">
            <v>-</v>
          </cell>
          <cell r="L316" t="str">
            <v>-</v>
          </cell>
          <cell r="M316" t="str">
            <v>-</v>
          </cell>
          <cell r="N316" t="str">
            <v>-</v>
          </cell>
          <cell r="O316" t="str">
            <v>-</v>
          </cell>
          <cell r="P316" t="str">
            <v>-</v>
          </cell>
          <cell r="Q316" t="str">
            <v>-</v>
          </cell>
          <cell r="R316" t="str">
            <v>-</v>
          </cell>
          <cell r="S316" t="str">
            <v>-</v>
          </cell>
          <cell r="T316" t="str">
            <v>-</v>
          </cell>
          <cell r="U316" t="str">
            <v>-</v>
          </cell>
          <cell r="V316" t="str">
            <v>-</v>
          </cell>
          <cell r="W316" t="str">
            <v>-</v>
          </cell>
          <cell r="X316" t="str">
            <v>1</v>
          </cell>
          <cell r="Y316" t="str">
            <v>Open</v>
          </cell>
          <cell r="Z316" t="str">
            <v>092</v>
          </cell>
          <cell r="AA316" t="str">
            <v>Wake</v>
          </cell>
          <cell r="AB316" t="str">
            <v>3700362</v>
          </cell>
          <cell r="AC316" t="str">
            <v>2014</v>
          </cell>
          <cell r="AD316" t="str">
            <v>01-JUL-14</v>
          </cell>
          <cell r="AE316" t="str">
            <v>-</v>
          </cell>
          <cell r="AF316" t="str">
            <v>7</v>
          </cell>
          <cell r="AG316" t="str">
            <v>Charter district</v>
          </cell>
          <cell r="AH316" t="str">
            <v>-</v>
          </cell>
          <cell r="AI316" t="str">
            <v>-</v>
          </cell>
          <cell r="AJ316" t="str">
            <v>-</v>
          </cell>
          <cell r="AK316" t="str">
            <v>-</v>
          </cell>
          <cell r="AL316" t="str">
            <v>11</v>
          </cell>
          <cell r="AM316" t="str">
            <v>City, Large</v>
          </cell>
          <cell r="AN316" t="str">
            <v>3</v>
          </cell>
          <cell r="AO316" t="str">
            <v>North Central</v>
          </cell>
          <cell r="AP316" t="str">
            <v>-</v>
          </cell>
          <cell r="AQ316" t="str">
            <v>-</v>
          </cell>
          <cell r="AR316" t="str">
            <v>01-15-2014 11:31AM</v>
          </cell>
          <cell r="AS316" t="str">
            <v>nicola_lefler</v>
          </cell>
          <cell r="AT316" t="str">
            <v>02-20-2017 09:59AM</v>
          </cell>
          <cell r="AU316" t="str">
            <v>nicola_lefler</v>
          </cell>
          <cell r="AV316">
            <v>314</v>
          </cell>
          <cell r="AW316" t="str">
            <v>920</v>
          </cell>
          <cell r="AX316">
            <v>0</v>
          </cell>
          <cell r="AY316" t="str">
            <v>92Y</v>
          </cell>
          <cell r="AZ316"/>
        </row>
        <row r="317">
          <cell r="B317" t="str">
            <v>930</v>
          </cell>
          <cell r="C317" t="str">
            <v>Warren County Schools</v>
          </cell>
          <cell r="D317" t="str">
            <v>2020</v>
          </cell>
          <cell r="E317" t="str">
            <v>109 Cousin Lucy's Lane</v>
          </cell>
          <cell r="F317" t="str">
            <v>-</v>
          </cell>
          <cell r="G317" t="str">
            <v>Warrenton</v>
          </cell>
          <cell r="H317" t="str">
            <v>NC</v>
          </cell>
          <cell r="I317" t="str">
            <v>27589</v>
          </cell>
          <cell r="J317" t="str">
            <v>-</v>
          </cell>
          <cell r="K317" t="str">
            <v>073001</v>
          </cell>
          <cell r="L317" t="str">
            <v>252</v>
          </cell>
          <cell r="M317" t="str">
            <v>257</v>
          </cell>
          <cell r="N317" t="str">
            <v>3184</v>
          </cell>
          <cell r="O317" t="str">
            <v>252</v>
          </cell>
          <cell r="P317" t="str">
            <v>257</v>
          </cell>
          <cell r="Q317" t="str">
            <v>5357</v>
          </cell>
          <cell r="R317" t="str">
            <v>PO Box 110</v>
          </cell>
          <cell r="S317" t="str">
            <v>-</v>
          </cell>
          <cell r="T317" t="str">
            <v>Warrenton</v>
          </cell>
          <cell r="U317" t="str">
            <v>NC</v>
          </cell>
          <cell r="V317" t="str">
            <v>27589</v>
          </cell>
          <cell r="W317" t="str">
            <v>0110</v>
          </cell>
          <cell r="X317" t="str">
            <v>1</v>
          </cell>
          <cell r="Y317" t="str">
            <v>Open</v>
          </cell>
          <cell r="Z317" t="str">
            <v>093</v>
          </cell>
          <cell r="AA317" t="str">
            <v>Warren</v>
          </cell>
          <cell r="AB317" t="str">
            <v>3704740</v>
          </cell>
          <cell r="AC317" t="str">
            <v>-</v>
          </cell>
          <cell r="AD317" t="str">
            <v>30-JUN-90</v>
          </cell>
          <cell r="AE317" t="str">
            <v>-</v>
          </cell>
          <cell r="AF317" t="str">
            <v>1</v>
          </cell>
          <cell r="AG317" t="str">
            <v>LEA</v>
          </cell>
          <cell r="AH317" t="str">
            <v>-</v>
          </cell>
          <cell r="AI317" t="str">
            <v>-</v>
          </cell>
          <cell r="AJ317" t="str">
            <v>-</v>
          </cell>
          <cell r="AK317" t="str">
            <v>-</v>
          </cell>
          <cell r="AL317" t="str">
            <v>43</v>
          </cell>
          <cell r="AM317" t="str">
            <v>Rural, Remote</v>
          </cell>
          <cell r="AN317" t="str">
            <v>3</v>
          </cell>
          <cell r="AO317" t="str">
            <v>North Central</v>
          </cell>
          <cell r="AP317" t="str">
            <v>http://www.warrenk12nc.org</v>
          </cell>
          <cell r="AQ317" t="str">
            <v>1</v>
          </cell>
          <cell r="AR317" t="str">
            <v>04-23-2010 02:46PM</v>
          </cell>
          <cell r="AS317" t="str">
            <v>EDDIE</v>
          </cell>
          <cell r="AT317" t="str">
            <v>05-03-2010 05:26PM</v>
          </cell>
          <cell r="AU317" t="str">
            <v>ADMIN</v>
          </cell>
          <cell r="AV317">
            <v>315</v>
          </cell>
          <cell r="AW317" t="str">
            <v>930</v>
          </cell>
          <cell r="AX317">
            <v>0</v>
          </cell>
          <cell r="AY317" t="str">
            <v>930</v>
          </cell>
          <cell r="AZ317"/>
        </row>
        <row r="318">
          <cell r="B318" t="str">
            <v>93A</v>
          </cell>
          <cell r="C318" t="str">
            <v>Haliwa-Saponi Tribal School</v>
          </cell>
          <cell r="D318" t="str">
            <v>2020</v>
          </cell>
          <cell r="E318" t="str">
            <v>130 Haliwa-Saponi Trail</v>
          </cell>
          <cell r="F318" t="str">
            <v>-</v>
          </cell>
          <cell r="G318" t="str">
            <v>Hollister</v>
          </cell>
          <cell r="H318" t="str">
            <v>NC</v>
          </cell>
          <cell r="I318" t="str">
            <v>27844</v>
          </cell>
          <cell r="J318" t="str">
            <v>-</v>
          </cell>
          <cell r="K318" t="str">
            <v>-</v>
          </cell>
          <cell r="L318" t="str">
            <v>252</v>
          </cell>
          <cell r="M318" t="str">
            <v>257</v>
          </cell>
          <cell r="N318" t="str">
            <v>5853</v>
          </cell>
          <cell r="O318" t="str">
            <v>252</v>
          </cell>
          <cell r="P318" t="str">
            <v>257</v>
          </cell>
          <cell r="Q318" t="str">
            <v>1093</v>
          </cell>
          <cell r="R318" t="str">
            <v>-</v>
          </cell>
          <cell r="S318" t="str">
            <v>-</v>
          </cell>
          <cell r="T318" t="str">
            <v>-</v>
          </cell>
          <cell r="U318" t="str">
            <v>-</v>
          </cell>
          <cell r="V318" t="str">
            <v>-</v>
          </cell>
          <cell r="W318" t="str">
            <v>-</v>
          </cell>
          <cell r="X318" t="str">
            <v>1</v>
          </cell>
          <cell r="Y318" t="str">
            <v>Open</v>
          </cell>
          <cell r="Z318" t="str">
            <v>093</v>
          </cell>
          <cell r="AA318" t="str">
            <v>Warren</v>
          </cell>
          <cell r="AB318" t="str">
            <v>3700115</v>
          </cell>
          <cell r="AC318" t="str">
            <v>-</v>
          </cell>
          <cell r="AD318" t="str">
            <v>30-JUN-00</v>
          </cell>
          <cell r="AE318" t="str">
            <v>-</v>
          </cell>
          <cell r="AF318" t="str">
            <v>7</v>
          </cell>
          <cell r="AG318" t="str">
            <v>Charter district</v>
          </cell>
          <cell r="AH318" t="str">
            <v>-</v>
          </cell>
          <cell r="AI318" t="str">
            <v>-</v>
          </cell>
          <cell r="AJ318" t="str">
            <v>-</v>
          </cell>
          <cell r="AK318" t="str">
            <v>-</v>
          </cell>
          <cell r="AL318" t="str">
            <v>42</v>
          </cell>
          <cell r="AM318" t="str">
            <v>Rural, Distant</v>
          </cell>
          <cell r="AN318" t="str">
            <v>3</v>
          </cell>
          <cell r="AO318" t="str">
            <v>North Central</v>
          </cell>
          <cell r="AP318" t="str">
            <v>http://hstsedu.org/</v>
          </cell>
          <cell r="AQ318" t="str">
            <v>1</v>
          </cell>
          <cell r="AR318" t="str">
            <v>04-23-2010 02:46PM</v>
          </cell>
          <cell r="AS318" t="str">
            <v>EDDIE</v>
          </cell>
          <cell r="AT318" t="str">
            <v>11-20-2012 02:40PM</v>
          </cell>
          <cell r="AU318" t="str">
            <v>nicola_lefler</v>
          </cell>
          <cell r="AV318">
            <v>316</v>
          </cell>
          <cell r="AW318" t="str">
            <v>930</v>
          </cell>
          <cell r="AX318">
            <v>0</v>
          </cell>
          <cell r="AY318" t="str">
            <v>93A</v>
          </cell>
          <cell r="AZ318"/>
        </row>
        <row r="319">
          <cell r="B319" t="str">
            <v>93J</v>
          </cell>
          <cell r="C319" t="str">
            <v>PAVE Southeast Raleigh Charter School</v>
          </cell>
          <cell r="D319" t="str">
            <v>2020</v>
          </cell>
          <cell r="E319" t="str">
            <v>3420 Idlewood Village Dr</v>
          </cell>
          <cell r="F319" t="str">
            <v>-</v>
          </cell>
          <cell r="G319" t="str">
            <v>Raleigh</v>
          </cell>
          <cell r="H319" t="str">
            <v>NC</v>
          </cell>
          <cell r="I319" t="str">
            <v>27610</v>
          </cell>
          <cell r="J319" t="str">
            <v>-</v>
          </cell>
          <cell r="K319" t="str">
            <v>-</v>
          </cell>
          <cell r="L319" t="str">
            <v>-</v>
          </cell>
          <cell r="M319" t="str">
            <v>-</v>
          </cell>
          <cell r="N319" t="str">
            <v>-</v>
          </cell>
          <cell r="O319" t="str">
            <v>-</v>
          </cell>
          <cell r="P319" t="str">
            <v>-</v>
          </cell>
          <cell r="Q319" t="str">
            <v>-</v>
          </cell>
          <cell r="R319" t="str">
            <v>-</v>
          </cell>
          <cell r="S319" t="str">
            <v>-</v>
          </cell>
          <cell r="T319" t="str">
            <v>-</v>
          </cell>
          <cell r="U319" t="str">
            <v>-</v>
          </cell>
          <cell r="V319" t="str">
            <v>-</v>
          </cell>
          <cell r="W319" t="str">
            <v>-</v>
          </cell>
          <cell r="X319" t="str">
            <v>1</v>
          </cell>
          <cell r="Y319" t="str">
            <v>Open</v>
          </cell>
          <cell r="Z319" t="str">
            <v>092</v>
          </cell>
          <cell r="AA319" t="str">
            <v>Wake</v>
          </cell>
          <cell r="AB319" t="str">
            <v>3700397</v>
          </cell>
          <cell r="AC319" t="str">
            <v>2016</v>
          </cell>
          <cell r="AD319" t="str">
            <v>01-JUL-15</v>
          </cell>
          <cell r="AE319" t="str">
            <v>-</v>
          </cell>
          <cell r="AF319" t="str">
            <v>7</v>
          </cell>
          <cell r="AG319" t="str">
            <v>Charter district</v>
          </cell>
          <cell r="AH319" t="str">
            <v>-</v>
          </cell>
          <cell r="AI319" t="str">
            <v>-</v>
          </cell>
          <cell r="AJ319" t="str">
            <v>-</v>
          </cell>
          <cell r="AK319" t="str">
            <v>-</v>
          </cell>
          <cell r="AL319" t="str">
            <v>11</v>
          </cell>
          <cell r="AM319" t="str">
            <v>City, Large</v>
          </cell>
          <cell r="AN319" t="str">
            <v>3</v>
          </cell>
          <cell r="AO319" t="str">
            <v>North Central</v>
          </cell>
          <cell r="AP319" t="str">
            <v>-</v>
          </cell>
          <cell r="AQ319" t="str">
            <v>-</v>
          </cell>
          <cell r="AR319" t="str">
            <v>01-13-2015 11:31AM</v>
          </cell>
          <cell r="AS319" t="str">
            <v>nicola_lefler</v>
          </cell>
          <cell r="AT319" t="str">
            <v>08-25-2017 02:42PM</v>
          </cell>
          <cell r="AU319" t="str">
            <v>nicola_lefler</v>
          </cell>
          <cell r="AV319">
            <v>317</v>
          </cell>
          <cell r="AW319" t="str">
            <v>920</v>
          </cell>
          <cell r="AX319">
            <v>1</v>
          </cell>
          <cell r="AY319" t="str">
            <v>93J</v>
          </cell>
          <cell r="AZ319"/>
        </row>
        <row r="320">
          <cell r="B320" t="str">
            <v>93L</v>
          </cell>
          <cell r="C320" t="str">
            <v>Central Wake Charter High School</v>
          </cell>
          <cell r="D320" t="str">
            <v>2020</v>
          </cell>
          <cell r="E320" t="str">
            <v>1425 Rock Quarry Road</v>
          </cell>
          <cell r="F320" t="str">
            <v>-</v>
          </cell>
          <cell r="G320" t="str">
            <v>Raleigh</v>
          </cell>
          <cell r="H320" t="str">
            <v>NC</v>
          </cell>
          <cell r="I320" t="str">
            <v>27610</v>
          </cell>
          <cell r="J320" t="str">
            <v>-</v>
          </cell>
          <cell r="K320" t="str">
            <v>-</v>
          </cell>
          <cell r="L320" t="str">
            <v>-</v>
          </cell>
          <cell r="M320" t="str">
            <v>-</v>
          </cell>
          <cell r="N320" t="str">
            <v>-</v>
          </cell>
          <cell r="O320" t="str">
            <v>-</v>
          </cell>
          <cell r="P320" t="str">
            <v>-</v>
          </cell>
          <cell r="Q320" t="str">
            <v>-</v>
          </cell>
          <cell r="R320" t="str">
            <v>-</v>
          </cell>
          <cell r="S320" t="str">
            <v>-</v>
          </cell>
          <cell r="T320" t="str">
            <v>-</v>
          </cell>
          <cell r="U320" t="str">
            <v>-</v>
          </cell>
          <cell r="V320" t="str">
            <v>-</v>
          </cell>
          <cell r="W320" t="str">
            <v>-</v>
          </cell>
          <cell r="X320" t="str">
            <v>1</v>
          </cell>
          <cell r="Y320" t="str">
            <v>Open</v>
          </cell>
          <cell r="Z320" t="str">
            <v>092</v>
          </cell>
          <cell r="AA320" t="str">
            <v>Wake</v>
          </cell>
          <cell r="AB320" t="str">
            <v>3700406</v>
          </cell>
          <cell r="AC320" t="str">
            <v>2017</v>
          </cell>
          <cell r="AD320" t="str">
            <v>01-JUL-16</v>
          </cell>
          <cell r="AE320" t="str">
            <v>-</v>
          </cell>
          <cell r="AF320" t="str">
            <v>7</v>
          </cell>
          <cell r="AG320" t="str">
            <v>Charter district</v>
          </cell>
          <cell r="AH320" t="str">
            <v>-</v>
          </cell>
          <cell r="AI320" t="str">
            <v>-</v>
          </cell>
          <cell r="AJ320" t="str">
            <v>-</v>
          </cell>
          <cell r="AK320" t="str">
            <v>-</v>
          </cell>
          <cell r="AL320" t="str">
            <v>11</v>
          </cell>
          <cell r="AM320" t="str">
            <v>City, Large</v>
          </cell>
          <cell r="AN320" t="str">
            <v>3</v>
          </cell>
          <cell r="AO320" t="str">
            <v>North Central</v>
          </cell>
          <cell r="AP320" t="str">
            <v>-</v>
          </cell>
          <cell r="AQ320" t="str">
            <v>-</v>
          </cell>
          <cell r="AR320" t="str">
            <v>03-08-2016 11:20AM</v>
          </cell>
          <cell r="AS320" t="str">
            <v>nicola_lefler</v>
          </cell>
          <cell r="AT320" t="str">
            <v>10-23-2019 01:32PM</v>
          </cell>
          <cell r="AU320" t="str">
            <v>nicola_lefler</v>
          </cell>
          <cell r="AV320">
            <v>318</v>
          </cell>
          <cell r="AW320" t="str">
            <v>920</v>
          </cell>
          <cell r="AX320">
            <v>1</v>
          </cell>
          <cell r="AY320" t="str">
            <v>93L</v>
          </cell>
          <cell r="AZ320"/>
        </row>
        <row r="321">
          <cell r="B321" t="str">
            <v>93M</v>
          </cell>
          <cell r="C321" t="str">
            <v>Peak Charter Academy</v>
          </cell>
          <cell r="D321" t="str">
            <v>2020</v>
          </cell>
          <cell r="E321" t="str">
            <v>1601 Orchard Villas Ave</v>
          </cell>
          <cell r="F321" t="str">
            <v>-</v>
          </cell>
          <cell r="G321" t="str">
            <v>Apex</v>
          </cell>
          <cell r="H321" t="str">
            <v>NC</v>
          </cell>
          <cell r="I321" t="str">
            <v>27502</v>
          </cell>
          <cell r="J321" t="str">
            <v>-</v>
          </cell>
          <cell r="K321" t="str">
            <v>-</v>
          </cell>
          <cell r="L321" t="str">
            <v>-</v>
          </cell>
          <cell r="M321" t="str">
            <v>-</v>
          </cell>
          <cell r="N321" t="str">
            <v>-</v>
          </cell>
          <cell r="O321" t="str">
            <v>-</v>
          </cell>
          <cell r="P321" t="str">
            <v>-</v>
          </cell>
          <cell r="Q321" t="str">
            <v>-</v>
          </cell>
          <cell r="R321" t="str">
            <v>-</v>
          </cell>
          <cell r="S321" t="str">
            <v>-</v>
          </cell>
          <cell r="T321" t="str">
            <v>-</v>
          </cell>
          <cell r="U321" t="str">
            <v>-</v>
          </cell>
          <cell r="V321" t="str">
            <v>-</v>
          </cell>
          <cell r="W321" t="str">
            <v>-</v>
          </cell>
          <cell r="X321" t="str">
            <v>1</v>
          </cell>
          <cell r="Y321" t="str">
            <v>Open</v>
          </cell>
          <cell r="Z321" t="str">
            <v>092</v>
          </cell>
          <cell r="AA321" t="str">
            <v>Wake</v>
          </cell>
          <cell r="AB321" t="str">
            <v>3700402</v>
          </cell>
          <cell r="AC321" t="str">
            <v>2017</v>
          </cell>
          <cell r="AD321" t="str">
            <v>01-JUL-17</v>
          </cell>
          <cell r="AE321" t="str">
            <v>-</v>
          </cell>
          <cell r="AF321" t="str">
            <v>7</v>
          </cell>
          <cell r="AG321" t="str">
            <v>Charter district</v>
          </cell>
          <cell r="AH321" t="str">
            <v>-</v>
          </cell>
          <cell r="AI321" t="str">
            <v>-</v>
          </cell>
          <cell r="AJ321" t="str">
            <v>-</v>
          </cell>
          <cell r="AK321" t="str">
            <v>-</v>
          </cell>
          <cell r="AL321" t="str">
            <v>11</v>
          </cell>
          <cell r="AM321" t="str">
            <v>City, Large</v>
          </cell>
          <cell r="AN321" t="str">
            <v>3</v>
          </cell>
          <cell r="AO321" t="str">
            <v>North Central</v>
          </cell>
          <cell r="AP321" t="str">
            <v>-</v>
          </cell>
          <cell r="AQ321" t="str">
            <v>-</v>
          </cell>
          <cell r="AR321" t="str">
            <v>03-08-2016 11:23AM</v>
          </cell>
          <cell r="AS321" t="str">
            <v>nicola_lefler</v>
          </cell>
          <cell r="AT321" t="str">
            <v>07-26-2017 10:29AM</v>
          </cell>
          <cell r="AU321" t="str">
            <v>nicola_lefler</v>
          </cell>
          <cell r="AV321">
            <v>319</v>
          </cell>
          <cell r="AW321" t="str">
            <v>920</v>
          </cell>
          <cell r="AX321">
            <v>1</v>
          </cell>
          <cell r="AY321" t="str">
            <v>93M</v>
          </cell>
          <cell r="AZ321"/>
        </row>
        <row r="322">
          <cell r="B322" t="str">
            <v>93N</v>
          </cell>
          <cell r="C322" t="str">
            <v>Pine Springs Preparatory Academy: CFA</v>
          </cell>
          <cell r="D322" t="str">
            <v>2020</v>
          </cell>
          <cell r="E322" t="str">
            <v>220 Rosewood Centre Dr</v>
          </cell>
          <cell r="F322" t="str">
            <v>-</v>
          </cell>
          <cell r="G322" t="str">
            <v>Holly Springs</v>
          </cell>
          <cell r="H322" t="str">
            <v>NC</v>
          </cell>
          <cell r="I322" t="str">
            <v>27540</v>
          </cell>
          <cell r="J322" t="str">
            <v>-</v>
          </cell>
          <cell r="K322" t="str">
            <v>-</v>
          </cell>
          <cell r="L322" t="str">
            <v>-</v>
          </cell>
          <cell r="M322" t="str">
            <v>-</v>
          </cell>
          <cell r="N322" t="str">
            <v>-</v>
          </cell>
          <cell r="O322" t="str">
            <v>-</v>
          </cell>
          <cell r="P322" t="str">
            <v>-</v>
          </cell>
          <cell r="Q322" t="str">
            <v>-</v>
          </cell>
          <cell r="R322" t="str">
            <v>-</v>
          </cell>
          <cell r="S322" t="str">
            <v>-</v>
          </cell>
          <cell r="T322" t="str">
            <v>-</v>
          </cell>
          <cell r="U322" t="str">
            <v>-</v>
          </cell>
          <cell r="V322" t="str">
            <v>-</v>
          </cell>
          <cell r="W322" t="str">
            <v>-</v>
          </cell>
          <cell r="X322" t="str">
            <v>1</v>
          </cell>
          <cell r="Y322" t="str">
            <v>Open</v>
          </cell>
          <cell r="Z322" t="str">
            <v>092</v>
          </cell>
          <cell r="AA322" t="str">
            <v>Wake</v>
          </cell>
          <cell r="AB322" t="str">
            <v>3700417</v>
          </cell>
          <cell r="AC322" t="str">
            <v>2018</v>
          </cell>
          <cell r="AD322" t="str">
            <v>01-JUL-17</v>
          </cell>
          <cell r="AE322" t="str">
            <v>-</v>
          </cell>
          <cell r="AF322" t="str">
            <v>7</v>
          </cell>
          <cell r="AG322" t="str">
            <v>Charter district</v>
          </cell>
          <cell r="AH322" t="str">
            <v>-</v>
          </cell>
          <cell r="AI322" t="str">
            <v>-</v>
          </cell>
          <cell r="AJ322" t="str">
            <v>-</v>
          </cell>
          <cell r="AK322" t="str">
            <v>-</v>
          </cell>
          <cell r="AL322" t="str">
            <v>11</v>
          </cell>
          <cell r="AM322" t="str">
            <v>City, Large</v>
          </cell>
          <cell r="AN322" t="str">
            <v>3</v>
          </cell>
          <cell r="AO322" t="str">
            <v>North Central</v>
          </cell>
          <cell r="AP322" t="str">
            <v>-</v>
          </cell>
          <cell r="AQ322" t="str">
            <v>-</v>
          </cell>
          <cell r="AR322" t="str">
            <v>01-20-2017 03:07PM</v>
          </cell>
          <cell r="AS322" t="str">
            <v>nicola_lefler</v>
          </cell>
          <cell r="AT322" t="str">
            <v>07-10-2019 10:03PM</v>
          </cell>
          <cell r="AU322" t="str">
            <v>michelle_cardillo</v>
          </cell>
          <cell r="AV322">
            <v>320</v>
          </cell>
          <cell r="AW322" t="str">
            <v>920</v>
          </cell>
          <cell r="AX322">
            <v>1</v>
          </cell>
          <cell r="AY322" t="str">
            <v>93N</v>
          </cell>
          <cell r="AZ322"/>
        </row>
        <row r="323">
          <cell r="B323" t="str">
            <v>93P</v>
          </cell>
          <cell r="C323" t="str">
            <v>Rolesville Charter Academy</v>
          </cell>
          <cell r="D323" t="str">
            <v>2020</v>
          </cell>
          <cell r="E323" t="str">
            <v>908 Eagle Scholars Drive</v>
          </cell>
          <cell r="F323" t="str">
            <v>-</v>
          </cell>
          <cell r="G323" t="str">
            <v>Rolesville</v>
          </cell>
          <cell r="H323" t="str">
            <v>NC</v>
          </cell>
          <cell r="I323" t="str">
            <v>27571</v>
          </cell>
          <cell r="J323" t="str">
            <v>-</v>
          </cell>
          <cell r="K323" t="str">
            <v>-</v>
          </cell>
          <cell r="L323" t="str">
            <v>-</v>
          </cell>
          <cell r="M323" t="str">
            <v>-</v>
          </cell>
          <cell r="N323" t="str">
            <v>-</v>
          </cell>
          <cell r="O323" t="str">
            <v>-</v>
          </cell>
          <cell r="P323" t="str">
            <v>-</v>
          </cell>
          <cell r="Q323" t="str">
            <v>-</v>
          </cell>
          <cell r="R323" t="str">
            <v>-</v>
          </cell>
          <cell r="S323" t="str">
            <v>-</v>
          </cell>
          <cell r="T323" t="str">
            <v>-</v>
          </cell>
          <cell r="U323" t="str">
            <v>-</v>
          </cell>
          <cell r="V323" t="str">
            <v>-</v>
          </cell>
          <cell r="W323" t="str">
            <v>-</v>
          </cell>
          <cell r="X323" t="str">
            <v>1</v>
          </cell>
          <cell r="Y323" t="str">
            <v>Open</v>
          </cell>
          <cell r="Z323" t="str">
            <v>092</v>
          </cell>
          <cell r="AA323" t="str">
            <v>Wake</v>
          </cell>
          <cell r="AB323" t="str">
            <v>3700433</v>
          </cell>
          <cell r="AC323" t="str">
            <v>2019</v>
          </cell>
          <cell r="AD323" t="str">
            <v>01-JUL-18</v>
          </cell>
          <cell r="AE323" t="str">
            <v>-</v>
          </cell>
          <cell r="AF323" t="str">
            <v>7</v>
          </cell>
          <cell r="AG323" t="str">
            <v>Charter district</v>
          </cell>
          <cell r="AH323" t="str">
            <v>-</v>
          </cell>
          <cell r="AI323" t="str">
            <v>-</v>
          </cell>
          <cell r="AJ323" t="str">
            <v>-</v>
          </cell>
          <cell r="AK323" t="str">
            <v>-</v>
          </cell>
          <cell r="AL323" t="str">
            <v>11</v>
          </cell>
          <cell r="AM323" t="str">
            <v>City, Large</v>
          </cell>
          <cell r="AN323" t="str">
            <v>3</v>
          </cell>
          <cell r="AO323" t="str">
            <v>North Central</v>
          </cell>
          <cell r="AP323" t="str">
            <v>-</v>
          </cell>
          <cell r="AQ323" t="str">
            <v>-</v>
          </cell>
          <cell r="AR323" t="str">
            <v>12-19-2017 02:06PM</v>
          </cell>
          <cell r="AS323" t="str">
            <v>nicola_lefler</v>
          </cell>
          <cell r="AT323" t="str">
            <v>06-20-2019 04:22PM</v>
          </cell>
          <cell r="AU323" t="str">
            <v>shelby_gorski</v>
          </cell>
          <cell r="AV323">
            <v>321</v>
          </cell>
          <cell r="AW323" t="str">
            <v>920</v>
          </cell>
          <cell r="AX323">
            <v>1</v>
          </cell>
          <cell r="AY323" t="str">
            <v>93P</v>
          </cell>
          <cell r="AZ323"/>
        </row>
        <row r="324">
          <cell r="B324" t="str">
            <v>93Q</v>
          </cell>
          <cell r="C324" t="str">
            <v>Carolina Charter Academy: CFA</v>
          </cell>
          <cell r="D324" t="str">
            <v>2020</v>
          </cell>
          <cell r="E324" t="str">
            <v>8529 NC Highway 55</v>
          </cell>
          <cell r="F324" t="str">
            <v>-</v>
          </cell>
          <cell r="G324" t="str">
            <v>Angier</v>
          </cell>
          <cell r="H324" t="str">
            <v>NC</v>
          </cell>
          <cell r="I324" t="str">
            <v>27501</v>
          </cell>
          <cell r="J324" t="str">
            <v>-</v>
          </cell>
          <cell r="K324" t="str">
            <v>-</v>
          </cell>
          <cell r="L324" t="str">
            <v>-</v>
          </cell>
          <cell r="M324" t="str">
            <v>-</v>
          </cell>
          <cell r="N324" t="str">
            <v>-</v>
          </cell>
          <cell r="O324" t="str">
            <v>-</v>
          </cell>
          <cell r="P324" t="str">
            <v>-</v>
          </cell>
          <cell r="Q324" t="str">
            <v>-</v>
          </cell>
          <cell r="R324" t="str">
            <v>8529 NC Highway 55</v>
          </cell>
          <cell r="S324" t="str">
            <v>-</v>
          </cell>
          <cell r="T324" t="str">
            <v>Angier</v>
          </cell>
          <cell r="U324" t="str">
            <v>NC</v>
          </cell>
          <cell r="V324" t="str">
            <v>27501</v>
          </cell>
          <cell r="W324" t="str">
            <v>-</v>
          </cell>
          <cell r="X324" t="str">
            <v>3</v>
          </cell>
          <cell r="Y324" t="str">
            <v>New</v>
          </cell>
          <cell r="Z324" t="str">
            <v>092</v>
          </cell>
          <cell r="AA324" t="str">
            <v>Wake</v>
          </cell>
          <cell r="AB324" t="str">
            <v>3700423</v>
          </cell>
          <cell r="AC324" t="str">
            <v>2019</v>
          </cell>
          <cell r="AD324" t="str">
            <v>01-JUL-19</v>
          </cell>
          <cell r="AE324" t="str">
            <v>-</v>
          </cell>
          <cell r="AF324" t="str">
            <v>7</v>
          </cell>
          <cell r="AG324" t="str">
            <v>Charter district</v>
          </cell>
          <cell r="AH324" t="str">
            <v>-</v>
          </cell>
          <cell r="AI324" t="str">
            <v>-</v>
          </cell>
          <cell r="AJ324" t="str">
            <v>-</v>
          </cell>
          <cell r="AK324" t="str">
            <v>-</v>
          </cell>
          <cell r="AL324" t="str">
            <v>11</v>
          </cell>
          <cell r="AM324" t="str">
            <v>City, Large</v>
          </cell>
          <cell r="AN324" t="str">
            <v>3</v>
          </cell>
          <cell r="AO324" t="str">
            <v>North Central</v>
          </cell>
          <cell r="AP324" t="str">
            <v>-</v>
          </cell>
          <cell r="AQ324" t="str">
            <v>-</v>
          </cell>
          <cell r="AR324" t="str">
            <v>12-19-2017 02:24PM</v>
          </cell>
          <cell r="AS324" t="str">
            <v>nicola_lefler</v>
          </cell>
          <cell r="AT324" t="str">
            <v>07-12-2019 03:13PM</v>
          </cell>
          <cell r="AU324" t="str">
            <v>jaime_stoops</v>
          </cell>
          <cell r="AV324">
            <v>322</v>
          </cell>
          <cell r="AW324" t="str">
            <v>920</v>
          </cell>
          <cell r="AX324">
            <v>1</v>
          </cell>
          <cell r="AY324" t="str">
            <v>93Q</v>
          </cell>
          <cell r="AZ324"/>
        </row>
        <row r="325">
          <cell r="B325" t="str">
            <v>93R</v>
          </cell>
          <cell r="C325" t="str">
            <v>Raleigh Oak Charter School</v>
          </cell>
          <cell r="D325" t="str">
            <v>2020</v>
          </cell>
          <cell r="E325" t="str">
            <v>9400 Forum Drive</v>
          </cell>
          <cell r="F325" t="str">
            <v>-</v>
          </cell>
          <cell r="G325" t="str">
            <v>Raleigh</v>
          </cell>
          <cell r="H325" t="str">
            <v>NC</v>
          </cell>
          <cell r="I325" t="str">
            <v>27615</v>
          </cell>
          <cell r="J325" t="str">
            <v>-</v>
          </cell>
          <cell r="K325" t="str">
            <v>-</v>
          </cell>
          <cell r="L325" t="str">
            <v>-</v>
          </cell>
          <cell r="M325" t="str">
            <v>-</v>
          </cell>
          <cell r="N325" t="str">
            <v>-</v>
          </cell>
          <cell r="O325" t="str">
            <v>-</v>
          </cell>
          <cell r="P325" t="str">
            <v>-</v>
          </cell>
          <cell r="Q325" t="str">
            <v>-</v>
          </cell>
          <cell r="R325" t="str">
            <v>-</v>
          </cell>
          <cell r="S325" t="str">
            <v>-</v>
          </cell>
          <cell r="T325" t="str">
            <v>-</v>
          </cell>
          <cell r="U325" t="str">
            <v>-</v>
          </cell>
          <cell r="V325" t="str">
            <v>-</v>
          </cell>
          <cell r="W325" t="str">
            <v>-</v>
          </cell>
          <cell r="X325" t="str">
            <v>1</v>
          </cell>
          <cell r="Y325" t="str">
            <v>Open</v>
          </cell>
          <cell r="Z325" t="str">
            <v>092</v>
          </cell>
          <cell r="AA325" t="str">
            <v>Wake</v>
          </cell>
          <cell r="AB325" t="str">
            <v>3700428</v>
          </cell>
          <cell r="AC325" t="str">
            <v>2019</v>
          </cell>
          <cell r="AD325" t="str">
            <v>01-JUL-18</v>
          </cell>
          <cell r="AE325" t="str">
            <v>-</v>
          </cell>
          <cell r="AF325" t="str">
            <v>7</v>
          </cell>
          <cell r="AG325" t="str">
            <v>Charter district</v>
          </cell>
          <cell r="AH325" t="str">
            <v>-</v>
          </cell>
          <cell r="AI325" t="str">
            <v>-</v>
          </cell>
          <cell r="AJ325" t="str">
            <v>-</v>
          </cell>
          <cell r="AK325" t="str">
            <v>-</v>
          </cell>
          <cell r="AL325" t="str">
            <v>11</v>
          </cell>
          <cell r="AM325" t="str">
            <v>City, Large</v>
          </cell>
          <cell r="AN325" t="str">
            <v>3</v>
          </cell>
          <cell r="AO325" t="str">
            <v>North Central</v>
          </cell>
          <cell r="AP325" t="str">
            <v>-</v>
          </cell>
          <cell r="AQ325" t="str">
            <v>-</v>
          </cell>
          <cell r="AR325" t="str">
            <v>12-19-2017 02:27PM</v>
          </cell>
          <cell r="AS325" t="str">
            <v>nicola_lefler</v>
          </cell>
          <cell r="AT325" t="str">
            <v>01-08-2019 12:45PM</v>
          </cell>
          <cell r="AU325" t="str">
            <v>larisa_cortes</v>
          </cell>
          <cell r="AV325">
            <v>323</v>
          </cell>
          <cell r="AW325" t="str">
            <v>920</v>
          </cell>
          <cell r="AX325">
            <v>1</v>
          </cell>
          <cell r="AY325" t="str">
            <v>93R</v>
          </cell>
          <cell r="AZ325"/>
        </row>
        <row r="326">
          <cell r="B326" t="str">
            <v>93S</v>
          </cell>
          <cell r="C326" t="str">
            <v>Kaleidoscope Charter High School</v>
          </cell>
          <cell r="D326" t="str">
            <v>2020</v>
          </cell>
          <cell r="E326" t="str">
            <v>TBD</v>
          </cell>
          <cell r="F326" t="str">
            <v>-</v>
          </cell>
          <cell r="G326" t="str">
            <v>TBD</v>
          </cell>
          <cell r="H326" t="str">
            <v>NC</v>
          </cell>
          <cell r="I326" t="str">
            <v>11111</v>
          </cell>
          <cell r="J326" t="str">
            <v>-</v>
          </cell>
          <cell r="K326" t="str">
            <v>-</v>
          </cell>
          <cell r="L326" t="str">
            <v>-</v>
          </cell>
          <cell r="M326" t="str">
            <v>-</v>
          </cell>
          <cell r="N326" t="str">
            <v>-</v>
          </cell>
          <cell r="O326" t="str">
            <v>-</v>
          </cell>
          <cell r="P326" t="str">
            <v>-</v>
          </cell>
          <cell r="Q326" t="str">
            <v>-</v>
          </cell>
          <cell r="R326" t="str">
            <v>100 Airlie Court</v>
          </cell>
          <cell r="S326" t="str">
            <v>-</v>
          </cell>
          <cell r="T326" t="str">
            <v>Cary</v>
          </cell>
          <cell r="U326" t="str">
            <v>NC</v>
          </cell>
          <cell r="V326" t="str">
            <v>27513</v>
          </cell>
          <cell r="W326" t="str">
            <v>-</v>
          </cell>
          <cell r="X326" t="str">
            <v>7</v>
          </cell>
          <cell r="Y326" t="str">
            <v>Future LEA</v>
          </cell>
          <cell r="Z326" t="str">
            <v>092</v>
          </cell>
          <cell r="AA326" t="str">
            <v>Wake</v>
          </cell>
          <cell r="AB326" t="str">
            <v>3700456</v>
          </cell>
          <cell r="AC326" t="str">
            <v>2021</v>
          </cell>
          <cell r="AD326" t="str">
            <v>01-JUL-20</v>
          </cell>
          <cell r="AE326" t="str">
            <v>-</v>
          </cell>
          <cell r="AF326" t="str">
            <v>7</v>
          </cell>
          <cell r="AG326" t="str">
            <v>Charter district</v>
          </cell>
          <cell r="AH326" t="str">
            <v>-</v>
          </cell>
          <cell r="AI326" t="str">
            <v>-</v>
          </cell>
          <cell r="AJ326" t="str">
            <v>-</v>
          </cell>
          <cell r="AK326" t="str">
            <v>-</v>
          </cell>
          <cell r="AL326" t="str">
            <v>11</v>
          </cell>
          <cell r="AM326" t="str">
            <v>City, Large</v>
          </cell>
          <cell r="AN326" t="str">
            <v>3</v>
          </cell>
          <cell r="AO326" t="str">
            <v>North Central</v>
          </cell>
          <cell r="AP326" t="str">
            <v>-</v>
          </cell>
          <cell r="AQ326" t="str">
            <v>-</v>
          </cell>
          <cell r="AR326" t="str">
            <v>01-08-2020 10:23AM</v>
          </cell>
          <cell r="AS326" t="str">
            <v>nicola_lefler</v>
          </cell>
          <cell r="AT326" t="str">
            <v>04-07-2020 12:08PM</v>
          </cell>
          <cell r="AU326" t="str">
            <v>janet_littlejohn1</v>
          </cell>
          <cell r="AV326">
            <v>324</v>
          </cell>
          <cell r="AW326" t="str">
            <v>920</v>
          </cell>
          <cell r="AX326">
            <v>1</v>
          </cell>
          <cell r="AY326" t="e">
            <v>#N/A</v>
          </cell>
          <cell r="AZ326"/>
        </row>
        <row r="327">
          <cell r="B327" t="str">
            <v>93T</v>
          </cell>
          <cell r="C327" t="str">
            <v>Cardinal Charter Acad at Wendell Falls</v>
          </cell>
          <cell r="D327" t="str">
            <v>2020</v>
          </cell>
          <cell r="E327" t="str">
            <v>6041 Taylor Rd.</v>
          </cell>
          <cell r="F327" t="str">
            <v>-</v>
          </cell>
          <cell r="G327" t="str">
            <v>Wendell</v>
          </cell>
          <cell r="H327" t="str">
            <v>NC</v>
          </cell>
          <cell r="I327" t="str">
            <v>27591</v>
          </cell>
          <cell r="J327" t="str">
            <v>-</v>
          </cell>
          <cell r="K327" t="str">
            <v>-</v>
          </cell>
          <cell r="L327" t="str">
            <v>-</v>
          </cell>
          <cell r="M327" t="str">
            <v>-</v>
          </cell>
          <cell r="N327" t="str">
            <v>-</v>
          </cell>
          <cell r="O327" t="str">
            <v>-</v>
          </cell>
          <cell r="P327" t="str">
            <v>-</v>
          </cell>
          <cell r="Q327" t="str">
            <v>-</v>
          </cell>
          <cell r="R327" t="str">
            <v>-</v>
          </cell>
          <cell r="S327" t="str">
            <v>-</v>
          </cell>
          <cell r="T327" t="str">
            <v>-</v>
          </cell>
          <cell r="U327" t="str">
            <v>-</v>
          </cell>
          <cell r="V327" t="str">
            <v>-</v>
          </cell>
          <cell r="W327" t="str">
            <v>-</v>
          </cell>
          <cell r="X327" t="str">
            <v>7</v>
          </cell>
          <cell r="Y327" t="str">
            <v>Future LEA</v>
          </cell>
          <cell r="Z327" t="str">
            <v>092</v>
          </cell>
          <cell r="AA327" t="str">
            <v>Wake</v>
          </cell>
          <cell r="AB327" t="str">
            <v>3700465</v>
          </cell>
          <cell r="AC327" t="str">
            <v>2021</v>
          </cell>
          <cell r="AD327" t="str">
            <v>01-JUL-20</v>
          </cell>
          <cell r="AE327" t="str">
            <v>-</v>
          </cell>
          <cell r="AF327" t="str">
            <v>7</v>
          </cell>
          <cell r="AG327" t="str">
            <v>Charter district</v>
          </cell>
          <cell r="AH327" t="str">
            <v>-</v>
          </cell>
          <cell r="AI327" t="str">
            <v>-</v>
          </cell>
          <cell r="AJ327" t="str">
            <v>-</v>
          </cell>
          <cell r="AK327" t="str">
            <v>-</v>
          </cell>
          <cell r="AL327" t="str">
            <v>11</v>
          </cell>
          <cell r="AM327" t="str">
            <v>City, Large</v>
          </cell>
          <cell r="AN327" t="str">
            <v>3</v>
          </cell>
          <cell r="AO327" t="str">
            <v>North Central</v>
          </cell>
          <cell r="AP327" t="str">
            <v>-</v>
          </cell>
          <cell r="AQ327" t="str">
            <v>-</v>
          </cell>
          <cell r="AR327" t="str">
            <v>01-08-2020 10:13AM</v>
          </cell>
          <cell r="AS327" t="str">
            <v>nicola_lefler</v>
          </cell>
          <cell r="AT327" t="str">
            <v>04-01-2020 03:36PM</v>
          </cell>
          <cell r="AU327" t="str">
            <v>lashonda_hester1</v>
          </cell>
          <cell r="AV327">
            <v>325</v>
          </cell>
          <cell r="AW327" t="str">
            <v>920</v>
          </cell>
          <cell r="AX327">
            <v>1</v>
          </cell>
          <cell r="AY327" t="e">
            <v>#N/A</v>
          </cell>
          <cell r="AZ327"/>
        </row>
        <row r="328">
          <cell r="B328" t="str">
            <v>93U</v>
          </cell>
          <cell r="C328" t="str">
            <v>CE Academy</v>
          </cell>
          <cell r="D328" t="str">
            <v>2020</v>
          </cell>
          <cell r="E328" t="str">
            <v>201 Dixie Trail</v>
          </cell>
          <cell r="F328" t="str">
            <v>-</v>
          </cell>
          <cell r="G328" t="str">
            <v>Raleigh</v>
          </cell>
          <cell r="H328" t="str">
            <v>NC</v>
          </cell>
          <cell r="I328" t="str">
            <v>27607</v>
          </cell>
          <cell r="J328" t="str">
            <v>-</v>
          </cell>
          <cell r="K328" t="str">
            <v>-</v>
          </cell>
          <cell r="L328" t="str">
            <v>-</v>
          </cell>
          <cell r="M328" t="str">
            <v>-</v>
          </cell>
          <cell r="N328" t="str">
            <v>-</v>
          </cell>
          <cell r="O328" t="str">
            <v>-</v>
          </cell>
          <cell r="P328" t="str">
            <v>-</v>
          </cell>
          <cell r="Q328" t="str">
            <v>-</v>
          </cell>
          <cell r="R328" t="str">
            <v>-</v>
          </cell>
          <cell r="S328" t="str">
            <v>-</v>
          </cell>
          <cell r="T328" t="str">
            <v>-</v>
          </cell>
          <cell r="U328" t="str">
            <v>-</v>
          </cell>
          <cell r="V328" t="str">
            <v>-</v>
          </cell>
          <cell r="W328" t="str">
            <v>-</v>
          </cell>
          <cell r="X328" t="str">
            <v>7</v>
          </cell>
          <cell r="Y328" t="str">
            <v>Future LEA</v>
          </cell>
          <cell r="Z328" t="str">
            <v>092</v>
          </cell>
          <cell r="AA328" t="str">
            <v>Wake</v>
          </cell>
          <cell r="AB328" t="str">
            <v>3700462</v>
          </cell>
          <cell r="AC328" t="str">
            <v>2021</v>
          </cell>
          <cell r="AD328" t="str">
            <v>01-JUL-21</v>
          </cell>
          <cell r="AE328" t="str">
            <v>-</v>
          </cell>
          <cell r="AF328" t="str">
            <v>7</v>
          </cell>
          <cell r="AG328" t="str">
            <v>Charter district</v>
          </cell>
          <cell r="AH328" t="str">
            <v>-</v>
          </cell>
          <cell r="AI328" t="str">
            <v>-</v>
          </cell>
          <cell r="AJ328" t="str">
            <v>-</v>
          </cell>
          <cell r="AK328" t="str">
            <v>-</v>
          </cell>
          <cell r="AL328" t="str">
            <v>11</v>
          </cell>
          <cell r="AM328" t="str">
            <v>City, Large</v>
          </cell>
          <cell r="AN328" t="str">
            <v>3</v>
          </cell>
          <cell r="AO328" t="str">
            <v>North Central</v>
          </cell>
          <cell r="AP328" t="str">
            <v>-</v>
          </cell>
          <cell r="AQ328" t="str">
            <v>-</v>
          </cell>
          <cell r="AR328" t="str">
            <v>01-08-2020 10:17AM</v>
          </cell>
          <cell r="AS328" t="str">
            <v>nicola_lefler</v>
          </cell>
          <cell r="AT328" t="str">
            <v>05-26-2020 10:43AM</v>
          </cell>
          <cell r="AU328" t="str">
            <v>nicola_lefler</v>
          </cell>
          <cell r="AV328">
            <v>326</v>
          </cell>
          <cell r="AW328" t="str">
            <v>920</v>
          </cell>
          <cell r="AX328">
            <v>1</v>
          </cell>
          <cell r="AY328" t="e">
            <v>#N/A</v>
          </cell>
          <cell r="AZ328"/>
        </row>
        <row r="329">
          <cell r="B329" t="str">
            <v>93V</v>
          </cell>
          <cell r="C329" t="str">
            <v>Doral Academy North Carolina</v>
          </cell>
          <cell r="D329" t="str">
            <v>2020</v>
          </cell>
          <cell r="E329" t="str">
            <v>TBD</v>
          </cell>
          <cell r="F329" t="str">
            <v>-</v>
          </cell>
          <cell r="G329" t="str">
            <v>TBD</v>
          </cell>
          <cell r="H329" t="str">
            <v>NC</v>
          </cell>
          <cell r="I329" t="str">
            <v>11111</v>
          </cell>
          <cell r="J329" t="str">
            <v>-</v>
          </cell>
          <cell r="K329" t="str">
            <v>-</v>
          </cell>
          <cell r="L329" t="str">
            <v>-</v>
          </cell>
          <cell r="M329" t="str">
            <v>-</v>
          </cell>
          <cell r="N329" t="str">
            <v>-</v>
          </cell>
          <cell r="O329" t="str">
            <v>-</v>
          </cell>
          <cell r="P329" t="str">
            <v>-</v>
          </cell>
          <cell r="Q329" t="str">
            <v>-</v>
          </cell>
          <cell r="R329" t="str">
            <v>-</v>
          </cell>
          <cell r="S329" t="str">
            <v>-</v>
          </cell>
          <cell r="T329" t="str">
            <v>-</v>
          </cell>
          <cell r="U329" t="str">
            <v>-</v>
          </cell>
          <cell r="V329" t="str">
            <v>-</v>
          </cell>
          <cell r="W329" t="str">
            <v>-</v>
          </cell>
          <cell r="X329" t="str">
            <v>7</v>
          </cell>
          <cell r="Y329" t="str">
            <v>Future LEA</v>
          </cell>
          <cell r="Z329" t="str">
            <v>092</v>
          </cell>
          <cell r="AA329" t="str">
            <v>Wake</v>
          </cell>
          <cell r="AB329" t="str">
            <v>3700464</v>
          </cell>
          <cell r="AC329" t="str">
            <v>2021</v>
          </cell>
          <cell r="AD329" t="str">
            <v>01-JUL-21</v>
          </cell>
          <cell r="AE329" t="str">
            <v>-</v>
          </cell>
          <cell r="AF329" t="str">
            <v>7</v>
          </cell>
          <cell r="AG329" t="str">
            <v>Charter district</v>
          </cell>
          <cell r="AH329" t="str">
            <v>-</v>
          </cell>
          <cell r="AI329" t="str">
            <v>-</v>
          </cell>
          <cell r="AJ329" t="str">
            <v>-</v>
          </cell>
          <cell r="AK329" t="str">
            <v>-</v>
          </cell>
          <cell r="AL329" t="str">
            <v>11</v>
          </cell>
          <cell r="AM329" t="str">
            <v>City, Large</v>
          </cell>
          <cell r="AN329" t="str">
            <v>3</v>
          </cell>
          <cell r="AO329" t="str">
            <v>North Central</v>
          </cell>
          <cell r="AP329" t="str">
            <v>-</v>
          </cell>
          <cell r="AQ329" t="str">
            <v>-</v>
          </cell>
          <cell r="AR329" t="str">
            <v>01-08-2020 10:19AM</v>
          </cell>
          <cell r="AS329" t="str">
            <v>nicola_lefler</v>
          </cell>
          <cell r="AT329" t="str">
            <v>05-26-2020 10:44AM</v>
          </cell>
          <cell r="AU329" t="str">
            <v>nicola_lefler</v>
          </cell>
          <cell r="AV329">
            <v>327</v>
          </cell>
          <cell r="AW329" t="str">
            <v>920</v>
          </cell>
          <cell r="AX329">
            <v>1</v>
          </cell>
          <cell r="AY329" t="e">
            <v>#N/A</v>
          </cell>
          <cell r="AZ329"/>
        </row>
        <row r="330">
          <cell r="B330" t="str">
            <v>93W</v>
          </cell>
          <cell r="C330" t="str">
            <v>North Raleigh Charter Academy</v>
          </cell>
          <cell r="D330" t="str">
            <v>2020</v>
          </cell>
          <cell r="E330" t="str">
            <v>TBD</v>
          </cell>
          <cell r="F330" t="str">
            <v>-</v>
          </cell>
          <cell r="G330" t="str">
            <v>TBD</v>
          </cell>
          <cell r="H330" t="str">
            <v>NC</v>
          </cell>
          <cell r="I330" t="str">
            <v>11111</v>
          </cell>
          <cell r="J330" t="str">
            <v>-</v>
          </cell>
          <cell r="K330" t="str">
            <v>-</v>
          </cell>
          <cell r="L330" t="str">
            <v>-</v>
          </cell>
          <cell r="M330" t="str">
            <v>-</v>
          </cell>
          <cell r="N330" t="str">
            <v>-</v>
          </cell>
          <cell r="O330" t="str">
            <v>-</v>
          </cell>
          <cell r="P330" t="str">
            <v>-</v>
          </cell>
          <cell r="Q330" t="str">
            <v>-</v>
          </cell>
          <cell r="R330" t="str">
            <v>-</v>
          </cell>
          <cell r="S330" t="str">
            <v>-</v>
          </cell>
          <cell r="T330" t="str">
            <v>-</v>
          </cell>
          <cell r="U330" t="str">
            <v>-</v>
          </cell>
          <cell r="V330" t="str">
            <v>-</v>
          </cell>
          <cell r="W330" t="str">
            <v>-</v>
          </cell>
          <cell r="X330" t="str">
            <v>7</v>
          </cell>
          <cell r="Y330" t="str">
            <v>Future LEA</v>
          </cell>
          <cell r="Z330" t="str">
            <v>092</v>
          </cell>
          <cell r="AA330" t="str">
            <v>Wake</v>
          </cell>
          <cell r="AB330" t="str">
            <v>3700460</v>
          </cell>
          <cell r="AC330" t="str">
            <v>2021</v>
          </cell>
          <cell r="AD330" t="str">
            <v>01-JUL-21</v>
          </cell>
          <cell r="AE330" t="str">
            <v>-</v>
          </cell>
          <cell r="AF330" t="str">
            <v>7</v>
          </cell>
          <cell r="AG330" t="str">
            <v>Charter district</v>
          </cell>
          <cell r="AH330" t="str">
            <v>-</v>
          </cell>
          <cell r="AI330" t="str">
            <v>-</v>
          </cell>
          <cell r="AJ330" t="str">
            <v>-</v>
          </cell>
          <cell r="AK330" t="str">
            <v>-</v>
          </cell>
          <cell r="AL330" t="str">
            <v>11</v>
          </cell>
          <cell r="AM330" t="str">
            <v>City, Large</v>
          </cell>
          <cell r="AN330" t="str">
            <v>3</v>
          </cell>
          <cell r="AO330" t="str">
            <v>North Central</v>
          </cell>
          <cell r="AP330" t="str">
            <v>-</v>
          </cell>
          <cell r="AQ330" t="str">
            <v>-</v>
          </cell>
          <cell r="AR330" t="str">
            <v>01-08-2020 10:25AM</v>
          </cell>
          <cell r="AS330" t="str">
            <v>nicola_lefler</v>
          </cell>
          <cell r="AT330" t="str">
            <v>05-26-2020 10:44AM</v>
          </cell>
          <cell r="AU330" t="str">
            <v>nicola_lefler</v>
          </cell>
          <cell r="AV330">
            <v>328</v>
          </cell>
          <cell r="AW330" t="str">
            <v>920</v>
          </cell>
          <cell r="AX330">
            <v>1</v>
          </cell>
          <cell r="AY330" t="e">
            <v>#N/A</v>
          </cell>
          <cell r="AZ330"/>
        </row>
        <row r="331">
          <cell r="B331" t="str">
            <v>93X</v>
          </cell>
          <cell r="C331" t="str">
            <v>Wake Preparatory Academy</v>
          </cell>
          <cell r="D331" t="str">
            <v>2020</v>
          </cell>
          <cell r="E331" t="str">
            <v>TBD</v>
          </cell>
          <cell r="F331" t="str">
            <v>-</v>
          </cell>
          <cell r="G331" t="str">
            <v>TBD</v>
          </cell>
          <cell r="H331" t="str">
            <v>NC</v>
          </cell>
          <cell r="I331" t="str">
            <v>11111</v>
          </cell>
          <cell r="J331" t="str">
            <v>-</v>
          </cell>
          <cell r="K331" t="str">
            <v>-</v>
          </cell>
          <cell r="L331" t="str">
            <v>-</v>
          </cell>
          <cell r="M331" t="str">
            <v>-</v>
          </cell>
          <cell r="N331" t="str">
            <v>-</v>
          </cell>
          <cell r="O331" t="str">
            <v>-</v>
          </cell>
          <cell r="P331" t="str">
            <v>-</v>
          </cell>
          <cell r="Q331" t="str">
            <v>-</v>
          </cell>
          <cell r="R331" t="str">
            <v>-</v>
          </cell>
          <cell r="S331" t="str">
            <v>-</v>
          </cell>
          <cell r="T331" t="str">
            <v>-</v>
          </cell>
          <cell r="U331" t="str">
            <v>-</v>
          </cell>
          <cell r="V331" t="str">
            <v>-</v>
          </cell>
          <cell r="W331" t="str">
            <v>-</v>
          </cell>
          <cell r="X331" t="str">
            <v>7</v>
          </cell>
          <cell r="Y331" t="str">
            <v>Future LEA</v>
          </cell>
          <cell r="Z331" t="str">
            <v>092</v>
          </cell>
          <cell r="AA331" t="str">
            <v>Wake</v>
          </cell>
          <cell r="AB331" t="str">
            <v>3700468</v>
          </cell>
          <cell r="AC331" t="str">
            <v>2021</v>
          </cell>
          <cell r="AD331" t="str">
            <v>01-JUL-21</v>
          </cell>
          <cell r="AE331" t="str">
            <v>-</v>
          </cell>
          <cell r="AF331" t="str">
            <v>7</v>
          </cell>
          <cell r="AG331" t="str">
            <v>Charter district</v>
          </cell>
          <cell r="AH331" t="str">
            <v>-</v>
          </cell>
          <cell r="AI331" t="str">
            <v>-</v>
          </cell>
          <cell r="AJ331" t="str">
            <v>-</v>
          </cell>
          <cell r="AK331" t="str">
            <v>-</v>
          </cell>
          <cell r="AL331" t="str">
            <v>11</v>
          </cell>
          <cell r="AM331" t="str">
            <v>City, Large</v>
          </cell>
          <cell r="AN331" t="str">
            <v>3</v>
          </cell>
          <cell r="AO331" t="str">
            <v>North Central</v>
          </cell>
          <cell r="AP331" t="str">
            <v>-</v>
          </cell>
          <cell r="AQ331" t="str">
            <v>-</v>
          </cell>
          <cell r="AR331" t="str">
            <v>01-08-2020 10:27AM</v>
          </cell>
          <cell r="AS331" t="str">
            <v>nicola_lefler</v>
          </cell>
          <cell r="AT331" t="str">
            <v>05-26-2020 02:49PM</v>
          </cell>
          <cell r="AU331" t="str">
            <v>nicola_lefler</v>
          </cell>
          <cell r="AV331">
            <v>329</v>
          </cell>
          <cell r="AW331" t="str">
            <v>920</v>
          </cell>
          <cell r="AX331">
            <v>1</v>
          </cell>
          <cell r="AY331" t="e">
            <v>#N/A</v>
          </cell>
          <cell r="AZ331"/>
        </row>
        <row r="332">
          <cell r="B332" t="str">
            <v>940</v>
          </cell>
          <cell r="C332" t="str">
            <v>Washington County Schools</v>
          </cell>
          <cell r="D332" t="str">
            <v>2020</v>
          </cell>
          <cell r="E332" t="str">
            <v>802 Washington St</v>
          </cell>
          <cell r="F332" t="str">
            <v>-</v>
          </cell>
          <cell r="G332" t="str">
            <v>Plymouth</v>
          </cell>
          <cell r="H332" t="str">
            <v>NC</v>
          </cell>
          <cell r="I332" t="str">
            <v>27962</v>
          </cell>
          <cell r="J332" t="str">
            <v>-</v>
          </cell>
          <cell r="K332" t="str">
            <v>161101</v>
          </cell>
          <cell r="L332" t="str">
            <v>252</v>
          </cell>
          <cell r="M332" t="str">
            <v>793</v>
          </cell>
          <cell r="N332" t="str">
            <v>5171</v>
          </cell>
          <cell r="O332" t="str">
            <v>252</v>
          </cell>
          <cell r="P332" t="str">
            <v>793</v>
          </cell>
          <cell r="Q332" t="str">
            <v>5062</v>
          </cell>
          <cell r="R332" t="str">
            <v>-</v>
          </cell>
          <cell r="S332" t="str">
            <v>-</v>
          </cell>
          <cell r="T332" t="str">
            <v>-</v>
          </cell>
          <cell r="U332" t="str">
            <v>-</v>
          </cell>
          <cell r="V332" t="str">
            <v>-</v>
          </cell>
          <cell r="W332" t="str">
            <v>-</v>
          </cell>
          <cell r="X332" t="str">
            <v>1</v>
          </cell>
          <cell r="Y332" t="str">
            <v>Open</v>
          </cell>
          <cell r="Z332" t="str">
            <v>094</v>
          </cell>
          <cell r="AA332" t="str">
            <v>Washington</v>
          </cell>
          <cell r="AB332" t="str">
            <v>3704800</v>
          </cell>
          <cell r="AC332" t="str">
            <v>-</v>
          </cell>
          <cell r="AD332" t="str">
            <v>30-JUN-90</v>
          </cell>
          <cell r="AE332" t="str">
            <v>-</v>
          </cell>
          <cell r="AF332" t="str">
            <v>1</v>
          </cell>
          <cell r="AG332" t="str">
            <v>LEA</v>
          </cell>
          <cell r="AH332" t="str">
            <v>-</v>
          </cell>
          <cell r="AI332" t="str">
            <v>-</v>
          </cell>
          <cell r="AJ332" t="str">
            <v>-</v>
          </cell>
          <cell r="AK332" t="str">
            <v>-</v>
          </cell>
          <cell r="AL332" t="str">
            <v>41</v>
          </cell>
          <cell r="AM332" t="str">
            <v>Rural, Fringe</v>
          </cell>
          <cell r="AN332" t="str">
            <v>1</v>
          </cell>
          <cell r="AO332" t="str">
            <v>Northeast</v>
          </cell>
          <cell r="AP332" t="str">
            <v>http://www.wcsnc.org</v>
          </cell>
          <cell r="AQ332" t="str">
            <v>1</v>
          </cell>
          <cell r="AR332" t="str">
            <v>04-23-2010 02:46PM</v>
          </cell>
          <cell r="AS332" t="str">
            <v>EDDIE</v>
          </cell>
          <cell r="AT332" t="str">
            <v>07-09-2013 07:48AM</v>
          </cell>
          <cell r="AU332" t="str">
            <v>diane_white</v>
          </cell>
          <cell r="AV332">
            <v>330</v>
          </cell>
          <cell r="AW332" t="str">
            <v>940</v>
          </cell>
          <cell r="AX332">
            <v>0</v>
          </cell>
          <cell r="AY332" t="str">
            <v>940</v>
          </cell>
          <cell r="AZ332"/>
        </row>
        <row r="333">
          <cell r="B333" t="str">
            <v>94A</v>
          </cell>
          <cell r="C333" t="str">
            <v>Pocosin Innovative Charter</v>
          </cell>
          <cell r="D333" t="str">
            <v>2020</v>
          </cell>
          <cell r="E333" t="str">
            <v>500 1st St</v>
          </cell>
          <cell r="F333" t="str">
            <v>-</v>
          </cell>
          <cell r="G333" t="str">
            <v>Creswell</v>
          </cell>
          <cell r="H333" t="str">
            <v>NC</v>
          </cell>
          <cell r="I333" t="str">
            <v>27928</v>
          </cell>
          <cell r="J333" t="str">
            <v>-</v>
          </cell>
          <cell r="K333" t="str">
            <v>-</v>
          </cell>
          <cell r="L333" t="str">
            <v>-</v>
          </cell>
          <cell r="M333" t="str">
            <v>-</v>
          </cell>
          <cell r="N333" t="str">
            <v>-</v>
          </cell>
          <cell r="O333" t="str">
            <v>-</v>
          </cell>
          <cell r="P333" t="str">
            <v>-</v>
          </cell>
          <cell r="Q333" t="str">
            <v>-</v>
          </cell>
          <cell r="R333" t="str">
            <v>PO Box 265</v>
          </cell>
          <cell r="S333" t="str">
            <v>-</v>
          </cell>
          <cell r="T333" t="str">
            <v>Creswell</v>
          </cell>
          <cell r="U333" t="str">
            <v>NC</v>
          </cell>
          <cell r="V333" t="str">
            <v>27928</v>
          </cell>
          <cell r="W333" t="str">
            <v>-</v>
          </cell>
          <cell r="X333" t="str">
            <v>3</v>
          </cell>
          <cell r="Y333" t="str">
            <v>New</v>
          </cell>
          <cell r="Z333" t="str">
            <v>094</v>
          </cell>
          <cell r="AA333" t="str">
            <v>Washington</v>
          </cell>
          <cell r="AB333" t="str">
            <v>3700448</v>
          </cell>
          <cell r="AC333" t="str">
            <v>2020</v>
          </cell>
          <cell r="AD333" t="str">
            <v>01-JUL-19</v>
          </cell>
          <cell r="AE333" t="str">
            <v>-</v>
          </cell>
          <cell r="AF333" t="str">
            <v>7</v>
          </cell>
          <cell r="AG333" t="str">
            <v>Charter district</v>
          </cell>
          <cell r="AH333" t="str">
            <v>-</v>
          </cell>
          <cell r="AI333" t="str">
            <v>-</v>
          </cell>
          <cell r="AJ333" t="str">
            <v>-</v>
          </cell>
          <cell r="AK333" t="str">
            <v>-</v>
          </cell>
          <cell r="AL333" t="str">
            <v>41</v>
          </cell>
          <cell r="AM333" t="str">
            <v>Rural, Fringe</v>
          </cell>
          <cell r="AN333" t="str">
            <v>1</v>
          </cell>
          <cell r="AO333" t="str">
            <v>Northeast</v>
          </cell>
          <cell r="AP333" t="str">
            <v>-</v>
          </cell>
          <cell r="AQ333" t="str">
            <v>-</v>
          </cell>
          <cell r="AR333" t="str">
            <v>03-18-2019 02:14PM</v>
          </cell>
          <cell r="AS333" t="str">
            <v>nicola_lefler</v>
          </cell>
          <cell r="AT333" t="str">
            <v>07-29-2019 10:54AM</v>
          </cell>
          <cell r="AU333" t="str">
            <v>stephanie_phelps</v>
          </cell>
          <cell r="AV333">
            <v>331</v>
          </cell>
          <cell r="AW333" t="str">
            <v>940</v>
          </cell>
          <cell r="AX333">
            <v>0</v>
          </cell>
          <cell r="AY333" t="str">
            <v>94A</v>
          </cell>
          <cell r="AZ333"/>
        </row>
        <row r="334">
          <cell r="B334" t="str">
            <v>94Z</v>
          </cell>
          <cell r="C334" t="str">
            <v>Northeast Regional School - Biotech/Agri</v>
          </cell>
          <cell r="D334" t="str">
            <v>2020</v>
          </cell>
          <cell r="E334" t="str">
            <v>1215 Saint Andrews St</v>
          </cell>
          <cell r="F334" t="str">
            <v>-</v>
          </cell>
          <cell r="G334" t="str">
            <v>Jamesville</v>
          </cell>
          <cell r="H334" t="str">
            <v>NC</v>
          </cell>
          <cell r="I334" t="str">
            <v>27846</v>
          </cell>
          <cell r="J334" t="str">
            <v>-</v>
          </cell>
          <cell r="K334" t="str">
            <v>-</v>
          </cell>
          <cell r="L334" t="str">
            <v>252</v>
          </cell>
          <cell r="M334" t="str">
            <v>792</v>
          </cell>
          <cell r="N334" t="str">
            <v>0241</v>
          </cell>
          <cell r="O334" t="str">
            <v>252</v>
          </cell>
          <cell r="P334" t="str">
            <v>792</v>
          </cell>
          <cell r="Q334" t="str">
            <v>0245</v>
          </cell>
          <cell r="R334" t="str">
            <v>-</v>
          </cell>
          <cell r="S334" t="str">
            <v>-</v>
          </cell>
          <cell r="T334" t="str">
            <v>-</v>
          </cell>
          <cell r="U334" t="str">
            <v>-</v>
          </cell>
          <cell r="V334" t="str">
            <v>-</v>
          </cell>
          <cell r="W334" t="str">
            <v>-</v>
          </cell>
          <cell r="X334" t="str">
            <v>1</v>
          </cell>
          <cell r="Y334" t="str">
            <v>Open</v>
          </cell>
          <cell r="Z334" t="str">
            <v>094</v>
          </cell>
          <cell r="AA334" t="str">
            <v>Washington</v>
          </cell>
          <cell r="AB334" t="str">
            <v>3700321</v>
          </cell>
          <cell r="AC334" t="str">
            <v>2013</v>
          </cell>
          <cell r="AD334" t="str">
            <v>01-JUL-12</v>
          </cell>
          <cell r="AE334" t="str">
            <v>-</v>
          </cell>
          <cell r="AF334" t="str">
            <v>4</v>
          </cell>
          <cell r="AG334" t="str">
            <v>Regional education service agency</v>
          </cell>
          <cell r="AH334" t="str">
            <v>-</v>
          </cell>
          <cell r="AI334" t="str">
            <v>-</v>
          </cell>
          <cell r="AJ334" t="str">
            <v>-</v>
          </cell>
          <cell r="AK334" t="str">
            <v>-</v>
          </cell>
          <cell r="AL334" t="str">
            <v>41</v>
          </cell>
          <cell r="AM334" t="str">
            <v>Rural, Fringe</v>
          </cell>
          <cell r="AN334" t="str">
            <v>1</v>
          </cell>
          <cell r="AO334" t="str">
            <v>Northeast</v>
          </cell>
          <cell r="AP334" t="str">
            <v>http://www.NERegionalSchool.org</v>
          </cell>
          <cell r="AQ334" t="str">
            <v>-</v>
          </cell>
          <cell r="AR334" t="str">
            <v>03-21-2012 10:23AM</v>
          </cell>
          <cell r="AS334" t="str">
            <v>nicola_lefler</v>
          </cell>
          <cell r="AT334" t="str">
            <v>03-13-2019 03:23PM</v>
          </cell>
          <cell r="AU334" t="str">
            <v>nicola_lefler</v>
          </cell>
          <cell r="AV334">
            <v>332</v>
          </cell>
          <cell r="AW334" t="str">
            <v>940</v>
          </cell>
          <cell r="AX334">
            <v>0</v>
          </cell>
          <cell r="AY334" t="str">
            <v>94Z</v>
          </cell>
          <cell r="AZ334"/>
        </row>
        <row r="335">
          <cell r="B335" t="str">
            <v>950</v>
          </cell>
          <cell r="C335" t="str">
            <v>Watauga County Schools</v>
          </cell>
          <cell r="D335" t="str">
            <v>2020</v>
          </cell>
          <cell r="E335" t="str">
            <v>175 Pioneer Trail</v>
          </cell>
          <cell r="F335" t="str">
            <v>-</v>
          </cell>
          <cell r="G335" t="str">
            <v>Boone</v>
          </cell>
          <cell r="H335" t="str">
            <v>NC</v>
          </cell>
          <cell r="I335" t="str">
            <v>28607</v>
          </cell>
          <cell r="J335" t="str">
            <v>-</v>
          </cell>
          <cell r="K335" t="str">
            <v>159101</v>
          </cell>
          <cell r="L335" t="str">
            <v>828</v>
          </cell>
          <cell r="M335" t="str">
            <v>264</v>
          </cell>
          <cell r="N335" t="str">
            <v>7190</v>
          </cell>
          <cell r="O335" t="str">
            <v>828</v>
          </cell>
          <cell r="P335" t="str">
            <v>264</v>
          </cell>
          <cell r="Q335" t="str">
            <v>7196</v>
          </cell>
          <cell r="R335" t="str">
            <v>PO Box 1790</v>
          </cell>
          <cell r="S335" t="str">
            <v>-</v>
          </cell>
          <cell r="T335" t="str">
            <v>Boone</v>
          </cell>
          <cell r="U335" t="str">
            <v>NC</v>
          </cell>
          <cell r="V335" t="str">
            <v>28607</v>
          </cell>
          <cell r="W335" t="str">
            <v>1790</v>
          </cell>
          <cell r="X335" t="str">
            <v>1</v>
          </cell>
          <cell r="Y335" t="str">
            <v>Open</v>
          </cell>
          <cell r="Z335" t="str">
            <v>095</v>
          </cell>
          <cell r="AA335" t="str">
            <v>Watauga</v>
          </cell>
          <cell r="AB335" t="str">
            <v>3704830</v>
          </cell>
          <cell r="AC335" t="str">
            <v>-</v>
          </cell>
          <cell r="AD335" t="str">
            <v>30-JUN-90</v>
          </cell>
          <cell r="AE335" t="str">
            <v>-</v>
          </cell>
          <cell r="AF335" t="str">
            <v>1</v>
          </cell>
          <cell r="AG335" t="str">
            <v>LEA</v>
          </cell>
          <cell r="AH335" t="str">
            <v>-</v>
          </cell>
          <cell r="AI335" t="str">
            <v>-</v>
          </cell>
          <cell r="AJ335" t="str">
            <v>-</v>
          </cell>
          <cell r="AK335" t="str">
            <v>-</v>
          </cell>
          <cell r="AL335" t="str">
            <v>42</v>
          </cell>
          <cell r="AM335" t="str">
            <v>Rural, Distant</v>
          </cell>
          <cell r="AN335" t="str">
            <v>7</v>
          </cell>
          <cell r="AO335" t="str">
            <v>Northwest</v>
          </cell>
          <cell r="AP335" t="str">
            <v>http://www.wataugaschools.org</v>
          </cell>
          <cell r="AQ335" t="str">
            <v>1</v>
          </cell>
          <cell r="AR335" t="str">
            <v>04-23-2010 02:46PM</v>
          </cell>
          <cell r="AS335" t="str">
            <v>EDDIE</v>
          </cell>
          <cell r="AT335" t="str">
            <v>08-01-2017 11:52AM</v>
          </cell>
          <cell r="AU335" t="str">
            <v>christy_parker</v>
          </cell>
          <cell r="AV335">
            <v>333</v>
          </cell>
          <cell r="AW335" t="str">
            <v>950</v>
          </cell>
          <cell r="AX335">
            <v>0</v>
          </cell>
          <cell r="AY335" t="str">
            <v>950</v>
          </cell>
          <cell r="AZ335"/>
        </row>
        <row r="336">
          <cell r="B336" t="str">
            <v>95A</v>
          </cell>
          <cell r="C336" t="str">
            <v>Two Rivers Community School</v>
          </cell>
          <cell r="D336" t="str">
            <v>2020</v>
          </cell>
          <cell r="E336" t="str">
            <v>1018 Archie Carroll Road</v>
          </cell>
          <cell r="F336" t="str">
            <v>-</v>
          </cell>
          <cell r="G336" t="str">
            <v>Boone</v>
          </cell>
          <cell r="H336" t="str">
            <v>NC</v>
          </cell>
          <cell r="I336" t="str">
            <v>28607</v>
          </cell>
          <cell r="J336" t="str">
            <v>-</v>
          </cell>
          <cell r="K336" t="str">
            <v>-</v>
          </cell>
          <cell r="L336" t="str">
            <v>828</v>
          </cell>
          <cell r="M336" t="str">
            <v>262</v>
          </cell>
          <cell r="N336" t="str">
            <v>5411</v>
          </cell>
          <cell r="O336" t="str">
            <v>828</v>
          </cell>
          <cell r="P336" t="str">
            <v>262</v>
          </cell>
          <cell r="Q336" t="str">
            <v>5412</v>
          </cell>
          <cell r="R336" t="str">
            <v>-</v>
          </cell>
          <cell r="S336" t="str">
            <v>-</v>
          </cell>
          <cell r="T336" t="str">
            <v>-</v>
          </cell>
          <cell r="U336" t="str">
            <v>-</v>
          </cell>
          <cell r="V336" t="str">
            <v>-</v>
          </cell>
          <cell r="W336" t="str">
            <v>-</v>
          </cell>
          <cell r="X336" t="str">
            <v>1</v>
          </cell>
          <cell r="Y336" t="str">
            <v>Open</v>
          </cell>
          <cell r="Z336" t="str">
            <v>095</v>
          </cell>
          <cell r="AA336" t="str">
            <v>Watauga</v>
          </cell>
          <cell r="AB336" t="str">
            <v>3700138</v>
          </cell>
          <cell r="AC336" t="str">
            <v>-</v>
          </cell>
          <cell r="AD336" t="str">
            <v>02-JUL-05</v>
          </cell>
          <cell r="AE336" t="str">
            <v>-</v>
          </cell>
          <cell r="AF336" t="str">
            <v>7</v>
          </cell>
          <cell r="AG336" t="str">
            <v>Charter district</v>
          </cell>
          <cell r="AH336" t="str">
            <v>-</v>
          </cell>
          <cell r="AI336" t="str">
            <v>-</v>
          </cell>
          <cell r="AJ336" t="str">
            <v>-</v>
          </cell>
          <cell r="AK336" t="str">
            <v>-</v>
          </cell>
          <cell r="AL336" t="str">
            <v>41</v>
          </cell>
          <cell r="AM336" t="str">
            <v>Rural, Fringe</v>
          </cell>
          <cell r="AN336" t="str">
            <v>7</v>
          </cell>
          <cell r="AO336" t="str">
            <v>Northwest</v>
          </cell>
          <cell r="AP336" t="str">
            <v>http://www.tworiverscommunityschool.net</v>
          </cell>
          <cell r="AQ336" t="str">
            <v>1</v>
          </cell>
          <cell r="AR336" t="str">
            <v>04-23-2010 02:46PM</v>
          </cell>
          <cell r="AS336" t="str">
            <v>EDDIE</v>
          </cell>
          <cell r="AT336" t="str">
            <v>11-21-2011 12:39PM</v>
          </cell>
          <cell r="AU336" t="str">
            <v>ronald_king</v>
          </cell>
          <cell r="AV336">
            <v>334</v>
          </cell>
          <cell r="AW336" t="str">
            <v>950</v>
          </cell>
          <cell r="AX336">
            <v>0</v>
          </cell>
          <cell r="AY336" t="str">
            <v>95A</v>
          </cell>
          <cell r="AZ336"/>
        </row>
        <row r="337">
          <cell r="B337" t="str">
            <v>960</v>
          </cell>
          <cell r="C337" t="str">
            <v>Wayne County Public Schools</v>
          </cell>
          <cell r="D337" t="str">
            <v>2020</v>
          </cell>
          <cell r="E337" t="str">
            <v>2001 E Royall Avenue</v>
          </cell>
          <cell r="F337" t="str">
            <v>-</v>
          </cell>
          <cell r="G337" t="str">
            <v>Goldsboro</v>
          </cell>
          <cell r="H337" t="str">
            <v>NC</v>
          </cell>
          <cell r="I337" t="str">
            <v>27533</v>
          </cell>
          <cell r="J337" t="str">
            <v>1797</v>
          </cell>
          <cell r="K337" t="str">
            <v>011529</v>
          </cell>
          <cell r="L337" t="str">
            <v>919</v>
          </cell>
          <cell r="M337" t="str">
            <v>731</v>
          </cell>
          <cell r="N337" t="str">
            <v>5900</v>
          </cell>
          <cell r="O337" t="str">
            <v>919</v>
          </cell>
          <cell r="P337" t="str">
            <v>705</v>
          </cell>
          <cell r="Q337" t="str">
            <v>6199</v>
          </cell>
          <cell r="R337" t="str">
            <v>PO Drawer 1797</v>
          </cell>
          <cell r="S337" t="str">
            <v>-</v>
          </cell>
          <cell r="T337" t="str">
            <v>Goldsboro</v>
          </cell>
          <cell r="U337" t="str">
            <v>NC</v>
          </cell>
          <cell r="V337" t="str">
            <v>27533</v>
          </cell>
          <cell r="W337" t="str">
            <v>1797</v>
          </cell>
          <cell r="X337" t="str">
            <v>1</v>
          </cell>
          <cell r="Y337" t="str">
            <v>Open</v>
          </cell>
          <cell r="Z337" t="str">
            <v>096</v>
          </cell>
          <cell r="AA337" t="str">
            <v>Wayne</v>
          </cell>
          <cell r="AB337" t="str">
            <v>3704880</v>
          </cell>
          <cell r="AC337" t="str">
            <v>-</v>
          </cell>
          <cell r="AD337" t="str">
            <v>30-JUN-90</v>
          </cell>
          <cell r="AE337" t="str">
            <v>-</v>
          </cell>
          <cell r="AF337" t="str">
            <v>1</v>
          </cell>
          <cell r="AG337" t="str">
            <v>LEA</v>
          </cell>
          <cell r="AH337" t="str">
            <v>-</v>
          </cell>
          <cell r="AI337" t="str">
            <v>-</v>
          </cell>
          <cell r="AJ337" t="str">
            <v>-</v>
          </cell>
          <cell r="AK337" t="str">
            <v>-</v>
          </cell>
          <cell r="AL337" t="str">
            <v>41</v>
          </cell>
          <cell r="AM337" t="str">
            <v>Rural, Fringe</v>
          </cell>
          <cell r="AN337" t="str">
            <v>2</v>
          </cell>
          <cell r="AO337" t="str">
            <v>Southeast</v>
          </cell>
          <cell r="AP337" t="str">
            <v>http://www.waynecountyschools.org</v>
          </cell>
          <cell r="AQ337" t="str">
            <v>1</v>
          </cell>
          <cell r="AR337" t="str">
            <v>04-23-2010 02:46PM</v>
          </cell>
          <cell r="AS337" t="str">
            <v>EDDIE</v>
          </cell>
          <cell r="AT337" t="str">
            <v>05-03-2010 05:26PM</v>
          </cell>
          <cell r="AU337" t="str">
            <v>ADMIN</v>
          </cell>
          <cell r="AV337">
            <v>335</v>
          </cell>
          <cell r="AW337" t="str">
            <v>960</v>
          </cell>
          <cell r="AX337">
            <v>0</v>
          </cell>
          <cell r="AY337" t="str">
            <v>960</v>
          </cell>
          <cell r="AZ337"/>
        </row>
        <row r="338">
          <cell r="B338" t="str">
            <v>96C</v>
          </cell>
          <cell r="C338" t="str">
            <v>Dillard Academy</v>
          </cell>
          <cell r="D338" t="str">
            <v>2020</v>
          </cell>
          <cell r="E338" t="str">
            <v>504 West Elm Street</v>
          </cell>
          <cell r="F338" t="str">
            <v>-</v>
          </cell>
          <cell r="G338" t="str">
            <v>Goldsboro</v>
          </cell>
          <cell r="H338" t="str">
            <v>NC</v>
          </cell>
          <cell r="I338" t="str">
            <v>27530</v>
          </cell>
          <cell r="J338" t="str">
            <v>-</v>
          </cell>
          <cell r="K338" t="str">
            <v>-</v>
          </cell>
          <cell r="L338" t="str">
            <v>919</v>
          </cell>
          <cell r="M338" t="str">
            <v>581</v>
          </cell>
          <cell r="N338" t="str">
            <v>0166</v>
          </cell>
          <cell r="O338" t="str">
            <v>919</v>
          </cell>
          <cell r="P338" t="str">
            <v>581</v>
          </cell>
          <cell r="Q338" t="str">
            <v>0122</v>
          </cell>
          <cell r="R338" t="str">
            <v>PO Box 1188</v>
          </cell>
          <cell r="S338" t="str">
            <v>-</v>
          </cell>
          <cell r="T338" t="str">
            <v>Goldsboro</v>
          </cell>
          <cell r="U338" t="str">
            <v>NC</v>
          </cell>
          <cell r="V338" t="str">
            <v>27533</v>
          </cell>
          <cell r="W338" t="str">
            <v>1188</v>
          </cell>
          <cell r="X338" t="str">
            <v>1</v>
          </cell>
          <cell r="Y338" t="str">
            <v>Open</v>
          </cell>
          <cell r="Z338" t="str">
            <v>096</v>
          </cell>
          <cell r="AA338" t="str">
            <v>Wayne</v>
          </cell>
          <cell r="AB338" t="str">
            <v>3700074</v>
          </cell>
          <cell r="AC338" t="str">
            <v>-</v>
          </cell>
          <cell r="AD338" t="str">
            <v>30-JUN-98</v>
          </cell>
          <cell r="AE338" t="str">
            <v>-</v>
          </cell>
          <cell r="AF338" t="str">
            <v>7</v>
          </cell>
          <cell r="AG338" t="str">
            <v>Charter district</v>
          </cell>
          <cell r="AH338" t="str">
            <v>-</v>
          </cell>
          <cell r="AI338" t="str">
            <v>-</v>
          </cell>
          <cell r="AJ338" t="str">
            <v>-</v>
          </cell>
          <cell r="AK338" t="str">
            <v>-</v>
          </cell>
          <cell r="AL338" t="str">
            <v>13</v>
          </cell>
          <cell r="AM338" t="str">
            <v>City, Small</v>
          </cell>
          <cell r="AN338" t="str">
            <v>2</v>
          </cell>
          <cell r="AO338" t="str">
            <v>Southeast</v>
          </cell>
          <cell r="AP338" t="str">
            <v>http://www.dillardacademy.org/</v>
          </cell>
          <cell r="AQ338" t="str">
            <v>1</v>
          </cell>
          <cell r="AR338" t="str">
            <v>04-23-2010 02:46PM</v>
          </cell>
          <cell r="AS338" t="str">
            <v>EDDIE</v>
          </cell>
          <cell r="AT338" t="str">
            <v>11-20-2012 02:43PM</v>
          </cell>
          <cell r="AU338" t="str">
            <v>nicola_lefler</v>
          </cell>
          <cell r="AV338">
            <v>336</v>
          </cell>
          <cell r="AW338" t="str">
            <v>960</v>
          </cell>
          <cell r="AX338">
            <v>0</v>
          </cell>
          <cell r="AY338" t="str">
            <v>96C</v>
          </cell>
          <cell r="AZ338"/>
        </row>
        <row r="339">
          <cell r="B339" t="str">
            <v>96F</v>
          </cell>
          <cell r="C339" t="str">
            <v>Wayne Preparatory</v>
          </cell>
          <cell r="D339" t="str">
            <v>2020</v>
          </cell>
          <cell r="E339" t="str">
            <v>600 Tommy's Road</v>
          </cell>
          <cell r="F339" t="str">
            <v>Cottage B</v>
          </cell>
          <cell r="G339" t="str">
            <v>Goldsboro</v>
          </cell>
          <cell r="H339" t="str">
            <v>NC</v>
          </cell>
          <cell r="I339" t="str">
            <v>27530</v>
          </cell>
          <cell r="J339" t="str">
            <v>-</v>
          </cell>
          <cell r="K339" t="str">
            <v>-</v>
          </cell>
          <cell r="L339" t="str">
            <v>-</v>
          </cell>
          <cell r="M339" t="str">
            <v>-</v>
          </cell>
          <cell r="N339" t="str">
            <v>-</v>
          </cell>
          <cell r="O339" t="str">
            <v>-</v>
          </cell>
          <cell r="P339" t="str">
            <v>-</v>
          </cell>
          <cell r="Q339" t="str">
            <v>-</v>
          </cell>
          <cell r="R339" t="str">
            <v>-</v>
          </cell>
          <cell r="S339" t="str">
            <v>-</v>
          </cell>
          <cell r="T339" t="str">
            <v>-</v>
          </cell>
          <cell r="U339" t="str">
            <v>-</v>
          </cell>
          <cell r="V339" t="str">
            <v>-</v>
          </cell>
          <cell r="W339" t="str">
            <v>-</v>
          </cell>
          <cell r="X339" t="str">
            <v>1</v>
          </cell>
          <cell r="Y339" t="str">
            <v>Open</v>
          </cell>
          <cell r="Z339" t="str">
            <v>096</v>
          </cell>
          <cell r="AA339" t="str">
            <v>Wayne</v>
          </cell>
          <cell r="AB339" t="str">
            <v>3700377</v>
          </cell>
          <cell r="AC339" t="str">
            <v>2014</v>
          </cell>
          <cell r="AD339" t="str">
            <v>01-JUL-14</v>
          </cell>
          <cell r="AE339" t="str">
            <v>-</v>
          </cell>
          <cell r="AF339" t="str">
            <v>7</v>
          </cell>
          <cell r="AG339" t="str">
            <v>Charter district</v>
          </cell>
          <cell r="AH339" t="str">
            <v>-</v>
          </cell>
          <cell r="AI339" t="str">
            <v>-</v>
          </cell>
          <cell r="AJ339" t="str">
            <v>-</v>
          </cell>
          <cell r="AK339" t="str">
            <v>-</v>
          </cell>
          <cell r="AL339" t="str">
            <v>41</v>
          </cell>
          <cell r="AM339" t="str">
            <v>Rural, Fringe</v>
          </cell>
          <cell r="AN339" t="str">
            <v>2</v>
          </cell>
          <cell r="AO339" t="str">
            <v>Southeast</v>
          </cell>
          <cell r="AP339" t="str">
            <v>-</v>
          </cell>
          <cell r="AQ339" t="str">
            <v>-</v>
          </cell>
          <cell r="AR339" t="str">
            <v>01-15-2014 03:33PM</v>
          </cell>
          <cell r="AS339" t="str">
            <v>nicola_lefler</v>
          </cell>
          <cell r="AT339" t="str">
            <v>10-09-2018 02:17PM</v>
          </cell>
          <cell r="AU339" t="str">
            <v>nicola_lefler</v>
          </cell>
          <cell r="AV339">
            <v>337</v>
          </cell>
          <cell r="AW339" t="str">
            <v>960</v>
          </cell>
          <cell r="AX339">
            <v>0</v>
          </cell>
          <cell r="AY339" t="str">
            <v>96F</v>
          </cell>
          <cell r="AZ339"/>
        </row>
        <row r="340">
          <cell r="B340" t="str">
            <v>970</v>
          </cell>
          <cell r="C340" t="str">
            <v>Wilkes County Schools</v>
          </cell>
          <cell r="D340" t="str">
            <v>2020</v>
          </cell>
          <cell r="E340" t="str">
            <v>613 Cherry St</v>
          </cell>
          <cell r="F340" t="str">
            <v>-</v>
          </cell>
          <cell r="G340" t="str">
            <v>North Wilkesboro</v>
          </cell>
          <cell r="H340" t="str">
            <v>NC</v>
          </cell>
          <cell r="I340" t="str">
            <v>28659</v>
          </cell>
          <cell r="J340" t="str">
            <v>-</v>
          </cell>
          <cell r="K340" t="str">
            <v>151612</v>
          </cell>
          <cell r="L340" t="str">
            <v>336</v>
          </cell>
          <cell r="M340" t="str">
            <v>667</v>
          </cell>
          <cell r="N340" t="str">
            <v>1121</v>
          </cell>
          <cell r="O340" t="str">
            <v>336</v>
          </cell>
          <cell r="P340" t="str">
            <v>667</v>
          </cell>
          <cell r="Q340" t="str">
            <v>8526</v>
          </cell>
          <cell r="R340" t="str">
            <v>-</v>
          </cell>
          <cell r="S340" t="str">
            <v>-</v>
          </cell>
          <cell r="T340" t="str">
            <v>-</v>
          </cell>
          <cell r="U340" t="str">
            <v>-</v>
          </cell>
          <cell r="V340" t="str">
            <v>-</v>
          </cell>
          <cell r="W340" t="str">
            <v>-</v>
          </cell>
          <cell r="X340" t="str">
            <v>1</v>
          </cell>
          <cell r="Y340" t="str">
            <v>Open</v>
          </cell>
          <cell r="Z340" t="str">
            <v>097</v>
          </cell>
          <cell r="AA340" t="str">
            <v>Wilkes</v>
          </cell>
          <cell r="AB340" t="str">
            <v>3704950</v>
          </cell>
          <cell r="AC340" t="str">
            <v>-</v>
          </cell>
          <cell r="AD340" t="str">
            <v>30-JUN-90</v>
          </cell>
          <cell r="AE340" t="str">
            <v>-</v>
          </cell>
          <cell r="AF340" t="str">
            <v>1</v>
          </cell>
          <cell r="AG340" t="str">
            <v>LEA</v>
          </cell>
          <cell r="AH340" t="str">
            <v>-</v>
          </cell>
          <cell r="AI340" t="str">
            <v>-</v>
          </cell>
          <cell r="AJ340" t="str">
            <v>-</v>
          </cell>
          <cell r="AK340" t="str">
            <v>-</v>
          </cell>
          <cell r="AL340" t="str">
            <v>41</v>
          </cell>
          <cell r="AM340" t="str">
            <v>Rural, Fringe</v>
          </cell>
          <cell r="AN340" t="str">
            <v>7</v>
          </cell>
          <cell r="AO340" t="str">
            <v>Northwest</v>
          </cell>
          <cell r="AP340" t="str">
            <v>http://www.wilkescountyschools.org/</v>
          </cell>
          <cell r="AQ340" t="str">
            <v>1</v>
          </cell>
          <cell r="AR340" t="str">
            <v>04-23-2010 02:46PM</v>
          </cell>
          <cell r="AS340" t="str">
            <v>EDDIE</v>
          </cell>
          <cell r="AT340" t="str">
            <v>07-20-2018 09:19AM</v>
          </cell>
          <cell r="AU340" t="str">
            <v>donna_cotton</v>
          </cell>
          <cell r="AV340">
            <v>338</v>
          </cell>
          <cell r="AW340" t="str">
            <v>970</v>
          </cell>
          <cell r="AX340">
            <v>0</v>
          </cell>
          <cell r="AY340" t="str">
            <v>970</v>
          </cell>
          <cell r="AZ340"/>
        </row>
        <row r="341">
          <cell r="B341" t="str">
            <v>97D</v>
          </cell>
          <cell r="C341" t="str">
            <v>Bridges Academy</v>
          </cell>
          <cell r="D341" t="str">
            <v>2020</v>
          </cell>
          <cell r="E341" t="str">
            <v>2587 Pleasant Ridge Road</v>
          </cell>
          <cell r="F341" t="str">
            <v>-</v>
          </cell>
          <cell r="G341" t="str">
            <v>State Road</v>
          </cell>
          <cell r="H341" t="str">
            <v>NC</v>
          </cell>
          <cell r="I341" t="str">
            <v>28676</v>
          </cell>
          <cell r="J341" t="str">
            <v>-</v>
          </cell>
          <cell r="K341" t="str">
            <v>-</v>
          </cell>
          <cell r="L341" t="str">
            <v>336</v>
          </cell>
          <cell r="M341" t="str">
            <v>874</v>
          </cell>
          <cell r="N341" t="str">
            <v>2721</v>
          </cell>
          <cell r="O341" t="str">
            <v>336</v>
          </cell>
          <cell r="P341" t="str">
            <v>874</v>
          </cell>
          <cell r="Q341" t="str">
            <v>3804</v>
          </cell>
          <cell r="R341" t="str">
            <v>-</v>
          </cell>
          <cell r="S341" t="str">
            <v>-</v>
          </cell>
          <cell r="T341" t="str">
            <v>-</v>
          </cell>
          <cell r="U341" t="str">
            <v>-</v>
          </cell>
          <cell r="V341" t="str">
            <v>-</v>
          </cell>
          <cell r="W341" t="str">
            <v>-</v>
          </cell>
          <cell r="X341" t="str">
            <v>1</v>
          </cell>
          <cell r="Y341" t="str">
            <v>Open</v>
          </cell>
          <cell r="Z341" t="str">
            <v>097</v>
          </cell>
          <cell r="AA341" t="str">
            <v>Wilkes</v>
          </cell>
          <cell r="AB341" t="str">
            <v>3700041</v>
          </cell>
          <cell r="AC341" t="str">
            <v>-</v>
          </cell>
          <cell r="AD341" t="str">
            <v>30-JUN-97</v>
          </cell>
          <cell r="AE341" t="str">
            <v>-</v>
          </cell>
          <cell r="AF341" t="str">
            <v>7</v>
          </cell>
          <cell r="AG341" t="str">
            <v>Charter district</v>
          </cell>
          <cell r="AH341" t="str">
            <v>-</v>
          </cell>
          <cell r="AI341" t="str">
            <v>-</v>
          </cell>
          <cell r="AJ341" t="str">
            <v>-</v>
          </cell>
          <cell r="AK341" t="str">
            <v>-</v>
          </cell>
          <cell r="AL341" t="str">
            <v>42</v>
          </cell>
          <cell r="AM341" t="str">
            <v>Rural, Distant</v>
          </cell>
          <cell r="AN341" t="str">
            <v>7</v>
          </cell>
          <cell r="AO341" t="str">
            <v>Northwest</v>
          </cell>
          <cell r="AP341" t="str">
            <v>http://www.bridgesschoolyadkinvalley.org</v>
          </cell>
          <cell r="AQ341" t="str">
            <v>1</v>
          </cell>
          <cell r="AR341" t="str">
            <v>04-23-2010 02:46PM</v>
          </cell>
          <cell r="AS341" t="str">
            <v>EDDIE</v>
          </cell>
          <cell r="AT341" t="str">
            <v>01-08-2014 01:23PM</v>
          </cell>
          <cell r="AU341" t="str">
            <v>nicola_lefler</v>
          </cell>
          <cell r="AV341">
            <v>339</v>
          </cell>
          <cell r="AW341" t="str">
            <v>970</v>
          </cell>
          <cell r="AX341">
            <v>0</v>
          </cell>
          <cell r="AY341" t="str">
            <v>97D</v>
          </cell>
          <cell r="AZ341"/>
        </row>
        <row r="342">
          <cell r="B342" t="str">
            <v>980</v>
          </cell>
          <cell r="C342" t="str">
            <v>Wilson County Schools</v>
          </cell>
          <cell r="D342" t="str">
            <v>2020</v>
          </cell>
          <cell r="E342" t="str">
            <v>117 N E Tarboro St</v>
          </cell>
          <cell r="F342" t="str">
            <v>-</v>
          </cell>
          <cell r="G342" t="str">
            <v>Wilson</v>
          </cell>
          <cell r="H342" t="str">
            <v>NC</v>
          </cell>
          <cell r="I342" t="str">
            <v>27893</v>
          </cell>
          <cell r="J342" t="str">
            <v>4016</v>
          </cell>
          <cell r="K342" t="str">
            <v>015207</v>
          </cell>
          <cell r="L342" t="str">
            <v>252</v>
          </cell>
          <cell r="M342" t="str">
            <v>399</v>
          </cell>
          <cell r="N342" t="str">
            <v>7700</v>
          </cell>
          <cell r="O342" t="str">
            <v>252</v>
          </cell>
          <cell r="P342" t="str">
            <v>399</v>
          </cell>
          <cell r="Q342" t="str">
            <v>2776</v>
          </cell>
          <cell r="R342" t="str">
            <v>PO Box 2048</v>
          </cell>
          <cell r="S342" t="str">
            <v>-</v>
          </cell>
          <cell r="T342" t="str">
            <v>Wilson</v>
          </cell>
          <cell r="U342" t="str">
            <v>NC</v>
          </cell>
          <cell r="V342" t="str">
            <v>27894</v>
          </cell>
          <cell r="W342" t="str">
            <v>2048</v>
          </cell>
          <cell r="X342" t="str">
            <v>1</v>
          </cell>
          <cell r="Y342" t="str">
            <v>Open</v>
          </cell>
          <cell r="Z342" t="str">
            <v>098</v>
          </cell>
          <cell r="AA342" t="str">
            <v>Wilson</v>
          </cell>
          <cell r="AB342" t="str">
            <v>3705020</v>
          </cell>
          <cell r="AC342" t="str">
            <v>-</v>
          </cell>
          <cell r="AD342" t="str">
            <v>30-JUN-90</v>
          </cell>
          <cell r="AE342" t="str">
            <v>-</v>
          </cell>
          <cell r="AF342" t="str">
            <v>1</v>
          </cell>
          <cell r="AG342" t="str">
            <v>LEA</v>
          </cell>
          <cell r="AH342" t="str">
            <v>-</v>
          </cell>
          <cell r="AI342" t="str">
            <v>-</v>
          </cell>
          <cell r="AJ342" t="str">
            <v>-</v>
          </cell>
          <cell r="AK342" t="str">
            <v>-</v>
          </cell>
          <cell r="AL342" t="str">
            <v>42</v>
          </cell>
          <cell r="AM342" t="str">
            <v>Rural, Distant</v>
          </cell>
          <cell r="AN342" t="str">
            <v>3</v>
          </cell>
          <cell r="AO342" t="str">
            <v>North Central</v>
          </cell>
          <cell r="AP342" t="str">
            <v>http://www.wilsonschoolsnc.net</v>
          </cell>
          <cell r="AQ342" t="str">
            <v>1</v>
          </cell>
          <cell r="AR342" t="str">
            <v>04-23-2010 02:46PM</v>
          </cell>
          <cell r="AS342" t="str">
            <v>EDDIE</v>
          </cell>
          <cell r="AT342" t="str">
            <v>12-10-2012 03:32PM</v>
          </cell>
          <cell r="AU342" t="str">
            <v>daniel_vogelman</v>
          </cell>
          <cell r="AV342">
            <v>340</v>
          </cell>
          <cell r="AW342" t="str">
            <v>980</v>
          </cell>
          <cell r="AX342">
            <v>0</v>
          </cell>
          <cell r="AY342" t="str">
            <v>980</v>
          </cell>
          <cell r="AZ342"/>
        </row>
        <row r="343">
          <cell r="B343" t="str">
            <v>98A</v>
          </cell>
          <cell r="C343" t="str">
            <v>Sallie B Howard School</v>
          </cell>
          <cell r="D343" t="str">
            <v>2020</v>
          </cell>
          <cell r="E343" t="str">
            <v>1004 Herring Avenue</v>
          </cell>
          <cell r="F343" t="str">
            <v>-</v>
          </cell>
          <cell r="G343" t="str">
            <v>Wilson</v>
          </cell>
          <cell r="H343" t="str">
            <v>NC</v>
          </cell>
          <cell r="I343" t="str">
            <v>27893</v>
          </cell>
          <cell r="J343" t="str">
            <v>5617</v>
          </cell>
          <cell r="K343" t="str">
            <v>-</v>
          </cell>
          <cell r="L343" t="str">
            <v>252</v>
          </cell>
          <cell r="M343" t="str">
            <v>293</v>
          </cell>
          <cell r="N343" t="str">
            <v>4150</v>
          </cell>
          <cell r="O343" t="str">
            <v>252</v>
          </cell>
          <cell r="P343" t="str">
            <v>293</v>
          </cell>
          <cell r="Q343" t="str">
            <v>4151</v>
          </cell>
          <cell r="R343" t="str">
            <v>-</v>
          </cell>
          <cell r="S343" t="str">
            <v>-</v>
          </cell>
          <cell r="T343" t="str">
            <v>-</v>
          </cell>
          <cell r="U343" t="str">
            <v>-</v>
          </cell>
          <cell r="V343" t="str">
            <v>-</v>
          </cell>
          <cell r="W343" t="str">
            <v>-</v>
          </cell>
          <cell r="X343" t="str">
            <v>1</v>
          </cell>
          <cell r="Y343" t="str">
            <v>Open</v>
          </cell>
          <cell r="Z343" t="str">
            <v>098</v>
          </cell>
          <cell r="AA343" t="str">
            <v>Wilson</v>
          </cell>
          <cell r="AB343" t="str">
            <v>3700049</v>
          </cell>
          <cell r="AC343" t="str">
            <v>-</v>
          </cell>
          <cell r="AD343" t="str">
            <v>30-JUN-97</v>
          </cell>
          <cell r="AE343" t="str">
            <v>-</v>
          </cell>
          <cell r="AF343" t="str">
            <v>7</v>
          </cell>
          <cell r="AG343" t="str">
            <v>Charter district</v>
          </cell>
          <cell r="AH343" t="str">
            <v>-</v>
          </cell>
          <cell r="AI343" t="str">
            <v>-</v>
          </cell>
          <cell r="AJ343" t="str">
            <v>-</v>
          </cell>
          <cell r="AK343" t="str">
            <v>-</v>
          </cell>
          <cell r="AL343" t="str">
            <v>32</v>
          </cell>
          <cell r="AM343" t="str">
            <v>Town, Distant</v>
          </cell>
          <cell r="AN343" t="str">
            <v>3</v>
          </cell>
          <cell r="AO343" t="str">
            <v>North Central</v>
          </cell>
          <cell r="AP343" t="str">
            <v>http://www.salliebhowardschool.com</v>
          </cell>
          <cell r="AQ343" t="str">
            <v>1</v>
          </cell>
          <cell r="AR343" t="str">
            <v>04-23-2010 02:46PM</v>
          </cell>
          <cell r="AS343" t="str">
            <v>EDDIE</v>
          </cell>
          <cell r="AT343" t="str">
            <v>11-21-2011 12:40PM</v>
          </cell>
          <cell r="AU343" t="str">
            <v>ronald_king</v>
          </cell>
          <cell r="AV343">
            <v>341</v>
          </cell>
          <cell r="AW343" t="str">
            <v>980</v>
          </cell>
          <cell r="AX343">
            <v>0</v>
          </cell>
          <cell r="AY343" t="str">
            <v>98A</v>
          </cell>
          <cell r="AZ343"/>
        </row>
        <row r="344">
          <cell r="B344" t="str">
            <v>98B</v>
          </cell>
          <cell r="C344" t="str">
            <v>Wilson Preparatory Academy</v>
          </cell>
          <cell r="D344" t="str">
            <v>2020</v>
          </cell>
          <cell r="E344" t="str">
            <v>2755 Tilghman Rd N</v>
          </cell>
          <cell r="F344" t="str">
            <v>-</v>
          </cell>
          <cell r="G344" t="str">
            <v>Wilson</v>
          </cell>
          <cell r="H344" t="str">
            <v>NC</v>
          </cell>
          <cell r="I344" t="str">
            <v>27896</v>
          </cell>
          <cell r="J344" t="str">
            <v>-</v>
          </cell>
          <cell r="K344" t="str">
            <v>-</v>
          </cell>
          <cell r="L344" t="str">
            <v>-</v>
          </cell>
          <cell r="M344" t="str">
            <v>-</v>
          </cell>
          <cell r="N344" t="str">
            <v>-</v>
          </cell>
          <cell r="O344" t="str">
            <v>-</v>
          </cell>
          <cell r="P344" t="str">
            <v>-</v>
          </cell>
          <cell r="Q344" t="str">
            <v>-</v>
          </cell>
          <cell r="R344" t="str">
            <v>PO Box 233</v>
          </cell>
          <cell r="S344" t="str">
            <v>-</v>
          </cell>
          <cell r="T344" t="str">
            <v>Wilson</v>
          </cell>
          <cell r="U344" t="str">
            <v>NC</v>
          </cell>
          <cell r="V344" t="str">
            <v>27894</v>
          </cell>
          <cell r="W344" t="str">
            <v>0233</v>
          </cell>
          <cell r="X344" t="str">
            <v>1</v>
          </cell>
          <cell r="Y344" t="str">
            <v>Open</v>
          </cell>
          <cell r="Z344" t="str">
            <v>098</v>
          </cell>
          <cell r="AA344" t="str">
            <v>Wilson</v>
          </cell>
          <cell r="AB344" t="str">
            <v>3700379</v>
          </cell>
          <cell r="AC344" t="str">
            <v>2014</v>
          </cell>
          <cell r="AD344" t="str">
            <v>01-JUL-14</v>
          </cell>
          <cell r="AE344" t="str">
            <v>-</v>
          </cell>
          <cell r="AF344" t="str">
            <v>7</v>
          </cell>
          <cell r="AG344" t="str">
            <v>Charter district</v>
          </cell>
          <cell r="AH344" t="str">
            <v>-</v>
          </cell>
          <cell r="AI344" t="str">
            <v>-</v>
          </cell>
          <cell r="AJ344" t="str">
            <v>-</v>
          </cell>
          <cell r="AK344" t="str">
            <v>-</v>
          </cell>
          <cell r="AL344" t="str">
            <v>42</v>
          </cell>
          <cell r="AM344" t="str">
            <v>Rural, Distant</v>
          </cell>
          <cell r="AN344" t="str">
            <v>3</v>
          </cell>
          <cell r="AO344" t="str">
            <v>North Central</v>
          </cell>
          <cell r="AP344" t="str">
            <v>-</v>
          </cell>
          <cell r="AQ344" t="str">
            <v>-</v>
          </cell>
          <cell r="AR344" t="str">
            <v>01-15-2014 03:43PM</v>
          </cell>
          <cell r="AS344" t="str">
            <v>nicola_lefler</v>
          </cell>
          <cell r="AT344" t="str">
            <v>10-09-2018 02:13PM</v>
          </cell>
          <cell r="AU344" t="str">
            <v>nicola_lefler</v>
          </cell>
          <cell r="AV344">
            <v>342</v>
          </cell>
          <cell r="AW344" t="str">
            <v>980</v>
          </cell>
          <cell r="AX344">
            <v>0</v>
          </cell>
          <cell r="AY344" t="str">
            <v>98B</v>
          </cell>
          <cell r="AZ344"/>
        </row>
        <row r="345">
          <cell r="B345" t="str">
            <v>990</v>
          </cell>
          <cell r="C345" t="str">
            <v>Yadkin County Schools</v>
          </cell>
          <cell r="D345" t="str">
            <v>2020</v>
          </cell>
          <cell r="E345" t="str">
            <v>121 Washington St</v>
          </cell>
          <cell r="F345" t="str">
            <v>-</v>
          </cell>
          <cell r="G345" t="str">
            <v>Yadkinville</v>
          </cell>
          <cell r="H345" t="str">
            <v>NC</v>
          </cell>
          <cell r="I345" t="str">
            <v>27055</v>
          </cell>
          <cell r="J345" t="str">
            <v>9806</v>
          </cell>
          <cell r="K345" t="str">
            <v>091101</v>
          </cell>
          <cell r="L345" t="str">
            <v>336</v>
          </cell>
          <cell r="M345" t="str">
            <v>679</v>
          </cell>
          <cell r="N345" t="str">
            <v>2051</v>
          </cell>
          <cell r="O345" t="str">
            <v>336</v>
          </cell>
          <cell r="P345" t="str">
            <v>679</v>
          </cell>
          <cell r="Q345" t="str">
            <v>4013</v>
          </cell>
          <cell r="R345" t="str">
            <v>-</v>
          </cell>
          <cell r="S345" t="str">
            <v>-</v>
          </cell>
          <cell r="T345" t="str">
            <v>-</v>
          </cell>
          <cell r="U345" t="str">
            <v>-</v>
          </cell>
          <cell r="V345" t="str">
            <v>-</v>
          </cell>
          <cell r="W345" t="str">
            <v>-</v>
          </cell>
          <cell r="X345" t="str">
            <v>1</v>
          </cell>
          <cell r="Y345" t="str">
            <v>Open</v>
          </cell>
          <cell r="Z345" t="str">
            <v>099</v>
          </cell>
          <cell r="AA345" t="str">
            <v>Yadkin</v>
          </cell>
          <cell r="AB345" t="str">
            <v>3705040</v>
          </cell>
          <cell r="AC345" t="str">
            <v>-</v>
          </cell>
          <cell r="AD345" t="str">
            <v>30-JUN-90</v>
          </cell>
          <cell r="AE345" t="str">
            <v>-</v>
          </cell>
          <cell r="AF345" t="str">
            <v>1</v>
          </cell>
          <cell r="AG345" t="str">
            <v>LEA</v>
          </cell>
          <cell r="AH345" t="str">
            <v>-</v>
          </cell>
          <cell r="AI345" t="str">
            <v>-</v>
          </cell>
          <cell r="AJ345" t="str">
            <v>-</v>
          </cell>
          <cell r="AK345" t="str">
            <v>-</v>
          </cell>
          <cell r="AL345" t="str">
            <v>42</v>
          </cell>
          <cell r="AM345" t="str">
            <v>Rural, Distant</v>
          </cell>
          <cell r="AN345" t="str">
            <v>5</v>
          </cell>
          <cell r="AO345" t="str">
            <v>Piedmont Triad</v>
          </cell>
          <cell r="AP345" t="str">
            <v>http://www.yadkin.k12.nc.us</v>
          </cell>
          <cell r="AQ345" t="str">
            <v>1</v>
          </cell>
          <cell r="AR345" t="str">
            <v>04-23-2010 02:46PM</v>
          </cell>
          <cell r="AS345" t="str">
            <v>EDDIE</v>
          </cell>
          <cell r="AT345" t="str">
            <v>07-02-2015 02:42PM</v>
          </cell>
          <cell r="AU345" t="str">
            <v>nicola_lefler</v>
          </cell>
          <cell r="AV345">
            <v>343</v>
          </cell>
          <cell r="AW345" t="str">
            <v>990</v>
          </cell>
          <cell r="AX345">
            <v>0</v>
          </cell>
          <cell r="AY345" t="str">
            <v>990</v>
          </cell>
          <cell r="AZ345"/>
        </row>
        <row r="346">
          <cell r="B346" t="str">
            <v>995</v>
          </cell>
          <cell r="C346" t="str">
            <v>Yancey County Schools</v>
          </cell>
          <cell r="D346" t="str">
            <v>2020</v>
          </cell>
          <cell r="E346" t="str">
            <v>100 School Circle</v>
          </cell>
          <cell r="F346" t="str">
            <v>-</v>
          </cell>
          <cell r="G346" t="str">
            <v>Burnsville</v>
          </cell>
          <cell r="H346" t="str">
            <v>NC</v>
          </cell>
          <cell r="I346" t="str">
            <v>28714</v>
          </cell>
          <cell r="J346" t="str">
            <v>-</v>
          </cell>
          <cell r="K346" t="str">
            <v>124504</v>
          </cell>
          <cell r="L346" t="str">
            <v>828</v>
          </cell>
          <cell r="M346" t="str">
            <v>682</v>
          </cell>
          <cell r="N346" t="str">
            <v>6101</v>
          </cell>
          <cell r="O346" t="str">
            <v>828</v>
          </cell>
          <cell r="P346" t="str">
            <v>682</v>
          </cell>
          <cell r="Q346" t="str">
            <v>7110</v>
          </cell>
          <cell r="R346" t="str">
            <v>PO Box 190</v>
          </cell>
          <cell r="S346" t="str">
            <v>-</v>
          </cell>
          <cell r="T346" t="str">
            <v>Burnsville</v>
          </cell>
          <cell r="U346" t="str">
            <v>NC</v>
          </cell>
          <cell r="V346" t="str">
            <v>28714</v>
          </cell>
          <cell r="W346" t="str">
            <v>0190</v>
          </cell>
          <cell r="X346" t="str">
            <v>1</v>
          </cell>
          <cell r="Y346" t="str">
            <v>Open</v>
          </cell>
          <cell r="Z346" t="str">
            <v>100</v>
          </cell>
          <cell r="AA346" t="str">
            <v>Yancey</v>
          </cell>
          <cell r="AB346" t="str">
            <v>3705070</v>
          </cell>
          <cell r="AC346" t="str">
            <v>-</v>
          </cell>
          <cell r="AD346" t="str">
            <v>30-JUN-90</v>
          </cell>
          <cell r="AE346" t="str">
            <v>-</v>
          </cell>
          <cell r="AF346" t="str">
            <v>1</v>
          </cell>
          <cell r="AG346" t="str">
            <v>LEA</v>
          </cell>
          <cell r="AH346" t="str">
            <v>-</v>
          </cell>
          <cell r="AI346" t="str">
            <v>-</v>
          </cell>
          <cell r="AJ346" t="str">
            <v>-</v>
          </cell>
          <cell r="AK346" t="str">
            <v>-</v>
          </cell>
          <cell r="AL346" t="str">
            <v>42</v>
          </cell>
          <cell r="AM346" t="str">
            <v>Rural, Distant</v>
          </cell>
          <cell r="AN346" t="str">
            <v>7</v>
          </cell>
          <cell r="AO346" t="str">
            <v>Northwest</v>
          </cell>
          <cell r="AP346" t="str">
            <v>http://www.yanceync.net</v>
          </cell>
          <cell r="AQ346" t="str">
            <v>1</v>
          </cell>
          <cell r="AR346" t="str">
            <v>04-23-2010 02:46PM</v>
          </cell>
          <cell r="AS346" t="str">
            <v>EDDIE</v>
          </cell>
          <cell r="AT346" t="str">
            <v>07-02-2015 02:43PM</v>
          </cell>
          <cell r="AU346" t="str">
            <v>nicola_lefler</v>
          </cell>
          <cell r="AV346">
            <v>344</v>
          </cell>
          <cell r="AW346" t="str">
            <v>995</v>
          </cell>
          <cell r="AX346">
            <v>0</v>
          </cell>
          <cell r="AY346" t="str">
            <v>995</v>
          </cell>
          <cell r="AZ346"/>
        </row>
        <row r="347">
          <cell r="B347" t="str">
            <v>996</v>
          </cell>
          <cell r="C347" t="str">
            <v>DPS Education Services (fka Div Prisons)</v>
          </cell>
          <cell r="D347" t="str">
            <v>2020</v>
          </cell>
          <cell r="E347" t="str">
            <v>831 W Morgan Street</v>
          </cell>
          <cell r="F347" t="str">
            <v>-</v>
          </cell>
          <cell r="G347" t="str">
            <v>Raleigh</v>
          </cell>
          <cell r="H347" t="str">
            <v>NC</v>
          </cell>
          <cell r="I347" t="str">
            <v>27699</v>
          </cell>
          <cell r="J347" t="str">
            <v>-</v>
          </cell>
          <cell r="K347" t="str">
            <v>537100</v>
          </cell>
          <cell r="L347" t="str">
            <v>919</v>
          </cell>
          <cell r="M347" t="str">
            <v>838</v>
          </cell>
          <cell r="N347" t="str">
            <v>4000</v>
          </cell>
          <cell r="O347" t="str">
            <v>-</v>
          </cell>
          <cell r="P347" t="str">
            <v>-</v>
          </cell>
          <cell r="Q347" t="str">
            <v>-</v>
          </cell>
          <cell r="R347" t="str">
            <v>4264 MSC</v>
          </cell>
          <cell r="S347" t="str">
            <v>-</v>
          </cell>
          <cell r="T347" t="str">
            <v>Raleigh</v>
          </cell>
          <cell r="U347" t="str">
            <v>NC</v>
          </cell>
          <cell r="V347" t="str">
            <v>27699</v>
          </cell>
          <cell r="W347" t="str">
            <v>4264</v>
          </cell>
          <cell r="X347" t="str">
            <v>1</v>
          </cell>
          <cell r="Y347" t="str">
            <v>Open</v>
          </cell>
          <cell r="Z347" t="str">
            <v>999</v>
          </cell>
          <cell r="AA347" t="str">
            <v>Statewide</v>
          </cell>
          <cell r="AB347" t="str">
            <v>3700167</v>
          </cell>
          <cell r="AC347" t="str">
            <v>-</v>
          </cell>
          <cell r="AD347" t="str">
            <v>01-JUL-00</v>
          </cell>
          <cell r="AE347" t="str">
            <v>-</v>
          </cell>
          <cell r="AF347" t="str">
            <v>5</v>
          </cell>
          <cell r="AG347" t="str">
            <v>State agency providing instruction to school age children</v>
          </cell>
          <cell r="AH347" t="str">
            <v>-</v>
          </cell>
          <cell r="AI347" t="str">
            <v>-</v>
          </cell>
          <cell r="AJ347" t="str">
            <v>-</v>
          </cell>
          <cell r="AK347" t="str">
            <v>-</v>
          </cell>
          <cell r="AL347" t="str">
            <v>11</v>
          </cell>
          <cell r="AM347" t="str">
            <v>City, Large</v>
          </cell>
          <cell r="AN347" t="str">
            <v>3</v>
          </cell>
          <cell r="AO347" t="str">
            <v>North Central</v>
          </cell>
          <cell r="AP347" t="str">
            <v>https://www.ncdps.gov/es/Adult-Corrections/Prisons/Education-Services</v>
          </cell>
          <cell r="AQ347" t="str">
            <v>1</v>
          </cell>
          <cell r="AR347" t="str">
            <v>04-23-2010 02:46PM</v>
          </cell>
          <cell r="AS347" t="str">
            <v>EDDIE</v>
          </cell>
          <cell r="AT347" t="str">
            <v>06-01-2016 11:53AM</v>
          </cell>
          <cell r="AU347" t="str">
            <v>nicola_lefler</v>
          </cell>
          <cell r="AV347">
            <v>345</v>
          </cell>
          <cell r="AW347" t="str">
            <v>999</v>
          </cell>
          <cell r="AX347">
            <v>0</v>
          </cell>
          <cell r="AY347" t="e">
            <v>#N/A</v>
          </cell>
          <cell r="AZ347"/>
        </row>
        <row r="348">
          <cell r="B348" t="str">
            <v>997</v>
          </cell>
          <cell r="C348" t="str">
            <v>NC Health and Human Services</v>
          </cell>
          <cell r="D348" t="str">
            <v>2020</v>
          </cell>
          <cell r="E348" t="str">
            <v>803 Biggs Dr</v>
          </cell>
          <cell r="F348" t="str">
            <v>-</v>
          </cell>
          <cell r="G348" t="str">
            <v>Raleigh</v>
          </cell>
          <cell r="H348" t="str">
            <v>NC</v>
          </cell>
          <cell r="I348" t="str">
            <v>27603</v>
          </cell>
          <cell r="J348" t="str">
            <v>-</v>
          </cell>
          <cell r="K348" t="str">
            <v>-</v>
          </cell>
          <cell r="L348" t="str">
            <v>919</v>
          </cell>
          <cell r="M348" t="str">
            <v>855</v>
          </cell>
          <cell r="N348" t="str">
            <v>4713</v>
          </cell>
          <cell r="O348" t="str">
            <v>919</v>
          </cell>
          <cell r="P348" t="str">
            <v>508</v>
          </cell>
          <cell r="Q348" t="str">
            <v>0955</v>
          </cell>
          <cell r="R348" t="str">
            <v>3006 Mail Service Center</v>
          </cell>
          <cell r="S348" t="str">
            <v>-</v>
          </cell>
          <cell r="T348" t="str">
            <v>Raleigh</v>
          </cell>
          <cell r="U348" t="str">
            <v>NC</v>
          </cell>
          <cell r="V348" t="str">
            <v>27699</v>
          </cell>
          <cell r="W348" t="str">
            <v>3006</v>
          </cell>
          <cell r="X348" t="str">
            <v>1</v>
          </cell>
          <cell r="Y348" t="str">
            <v>Open</v>
          </cell>
          <cell r="Z348" t="str">
            <v>999</v>
          </cell>
          <cell r="AA348" t="str">
            <v>Statewide</v>
          </cell>
          <cell r="AB348" t="str">
            <v>3700001</v>
          </cell>
          <cell r="AC348" t="str">
            <v>-</v>
          </cell>
          <cell r="AD348" t="str">
            <v>10-APR-96</v>
          </cell>
          <cell r="AE348" t="str">
            <v>-</v>
          </cell>
          <cell r="AF348" t="str">
            <v>5</v>
          </cell>
          <cell r="AG348" t="str">
            <v>State agency providing instruction to school age children</v>
          </cell>
          <cell r="AH348" t="str">
            <v>-</v>
          </cell>
          <cell r="AI348" t="str">
            <v>-</v>
          </cell>
          <cell r="AJ348" t="str">
            <v>-</v>
          </cell>
          <cell r="AK348" t="str">
            <v>-</v>
          </cell>
          <cell r="AL348" t="str">
            <v>11</v>
          </cell>
          <cell r="AM348" t="str">
            <v>City, Large</v>
          </cell>
          <cell r="AN348" t="str">
            <v>3</v>
          </cell>
          <cell r="AO348" t="str">
            <v>North Central</v>
          </cell>
          <cell r="AP348" t="str">
            <v>http://www.ncdhhs.gov/dsohf</v>
          </cell>
          <cell r="AQ348" t="str">
            <v>1</v>
          </cell>
          <cell r="AR348" t="str">
            <v>04-23-2010 02:46PM</v>
          </cell>
          <cell r="AS348" t="str">
            <v>EDDIE</v>
          </cell>
          <cell r="AT348" t="str">
            <v>06-27-2017 01:55PM</v>
          </cell>
          <cell r="AU348" t="str">
            <v>kblankenship1</v>
          </cell>
          <cell r="AV348">
            <v>346</v>
          </cell>
          <cell r="AW348" t="str">
            <v>999</v>
          </cell>
          <cell r="AX348">
            <v>0</v>
          </cell>
          <cell r="AY348" t="e">
            <v>#N/A</v>
          </cell>
          <cell r="AZ348"/>
        </row>
        <row r="349">
          <cell r="B349" t="str">
            <v>998</v>
          </cell>
          <cell r="C349" t="str">
            <v>NCDPS Juvenile Education Services</v>
          </cell>
          <cell r="D349" t="str">
            <v>2020</v>
          </cell>
          <cell r="E349" t="str">
            <v>3010 Hammond Business Place</v>
          </cell>
          <cell r="F349" t="str">
            <v>-</v>
          </cell>
          <cell r="G349" t="str">
            <v>Raleigh</v>
          </cell>
          <cell r="H349" t="str">
            <v>NC</v>
          </cell>
          <cell r="I349" t="str">
            <v>27603</v>
          </cell>
          <cell r="J349" t="str">
            <v>-</v>
          </cell>
          <cell r="K349" t="str">
            <v>-</v>
          </cell>
          <cell r="L349" t="str">
            <v>919</v>
          </cell>
          <cell r="M349" t="str">
            <v>324</v>
          </cell>
          <cell r="N349" t="str">
            <v>6420</v>
          </cell>
          <cell r="O349" t="str">
            <v>919</v>
          </cell>
          <cell r="P349" t="str">
            <v>715</v>
          </cell>
          <cell r="Q349" t="str">
            <v>2505</v>
          </cell>
          <cell r="R349" t="str">
            <v>4212 Mail Service Center</v>
          </cell>
          <cell r="S349" t="str">
            <v>-</v>
          </cell>
          <cell r="T349" t="str">
            <v>Raleigh</v>
          </cell>
          <cell r="U349" t="str">
            <v>NC</v>
          </cell>
          <cell r="V349" t="str">
            <v>27699</v>
          </cell>
          <cell r="W349" t="str">
            <v>4212</v>
          </cell>
          <cell r="X349" t="str">
            <v>1</v>
          </cell>
          <cell r="Y349" t="str">
            <v>Open</v>
          </cell>
          <cell r="Z349" t="str">
            <v>092</v>
          </cell>
          <cell r="AA349" t="str">
            <v>Wake</v>
          </cell>
          <cell r="AB349" t="str">
            <v>3700157</v>
          </cell>
          <cell r="AC349" t="str">
            <v>-</v>
          </cell>
          <cell r="AD349" t="str">
            <v>15-MAR-99</v>
          </cell>
          <cell r="AE349" t="str">
            <v>-</v>
          </cell>
          <cell r="AF349" t="str">
            <v>5</v>
          </cell>
          <cell r="AG349" t="str">
            <v>State agency providing instruction to school age children</v>
          </cell>
          <cell r="AH349" t="str">
            <v>-</v>
          </cell>
          <cell r="AI349" t="str">
            <v>-</v>
          </cell>
          <cell r="AJ349" t="str">
            <v>-</v>
          </cell>
          <cell r="AK349" t="str">
            <v>-</v>
          </cell>
          <cell r="AL349" t="str">
            <v>11</v>
          </cell>
          <cell r="AM349" t="str">
            <v>City, Large</v>
          </cell>
          <cell r="AN349" t="str">
            <v>3</v>
          </cell>
          <cell r="AO349" t="str">
            <v>North Central</v>
          </cell>
          <cell r="AP349" t="str">
            <v>https://www.ncdps.gov/our-organization/juvenile-justice/juvenile-education-services</v>
          </cell>
          <cell r="AQ349" t="str">
            <v>1</v>
          </cell>
          <cell r="AR349" t="str">
            <v>04-23-2010 02:46PM</v>
          </cell>
          <cell r="AS349" t="str">
            <v>EDDIE</v>
          </cell>
          <cell r="AT349" t="str">
            <v>12-13-2018 02:14PM</v>
          </cell>
          <cell r="AU349" t="str">
            <v>nicola_lefler</v>
          </cell>
          <cell r="AV349">
            <v>347</v>
          </cell>
          <cell r="AW349" t="str">
            <v>920</v>
          </cell>
          <cell r="AX349">
            <v>1</v>
          </cell>
          <cell r="AY349" t="e">
            <v>#N/A</v>
          </cell>
          <cell r="AZ349"/>
        </row>
      </sheetData>
      <sheetData sheetId="9" refreshError="1">
        <row r="2">
          <cell r="A2" t="str">
            <v>County</v>
          </cell>
          <cell r="B2" t="str">
            <v>County LEA</v>
          </cell>
          <cell r="C2" t="str">
            <v>LEA Name</v>
          </cell>
          <cell r="D2" t="str">
            <v>County
Code</v>
          </cell>
          <cell r="E2" t="str">
            <v>County
Descri
ption</v>
          </cell>
        </row>
        <row r="3">
          <cell r="A3" t="str">
            <v>Alamance</v>
          </cell>
          <cell r="B3" t="str">
            <v>010</v>
          </cell>
          <cell r="C3" t="str">
            <v>Alamance-Burlington Schools</v>
          </cell>
          <cell r="D3" t="str">
            <v>001</v>
          </cell>
          <cell r="E3" t="str">
            <v>Alamance</v>
          </cell>
        </row>
        <row r="4">
          <cell r="A4" t="str">
            <v>Alexander</v>
          </cell>
          <cell r="B4" t="str">
            <v>020</v>
          </cell>
          <cell r="C4" t="str">
            <v>Alexander County Schools</v>
          </cell>
          <cell r="D4" t="str">
            <v>002</v>
          </cell>
          <cell r="E4" t="str">
            <v>Alexander</v>
          </cell>
        </row>
        <row r="5">
          <cell r="A5" t="str">
            <v>Alleghany</v>
          </cell>
          <cell r="B5" t="str">
            <v>030</v>
          </cell>
          <cell r="C5" t="str">
            <v>Alleghany County Schools</v>
          </cell>
          <cell r="D5" t="str">
            <v>003</v>
          </cell>
          <cell r="E5" t="str">
            <v>Alleghany</v>
          </cell>
        </row>
        <row r="6">
          <cell r="A6" t="str">
            <v>Anson</v>
          </cell>
          <cell r="B6" t="str">
            <v>040</v>
          </cell>
          <cell r="C6" t="str">
            <v>Anson County Schools</v>
          </cell>
          <cell r="D6" t="str">
            <v>004</v>
          </cell>
          <cell r="E6" t="str">
            <v>Anson</v>
          </cell>
        </row>
        <row r="7">
          <cell r="A7" t="str">
            <v>Ashe</v>
          </cell>
          <cell r="B7" t="str">
            <v>050</v>
          </cell>
          <cell r="C7" t="str">
            <v>Ashe County Schools</v>
          </cell>
          <cell r="D7" t="str">
            <v>005</v>
          </cell>
          <cell r="E7" t="str">
            <v>Ashe</v>
          </cell>
        </row>
        <row r="8">
          <cell r="A8" t="str">
            <v>Avery</v>
          </cell>
          <cell r="B8" t="str">
            <v>060</v>
          </cell>
          <cell r="C8" t="str">
            <v>Avery County Schools</v>
          </cell>
          <cell r="D8" t="str">
            <v>006</v>
          </cell>
          <cell r="E8" t="str">
            <v>Avery</v>
          </cell>
        </row>
        <row r="9">
          <cell r="A9" t="str">
            <v>Beaufort</v>
          </cell>
          <cell r="B9" t="str">
            <v>070</v>
          </cell>
          <cell r="C9" t="str">
            <v>Beaufort County Schools</v>
          </cell>
          <cell r="D9" t="str">
            <v>007</v>
          </cell>
          <cell r="E9" t="str">
            <v>Beaufort</v>
          </cell>
        </row>
        <row r="10">
          <cell r="A10" t="str">
            <v>Bertie</v>
          </cell>
          <cell r="B10" t="str">
            <v>080</v>
          </cell>
          <cell r="C10" t="str">
            <v>Bertie County Schools</v>
          </cell>
          <cell r="D10" t="str">
            <v>008</v>
          </cell>
          <cell r="E10" t="str">
            <v>Bertie</v>
          </cell>
        </row>
        <row r="11">
          <cell r="A11" t="str">
            <v>Bladen</v>
          </cell>
          <cell r="B11" t="str">
            <v>090</v>
          </cell>
          <cell r="C11" t="str">
            <v>Bladen County Schools</v>
          </cell>
          <cell r="D11" t="str">
            <v>009</v>
          </cell>
          <cell r="E11" t="str">
            <v>Bladen</v>
          </cell>
        </row>
        <row r="12">
          <cell r="A12" t="str">
            <v>Brunswick</v>
          </cell>
          <cell r="B12" t="str">
            <v>100</v>
          </cell>
          <cell r="C12" t="str">
            <v>Brunswick County Schools</v>
          </cell>
          <cell r="D12" t="str">
            <v>010</v>
          </cell>
          <cell r="E12" t="str">
            <v>Brunswick</v>
          </cell>
        </row>
        <row r="13">
          <cell r="A13" t="str">
            <v>Buncombe</v>
          </cell>
          <cell r="B13" t="str">
            <v>110</v>
          </cell>
          <cell r="C13" t="str">
            <v>Buncombe County Schools</v>
          </cell>
          <cell r="D13" t="str">
            <v>011</v>
          </cell>
          <cell r="E13" t="str">
            <v>Buncombe</v>
          </cell>
        </row>
        <row r="14">
          <cell r="A14" t="str">
            <v>Burke</v>
          </cell>
          <cell r="B14" t="str">
            <v>120</v>
          </cell>
          <cell r="C14" t="str">
            <v>Burke County Schools</v>
          </cell>
          <cell r="D14" t="str">
            <v>012</v>
          </cell>
          <cell r="E14" t="str">
            <v>Burke</v>
          </cell>
        </row>
        <row r="15">
          <cell r="A15" t="str">
            <v>Cabarrus</v>
          </cell>
          <cell r="B15" t="str">
            <v>130</v>
          </cell>
          <cell r="C15" t="str">
            <v>Cabarrus County Schools</v>
          </cell>
          <cell r="D15" t="str">
            <v>013</v>
          </cell>
          <cell r="E15" t="str">
            <v>Cabarrus</v>
          </cell>
        </row>
        <row r="16">
          <cell r="A16" t="str">
            <v>Caldwell</v>
          </cell>
          <cell r="B16" t="str">
            <v>140</v>
          </cell>
          <cell r="C16" t="str">
            <v>Caldwell County Schools</v>
          </cell>
          <cell r="D16" t="str">
            <v>014</v>
          </cell>
          <cell r="E16" t="str">
            <v>Caldwell</v>
          </cell>
        </row>
        <row r="17">
          <cell r="A17" t="str">
            <v>Camden</v>
          </cell>
          <cell r="B17" t="str">
            <v>150</v>
          </cell>
          <cell r="C17" t="str">
            <v>Camden County Schools</v>
          </cell>
          <cell r="D17" t="str">
            <v>015</v>
          </cell>
          <cell r="E17" t="str">
            <v>Camden</v>
          </cell>
        </row>
        <row r="18">
          <cell r="A18" t="str">
            <v>Carteret</v>
          </cell>
          <cell r="B18" t="str">
            <v>160</v>
          </cell>
          <cell r="C18" t="str">
            <v>Carteret County Public Schools</v>
          </cell>
          <cell r="D18" t="str">
            <v>016</v>
          </cell>
          <cell r="E18" t="str">
            <v>Carteret</v>
          </cell>
        </row>
        <row r="19">
          <cell r="A19" t="str">
            <v>Caswell</v>
          </cell>
          <cell r="B19" t="str">
            <v>170</v>
          </cell>
          <cell r="C19" t="str">
            <v>Caswell County Schools</v>
          </cell>
          <cell r="D19" t="str">
            <v>017</v>
          </cell>
          <cell r="E19" t="str">
            <v>Caswell</v>
          </cell>
        </row>
        <row r="20">
          <cell r="A20" t="str">
            <v>Catawba</v>
          </cell>
          <cell r="B20" t="str">
            <v>180</v>
          </cell>
          <cell r="C20" t="str">
            <v>Catawba County Schools</v>
          </cell>
          <cell r="D20" t="str">
            <v>018</v>
          </cell>
          <cell r="E20" t="str">
            <v>Catawba</v>
          </cell>
        </row>
        <row r="21">
          <cell r="A21" t="str">
            <v>Chatham</v>
          </cell>
          <cell r="B21" t="str">
            <v>190</v>
          </cell>
          <cell r="C21" t="str">
            <v>Chatham County Schools</v>
          </cell>
          <cell r="D21" t="str">
            <v>019</v>
          </cell>
          <cell r="E21" t="str">
            <v>Chatham</v>
          </cell>
        </row>
        <row r="22">
          <cell r="A22" t="str">
            <v>Cherokee</v>
          </cell>
          <cell r="B22" t="str">
            <v>200</v>
          </cell>
          <cell r="C22" t="str">
            <v>Cherokee County Schools</v>
          </cell>
          <cell r="D22" t="str">
            <v>020</v>
          </cell>
          <cell r="E22" t="str">
            <v>Cherokee</v>
          </cell>
        </row>
        <row r="23">
          <cell r="A23" t="str">
            <v>Chowan</v>
          </cell>
          <cell r="B23" t="str">
            <v>210</v>
          </cell>
          <cell r="C23" t="str">
            <v>Edenton-Chowan Schools</v>
          </cell>
          <cell r="D23" t="str">
            <v>021</v>
          </cell>
          <cell r="E23" t="str">
            <v>Chowan</v>
          </cell>
        </row>
        <row r="24">
          <cell r="A24" t="str">
            <v>Clay</v>
          </cell>
          <cell r="B24" t="str">
            <v>220</v>
          </cell>
          <cell r="C24" t="str">
            <v>Clay County Schools</v>
          </cell>
          <cell r="D24" t="str">
            <v>022</v>
          </cell>
          <cell r="E24" t="str">
            <v>Clay</v>
          </cell>
        </row>
        <row r="25">
          <cell r="A25" t="str">
            <v>Cleveland</v>
          </cell>
          <cell r="B25" t="str">
            <v>230</v>
          </cell>
          <cell r="C25" t="str">
            <v>Cleveland County Schools</v>
          </cell>
          <cell r="D25" t="str">
            <v>023</v>
          </cell>
          <cell r="E25" t="str">
            <v>Cleveland</v>
          </cell>
        </row>
        <row r="26">
          <cell r="A26" t="str">
            <v>Columbus</v>
          </cell>
          <cell r="B26" t="str">
            <v>240</v>
          </cell>
          <cell r="C26" t="str">
            <v>Columbus County Schools</v>
          </cell>
          <cell r="D26" t="str">
            <v>024</v>
          </cell>
          <cell r="E26" t="str">
            <v>Columbus</v>
          </cell>
        </row>
        <row r="27">
          <cell r="A27" t="str">
            <v>Craven</v>
          </cell>
          <cell r="B27" t="str">
            <v>250</v>
          </cell>
          <cell r="C27" t="str">
            <v>Craven County Schools</v>
          </cell>
          <cell r="D27" t="str">
            <v>025</v>
          </cell>
          <cell r="E27" t="str">
            <v>Craven</v>
          </cell>
        </row>
        <row r="28">
          <cell r="A28" t="str">
            <v>Cumberland</v>
          </cell>
          <cell r="B28" t="str">
            <v>260</v>
          </cell>
          <cell r="C28" t="str">
            <v>Cumberland County Schools</v>
          </cell>
          <cell r="D28" t="str">
            <v>026</v>
          </cell>
          <cell r="E28" t="str">
            <v>Cumberland</v>
          </cell>
        </row>
        <row r="29">
          <cell r="A29" t="str">
            <v>Currituck</v>
          </cell>
          <cell r="B29" t="str">
            <v>270</v>
          </cell>
          <cell r="C29" t="str">
            <v>Currituck County Schools</v>
          </cell>
          <cell r="D29" t="str">
            <v>027</v>
          </cell>
          <cell r="E29" t="str">
            <v>Currituck</v>
          </cell>
        </row>
        <row r="30">
          <cell r="A30" t="str">
            <v>Dare</v>
          </cell>
          <cell r="B30" t="str">
            <v>280</v>
          </cell>
          <cell r="C30" t="str">
            <v>Dare County Schools</v>
          </cell>
          <cell r="D30" t="str">
            <v>028</v>
          </cell>
          <cell r="E30" t="str">
            <v>Dare</v>
          </cell>
        </row>
        <row r="31">
          <cell r="A31" t="str">
            <v>Davidson</v>
          </cell>
          <cell r="B31" t="str">
            <v>290</v>
          </cell>
          <cell r="C31" t="str">
            <v>Davidson County Schools</v>
          </cell>
          <cell r="D31" t="str">
            <v>029</v>
          </cell>
          <cell r="E31" t="str">
            <v>Davidson</v>
          </cell>
        </row>
        <row r="32">
          <cell r="A32" t="str">
            <v>Davie</v>
          </cell>
          <cell r="B32" t="str">
            <v>300</v>
          </cell>
          <cell r="C32" t="str">
            <v>Davie County Schools</v>
          </cell>
          <cell r="D32" t="str">
            <v>030</v>
          </cell>
          <cell r="E32" t="str">
            <v>Davie</v>
          </cell>
        </row>
        <row r="33">
          <cell r="A33" t="str">
            <v>Duplin</v>
          </cell>
          <cell r="B33" t="str">
            <v>310</v>
          </cell>
          <cell r="C33" t="str">
            <v>Duplin County Schools</v>
          </cell>
          <cell r="D33" t="str">
            <v>031</v>
          </cell>
          <cell r="E33" t="str">
            <v>Duplin</v>
          </cell>
        </row>
        <row r="34">
          <cell r="A34" t="str">
            <v>Durham</v>
          </cell>
          <cell r="B34" t="str">
            <v>320</v>
          </cell>
          <cell r="C34" t="str">
            <v>Durham Public Schools</v>
          </cell>
          <cell r="D34" t="str">
            <v>032</v>
          </cell>
          <cell r="E34" t="str">
            <v>Durham</v>
          </cell>
        </row>
        <row r="35">
          <cell r="A35" t="str">
            <v>Edgecombe</v>
          </cell>
          <cell r="B35" t="str">
            <v>330</v>
          </cell>
          <cell r="C35" t="str">
            <v>Edgecombe County Public Schools</v>
          </cell>
          <cell r="D35" t="str">
            <v>033</v>
          </cell>
          <cell r="E35" t="str">
            <v>Edgecombe</v>
          </cell>
        </row>
        <row r="36">
          <cell r="A36" t="str">
            <v>Forsyth</v>
          </cell>
          <cell r="B36" t="str">
            <v>340</v>
          </cell>
          <cell r="C36" t="str">
            <v>Winston Salem / Forsyth County Schools</v>
          </cell>
          <cell r="D36" t="str">
            <v>034</v>
          </cell>
          <cell r="E36" t="str">
            <v>Forsyth</v>
          </cell>
        </row>
        <row r="37">
          <cell r="A37" t="str">
            <v>Franklin</v>
          </cell>
          <cell r="B37" t="str">
            <v>350</v>
          </cell>
          <cell r="C37" t="str">
            <v>Franklin County Schools</v>
          </cell>
          <cell r="D37" t="str">
            <v>035</v>
          </cell>
          <cell r="E37" t="str">
            <v>Franklin</v>
          </cell>
        </row>
        <row r="38">
          <cell r="A38" t="str">
            <v>Gaston</v>
          </cell>
          <cell r="B38" t="str">
            <v>360</v>
          </cell>
          <cell r="C38" t="str">
            <v>Gaston County Schools</v>
          </cell>
          <cell r="D38" t="str">
            <v>036</v>
          </cell>
          <cell r="E38" t="str">
            <v>Gaston</v>
          </cell>
        </row>
        <row r="39">
          <cell r="A39" t="str">
            <v>Gates</v>
          </cell>
          <cell r="B39" t="str">
            <v>370</v>
          </cell>
          <cell r="C39" t="str">
            <v>Gates County Schools</v>
          </cell>
          <cell r="D39" t="str">
            <v>037</v>
          </cell>
          <cell r="E39" t="str">
            <v>Gates</v>
          </cell>
        </row>
        <row r="40">
          <cell r="A40" t="str">
            <v>Graham</v>
          </cell>
          <cell r="B40" t="str">
            <v>380</v>
          </cell>
          <cell r="C40" t="str">
            <v>Graham County Schools</v>
          </cell>
          <cell r="D40" t="str">
            <v>038</v>
          </cell>
          <cell r="E40" t="str">
            <v>Graham</v>
          </cell>
        </row>
        <row r="41">
          <cell r="A41" t="str">
            <v>Granville</v>
          </cell>
          <cell r="B41" t="str">
            <v>390</v>
          </cell>
          <cell r="C41" t="str">
            <v>Granville County Schools</v>
          </cell>
          <cell r="D41" t="str">
            <v>039</v>
          </cell>
          <cell r="E41" t="str">
            <v>Granville</v>
          </cell>
        </row>
        <row r="42">
          <cell r="A42" t="str">
            <v>Greene</v>
          </cell>
          <cell r="B42" t="str">
            <v>400</v>
          </cell>
          <cell r="C42" t="str">
            <v>Greene County Schools</v>
          </cell>
          <cell r="D42" t="str">
            <v>040</v>
          </cell>
          <cell r="E42" t="str">
            <v>Greene</v>
          </cell>
        </row>
        <row r="43">
          <cell r="A43" t="str">
            <v>Guilford</v>
          </cell>
          <cell r="B43" t="str">
            <v>410</v>
          </cell>
          <cell r="C43" t="str">
            <v>Guilford County Schools</v>
          </cell>
          <cell r="D43" t="str">
            <v>041</v>
          </cell>
          <cell r="E43" t="str">
            <v>Guilford</v>
          </cell>
        </row>
        <row r="44">
          <cell r="A44" t="str">
            <v>Halifax</v>
          </cell>
          <cell r="B44" t="str">
            <v>420</v>
          </cell>
          <cell r="C44" t="str">
            <v>Halifax County Schools</v>
          </cell>
          <cell r="D44" t="str">
            <v>042</v>
          </cell>
          <cell r="E44" t="str">
            <v>Halifax</v>
          </cell>
        </row>
        <row r="45">
          <cell r="A45" t="str">
            <v>Harnett</v>
          </cell>
          <cell r="B45" t="str">
            <v>430</v>
          </cell>
          <cell r="C45" t="str">
            <v>Harnett County Schools</v>
          </cell>
          <cell r="D45" t="str">
            <v>043</v>
          </cell>
          <cell r="E45" t="str">
            <v>Harnett</v>
          </cell>
        </row>
        <row r="46">
          <cell r="A46" t="str">
            <v>Haywood</v>
          </cell>
          <cell r="B46" t="str">
            <v>440</v>
          </cell>
          <cell r="C46" t="str">
            <v>Haywood County Schools</v>
          </cell>
          <cell r="D46" t="str">
            <v>044</v>
          </cell>
          <cell r="E46" t="str">
            <v>Haywood</v>
          </cell>
        </row>
        <row r="47">
          <cell r="A47" t="str">
            <v>Henderson</v>
          </cell>
          <cell r="B47" t="str">
            <v>450</v>
          </cell>
          <cell r="C47" t="str">
            <v>Henderson County Schools</v>
          </cell>
          <cell r="D47" t="str">
            <v>045</v>
          </cell>
          <cell r="E47" t="str">
            <v>Henderson</v>
          </cell>
        </row>
        <row r="48">
          <cell r="A48" t="str">
            <v>Hertford</v>
          </cell>
          <cell r="B48" t="str">
            <v>460</v>
          </cell>
          <cell r="C48" t="str">
            <v>Hertford County Schools</v>
          </cell>
          <cell r="D48" t="str">
            <v>046</v>
          </cell>
          <cell r="E48" t="str">
            <v>Hertford</v>
          </cell>
        </row>
        <row r="49">
          <cell r="A49" t="str">
            <v>Hoke</v>
          </cell>
          <cell r="B49" t="str">
            <v>470</v>
          </cell>
          <cell r="C49" t="str">
            <v>Hoke County Schools</v>
          </cell>
          <cell r="D49" t="str">
            <v>047</v>
          </cell>
          <cell r="E49" t="str">
            <v>Hoke</v>
          </cell>
        </row>
        <row r="50">
          <cell r="A50" t="str">
            <v>Hyde</v>
          </cell>
          <cell r="B50" t="str">
            <v>480</v>
          </cell>
          <cell r="C50" t="str">
            <v>Hyde County Schools</v>
          </cell>
          <cell r="D50" t="str">
            <v>048</v>
          </cell>
          <cell r="E50" t="str">
            <v>Hyde</v>
          </cell>
        </row>
        <row r="51">
          <cell r="A51" t="str">
            <v>Iredell</v>
          </cell>
          <cell r="B51" t="str">
            <v>490</v>
          </cell>
          <cell r="C51" t="str">
            <v>Iredell-Statesville Schools</v>
          </cell>
          <cell r="D51" t="str">
            <v>049</v>
          </cell>
          <cell r="E51" t="str">
            <v>Iredell</v>
          </cell>
        </row>
        <row r="52">
          <cell r="A52" t="str">
            <v>Jackson</v>
          </cell>
          <cell r="B52" t="str">
            <v>500</v>
          </cell>
          <cell r="C52" t="str">
            <v>Jackson County Public Schools</v>
          </cell>
          <cell r="D52" t="str">
            <v>050</v>
          </cell>
          <cell r="E52" t="str">
            <v>Jackson</v>
          </cell>
        </row>
        <row r="53">
          <cell r="A53" t="str">
            <v>Johnston</v>
          </cell>
          <cell r="B53" t="str">
            <v>510</v>
          </cell>
          <cell r="C53" t="str">
            <v>Johnston County Public Schools</v>
          </cell>
          <cell r="D53" t="str">
            <v>051</v>
          </cell>
          <cell r="E53" t="str">
            <v>Johnston</v>
          </cell>
        </row>
        <row r="54">
          <cell r="A54" t="str">
            <v>Jones</v>
          </cell>
          <cell r="B54" t="str">
            <v>520</v>
          </cell>
          <cell r="C54" t="str">
            <v>Jones County Schools</v>
          </cell>
          <cell r="D54" t="str">
            <v>052</v>
          </cell>
          <cell r="E54" t="str">
            <v>Jones</v>
          </cell>
        </row>
        <row r="55">
          <cell r="A55" t="str">
            <v>Lee</v>
          </cell>
          <cell r="B55" t="str">
            <v>530</v>
          </cell>
          <cell r="C55" t="str">
            <v>Lee County Schools</v>
          </cell>
          <cell r="D55" t="str">
            <v>053</v>
          </cell>
          <cell r="E55" t="str">
            <v>Lee</v>
          </cell>
        </row>
        <row r="56">
          <cell r="A56" t="str">
            <v>Lenoir</v>
          </cell>
          <cell r="B56" t="str">
            <v>540</v>
          </cell>
          <cell r="C56" t="str">
            <v>Lenoir County Public Schools</v>
          </cell>
          <cell r="D56" t="str">
            <v>054</v>
          </cell>
          <cell r="E56" t="str">
            <v>Lenoir</v>
          </cell>
        </row>
        <row r="57">
          <cell r="A57" t="str">
            <v>Lincoln</v>
          </cell>
          <cell r="B57" t="str">
            <v>550</v>
          </cell>
          <cell r="C57" t="str">
            <v>Lincoln County Schools</v>
          </cell>
          <cell r="D57" t="str">
            <v>055</v>
          </cell>
          <cell r="E57" t="str">
            <v>Lincoln</v>
          </cell>
        </row>
        <row r="58">
          <cell r="A58" t="str">
            <v>Macon</v>
          </cell>
          <cell r="B58" t="str">
            <v>560</v>
          </cell>
          <cell r="C58" t="str">
            <v>Macon County Schools</v>
          </cell>
          <cell r="D58" t="str">
            <v>056</v>
          </cell>
          <cell r="E58" t="str">
            <v>Macon</v>
          </cell>
        </row>
        <row r="59">
          <cell r="A59" t="str">
            <v>Madison</v>
          </cell>
          <cell r="B59" t="str">
            <v>570</v>
          </cell>
          <cell r="C59" t="str">
            <v>Madison County Schools</v>
          </cell>
          <cell r="D59" t="str">
            <v>057</v>
          </cell>
          <cell r="E59" t="str">
            <v>Madison</v>
          </cell>
        </row>
        <row r="60">
          <cell r="A60" t="str">
            <v>Martin</v>
          </cell>
          <cell r="B60" t="str">
            <v>580</v>
          </cell>
          <cell r="C60" t="str">
            <v>Martin County Schools</v>
          </cell>
          <cell r="D60" t="str">
            <v>058</v>
          </cell>
          <cell r="E60" t="str">
            <v>Martin</v>
          </cell>
        </row>
        <row r="61">
          <cell r="A61" t="str">
            <v>McDowell</v>
          </cell>
          <cell r="B61" t="str">
            <v>590</v>
          </cell>
          <cell r="C61" t="str">
            <v>McDowell County Schools</v>
          </cell>
          <cell r="D61" t="str">
            <v>059</v>
          </cell>
          <cell r="E61" t="str">
            <v>McDowell</v>
          </cell>
        </row>
        <row r="62">
          <cell r="A62" t="str">
            <v>Mecklenburg</v>
          </cell>
          <cell r="B62" t="str">
            <v>600</v>
          </cell>
          <cell r="C62" t="str">
            <v>Charlotte-Mecklenburg Schools</v>
          </cell>
          <cell r="D62" t="str">
            <v>060</v>
          </cell>
          <cell r="E62" t="str">
            <v>Mecklenburg</v>
          </cell>
        </row>
        <row r="63">
          <cell r="A63" t="str">
            <v>Mitchell</v>
          </cell>
          <cell r="B63" t="str">
            <v>610</v>
          </cell>
          <cell r="C63" t="str">
            <v>Mitchell County Schools</v>
          </cell>
          <cell r="D63" t="str">
            <v>061</v>
          </cell>
          <cell r="E63" t="str">
            <v>Mitchell</v>
          </cell>
        </row>
        <row r="64">
          <cell r="A64" t="str">
            <v>Montgomery</v>
          </cell>
          <cell r="B64" t="str">
            <v>620</v>
          </cell>
          <cell r="C64" t="str">
            <v>Montgomery County Schools</v>
          </cell>
          <cell r="D64" t="str">
            <v>062</v>
          </cell>
          <cell r="E64" t="str">
            <v>Montgomery</v>
          </cell>
        </row>
        <row r="65">
          <cell r="A65" t="str">
            <v>Moore</v>
          </cell>
          <cell r="B65" t="str">
            <v>630</v>
          </cell>
          <cell r="C65" t="str">
            <v>Moore County Schools</v>
          </cell>
          <cell r="D65" t="str">
            <v>063</v>
          </cell>
          <cell r="E65" t="str">
            <v>Moore</v>
          </cell>
        </row>
        <row r="66">
          <cell r="A66" t="str">
            <v>Nash</v>
          </cell>
          <cell r="B66" t="str">
            <v>640</v>
          </cell>
          <cell r="C66" t="str">
            <v>Nash-Rocky Mount Schools</v>
          </cell>
          <cell r="D66" t="str">
            <v>064</v>
          </cell>
          <cell r="E66" t="str">
            <v>Nash</v>
          </cell>
        </row>
        <row r="67">
          <cell r="A67" t="str">
            <v>New Hanover</v>
          </cell>
          <cell r="B67" t="str">
            <v>650</v>
          </cell>
          <cell r="C67" t="str">
            <v>New Hanover County Schools</v>
          </cell>
          <cell r="D67" t="str">
            <v>065</v>
          </cell>
          <cell r="E67" t="str">
            <v>New Hanover</v>
          </cell>
        </row>
        <row r="68">
          <cell r="A68" t="str">
            <v>Northampton</v>
          </cell>
          <cell r="B68" t="str">
            <v>660</v>
          </cell>
          <cell r="C68" t="str">
            <v>Northampton County Schools</v>
          </cell>
          <cell r="D68" t="str">
            <v>066</v>
          </cell>
          <cell r="E68" t="str">
            <v>Northampton</v>
          </cell>
        </row>
        <row r="69">
          <cell r="A69" t="str">
            <v>Onslow</v>
          </cell>
          <cell r="B69" t="str">
            <v>670</v>
          </cell>
          <cell r="C69" t="str">
            <v>Onslow County Schools</v>
          </cell>
          <cell r="D69" t="str">
            <v>067</v>
          </cell>
          <cell r="E69" t="str">
            <v>Onslow</v>
          </cell>
        </row>
        <row r="70">
          <cell r="A70" t="str">
            <v>Orange</v>
          </cell>
          <cell r="B70" t="str">
            <v>680</v>
          </cell>
          <cell r="C70" t="str">
            <v>Orange County Schools</v>
          </cell>
          <cell r="D70" t="str">
            <v>068</v>
          </cell>
          <cell r="E70" t="str">
            <v>Orange</v>
          </cell>
        </row>
        <row r="71">
          <cell r="A71" t="str">
            <v>Pamlico</v>
          </cell>
          <cell r="B71" t="str">
            <v>690</v>
          </cell>
          <cell r="C71" t="str">
            <v>Pamlico County Schools</v>
          </cell>
          <cell r="D71" t="str">
            <v>069</v>
          </cell>
          <cell r="E71" t="str">
            <v>Pamlico</v>
          </cell>
        </row>
        <row r="72">
          <cell r="A72" t="str">
            <v>Pasquotank</v>
          </cell>
          <cell r="B72" t="str">
            <v>700</v>
          </cell>
          <cell r="C72" t="str">
            <v>Elizabeth City-Pasquotank Public Schools</v>
          </cell>
          <cell r="D72" t="str">
            <v>070</v>
          </cell>
          <cell r="E72" t="str">
            <v>Pasquotank</v>
          </cell>
        </row>
        <row r="73">
          <cell r="A73" t="str">
            <v>Pender</v>
          </cell>
          <cell r="B73" t="str">
            <v>710</v>
          </cell>
          <cell r="C73" t="str">
            <v>Pender County Schools</v>
          </cell>
          <cell r="D73" t="str">
            <v>071</v>
          </cell>
          <cell r="E73" t="str">
            <v>Pender</v>
          </cell>
        </row>
        <row r="74">
          <cell r="A74" t="str">
            <v>Perquimans</v>
          </cell>
          <cell r="B74" t="str">
            <v>720</v>
          </cell>
          <cell r="C74" t="str">
            <v>Perquimans County Schools</v>
          </cell>
          <cell r="D74" t="str">
            <v>072</v>
          </cell>
          <cell r="E74" t="str">
            <v>Perquimans</v>
          </cell>
        </row>
        <row r="75">
          <cell r="A75" t="str">
            <v>Person</v>
          </cell>
          <cell r="B75" t="str">
            <v>730</v>
          </cell>
          <cell r="C75" t="str">
            <v>Person County Schools</v>
          </cell>
          <cell r="D75" t="str">
            <v>073</v>
          </cell>
          <cell r="E75" t="str">
            <v>Person</v>
          </cell>
        </row>
        <row r="76">
          <cell r="A76" t="str">
            <v>Pitt</v>
          </cell>
          <cell r="B76" t="str">
            <v>740</v>
          </cell>
          <cell r="C76" t="str">
            <v>Pitt County Schools</v>
          </cell>
          <cell r="D76" t="str">
            <v>074</v>
          </cell>
          <cell r="E76" t="str">
            <v>Pitt</v>
          </cell>
        </row>
        <row r="77">
          <cell r="A77" t="str">
            <v>Polk</v>
          </cell>
          <cell r="B77" t="str">
            <v>750</v>
          </cell>
          <cell r="C77" t="str">
            <v>Polk County Schools</v>
          </cell>
          <cell r="D77" t="str">
            <v>075</v>
          </cell>
          <cell r="E77" t="str">
            <v>Polk</v>
          </cell>
        </row>
        <row r="78">
          <cell r="A78" t="str">
            <v>Randolph</v>
          </cell>
          <cell r="B78" t="str">
            <v>760</v>
          </cell>
          <cell r="C78" t="str">
            <v>Randolph County School System</v>
          </cell>
          <cell r="D78" t="str">
            <v>076</v>
          </cell>
          <cell r="E78" t="str">
            <v>Randolph</v>
          </cell>
        </row>
        <row r="79">
          <cell r="A79" t="str">
            <v>Richmond</v>
          </cell>
          <cell r="B79" t="str">
            <v>770</v>
          </cell>
          <cell r="C79" t="str">
            <v>Richmond County Schools</v>
          </cell>
          <cell r="D79" t="str">
            <v>077</v>
          </cell>
          <cell r="E79" t="str">
            <v>Richmond</v>
          </cell>
        </row>
        <row r="80">
          <cell r="A80" t="str">
            <v>Robeson</v>
          </cell>
          <cell r="B80" t="str">
            <v>780</v>
          </cell>
          <cell r="C80" t="str">
            <v>Public Schools of Robeson County</v>
          </cell>
          <cell r="D80" t="str">
            <v>078</v>
          </cell>
          <cell r="E80" t="str">
            <v>Robeson</v>
          </cell>
        </row>
        <row r="81">
          <cell r="A81" t="str">
            <v>Rockingham</v>
          </cell>
          <cell r="B81" t="str">
            <v>790</v>
          </cell>
          <cell r="C81" t="str">
            <v>Rockingham County Schools</v>
          </cell>
          <cell r="D81" t="str">
            <v>079</v>
          </cell>
          <cell r="E81" t="str">
            <v>Rockingham</v>
          </cell>
        </row>
        <row r="82">
          <cell r="A82" t="str">
            <v>Rowan</v>
          </cell>
          <cell r="B82" t="str">
            <v>800</v>
          </cell>
          <cell r="C82" t="str">
            <v>Rowan-Salisbury Schools</v>
          </cell>
          <cell r="D82" t="str">
            <v>080</v>
          </cell>
          <cell r="E82" t="str">
            <v>Rowan</v>
          </cell>
        </row>
        <row r="83">
          <cell r="A83" t="str">
            <v>Rutherford</v>
          </cell>
          <cell r="B83" t="str">
            <v>810</v>
          </cell>
          <cell r="C83" t="str">
            <v>Rutherford County Schools</v>
          </cell>
          <cell r="D83" t="str">
            <v>081</v>
          </cell>
          <cell r="E83" t="str">
            <v>Rutherford</v>
          </cell>
        </row>
        <row r="84">
          <cell r="A84" t="str">
            <v>Sampson</v>
          </cell>
          <cell r="B84" t="str">
            <v>820</v>
          </cell>
          <cell r="C84" t="str">
            <v>Sampson County Schools</v>
          </cell>
          <cell r="D84" t="str">
            <v>082</v>
          </cell>
          <cell r="E84" t="str">
            <v>Sampson</v>
          </cell>
        </row>
        <row r="85">
          <cell r="A85" t="str">
            <v>Scotland</v>
          </cell>
          <cell r="B85" t="str">
            <v>830</v>
          </cell>
          <cell r="C85" t="str">
            <v>Scotland County Schools</v>
          </cell>
          <cell r="D85" t="str">
            <v>083</v>
          </cell>
          <cell r="E85" t="str">
            <v>Scotland</v>
          </cell>
        </row>
        <row r="86">
          <cell r="A86" t="str">
            <v>Stanly</v>
          </cell>
          <cell r="B86" t="str">
            <v>840</v>
          </cell>
          <cell r="C86" t="str">
            <v>Stanly County Schools</v>
          </cell>
          <cell r="D86" t="str">
            <v>084</v>
          </cell>
          <cell r="E86" t="str">
            <v>Stanly</v>
          </cell>
        </row>
        <row r="87">
          <cell r="A87" t="str">
            <v>Stokes</v>
          </cell>
          <cell r="B87" t="str">
            <v>850</v>
          </cell>
          <cell r="C87" t="str">
            <v>Stokes County Schools</v>
          </cell>
          <cell r="D87" t="str">
            <v>085</v>
          </cell>
          <cell r="E87" t="str">
            <v>Stokes</v>
          </cell>
        </row>
        <row r="88">
          <cell r="A88" t="str">
            <v>Surry</v>
          </cell>
          <cell r="B88" t="str">
            <v>860</v>
          </cell>
          <cell r="C88" t="str">
            <v>Surry County Schools</v>
          </cell>
          <cell r="D88" t="str">
            <v>086</v>
          </cell>
          <cell r="E88" t="str">
            <v>Surry</v>
          </cell>
        </row>
        <row r="89">
          <cell r="A89" t="str">
            <v>Swain</v>
          </cell>
          <cell r="B89" t="str">
            <v>870</v>
          </cell>
          <cell r="C89" t="str">
            <v>Swain County Schools</v>
          </cell>
          <cell r="D89" t="str">
            <v>087</v>
          </cell>
          <cell r="E89" t="str">
            <v>Swain</v>
          </cell>
        </row>
        <row r="90">
          <cell r="A90" t="str">
            <v>Transylvania</v>
          </cell>
          <cell r="B90" t="str">
            <v>880</v>
          </cell>
          <cell r="C90" t="str">
            <v>Transylvania County Schools</v>
          </cell>
          <cell r="D90" t="str">
            <v>088</v>
          </cell>
          <cell r="E90" t="str">
            <v>Transylvania</v>
          </cell>
        </row>
        <row r="91">
          <cell r="A91" t="str">
            <v>Tyrrell</v>
          </cell>
          <cell r="B91" t="str">
            <v>890</v>
          </cell>
          <cell r="C91" t="str">
            <v>Tyrrell County Schools</v>
          </cell>
          <cell r="D91" t="str">
            <v>089</v>
          </cell>
          <cell r="E91" t="str">
            <v>Tyrrell</v>
          </cell>
        </row>
        <row r="92">
          <cell r="A92" t="str">
            <v>Union</v>
          </cell>
          <cell r="B92" t="str">
            <v>900</v>
          </cell>
          <cell r="C92" t="str">
            <v>Union County Public Schools</v>
          </cell>
          <cell r="D92" t="str">
            <v>090</v>
          </cell>
          <cell r="E92" t="str">
            <v>Union</v>
          </cell>
        </row>
        <row r="93">
          <cell r="A93" t="str">
            <v>Vance</v>
          </cell>
          <cell r="B93" t="str">
            <v>910</v>
          </cell>
          <cell r="C93" t="str">
            <v>Vance County Schools</v>
          </cell>
          <cell r="D93" t="str">
            <v>091</v>
          </cell>
          <cell r="E93" t="str">
            <v>Vance</v>
          </cell>
        </row>
        <row r="94">
          <cell r="A94" t="str">
            <v>Wake</v>
          </cell>
          <cell r="B94" t="str">
            <v>920</v>
          </cell>
          <cell r="C94" t="str">
            <v>Wake County Schools</v>
          </cell>
          <cell r="D94" t="str">
            <v>092</v>
          </cell>
          <cell r="E94" t="str">
            <v>Wake</v>
          </cell>
        </row>
        <row r="95">
          <cell r="A95" t="str">
            <v>Warren</v>
          </cell>
          <cell r="B95" t="str">
            <v>930</v>
          </cell>
          <cell r="C95" t="str">
            <v>Warren County Schools</v>
          </cell>
          <cell r="D95" t="str">
            <v>093</v>
          </cell>
          <cell r="E95" t="str">
            <v>Warren</v>
          </cell>
        </row>
        <row r="96">
          <cell r="A96" t="str">
            <v>Washington</v>
          </cell>
          <cell r="B96" t="str">
            <v>940</v>
          </cell>
          <cell r="C96" t="str">
            <v>Washington County Schools</v>
          </cell>
          <cell r="D96" t="str">
            <v>094</v>
          </cell>
          <cell r="E96" t="str">
            <v>Washington</v>
          </cell>
        </row>
        <row r="97">
          <cell r="A97" t="str">
            <v>Watauga</v>
          </cell>
          <cell r="B97" t="str">
            <v>950</v>
          </cell>
          <cell r="C97" t="str">
            <v>Watauga County Schools</v>
          </cell>
          <cell r="D97" t="str">
            <v>095</v>
          </cell>
          <cell r="E97" t="str">
            <v>Watauga</v>
          </cell>
        </row>
        <row r="98">
          <cell r="A98" t="str">
            <v>Wayne</v>
          </cell>
          <cell r="B98" t="str">
            <v>960</v>
          </cell>
          <cell r="C98" t="str">
            <v>Wayne County Public Schools</v>
          </cell>
          <cell r="D98" t="str">
            <v>096</v>
          </cell>
          <cell r="E98" t="str">
            <v>Wayne</v>
          </cell>
        </row>
        <row r="99">
          <cell r="A99" t="str">
            <v>Wilkes</v>
          </cell>
          <cell r="B99" t="str">
            <v>970</v>
          </cell>
          <cell r="C99" t="str">
            <v>Wilkes County Schools</v>
          </cell>
          <cell r="D99" t="str">
            <v>097</v>
          </cell>
          <cell r="E99" t="str">
            <v>Wilkes</v>
          </cell>
        </row>
        <row r="100">
          <cell r="A100" t="str">
            <v>Wilson</v>
          </cell>
          <cell r="B100" t="str">
            <v>980</v>
          </cell>
          <cell r="C100" t="str">
            <v>Wilson County Schools</v>
          </cell>
          <cell r="D100" t="str">
            <v>098</v>
          </cell>
          <cell r="E100" t="str">
            <v>Wilson</v>
          </cell>
        </row>
        <row r="101">
          <cell r="A101" t="str">
            <v>Yadkin</v>
          </cell>
          <cell r="B101" t="str">
            <v>990</v>
          </cell>
          <cell r="C101" t="str">
            <v>Yadkin County Schools</v>
          </cell>
          <cell r="D101" t="str">
            <v>099</v>
          </cell>
          <cell r="E101" t="str">
            <v>Yadkin</v>
          </cell>
        </row>
        <row r="102">
          <cell r="A102" t="str">
            <v>Yancey</v>
          </cell>
          <cell r="B102" t="str">
            <v>995</v>
          </cell>
          <cell r="C102" t="str">
            <v>Yancey County Schools</v>
          </cell>
          <cell r="D102" t="str">
            <v>100</v>
          </cell>
          <cell r="E102" t="str">
            <v>Yancey</v>
          </cell>
        </row>
        <row r="103">
          <cell r="A103" t="str">
            <v>Statewide</v>
          </cell>
          <cell r="B103" t="str">
            <v>999</v>
          </cell>
          <cell r="C103" t="str">
            <v>Statewide Agencies</v>
          </cell>
          <cell r="D103" t="str">
            <v>999</v>
          </cell>
          <cell r="E103" t="str">
            <v>Statewide</v>
          </cell>
        </row>
      </sheetData>
      <sheetData sheetId="1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D1E326-8408-48DC-87F0-FDE0777741B1}">
  <dimension ref="A1:M99"/>
  <sheetViews>
    <sheetView tabSelected="1" showOutlineSymbols="0" zoomScaleNormal="100" workbookViewId="0">
      <selection activeCell="D21" sqref="D21"/>
    </sheetView>
  </sheetViews>
  <sheetFormatPr defaultColWidth="11.44140625" defaultRowHeight="15" customHeight="1"/>
  <cols>
    <col min="1" max="1" width="1.77734375" style="1" customWidth="1"/>
    <col min="2" max="2" width="8.44140625" style="1" customWidth="1"/>
    <col min="3" max="6" width="11.44140625" style="1" customWidth="1"/>
    <col min="7" max="7" width="1.5546875" style="1" customWidth="1"/>
    <col min="8" max="8" width="4" style="1" customWidth="1"/>
    <col min="9" max="9" width="0.44140625" style="1" customWidth="1"/>
    <col min="10" max="10" width="16.88671875" style="1" hidden="1" customWidth="1"/>
    <col min="11" max="11" width="11.44140625" style="2" hidden="1" customWidth="1"/>
    <col min="12" max="16384" width="11.44140625" style="1"/>
  </cols>
  <sheetData>
    <row r="1" spans="1:12" ht="20.25" customHeight="1">
      <c r="A1" s="51" t="s">
        <v>0</v>
      </c>
      <c r="B1" s="51"/>
      <c r="C1" s="51"/>
      <c r="D1" s="51"/>
      <c r="E1" s="51"/>
      <c r="F1" s="51"/>
      <c r="G1" s="51"/>
    </row>
    <row r="2" spans="1:12" ht="21.75" customHeight="1">
      <c r="A2" s="52" t="s">
        <v>23</v>
      </c>
      <c r="B2" s="52"/>
      <c r="C2" s="52"/>
      <c r="D2" s="52"/>
      <c r="E2" s="52"/>
      <c r="F2" s="52"/>
      <c r="G2" s="52"/>
    </row>
    <row r="3" spans="1:12" ht="20.25" customHeight="1">
      <c r="A3" s="53" t="s">
        <v>20</v>
      </c>
      <c r="B3" s="53"/>
      <c r="C3" s="53"/>
      <c r="D3" s="53"/>
      <c r="E3" s="53"/>
      <c r="F3" s="53"/>
      <c r="G3" s="53"/>
    </row>
    <row r="4" spans="1:12" ht="15" customHeight="1" thickBot="1">
      <c r="A4" s="3"/>
      <c r="B4" s="4"/>
      <c r="C4" s="3"/>
      <c r="D4" s="3"/>
      <c r="E4" s="3"/>
      <c r="F4" s="3"/>
      <c r="G4" s="3"/>
      <c r="K4" s="25"/>
    </row>
    <row r="5" spans="1:12" ht="15" customHeight="1" thickTop="1">
      <c r="A5" s="29"/>
      <c r="B5" s="30" t="s">
        <v>1</v>
      </c>
      <c r="C5" s="31"/>
      <c r="D5" s="31"/>
      <c r="E5" s="31"/>
      <c r="F5" s="32">
        <v>7264</v>
      </c>
      <c r="G5" s="33"/>
      <c r="H5" s="5"/>
      <c r="K5" s="28"/>
      <c r="L5" s="34"/>
    </row>
    <row r="6" spans="1:12" ht="15" customHeight="1">
      <c r="A6" s="35"/>
      <c r="C6" s="36" t="s">
        <v>2</v>
      </c>
      <c r="F6" s="37">
        <f>ROUND(F5*F$82,0)</f>
        <v>556</v>
      </c>
      <c r="G6" s="38"/>
      <c r="H6" s="5"/>
      <c r="I6" s="5"/>
    </row>
    <row r="7" spans="1:12" ht="15" customHeight="1">
      <c r="A7" s="35"/>
      <c r="C7" s="36" t="s">
        <v>3</v>
      </c>
      <c r="F7" s="37">
        <f>ROUND(F5*F$83,0)</f>
        <v>1817</v>
      </c>
      <c r="G7" s="38"/>
      <c r="H7" s="5"/>
      <c r="I7" s="5"/>
    </row>
    <row r="8" spans="1:12" ht="15" customHeight="1">
      <c r="A8" s="35"/>
      <c r="C8" s="36" t="s">
        <v>4</v>
      </c>
      <c r="F8" s="37">
        <f>ROUND(F84/12,0)</f>
        <v>630</v>
      </c>
      <c r="G8" s="38"/>
      <c r="H8" s="7"/>
      <c r="I8" s="5"/>
    </row>
    <row r="9" spans="1:12" ht="15" customHeight="1">
      <c r="A9" s="35"/>
      <c r="F9" s="39">
        <f>SUM(F5:F8)</f>
        <v>10267</v>
      </c>
      <c r="G9" s="38"/>
      <c r="H9" s="5"/>
    </row>
    <row r="10" spans="1:12" ht="5.0999999999999996" customHeight="1" thickBot="1">
      <c r="A10" s="40"/>
      <c r="B10" s="41"/>
      <c r="C10" s="41"/>
      <c r="D10" s="41"/>
      <c r="E10" s="41"/>
      <c r="F10" s="42"/>
      <c r="G10" s="43"/>
      <c r="H10" s="5"/>
    </row>
    <row r="11" spans="1:12" ht="15" customHeight="1" thickTop="1" thickBot="1">
      <c r="H11" s="5"/>
    </row>
    <row r="12" spans="1:12" ht="15" customHeight="1" thickTop="1">
      <c r="A12" s="29"/>
      <c r="B12" s="30" t="s">
        <v>5</v>
      </c>
      <c r="C12" s="31"/>
      <c r="D12" s="31"/>
      <c r="E12" s="31"/>
      <c r="F12" s="32">
        <v>6385</v>
      </c>
      <c r="G12" s="33"/>
      <c r="H12" s="5"/>
      <c r="K12" s="6"/>
      <c r="L12" s="34"/>
    </row>
    <row r="13" spans="1:12" ht="15" customHeight="1">
      <c r="A13" s="35"/>
      <c r="C13" s="36" t="s">
        <v>2</v>
      </c>
      <c r="F13" s="37">
        <f>ROUND(F12*F$82,0)</f>
        <v>488</v>
      </c>
      <c r="G13" s="38"/>
      <c r="H13" s="5"/>
      <c r="I13" s="5"/>
    </row>
    <row r="14" spans="1:12" ht="15" customHeight="1">
      <c r="A14" s="35"/>
      <c r="C14" s="36" t="s">
        <v>3</v>
      </c>
      <c r="F14" s="37">
        <f>ROUND(F12*F$83,0)</f>
        <v>1598</v>
      </c>
      <c r="G14" s="38"/>
      <c r="H14" s="5"/>
      <c r="I14" s="5"/>
    </row>
    <row r="15" spans="1:12" ht="15" customHeight="1">
      <c r="A15" s="35"/>
      <c r="C15" s="36" t="s">
        <v>4</v>
      </c>
      <c r="F15" s="37">
        <f>ROUND(+F$84/10,0)</f>
        <v>756</v>
      </c>
      <c r="G15" s="38"/>
      <c r="H15" s="5"/>
      <c r="I15" s="5"/>
    </row>
    <row r="16" spans="1:12" ht="15" customHeight="1">
      <c r="A16" s="35"/>
      <c r="F16" s="39">
        <f>SUM(F12:F15)</f>
        <v>9227</v>
      </c>
      <c r="G16" s="38"/>
      <c r="H16" s="5"/>
    </row>
    <row r="17" spans="1:12" ht="5.0999999999999996" customHeight="1" thickBot="1">
      <c r="A17" s="40"/>
      <c r="B17" s="41"/>
      <c r="C17" s="41"/>
      <c r="D17" s="41"/>
      <c r="E17" s="41"/>
      <c r="F17" s="42"/>
      <c r="G17" s="43"/>
      <c r="H17" s="5"/>
    </row>
    <row r="18" spans="1:12" ht="15" customHeight="1" thickTop="1" thickBot="1"/>
    <row r="19" spans="1:12" ht="15" customHeight="1" thickTop="1">
      <c r="A19" s="29"/>
      <c r="B19" s="30" t="s">
        <v>21</v>
      </c>
      <c r="C19" s="31"/>
      <c r="D19" s="31"/>
      <c r="E19" s="31"/>
      <c r="F19" s="32">
        <v>52381</v>
      </c>
      <c r="G19" s="33"/>
      <c r="H19" s="5"/>
      <c r="J19" s="8"/>
      <c r="K19" s="6"/>
      <c r="L19" s="34"/>
    </row>
    <row r="20" spans="1:12" ht="15" customHeight="1">
      <c r="A20" s="35"/>
      <c r="C20" s="36" t="s">
        <v>2</v>
      </c>
      <c r="F20" s="37">
        <f>ROUND(F19*F$82,0)</f>
        <v>4007</v>
      </c>
      <c r="G20" s="38"/>
      <c r="H20" s="8"/>
      <c r="I20" s="5"/>
    </row>
    <row r="21" spans="1:12" ht="15" customHeight="1">
      <c r="A21" s="35"/>
      <c r="C21" s="36" t="s">
        <v>3</v>
      </c>
      <c r="F21" s="37">
        <f>ROUND(F19*F$83,0)</f>
        <v>13106</v>
      </c>
      <c r="G21" s="38"/>
      <c r="H21" s="8"/>
      <c r="I21" s="5"/>
    </row>
    <row r="22" spans="1:12" ht="15" customHeight="1">
      <c r="A22" s="35"/>
      <c r="C22" s="36" t="s">
        <v>4</v>
      </c>
      <c r="F22" s="37">
        <f>F$84</f>
        <v>7557</v>
      </c>
      <c r="G22" s="38"/>
      <c r="H22" s="5"/>
      <c r="I22" s="5"/>
    </row>
    <row r="23" spans="1:12" ht="15" customHeight="1">
      <c r="A23" s="35"/>
      <c r="F23" s="39">
        <f>SUM(F19:F22)</f>
        <v>77051</v>
      </c>
      <c r="G23" s="38"/>
      <c r="H23" s="5"/>
    </row>
    <row r="24" spans="1:12" ht="5.0999999999999996" customHeight="1" thickBot="1">
      <c r="A24" s="40"/>
      <c r="B24" s="41"/>
      <c r="C24" s="41"/>
      <c r="D24" s="41"/>
      <c r="E24" s="41"/>
      <c r="F24" s="42"/>
      <c r="G24" s="43"/>
    </row>
    <row r="25" spans="1:12" ht="15" customHeight="1" thickTop="1" thickBot="1"/>
    <row r="26" spans="1:12" ht="15" customHeight="1" thickTop="1">
      <c r="A26" s="29"/>
      <c r="B26" s="30" t="s">
        <v>22</v>
      </c>
      <c r="C26" s="31"/>
      <c r="D26" s="31"/>
      <c r="E26" s="31"/>
      <c r="F26" s="32">
        <v>52174</v>
      </c>
      <c r="G26" s="33"/>
      <c r="H26" s="5"/>
      <c r="J26" s="8"/>
      <c r="K26" s="6"/>
      <c r="L26" s="34"/>
    </row>
    <row r="27" spans="1:12" ht="15" customHeight="1">
      <c r="A27" s="35"/>
      <c r="C27" s="36" t="s">
        <v>2</v>
      </c>
      <c r="F27" s="37">
        <f>ROUND(F26*F$82,0)</f>
        <v>3991</v>
      </c>
      <c r="G27" s="38"/>
      <c r="H27" s="8"/>
      <c r="I27" s="5"/>
    </row>
    <row r="28" spans="1:12" ht="15" customHeight="1">
      <c r="A28" s="35"/>
      <c r="C28" s="36" t="s">
        <v>3</v>
      </c>
      <c r="F28" s="37">
        <f>ROUND(F26*F$83,0)</f>
        <v>13054</v>
      </c>
      <c r="G28" s="38"/>
      <c r="H28" s="8"/>
      <c r="I28" s="5"/>
    </row>
    <row r="29" spans="1:12" ht="15" customHeight="1">
      <c r="A29" s="35"/>
      <c r="C29" s="36" t="s">
        <v>4</v>
      </c>
      <c r="F29" s="37">
        <f>F$84</f>
        <v>7557</v>
      </c>
      <c r="G29" s="38"/>
      <c r="H29" s="5"/>
      <c r="I29" s="5"/>
    </row>
    <row r="30" spans="1:12" ht="15" customHeight="1">
      <c r="A30" s="35"/>
      <c r="F30" s="39">
        <f>SUM(F26:F29)</f>
        <v>76776</v>
      </c>
      <c r="G30" s="38"/>
      <c r="H30" s="5"/>
    </row>
    <row r="31" spans="1:12" ht="5.0999999999999996" customHeight="1" thickBot="1">
      <c r="A31" s="40"/>
      <c r="B31" s="41"/>
      <c r="C31" s="41"/>
      <c r="D31" s="41"/>
      <c r="E31" s="41"/>
      <c r="F31" s="42"/>
      <c r="G31" s="43"/>
    </row>
    <row r="32" spans="1:12" ht="15" customHeight="1" thickTop="1" thickBot="1"/>
    <row r="33" spans="1:12" ht="15" customHeight="1" thickTop="1">
      <c r="A33" s="29"/>
      <c r="B33" s="30" t="s">
        <v>19</v>
      </c>
      <c r="C33" s="31"/>
      <c r="D33" s="31"/>
      <c r="E33" s="31"/>
      <c r="F33" s="32">
        <v>5302</v>
      </c>
      <c r="G33" s="33"/>
      <c r="H33" s="5"/>
      <c r="K33" s="6"/>
      <c r="L33" s="34"/>
    </row>
    <row r="34" spans="1:12" ht="15" customHeight="1">
      <c r="A34" s="35"/>
      <c r="C34" s="36" t="s">
        <v>2</v>
      </c>
      <c r="F34" s="37">
        <f>ROUND(F33*F$82,0)</f>
        <v>406</v>
      </c>
      <c r="G34" s="38"/>
      <c r="H34" s="8"/>
      <c r="I34" s="5"/>
    </row>
    <row r="35" spans="1:12" ht="15" customHeight="1">
      <c r="A35" s="35"/>
      <c r="C35" s="36" t="s">
        <v>3</v>
      </c>
      <c r="F35" s="37">
        <f>ROUND(F33*F$83,0)</f>
        <v>1327</v>
      </c>
      <c r="G35" s="38"/>
      <c r="H35" s="8"/>
      <c r="I35" s="5"/>
    </row>
    <row r="36" spans="1:12" ht="15" customHeight="1">
      <c r="A36" s="35"/>
      <c r="C36" s="36" t="s">
        <v>4</v>
      </c>
      <c r="F36" s="37">
        <f>ROUND(+F$84/10,0)</f>
        <v>756</v>
      </c>
      <c r="G36" s="38"/>
      <c r="H36" s="8"/>
      <c r="I36" s="5"/>
    </row>
    <row r="37" spans="1:12" ht="15" customHeight="1">
      <c r="A37" s="35"/>
      <c r="F37" s="39">
        <f>SUM(F33:F36)</f>
        <v>7791</v>
      </c>
      <c r="G37" s="38"/>
    </row>
    <row r="38" spans="1:12" ht="5.0999999999999996" customHeight="1" thickBot="1">
      <c r="A38" s="40"/>
      <c r="B38" s="41"/>
      <c r="C38" s="41"/>
      <c r="D38" s="41"/>
      <c r="E38" s="41"/>
      <c r="F38" s="42"/>
      <c r="G38" s="43"/>
    </row>
    <row r="39" spans="1:12" ht="15" customHeight="1" thickTop="1" thickBot="1">
      <c r="H39" s="5"/>
    </row>
    <row r="40" spans="1:12" ht="15" customHeight="1" thickTop="1">
      <c r="A40" s="29"/>
      <c r="B40" s="30" t="s">
        <v>24</v>
      </c>
      <c r="C40" s="31"/>
      <c r="D40" s="31"/>
      <c r="E40" s="31"/>
      <c r="F40" s="32">
        <v>58681</v>
      </c>
      <c r="G40" s="33"/>
      <c r="H40" s="5"/>
      <c r="L40" s="34"/>
    </row>
    <row r="41" spans="1:12" ht="15" customHeight="1">
      <c r="A41" s="35"/>
      <c r="C41" s="36" t="s">
        <v>2</v>
      </c>
      <c r="F41" s="37">
        <f>ROUND(F40*F$82,0)</f>
        <v>4489</v>
      </c>
      <c r="G41" s="38"/>
      <c r="H41" s="5"/>
      <c r="I41" s="5"/>
    </row>
    <row r="42" spans="1:12" ht="15" customHeight="1">
      <c r="A42" s="35"/>
      <c r="C42" s="36" t="s">
        <v>3</v>
      </c>
      <c r="F42" s="37">
        <f>ROUND(F40*F$83,0)</f>
        <v>14682</v>
      </c>
      <c r="G42" s="38"/>
      <c r="H42" s="5"/>
      <c r="I42" s="5"/>
    </row>
    <row r="43" spans="1:12" ht="15" customHeight="1">
      <c r="A43" s="35"/>
      <c r="C43" s="36" t="s">
        <v>4</v>
      </c>
      <c r="F43" s="37">
        <f>F$84</f>
        <v>7557</v>
      </c>
      <c r="G43" s="38"/>
      <c r="H43" s="5"/>
      <c r="I43" s="5"/>
    </row>
    <row r="44" spans="1:12" ht="15" customHeight="1">
      <c r="A44" s="35"/>
      <c r="F44" s="39">
        <f>SUM(F40:F43)</f>
        <v>85409</v>
      </c>
      <c r="G44" s="38"/>
      <c r="H44" s="5"/>
    </row>
    <row r="45" spans="1:12" ht="5.0999999999999996" customHeight="1" thickBot="1">
      <c r="A45" s="40"/>
      <c r="B45" s="41"/>
      <c r="C45" s="41"/>
      <c r="D45" s="41"/>
      <c r="E45" s="41"/>
      <c r="F45" s="42"/>
      <c r="G45" s="43"/>
      <c r="H45" s="5"/>
    </row>
    <row r="46" spans="1:12" ht="15" customHeight="1" thickTop="1" thickBot="1"/>
    <row r="47" spans="1:12" ht="15" customHeight="1" thickTop="1">
      <c r="A47" s="29"/>
      <c r="B47" s="30" t="s">
        <v>6</v>
      </c>
      <c r="C47" s="31"/>
      <c r="D47" s="31"/>
      <c r="E47" s="31"/>
      <c r="F47" s="44">
        <v>58592</v>
      </c>
      <c r="G47" s="33"/>
      <c r="H47" s="5"/>
      <c r="K47" s="6"/>
      <c r="L47" s="34"/>
    </row>
    <row r="48" spans="1:12" ht="15" customHeight="1">
      <c r="A48" s="35"/>
      <c r="C48" s="36" t="s">
        <v>2</v>
      </c>
      <c r="F48" s="37">
        <f>ROUND(F47*F$82,0)</f>
        <v>4482</v>
      </c>
      <c r="G48" s="38"/>
      <c r="H48" s="5"/>
      <c r="I48" s="5"/>
    </row>
    <row r="49" spans="1:12" ht="15" customHeight="1">
      <c r="A49" s="35"/>
      <c r="C49" s="36" t="s">
        <v>3</v>
      </c>
      <c r="F49" s="37">
        <f>ROUND(F47*F$83,0)</f>
        <v>14660</v>
      </c>
      <c r="G49" s="38"/>
      <c r="H49" s="5"/>
      <c r="I49" s="5"/>
    </row>
    <row r="50" spans="1:12" ht="15" customHeight="1">
      <c r="A50" s="35"/>
      <c r="C50" s="36" t="s">
        <v>4</v>
      </c>
      <c r="F50" s="37">
        <f>F$84</f>
        <v>7557</v>
      </c>
      <c r="G50" s="38"/>
      <c r="H50" s="5"/>
      <c r="I50" s="5"/>
    </row>
    <row r="51" spans="1:12" ht="15" customHeight="1">
      <c r="A51" s="35"/>
      <c r="F51" s="39">
        <f>SUM(F47:F50)</f>
        <v>85291</v>
      </c>
      <c r="G51" s="38"/>
      <c r="H51" s="5"/>
    </row>
    <row r="52" spans="1:12" ht="5.0999999999999996" customHeight="1" thickBot="1">
      <c r="A52" s="40"/>
      <c r="B52" s="41"/>
      <c r="C52" s="41"/>
      <c r="D52" s="41"/>
      <c r="E52" s="41"/>
      <c r="F52" s="42"/>
      <c r="G52" s="43"/>
      <c r="H52" s="5"/>
    </row>
    <row r="53" spans="1:12" ht="15" customHeight="1" thickTop="1" thickBot="1">
      <c r="H53" s="5"/>
    </row>
    <row r="54" spans="1:12" ht="15" customHeight="1" thickTop="1">
      <c r="A54" s="29"/>
      <c r="B54" s="30" t="s">
        <v>26</v>
      </c>
      <c r="C54" s="31"/>
      <c r="D54" s="31"/>
      <c r="E54" s="31"/>
      <c r="F54" s="32">
        <v>60755</v>
      </c>
      <c r="G54" s="33"/>
      <c r="J54" s="9"/>
      <c r="L54" s="34"/>
    </row>
    <row r="55" spans="1:12" ht="15" customHeight="1">
      <c r="A55" s="35"/>
      <c r="C55" s="36" t="s">
        <v>2</v>
      </c>
      <c r="F55" s="37">
        <f>ROUND(F54*F$82,0)</f>
        <v>4648</v>
      </c>
      <c r="G55" s="38"/>
      <c r="I55" s="5"/>
      <c r="J55" s="10"/>
    </row>
    <row r="56" spans="1:12" ht="15" customHeight="1">
      <c r="A56" s="35"/>
      <c r="C56" s="36" t="s">
        <v>3</v>
      </c>
      <c r="F56" s="37">
        <f>ROUND(F54*F$83,0)</f>
        <v>15201</v>
      </c>
      <c r="G56" s="38"/>
      <c r="H56" s="7"/>
      <c r="I56" s="5"/>
      <c r="J56" s="10"/>
    </row>
    <row r="57" spans="1:12" ht="15" customHeight="1">
      <c r="A57" s="35"/>
      <c r="C57" s="36" t="s">
        <v>4</v>
      </c>
      <c r="F57" s="37">
        <f>F$84</f>
        <v>7557</v>
      </c>
      <c r="G57" s="38"/>
      <c r="H57" s="5"/>
      <c r="I57" s="5"/>
      <c r="J57" s="10"/>
    </row>
    <row r="58" spans="1:12" ht="15" customHeight="1">
      <c r="A58" s="35"/>
      <c r="F58" s="39">
        <f>SUM(F54:F57)</f>
        <v>88161</v>
      </c>
      <c r="G58" s="38"/>
      <c r="H58" s="5"/>
      <c r="J58" s="10"/>
    </row>
    <row r="59" spans="1:12" ht="5.0999999999999996" customHeight="1" thickBot="1">
      <c r="A59" s="40"/>
      <c r="B59" s="41"/>
      <c r="C59" s="41"/>
      <c r="D59" s="41"/>
      <c r="E59" s="41"/>
      <c r="F59" s="42"/>
      <c r="G59" s="43"/>
      <c r="H59" s="5"/>
      <c r="J59" s="10"/>
    </row>
    <row r="60" spans="1:12" ht="15" customHeight="1" thickTop="1" thickBot="1">
      <c r="H60" s="5"/>
      <c r="J60" s="10"/>
    </row>
    <row r="61" spans="1:12" ht="15" customHeight="1" thickTop="1">
      <c r="A61" s="29"/>
      <c r="B61" s="30" t="s">
        <v>7</v>
      </c>
      <c r="C61" s="31"/>
      <c r="D61" s="31"/>
      <c r="E61" s="31"/>
      <c r="F61" s="32">
        <v>38153</v>
      </c>
      <c r="G61" s="33"/>
      <c r="J61" s="9"/>
      <c r="L61" s="34"/>
    </row>
    <row r="62" spans="1:12" ht="15" customHeight="1">
      <c r="A62" s="35"/>
      <c r="C62" s="36" t="s">
        <v>2</v>
      </c>
      <c r="F62" s="37">
        <f>ROUND(F61*F$82,0)</f>
        <v>2919</v>
      </c>
      <c r="G62" s="38"/>
      <c r="H62" s="5"/>
      <c r="I62" s="5"/>
      <c r="J62" s="10"/>
    </row>
    <row r="63" spans="1:12" ht="15" customHeight="1">
      <c r="A63" s="35"/>
      <c r="C63" s="36" t="s">
        <v>3</v>
      </c>
      <c r="F63" s="37">
        <f>ROUND(F61*F$83,0)</f>
        <v>9546</v>
      </c>
      <c r="G63" s="38"/>
      <c r="H63" s="7"/>
      <c r="I63" s="5"/>
      <c r="J63" s="10"/>
    </row>
    <row r="64" spans="1:12" ht="15" customHeight="1">
      <c r="A64" s="35"/>
      <c r="C64" s="36" t="s">
        <v>4</v>
      </c>
      <c r="F64" s="37">
        <f>F$84</f>
        <v>7557</v>
      </c>
      <c r="G64" s="38"/>
      <c r="H64" s="5"/>
      <c r="I64" s="5"/>
      <c r="J64" s="10"/>
    </row>
    <row r="65" spans="1:12" ht="15" customHeight="1">
      <c r="A65" s="35"/>
      <c r="F65" s="39">
        <f>SUM(F61:F64)</f>
        <v>58175</v>
      </c>
      <c r="G65" s="38"/>
      <c r="H65" s="5"/>
      <c r="J65" s="10"/>
    </row>
    <row r="66" spans="1:12" ht="5.0999999999999996" customHeight="1" thickBot="1">
      <c r="A66" s="40"/>
      <c r="B66" s="41"/>
      <c r="C66" s="41"/>
      <c r="D66" s="41"/>
      <c r="E66" s="41"/>
      <c r="F66" s="42"/>
      <c r="G66" s="43"/>
      <c r="H66" s="5"/>
      <c r="J66" s="10"/>
    </row>
    <row r="67" spans="1:12" ht="15" customHeight="1" thickTop="1" thickBot="1">
      <c r="H67" s="5"/>
      <c r="J67" s="10"/>
    </row>
    <row r="68" spans="1:12" ht="15" customHeight="1" thickTop="1">
      <c r="A68" s="29"/>
      <c r="B68" s="30" t="s">
        <v>8</v>
      </c>
      <c r="C68" s="31"/>
      <c r="D68" s="31"/>
      <c r="E68" s="31"/>
      <c r="F68" s="32">
        <v>27115</v>
      </c>
      <c r="G68" s="33"/>
      <c r="H68" s="5"/>
      <c r="J68" s="9"/>
      <c r="L68" s="34"/>
    </row>
    <row r="69" spans="1:12" ht="15" customHeight="1">
      <c r="A69" s="35"/>
      <c r="C69" s="36" t="s">
        <v>2</v>
      </c>
      <c r="F69" s="37">
        <f>ROUND(F68*F$82,0)</f>
        <v>2074</v>
      </c>
      <c r="G69" s="38"/>
      <c r="H69" s="5"/>
      <c r="I69" s="5"/>
      <c r="J69" s="10"/>
    </row>
    <row r="70" spans="1:12" ht="15" customHeight="1">
      <c r="A70" s="35"/>
      <c r="C70" s="36" t="s">
        <v>3</v>
      </c>
      <c r="F70" s="37">
        <f>ROUND(F68*F$83,0)</f>
        <v>6784</v>
      </c>
      <c r="G70" s="38"/>
      <c r="H70" s="7"/>
      <c r="I70" s="5"/>
      <c r="J70" s="10"/>
    </row>
    <row r="71" spans="1:12" ht="15" customHeight="1">
      <c r="A71" s="35"/>
      <c r="C71" s="36" t="s">
        <v>4</v>
      </c>
      <c r="F71" s="37">
        <f>F$84</f>
        <v>7557</v>
      </c>
      <c r="G71" s="38"/>
      <c r="H71" s="5"/>
      <c r="I71" s="5"/>
      <c r="J71" s="10"/>
    </row>
    <row r="72" spans="1:12" ht="15" customHeight="1">
      <c r="A72" s="35"/>
      <c r="F72" s="39">
        <f>SUM(F68:F71)</f>
        <v>43530</v>
      </c>
      <c r="G72" s="38"/>
      <c r="H72" s="5"/>
      <c r="J72" s="10"/>
    </row>
    <row r="73" spans="1:12" ht="5.0999999999999996" customHeight="1" thickBot="1">
      <c r="A73" s="40"/>
      <c r="B73" s="41"/>
      <c r="C73" s="41"/>
      <c r="D73" s="41"/>
      <c r="E73" s="41"/>
      <c r="F73" s="42"/>
      <c r="G73" s="43"/>
      <c r="H73" s="5"/>
      <c r="J73" s="10"/>
    </row>
    <row r="74" spans="1:12" ht="15" customHeight="1" thickTop="1" thickBot="1">
      <c r="H74" s="5"/>
      <c r="J74" s="10"/>
    </row>
    <row r="75" spans="1:12" ht="15" customHeight="1" thickTop="1">
      <c r="A75" s="29"/>
      <c r="B75" s="30" t="s">
        <v>9</v>
      </c>
      <c r="C75" s="31"/>
      <c r="D75" s="31"/>
      <c r="E75" s="31"/>
      <c r="F75" s="32">
        <v>25763</v>
      </c>
      <c r="G75" s="33"/>
      <c r="H75" s="5"/>
      <c r="J75" s="9"/>
      <c r="L75" s="34"/>
    </row>
    <row r="76" spans="1:12" ht="15" customHeight="1">
      <c r="A76" s="35"/>
      <c r="C76" s="36" t="s">
        <v>2</v>
      </c>
      <c r="F76" s="37">
        <f>ROUND(F75*F$82,0)</f>
        <v>1971</v>
      </c>
      <c r="G76" s="38"/>
      <c r="H76" s="5"/>
      <c r="I76" s="5"/>
    </row>
    <row r="77" spans="1:12" ht="15" customHeight="1">
      <c r="A77" s="35"/>
      <c r="C77" s="36" t="s">
        <v>3</v>
      </c>
      <c r="F77" s="37">
        <f>ROUND(F75*F$83,0)</f>
        <v>6446</v>
      </c>
      <c r="G77" s="38"/>
      <c r="H77" s="5"/>
      <c r="I77" s="5"/>
    </row>
    <row r="78" spans="1:12" ht="15" customHeight="1">
      <c r="A78" s="35"/>
      <c r="C78" s="36" t="s">
        <v>4</v>
      </c>
      <c r="F78" s="37">
        <f>F$84</f>
        <v>7557</v>
      </c>
      <c r="G78" s="38"/>
      <c r="H78" s="5"/>
      <c r="I78" s="5"/>
    </row>
    <row r="79" spans="1:12" ht="15" customHeight="1">
      <c r="A79" s="35"/>
      <c r="F79" s="39">
        <f>SUM(F75:F78)</f>
        <v>41737</v>
      </c>
      <c r="G79" s="38"/>
    </row>
    <row r="80" spans="1:12" ht="5.0999999999999996" customHeight="1" thickBot="1">
      <c r="A80" s="40"/>
      <c r="B80" s="41"/>
      <c r="C80" s="41"/>
      <c r="D80" s="41"/>
      <c r="E80" s="41"/>
      <c r="F80" s="42"/>
      <c r="G80" s="43"/>
    </row>
    <row r="81" spans="1:13" ht="15" customHeight="1" thickTop="1" thickBot="1"/>
    <row r="82" spans="1:13" ht="15" customHeight="1" thickTop="1">
      <c r="A82" s="29"/>
      <c r="B82" s="31"/>
      <c r="C82" s="31" t="s">
        <v>10</v>
      </c>
      <c r="D82" s="31"/>
      <c r="E82" s="31"/>
      <c r="F82" s="45">
        <v>7.6499999999999999E-2</v>
      </c>
      <c r="G82" s="46"/>
    </row>
    <row r="83" spans="1:13" ht="15" customHeight="1">
      <c r="A83" s="35"/>
      <c r="C83" s="1" t="s">
        <v>11</v>
      </c>
      <c r="F83" s="47">
        <v>0.25019999999999998</v>
      </c>
      <c r="G83" s="48"/>
    </row>
    <row r="84" spans="1:13" ht="15" customHeight="1" thickBot="1">
      <c r="A84" s="40"/>
      <c r="B84" s="41"/>
      <c r="C84" s="41" t="s">
        <v>12</v>
      </c>
      <c r="D84" s="41"/>
      <c r="E84" s="41"/>
      <c r="F84" s="49">
        <v>7557</v>
      </c>
      <c r="G84" s="50"/>
    </row>
    <row r="85" spans="1:13" ht="15" customHeight="1" thickTop="1">
      <c r="A85" s="11"/>
    </row>
    <row r="86" spans="1:13" ht="15" customHeight="1">
      <c r="A86" s="1" t="s">
        <v>15</v>
      </c>
      <c r="K86" s="12"/>
      <c r="L86" s="13"/>
      <c r="M86" s="13"/>
    </row>
    <row r="87" spans="1:13" s="15" customFormat="1" ht="15" customHeight="1">
      <c r="A87" s="14">
        <v>1</v>
      </c>
      <c r="B87" s="13" t="s">
        <v>13</v>
      </c>
      <c r="C87" s="13"/>
      <c r="D87" s="13"/>
      <c r="E87" s="13"/>
      <c r="K87" s="12"/>
      <c r="L87" s="13"/>
      <c r="M87" s="13"/>
    </row>
    <row r="88" spans="1:13" s="15" customFormat="1" ht="15" customHeight="1">
      <c r="A88" s="16"/>
      <c r="B88" s="17" t="s">
        <v>14</v>
      </c>
      <c r="C88" s="13"/>
      <c r="D88" s="13"/>
      <c r="E88" s="13"/>
      <c r="K88" s="12"/>
      <c r="L88" s="13"/>
      <c r="M88" s="18"/>
    </row>
    <row r="89" spans="1:13" ht="15" customHeight="1">
      <c r="A89" s="19"/>
      <c r="B89" s="13" t="s">
        <v>16</v>
      </c>
      <c r="C89" s="13"/>
      <c r="D89" s="13"/>
      <c r="E89" s="13"/>
      <c r="F89" s="15"/>
      <c r="K89" s="12"/>
      <c r="L89" s="13"/>
      <c r="M89" s="18"/>
    </row>
    <row r="90" spans="1:13" ht="15" customHeight="1">
      <c r="A90" s="16"/>
      <c r="B90" s="13" t="s">
        <v>17</v>
      </c>
      <c r="C90" s="13"/>
      <c r="D90" s="13"/>
      <c r="E90" s="13"/>
      <c r="M90" s="20"/>
    </row>
    <row r="91" spans="1:13" ht="15" customHeight="1">
      <c r="B91" s="13" t="s">
        <v>18</v>
      </c>
    </row>
    <row r="92" spans="1:13" ht="15" customHeight="1">
      <c r="B92" s="21" t="s">
        <v>25</v>
      </c>
    </row>
    <row r="95" spans="1:13" ht="15" customHeight="1">
      <c r="A95" s="22"/>
      <c r="B95" s="23"/>
      <c r="C95" s="23"/>
      <c r="D95" s="23"/>
      <c r="E95" s="23"/>
      <c r="F95" s="23"/>
      <c r="G95" s="23"/>
      <c r="H95" s="23"/>
      <c r="I95" s="23"/>
      <c r="J95" s="23"/>
      <c r="K95" s="24"/>
    </row>
    <row r="96" spans="1:13" ht="15" customHeight="1">
      <c r="A96" s="26"/>
      <c r="B96" s="23"/>
      <c r="C96" s="23"/>
      <c r="D96" s="23"/>
      <c r="E96" s="23"/>
      <c r="F96" s="23"/>
      <c r="G96" s="23"/>
      <c r="H96" s="23"/>
      <c r="I96" s="23"/>
      <c r="J96" s="23"/>
      <c r="K96" s="24"/>
    </row>
    <row r="97" spans="1:11" ht="15" customHeight="1">
      <c r="A97" s="27"/>
      <c r="B97" s="23"/>
      <c r="C97" s="23"/>
      <c r="D97" s="23"/>
      <c r="E97" s="23"/>
      <c r="F97" s="23"/>
      <c r="G97" s="23"/>
      <c r="H97" s="23"/>
      <c r="I97" s="23"/>
      <c r="J97" s="23"/>
      <c r="K97" s="24"/>
    </row>
    <row r="98" spans="1:11" ht="15" customHeight="1">
      <c r="A98" s="27"/>
      <c r="B98" s="23"/>
      <c r="C98" s="23"/>
      <c r="D98" s="23"/>
      <c r="E98" s="23"/>
      <c r="F98" s="23"/>
      <c r="G98" s="23"/>
      <c r="H98" s="23"/>
      <c r="I98" s="23"/>
      <c r="J98" s="23"/>
      <c r="K98" s="24"/>
    </row>
    <row r="99" spans="1:11" ht="15" customHeight="1">
      <c r="B99" s="23"/>
      <c r="K99" s="25"/>
    </row>
  </sheetData>
  <mergeCells count="3">
    <mergeCell ref="A1:G1"/>
    <mergeCell ref="A2:G2"/>
    <mergeCell ref="A3:G3"/>
  </mergeCells>
  <printOptions horizontalCentered="1"/>
  <pageMargins left="0" right="0" top="0.25" bottom="0.25" header="0" footer="0.25"/>
  <pageSetup scale="80" orientation="portrait" r:id="rId1"/>
  <headerFooter alignWithMargins="0">
    <oddFooter xml:space="preserve">&amp;C &amp;R&amp;"Arial MT,Italic"&amp;8 10/26/2023
Page &amp;P of &amp;N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SwavgInitial24</vt:lpstr>
      <vt:lpstr>SwavgInitial24!Print_Area</vt:lpstr>
    </vt:vector>
  </TitlesOfParts>
  <Company>DPI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Lydia Prude</dc:creator>
  <cp:lastModifiedBy>Evelyn Gallegos</cp:lastModifiedBy>
  <cp:lastPrinted>2023-10-26T13:45:34Z</cp:lastPrinted>
  <dcterms:created xsi:type="dcterms:W3CDTF">2002-10-01T14:01:33Z</dcterms:created>
  <dcterms:modified xsi:type="dcterms:W3CDTF">2023-10-26T15:06:36Z</dcterms:modified>
</cp:coreProperties>
</file>